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logistik\ErgebnisBerichte\"/>
    </mc:Choice>
  </mc:AlternateContent>
  <xr:revisionPtr revIDLastSave="0" documentId="13_ncr:1_{9A372D66-968E-4621-9DDF-E253B0723565}" xr6:coauthVersionLast="36" xr6:coauthVersionMax="36" xr10:uidLastSave="{00000000-0000-0000-0000-000000000000}"/>
  <bookViews>
    <workbookView xWindow="0" yWindow="0" windowWidth="28800" windowHeight="12225" xr2:uid="{9DFCBD7F-D4A8-439F-9FE8-5792FF94F5B4}"/>
  </bookViews>
  <sheets>
    <sheet name="Zusammenfassung" sheetId="6" r:id="rId1"/>
    <sheet name="6Sekunden" sheetId="2" r:id="rId2"/>
    <sheet name="30Sekunden" sheetId="3" r:id="rId3"/>
    <sheet name="1Minuten" sheetId="4" r:id="rId4"/>
    <sheet name="5Minuten" sheetId="5" r:id="rId5"/>
    <sheet name="Best" sheetId="7" r:id="rId6"/>
  </sheets>
  <definedNames>
    <definedName name="ExterneDaten_1" localSheetId="3" hidden="1">'1Minuten'!$A$1:$I$53</definedName>
    <definedName name="ExterneDaten_1" localSheetId="2" hidden="1">'30Sekunden'!$A$1:$I$53</definedName>
    <definedName name="ExterneDaten_1" localSheetId="4" hidden="1">'5Minuten'!$A$1:$I$53</definedName>
    <definedName name="ExterneDaten_1" localSheetId="1" hidden="1">'6Sekunden'!$A$1:$I$53</definedName>
    <definedName name="ExterneDaten_1" localSheetId="5" hidden="1">Best!$A$1:$I$53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6" l="1"/>
  <c r="E4" i="6"/>
  <c r="D4" i="6"/>
  <c r="C4" i="6"/>
  <c r="B4" i="6"/>
  <c r="F3" i="6"/>
  <c r="E3" i="6"/>
  <c r="D3" i="6"/>
  <c r="C3" i="6"/>
  <c r="B3" i="6"/>
  <c r="F2" i="6"/>
  <c r="E2" i="6"/>
  <c r="D2" i="6"/>
  <c r="C2" i="6"/>
  <c r="B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02FE05-A7D2-46D9-BF5B-436E0C82E67B}" keepAlive="1" name="Abfrage - 1minutes" description="Verbindung mit der Abfrage '1minutes' in der Arbeitsmappe." type="5" refreshedVersion="6" background="1" saveData="1">
    <dbPr connection="Provider=Microsoft.Mashup.OleDb.1;Data Source=$Workbook$;Location=1minutes;Extended Properties=&quot;&quot;" command="SELECT * FROM [1minutes]"/>
  </connection>
  <connection id="2" xr16:uid="{165243EF-0D4B-4168-9FC6-A7751589B6C0}" keepAlive="1" name="Abfrage - 30seconds" description="Verbindung mit der Abfrage '30seconds' in der Arbeitsmappe." type="5" refreshedVersion="6" background="1" saveData="1">
    <dbPr connection="Provider=Microsoft.Mashup.OleDb.1;Data Source=$Workbook$;Location=30seconds;Extended Properties=&quot;&quot;" command="SELECT * FROM [30seconds]"/>
  </connection>
  <connection id="3" xr16:uid="{CDAD14B2-0769-4803-B7AA-2D1DB3FCA86F}" keepAlive="1" name="Abfrage - 5minutes" description="Verbindung mit der Abfrage '5minutes' in der Arbeitsmappe." type="5" refreshedVersion="6" background="1" saveData="1">
    <dbPr connection="Provider=Microsoft.Mashup.OleDb.1;Data Source=$Workbook$;Location=5minutes;Extended Properties=&quot;&quot;" command="SELECT * FROM [5minutes]"/>
  </connection>
  <connection id="4" xr16:uid="{7AC0B58E-7A1D-4740-9E91-31489CC25440}" keepAlive="1" name="Abfrage - 6seconds" description="Verbindung mit der Abfrage '6seconds' in der Arbeitsmappe." type="5" refreshedVersion="6" background="1" saveData="1">
    <dbPr connection="Provider=Microsoft.Mashup.OleDb.1;Data Source=$Workbook$;Location=6seconds;Extended Properties=&quot;&quot;" command="SELECT * FROM [6seconds]"/>
  </connection>
  <connection id="5" xr16:uid="{B4756AED-98B3-44C5-AB4D-DC7054583077}" keepAlive="1" name="Abfrage - best" description="Verbindung mit der Abfrage 'best' in der Arbeitsmappe." type="5" refreshedVersion="6" background="1" saveData="1">
    <dbPr connection="Provider=Microsoft.Mashup.OleDb.1;Data Source=$Workbook$;Location=best;Extended Properties=&quot;&quot;" command="SELECT * FROM [best]"/>
  </connection>
</connections>
</file>

<file path=xl/sharedStrings.xml><?xml version="1.0" encoding="utf-8"?>
<sst xmlns="http://schemas.openxmlformats.org/spreadsheetml/2006/main" count="54" uniqueCount="18">
  <si>
    <t>NewNr.</t>
  </si>
  <si>
    <t>OldNr.</t>
  </si>
  <si>
    <t>X</t>
  </si>
  <si>
    <t>Y</t>
  </si>
  <si>
    <t>From</t>
  </si>
  <si>
    <t>To</t>
  </si>
  <si>
    <t>Delivered at</t>
  </si>
  <si>
    <t>In time frame</t>
  </si>
  <si>
    <t>Distance to next</t>
  </si>
  <si>
    <t>Distanz</t>
  </si>
  <si>
    <t>6Sekunden</t>
  </si>
  <si>
    <t>Angabe</t>
  </si>
  <si>
    <t>30Sekunden</t>
  </si>
  <si>
    <t>1Minute</t>
  </si>
  <si>
    <t>5Minuten</t>
  </si>
  <si>
    <t>Best</t>
  </si>
  <si>
    <t>OutOfTimeframe</t>
  </si>
  <si>
    <t>InTimeframe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</si>
</sst>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20"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A28F3EFE-2551-4384-97D9-462BB9E7CD8F}" autoFormatId="16" applyNumberFormats="0" applyBorderFormats="0" applyFontFormats="0" applyPatternFormats="0" applyAlignmentFormats="0" applyWidthHeightFormats="0">
  <queryTableRefresh nextId="10">
    <queryTableFields count="9">
      <queryTableField id="1" name="NewNr." tableColumnId="1"/>
      <queryTableField id="2" name="OldNr." tableColumnId="2"/>
      <queryTableField id="3" name="X" tableColumnId="3"/>
      <queryTableField id="4" name="Y" tableColumnId="4"/>
      <queryTableField id="5" name="From" tableColumnId="5"/>
      <queryTableField id="6" name="To" tableColumnId="6"/>
      <queryTableField id="7" name="Delivered at" tableColumnId="7"/>
      <queryTableField id="8" name="In time frame" tableColumnId="8"/>
      <queryTableField id="9" name="Distance to next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696E95F6-2E1C-4FC1-806E-7992EB254EFB}" autoFormatId="16" applyNumberFormats="0" applyBorderFormats="0" applyFontFormats="0" applyPatternFormats="0" applyAlignmentFormats="0" applyWidthHeightFormats="0">
  <queryTableRefresh nextId="10">
    <queryTableFields count="9">
      <queryTableField id="1" name="NewNr." tableColumnId="1"/>
      <queryTableField id="2" name="OldNr." tableColumnId="2"/>
      <queryTableField id="3" name="X" tableColumnId="3"/>
      <queryTableField id="4" name="Y" tableColumnId="4"/>
      <queryTableField id="5" name="From" tableColumnId="5"/>
      <queryTableField id="6" name="To" tableColumnId="6"/>
      <queryTableField id="7" name="Delivered at" tableColumnId="7"/>
      <queryTableField id="8" name="In time frame" tableColumnId="8"/>
      <queryTableField id="9" name="Distance to next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26961FE-7644-4D13-AEEA-5D8B852DC849}" autoFormatId="16" applyNumberFormats="0" applyBorderFormats="0" applyFontFormats="0" applyPatternFormats="0" applyAlignmentFormats="0" applyWidthHeightFormats="0">
  <queryTableRefresh nextId="10">
    <queryTableFields count="9">
      <queryTableField id="1" name="NewNr." tableColumnId="1"/>
      <queryTableField id="2" name="OldNr." tableColumnId="2"/>
      <queryTableField id="3" name="X" tableColumnId="3"/>
      <queryTableField id="4" name="Y" tableColumnId="4"/>
      <queryTableField id="5" name="From" tableColumnId="5"/>
      <queryTableField id="6" name="To" tableColumnId="6"/>
      <queryTableField id="7" name="Delivered at" tableColumnId="7"/>
      <queryTableField id="8" name="In time frame" tableColumnId="8"/>
      <queryTableField id="9" name="Distance to next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264478F3-854E-4E9D-B7AE-FCA9C710092F}" autoFormatId="16" applyNumberFormats="0" applyBorderFormats="0" applyFontFormats="0" applyPatternFormats="0" applyAlignmentFormats="0" applyWidthHeightFormats="0">
  <queryTableRefresh nextId="10">
    <queryTableFields count="9">
      <queryTableField id="1" name="NewNr." tableColumnId="1"/>
      <queryTableField id="2" name="OldNr." tableColumnId="2"/>
      <queryTableField id="3" name="X" tableColumnId="3"/>
      <queryTableField id="4" name="Y" tableColumnId="4"/>
      <queryTableField id="5" name="From" tableColumnId="5"/>
      <queryTableField id="6" name="To" tableColumnId="6"/>
      <queryTableField id="7" name="Delivered at" tableColumnId="7"/>
      <queryTableField id="8" name="In time frame" tableColumnId="8"/>
      <queryTableField id="9" name="Distance to next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CCE9661A-B955-4B70-A64F-B5F0B0D21345}" autoFormatId="16" applyNumberFormats="0" applyBorderFormats="0" applyFontFormats="0" applyPatternFormats="0" applyAlignmentFormats="0" applyWidthHeightFormats="0">
  <queryTableRefresh nextId="10">
    <queryTableFields count="9">
      <queryTableField id="1" name="NewNr." tableColumnId="1"/>
      <queryTableField id="2" name="OldNr." tableColumnId="2"/>
      <queryTableField id="3" name="X" tableColumnId="3"/>
      <queryTableField id="4" name="Y" tableColumnId="4"/>
      <queryTableField id="5" name="From" tableColumnId="5"/>
      <queryTableField id="6" name="To" tableColumnId="6"/>
      <queryTableField id="7" name="Delivered at" tableColumnId="7"/>
      <queryTableField id="8" name="In time frame" tableColumnId="8"/>
      <queryTableField id="9" name="Distance to next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1BFD537-3B4D-4700-8229-1707D6617CD9}" name="Tabelle5" displayName="Tabelle5" ref="A1:F4" totalsRowShown="0">
  <autoFilter ref="A1:F4" xr:uid="{B36107C9-7EC9-4526-9406-DB719B91BC7B}"/>
  <tableColumns count="6">
    <tableColumn id="1" xr3:uid="{2DF1AC5C-0D9B-4112-B0B4-8A6F5CAD5C7F}" name="Angabe"/>
    <tableColumn id="2" xr3:uid="{309793BC-22BD-435A-8D4D-FBF86962DEA1}" name="6Sekunden" dataDxfId="7">
      <calculatedColumnFormula>SUM('6Sekunden'!I:I)</calculatedColumnFormula>
    </tableColumn>
    <tableColumn id="3" xr3:uid="{0957AEEA-D9C2-4E78-BBA6-58AAC218B358}" name="30Sekunden" dataDxfId="6">
      <calculatedColumnFormula>SUM('30Sekunden'!I:I)</calculatedColumnFormula>
    </tableColumn>
    <tableColumn id="4" xr3:uid="{F1BA7659-AF1C-4D5D-ACBB-BA95E512A76B}" name="1Minute" dataDxfId="5">
      <calculatedColumnFormula>SUM('1Minuten'!I:I)</calculatedColumnFormula>
    </tableColumn>
    <tableColumn id="5" xr3:uid="{A857DC1F-9B9F-4A48-8D4E-383FAAB66972}" name="5Minuten" dataDxfId="4">
      <calculatedColumnFormula>SUM('5Minuten'!I:I)</calculatedColumnFormula>
    </tableColumn>
    <tableColumn id="6" xr3:uid="{A6987692-48EB-4911-A18C-7BE7EFD7FAE1}" name="Best" dataDxfId="0">
      <calculatedColumnFormula>SUM(Best!I:I)</calculatedColumnFormula>
    </tableColumn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84E3AC-C45C-4065-BB4D-179FE7FCAED7}" name="_6seconds" displayName="_6seconds" ref="A1:I53" tableType="queryTable" totalsRowShown="0">
  <autoFilter ref="A1:I53" xr:uid="{9C925BA8-63F0-4763-BB3E-64866358AA15}"/>
  <tableColumns count="9">
    <tableColumn id="1" xr3:uid="{0C7AF9C7-685F-48AC-BA29-73EBDB758CB1}" uniqueName="1" name="NewNr." queryTableFieldId="1"/>
    <tableColumn id="2" xr3:uid="{C298D85C-B175-4C0E-A191-D0CBC6DA5889}" uniqueName="2" name="OldNr." queryTableFieldId="2"/>
    <tableColumn id="3" xr3:uid="{19433462-5283-45AF-A8F8-01F5BDB560CB}" uniqueName="3" name="X" queryTableFieldId="3"/>
    <tableColumn id="4" xr3:uid="{BD125EBB-CF4D-4AC9-80DD-4E24C3EDDA8E}" uniqueName="4" name="Y" queryTableFieldId="4"/>
    <tableColumn id="5" xr3:uid="{40B7C35F-393D-49DA-B771-F3C9F487FE84}" uniqueName="5" name="From" queryTableFieldId="5" dataDxfId="19"/>
    <tableColumn id="6" xr3:uid="{3CFE1506-03C1-4DBE-9C16-E8377D343B50}" uniqueName="6" name="To" queryTableFieldId="6" dataDxfId="18"/>
    <tableColumn id="7" xr3:uid="{A3303276-5A98-4062-B96F-90A4886A85F8}" uniqueName="7" name="Delivered at" queryTableFieldId="7" dataDxfId="17"/>
    <tableColumn id="8" xr3:uid="{3BC3AECC-1B65-4506-B9B3-4ED700B03DE1}" uniqueName="8" name="In time frame" queryTableFieldId="8"/>
    <tableColumn id="9" xr3:uid="{0BAF5A4D-CB24-46BA-AD2E-F3F08F8E06E4}" uniqueName="9" name="Distance to next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FC8862-4288-4B59-AA77-CF055DF9DFAA}" name="_30seconds" displayName="_30seconds" ref="A1:I53" tableType="queryTable" totalsRowShown="0">
  <autoFilter ref="A1:I53" xr:uid="{7A84C488-F3B7-45FC-BCD2-03496BD79FD4}"/>
  <tableColumns count="9">
    <tableColumn id="1" xr3:uid="{20963E16-D458-4869-B4B6-6F8E33B2B678}" uniqueName="1" name="NewNr." queryTableFieldId="1"/>
    <tableColumn id="2" xr3:uid="{6B8DEF72-3E5D-410E-822F-BB3920BD80CE}" uniqueName="2" name="OldNr." queryTableFieldId="2"/>
    <tableColumn id="3" xr3:uid="{5F99B0D9-3CF4-4DFB-8F46-62A36D346DDE}" uniqueName="3" name="X" queryTableFieldId="3"/>
    <tableColumn id="4" xr3:uid="{353E9D90-8CC3-4206-A2C8-6B9A3708BA85}" uniqueName="4" name="Y" queryTableFieldId="4"/>
    <tableColumn id="5" xr3:uid="{82D871BA-0096-4643-A15A-FD5686AD4DB1}" uniqueName="5" name="From" queryTableFieldId="5" dataDxfId="16"/>
    <tableColumn id="6" xr3:uid="{08BE5525-B4D1-422E-A202-E18D95E2B67A}" uniqueName="6" name="To" queryTableFieldId="6" dataDxfId="15"/>
    <tableColumn id="7" xr3:uid="{B19F11FD-D46A-478C-BB37-7FC45B1C2361}" uniqueName="7" name="Delivered at" queryTableFieldId="7" dataDxfId="14"/>
    <tableColumn id="8" xr3:uid="{F36704F7-3972-45E6-A80E-742BEDBB3C37}" uniqueName="8" name="In time frame" queryTableFieldId="8"/>
    <tableColumn id="9" xr3:uid="{1C726715-765E-4E02-845E-0E14B5C0F967}" uniqueName="9" name="Distance to next" queryTableField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6021E2-7985-4917-BCB3-916430136CED}" name="_1minutes" displayName="_1minutes" ref="A1:I53" tableType="queryTable" totalsRowShown="0">
  <autoFilter ref="A1:I53" xr:uid="{1763E886-9F86-4A70-99D2-E17592D3F18D}"/>
  <tableColumns count="9">
    <tableColumn id="1" xr3:uid="{464E85D8-516B-4D31-9475-55069760DC5C}" uniqueName="1" name="NewNr." queryTableFieldId="1"/>
    <tableColumn id="2" xr3:uid="{5D47F195-3401-4DB7-8D63-7F0EE8B911F4}" uniqueName="2" name="OldNr." queryTableFieldId="2"/>
    <tableColumn id="3" xr3:uid="{E45380C7-D5E9-4AD3-895D-637F46C4CB9D}" uniqueName="3" name="X" queryTableFieldId="3"/>
    <tableColumn id="4" xr3:uid="{691A392A-A41A-4510-B9BA-2563AB84A22D}" uniqueName="4" name="Y" queryTableFieldId="4"/>
    <tableColumn id="5" xr3:uid="{F017D41F-5160-43BE-B166-A9A723BF0D7F}" uniqueName="5" name="From" queryTableFieldId="5" dataDxfId="13"/>
    <tableColumn id="6" xr3:uid="{7C67095F-FD4D-4071-84D2-AE6BC86E2A1C}" uniqueName="6" name="To" queryTableFieldId="6" dataDxfId="12"/>
    <tableColumn id="7" xr3:uid="{46196264-CD26-4074-A93A-E88253674222}" uniqueName="7" name="Delivered at" queryTableFieldId="7" dataDxfId="11"/>
    <tableColumn id="8" xr3:uid="{6012B328-AAD9-4C2B-840B-16B3EB945B8D}" uniqueName="8" name="In time frame" queryTableFieldId="8"/>
    <tableColumn id="9" xr3:uid="{E23BBD65-AD56-4171-952C-6D2D61811C8B}" uniqueName="9" name="Distance to next" queryTableField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1A7E56-458F-4394-887C-23F511CFA4CE}" name="_5minutes" displayName="_5minutes" ref="A1:I53" tableType="queryTable" totalsRowShown="0">
  <autoFilter ref="A1:I53" xr:uid="{FE30DBC8-207E-4E2E-8A71-9E77BC1E488B}"/>
  <tableColumns count="9">
    <tableColumn id="1" xr3:uid="{A4A53C09-7F97-445E-9515-485FF6C0A00E}" uniqueName="1" name="NewNr." queryTableFieldId="1"/>
    <tableColumn id="2" xr3:uid="{9974EFB9-7402-4A1F-9CFA-A7866E35C4C3}" uniqueName="2" name="OldNr." queryTableFieldId="2"/>
    <tableColumn id="3" xr3:uid="{23C25E67-187E-4F2F-BAAD-32AC26C95297}" uniqueName="3" name="X" queryTableFieldId="3"/>
    <tableColumn id="4" xr3:uid="{73A31100-2B95-4B13-A191-F2E9F4D1A04C}" uniqueName="4" name="Y" queryTableFieldId="4"/>
    <tableColumn id="5" xr3:uid="{6F054C54-D94F-48DF-A9D6-9E572E39024C}" uniqueName="5" name="From" queryTableFieldId="5" dataDxfId="10"/>
    <tableColumn id="6" xr3:uid="{0D3B89C5-424C-46C9-9C55-56B4FDA89A84}" uniqueName="6" name="To" queryTableFieldId="6" dataDxfId="9"/>
    <tableColumn id="7" xr3:uid="{D2A2CAF8-752C-473B-9BF2-A1536F2CB3AE}" uniqueName="7" name="Delivered at" queryTableFieldId="7" dataDxfId="8"/>
    <tableColumn id="8" xr3:uid="{4A94FF2F-BECB-4D4F-913F-5F42DDF0A00A}" uniqueName="8" name="In time frame" queryTableFieldId="8"/>
    <tableColumn id="9" xr3:uid="{49C03FDC-654F-44FE-B3F9-A53A8185EBF0}" uniqueName="9" name="Distance to next" queryTableField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22C47F0-2732-4640-897F-4B2EDC0A8BD5}" name="best" displayName="best" ref="A1:I53" tableType="queryTable" totalsRowShown="0">
  <autoFilter ref="A1:I53" xr:uid="{A3DD91B9-D9EE-4313-B4A7-6CD090AE932D}"/>
  <tableColumns count="9">
    <tableColumn id="1" xr3:uid="{80A40C90-2038-41C0-A237-3EF44CD36E2D}" uniqueName="1" name="NewNr." queryTableFieldId="1"/>
    <tableColumn id="2" xr3:uid="{9E26D910-9D1D-4C6F-A637-FA462438AFB6}" uniqueName="2" name="OldNr." queryTableFieldId="2"/>
    <tableColumn id="3" xr3:uid="{20B671D3-FA10-4293-8DA1-79FF49D86562}" uniqueName="3" name="X" queryTableFieldId="3"/>
    <tableColumn id="4" xr3:uid="{BF9C479E-CC0D-4909-851C-EAF08CC9AE1D}" uniqueName="4" name="Y" queryTableFieldId="4"/>
    <tableColumn id="5" xr3:uid="{08E8A3FE-24CC-4875-9037-1FE04023C3F9}" uniqueName="5" name="From" queryTableFieldId="5" dataDxfId="3"/>
    <tableColumn id="6" xr3:uid="{85591FF4-967F-479E-A9E0-1DC9B6DA002B}" uniqueName="6" name="To" queryTableFieldId="6" dataDxfId="2"/>
    <tableColumn id="7" xr3:uid="{8E9D9EE3-72C1-476C-849D-80E55C36ABF6}" uniqueName="7" name="Delivered at" queryTableFieldId="7" dataDxfId="1"/>
    <tableColumn id="8" xr3:uid="{690F1F0B-24E7-4E3B-A52F-7E375479112E}" uniqueName="8" name="In time frame" queryTableFieldId="8"/>
    <tableColumn id="9" xr3:uid="{7D47201D-169E-4DD9-99AD-B332D15522B4}" uniqueName="9" name="Distance to next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D5B72-BFCD-474B-9A5F-F0FE09F4AF80}">
  <dimension ref="A1:F4"/>
  <sheetViews>
    <sheetView tabSelected="1" workbookViewId="0">
      <selection activeCell="F1" sqref="F1"/>
    </sheetView>
  </sheetViews>
  <sheetFormatPr baseColWidth="10" defaultRowHeight="15" x14ac:dyDescent="0.25"/>
  <cols>
    <col min="1" max="1" width="16.28515625" bestFit="1" customWidth="1"/>
  </cols>
  <sheetData>
    <row r="1" spans="1:6" x14ac:dyDescent="0.25">
      <c r="A1" t="s">
        <v>11</v>
      </c>
      <c r="B1" t="s">
        <v>10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5">
      <c r="A2" t="s">
        <v>9</v>
      </c>
      <c r="B2">
        <f>SUM('6Sekunden'!I:I)</f>
        <v>397800</v>
      </c>
      <c r="C2">
        <f>SUM('30Sekunden'!I:I)</f>
        <v>407000</v>
      </c>
      <c r="D2">
        <f>SUM('1Minuten'!I:I)</f>
        <v>376300</v>
      </c>
      <c r="E2">
        <f>SUM('5Minuten'!I:I)</f>
        <v>203400</v>
      </c>
      <c r="F2">
        <f>SUM(Best!I:I)</f>
        <v>194200</v>
      </c>
    </row>
    <row r="3" spans="1:6" x14ac:dyDescent="0.25">
      <c r="A3" t="s">
        <v>17</v>
      </c>
      <c r="B3">
        <f>COUNTIF('6Sekunden'!H:H,"WAHR")</f>
        <v>30</v>
      </c>
      <c r="C3">
        <f>COUNTIF('30Sekunden'!H:H,"WAHR")</f>
        <v>30</v>
      </c>
      <c r="D3">
        <f>COUNTIF('1Minuten'!H:H,"WAHR")</f>
        <v>30</v>
      </c>
      <c r="E3">
        <f>COUNTIF('5Minuten'!H:H,"WAHR")</f>
        <v>38</v>
      </c>
      <c r="F3">
        <f>COUNTIF(Best!H:H,"WAHR")</f>
        <v>38</v>
      </c>
    </row>
    <row r="4" spans="1:6" x14ac:dyDescent="0.25">
      <c r="A4" t="s">
        <v>16</v>
      </c>
      <c r="B4">
        <f>COUNTIF('6Sekunden'!H:H,"Falsch")</f>
        <v>22</v>
      </c>
      <c r="C4">
        <f>COUNTIF('30Sekunden'!H:H,"FALSCH")</f>
        <v>22</v>
      </c>
      <c r="D4">
        <f>COUNTIF('1Minuten'!H:H,"FALSCH")</f>
        <v>22</v>
      </c>
      <c r="E4">
        <f>COUNTIF('5Minuten'!H:H,"FALSCH")</f>
        <v>14</v>
      </c>
      <c r="F4">
        <f>COUNTIF(Best!H:H,"FALSCH")</f>
        <v>14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44522-CB9E-44DB-A397-65D00EA0F751}">
  <dimension ref="A1:I53"/>
  <sheetViews>
    <sheetView workbookViewId="0"/>
  </sheetViews>
  <sheetFormatPr baseColWidth="10" defaultRowHeight="15" x14ac:dyDescent="0.25"/>
  <cols>
    <col min="1" max="1" width="10.140625" bestFit="1" customWidth="1"/>
    <col min="2" max="2" width="9.140625" bestFit="1" customWidth="1"/>
    <col min="3" max="4" width="5" bestFit="1" customWidth="1"/>
    <col min="5" max="6" width="8.140625" bestFit="1" customWidth="1"/>
    <col min="7" max="7" width="14.140625" bestFit="1" customWidth="1"/>
    <col min="8" max="8" width="15.28515625" bestFit="1" customWidth="1"/>
    <col min="9" max="9" width="1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40</v>
      </c>
      <c r="C2">
        <v>760</v>
      </c>
      <c r="D2">
        <v>650</v>
      </c>
      <c r="E2" s="1">
        <v>0.58333333333333337</v>
      </c>
      <c r="F2" s="1">
        <v>0.66666666666666663</v>
      </c>
      <c r="G2" s="1">
        <v>0.9293865740740741</v>
      </c>
      <c r="H2" t="b">
        <v>0</v>
      </c>
      <c r="I2">
        <v>10550</v>
      </c>
    </row>
    <row r="3" spans="1:9" x14ac:dyDescent="0.25">
      <c r="A3">
        <v>1</v>
      </c>
      <c r="B3">
        <v>13</v>
      </c>
      <c r="C3">
        <v>1465</v>
      </c>
      <c r="D3">
        <v>200</v>
      </c>
      <c r="E3" s="1">
        <v>0.58333333333333337</v>
      </c>
      <c r="F3" s="1">
        <v>0.66666666666666663</v>
      </c>
      <c r="G3" s="1">
        <v>0.59160879629629626</v>
      </c>
      <c r="H3" t="b">
        <v>1</v>
      </c>
      <c r="I3">
        <v>11550</v>
      </c>
    </row>
    <row r="4" spans="1:9" x14ac:dyDescent="0.25">
      <c r="A4">
        <v>2</v>
      </c>
      <c r="B4">
        <v>5</v>
      </c>
      <c r="C4">
        <v>845</v>
      </c>
      <c r="D4">
        <v>655</v>
      </c>
      <c r="E4" s="1">
        <v>0.58333333333333337</v>
      </c>
      <c r="F4" s="1">
        <v>0.66666666666666663</v>
      </c>
      <c r="G4" s="1">
        <v>0.59956018518518517</v>
      </c>
      <c r="H4" t="b">
        <v>1</v>
      </c>
      <c r="I4">
        <v>10750</v>
      </c>
    </row>
    <row r="5" spans="1:9" x14ac:dyDescent="0.25">
      <c r="A5">
        <v>3</v>
      </c>
      <c r="B5">
        <v>20</v>
      </c>
      <c r="C5">
        <v>560</v>
      </c>
      <c r="D5">
        <v>365</v>
      </c>
      <c r="E5" s="1">
        <v>0.58333333333333337</v>
      </c>
      <c r="F5" s="1">
        <v>0.66666666666666663</v>
      </c>
      <c r="G5" s="1">
        <v>0.60542824074074075</v>
      </c>
      <c r="H5" t="b">
        <v>1</v>
      </c>
      <c r="I5">
        <v>5750</v>
      </c>
    </row>
    <row r="6" spans="1:9" x14ac:dyDescent="0.25">
      <c r="A6">
        <v>4</v>
      </c>
      <c r="B6">
        <v>10</v>
      </c>
      <c r="C6">
        <v>650</v>
      </c>
      <c r="D6">
        <v>1130</v>
      </c>
      <c r="E6" s="1">
        <v>0.58333333333333337</v>
      </c>
      <c r="F6" s="1">
        <v>0.66666666666666663</v>
      </c>
      <c r="G6" s="1">
        <v>0.61245370370370367</v>
      </c>
      <c r="H6" t="b">
        <v>1</v>
      </c>
      <c r="I6">
        <v>8550</v>
      </c>
    </row>
    <row r="7" spans="1:9" x14ac:dyDescent="0.25">
      <c r="A7">
        <v>5</v>
      </c>
      <c r="B7">
        <v>17</v>
      </c>
      <c r="C7">
        <v>145</v>
      </c>
      <c r="D7">
        <v>665</v>
      </c>
      <c r="E7" s="1">
        <v>0.58333333333333337</v>
      </c>
      <c r="F7" s="1">
        <v>0.66666666666666663</v>
      </c>
      <c r="G7" s="1">
        <v>0.61996527777777777</v>
      </c>
      <c r="H7" t="b">
        <v>1</v>
      </c>
      <c r="I7">
        <v>9700</v>
      </c>
    </row>
    <row r="8" spans="1:9" x14ac:dyDescent="0.25">
      <c r="A8">
        <v>6</v>
      </c>
      <c r="B8">
        <v>37</v>
      </c>
      <c r="C8">
        <v>770</v>
      </c>
      <c r="D8">
        <v>610</v>
      </c>
      <c r="E8" s="1">
        <v>0.58333333333333337</v>
      </c>
      <c r="F8" s="1">
        <v>0.66666666666666663</v>
      </c>
      <c r="G8" s="1">
        <v>0.62626157407407412</v>
      </c>
      <c r="H8" t="b">
        <v>1</v>
      </c>
      <c r="I8">
        <v>6800</v>
      </c>
    </row>
    <row r="9" spans="1:9" x14ac:dyDescent="0.25">
      <c r="A9">
        <v>7</v>
      </c>
      <c r="B9">
        <v>34</v>
      </c>
      <c r="C9">
        <v>700</v>
      </c>
      <c r="D9">
        <v>580</v>
      </c>
      <c r="E9" s="1">
        <v>0.58333333333333337</v>
      </c>
      <c r="F9" s="1">
        <v>0.66666666666666663</v>
      </c>
      <c r="G9" s="1">
        <v>0.63015046296296295</v>
      </c>
      <c r="H9" t="b">
        <v>1</v>
      </c>
      <c r="I9">
        <v>1000</v>
      </c>
    </row>
    <row r="10" spans="1:9" x14ac:dyDescent="0.25">
      <c r="A10">
        <v>8</v>
      </c>
      <c r="B10">
        <v>30</v>
      </c>
      <c r="C10">
        <v>410</v>
      </c>
      <c r="D10">
        <v>250</v>
      </c>
      <c r="E10" s="1">
        <v>0.58333333333333337</v>
      </c>
      <c r="F10" s="1">
        <v>0.66666666666666663</v>
      </c>
      <c r="G10" s="1">
        <v>0.63620370370370372</v>
      </c>
      <c r="H10" t="b">
        <v>1</v>
      </c>
      <c r="I10">
        <v>6200</v>
      </c>
    </row>
    <row r="11" spans="1:9" x14ac:dyDescent="0.25">
      <c r="A11">
        <v>9</v>
      </c>
      <c r="B11">
        <v>52</v>
      </c>
      <c r="C11">
        <v>1740</v>
      </c>
      <c r="D11">
        <v>245</v>
      </c>
      <c r="E11" s="1">
        <v>0.58333333333333337</v>
      </c>
      <c r="F11" s="1">
        <v>0.66666666666666663</v>
      </c>
      <c r="G11" s="1">
        <v>0.64523148148148146</v>
      </c>
      <c r="H11" t="b">
        <v>1</v>
      </c>
      <c r="I11">
        <v>13350</v>
      </c>
    </row>
    <row r="12" spans="1:9" x14ac:dyDescent="0.25">
      <c r="A12">
        <v>10</v>
      </c>
      <c r="B12">
        <v>19</v>
      </c>
      <c r="C12">
        <v>510</v>
      </c>
      <c r="D12">
        <v>875</v>
      </c>
      <c r="E12" s="1">
        <v>0.58333333333333337</v>
      </c>
      <c r="F12" s="1">
        <v>0.66666666666666663</v>
      </c>
      <c r="G12" s="1">
        <v>0.65644675925925922</v>
      </c>
      <c r="H12" t="b">
        <v>1</v>
      </c>
      <c r="I12">
        <v>18600</v>
      </c>
    </row>
    <row r="13" spans="1:9" x14ac:dyDescent="0.25">
      <c r="A13">
        <v>11</v>
      </c>
      <c r="B13">
        <v>27</v>
      </c>
      <c r="C13">
        <v>1320</v>
      </c>
      <c r="D13">
        <v>315</v>
      </c>
      <c r="E13" s="1">
        <v>0.58333333333333337</v>
      </c>
      <c r="F13" s="1">
        <v>0.66666666666666663</v>
      </c>
      <c r="G13" s="1">
        <v>0.66562500000000002</v>
      </c>
      <c r="H13" t="b">
        <v>1</v>
      </c>
      <c r="I13">
        <v>13700</v>
      </c>
    </row>
    <row r="14" spans="1:9" x14ac:dyDescent="0.25">
      <c r="A14">
        <v>12</v>
      </c>
      <c r="B14">
        <v>47</v>
      </c>
      <c r="C14">
        <v>1170</v>
      </c>
      <c r="D14">
        <v>65</v>
      </c>
      <c r="E14" s="1">
        <v>0.58333333333333337</v>
      </c>
      <c r="F14" s="1">
        <v>0.66666666666666663</v>
      </c>
      <c r="G14" s="1">
        <v>0.67076388888888894</v>
      </c>
      <c r="H14" t="b">
        <v>0</v>
      </c>
      <c r="I14">
        <v>4000</v>
      </c>
    </row>
    <row r="15" spans="1:9" x14ac:dyDescent="0.25">
      <c r="A15">
        <v>13</v>
      </c>
      <c r="B15">
        <v>8</v>
      </c>
      <c r="C15">
        <v>525</v>
      </c>
      <c r="D15">
        <v>1000</v>
      </c>
      <c r="E15" s="1">
        <v>0.58333333333333337</v>
      </c>
      <c r="F15" s="1">
        <v>0.66666666666666663</v>
      </c>
      <c r="G15" s="1">
        <v>0.68081018518518521</v>
      </c>
      <c r="H15" t="b">
        <v>0</v>
      </c>
      <c r="I15">
        <v>15800</v>
      </c>
    </row>
    <row r="16" spans="1:9" x14ac:dyDescent="0.25">
      <c r="A16">
        <v>14</v>
      </c>
      <c r="B16">
        <v>4</v>
      </c>
      <c r="C16">
        <v>945</v>
      </c>
      <c r="D16">
        <v>685</v>
      </c>
      <c r="E16" s="1">
        <v>0.58333333333333337</v>
      </c>
      <c r="F16" s="1">
        <v>0.75</v>
      </c>
      <c r="G16" s="1">
        <v>0.68733796296296301</v>
      </c>
      <c r="H16" t="b">
        <v>1</v>
      </c>
      <c r="I16">
        <v>7350</v>
      </c>
    </row>
    <row r="17" spans="1:9" x14ac:dyDescent="0.25">
      <c r="A17">
        <v>15</v>
      </c>
      <c r="B17">
        <v>45</v>
      </c>
      <c r="C17">
        <v>555</v>
      </c>
      <c r="D17">
        <v>815</v>
      </c>
      <c r="E17" s="1">
        <v>0.58333333333333337</v>
      </c>
      <c r="F17" s="1">
        <v>0.75</v>
      </c>
      <c r="G17" s="1">
        <v>0.69297453703703704</v>
      </c>
      <c r="H17" t="b">
        <v>1</v>
      </c>
      <c r="I17">
        <v>5200</v>
      </c>
    </row>
    <row r="18" spans="1:9" x14ac:dyDescent="0.25">
      <c r="A18">
        <v>16</v>
      </c>
      <c r="B18">
        <v>39</v>
      </c>
      <c r="C18">
        <v>720</v>
      </c>
      <c r="D18">
        <v>635</v>
      </c>
      <c r="E18" s="1">
        <v>0.58333333333333337</v>
      </c>
      <c r="F18" s="1">
        <v>0.75</v>
      </c>
      <c r="G18" s="1">
        <v>0.6978819444444444</v>
      </c>
      <c r="H18" t="b">
        <v>1</v>
      </c>
      <c r="I18">
        <v>3450</v>
      </c>
    </row>
    <row r="19" spans="1:9" x14ac:dyDescent="0.25">
      <c r="A19">
        <v>17</v>
      </c>
      <c r="B19">
        <v>23</v>
      </c>
      <c r="C19">
        <v>480</v>
      </c>
      <c r="D19">
        <v>415</v>
      </c>
      <c r="E19" s="1">
        <v>0.58333333333333337</v>
      </c>
      <c r="F19" s="1">
        <v>0.75</v>
      </c>
      <c r="G19" s="1">
        <v>0.70326388888888891</v>
      </c>
      <c r="H19" t="b">
        <v>1</v>
      </c>
      <c r="I19">
        <v>4600</v>
      </c>
    </row>
    <row r="20" spans="1:9" x14ac:dyDescent="0.25">
      <c r="A20">
        <v>18</v>
      </c>
      <c r="B20">
        <v>35</v>
      </c>
      <c r="C20">
        <v>685</v>
      </c>
      <c r="D20">
        <v>595</v>
      </c>
      <c r="E20" s="1">
        <v>0.58333333333333337</v>
      </c>
      <c r="F20" s="1">
        <v>0.75</v>
      </c>
      <c r="G20" s="1">
        <v>0.70833333333333337</v>
      </c>
      <c r="H20" t="b">
        <v>1</v>
      </c>
      <c r="I20">
        <v>3850</v>
      </c>
    </row>
    <row r="21" spans="1:9" x14ac:dyDescent="0.25">
      <c r="A21">
        <v>19</v>
      </c>
      <c r="B21">
        <v>6</v>
      </c>
      <c r="C21">
        <v>880</v>
      </c>
      <c r="D21">
        <v>660</v>
      </c>
      <c r="E21" s="1">
        <v>0.58333333333333337</v>
      </c>
      <c r="F21" s="1">
        <v>0.75</v>
      </c>
      <c r="G21" s="1">
        <v>0.71288194444444442</v>
      </c>
      <c r="H21" t="b">
        <v>1</v>
      </c>
      <c r="I21">
        <v>2600</v>
      </c>
    </row>
    <row r="22" spans="1:9" x14ac:dyDescent="0.25">
      <c r="A22">
        <v>20</v>
      </c>
      <c r="B22">
        <v>49</v>
      </c>
      <c r="C22">
        <v>605</v>
      </c>
      <c r="D22">
        <v>625</v>
      </c>
      <c r="E22" s="1">
        <v>0.58333333333333337</v>
      </c>
      <c r="F22" s="1">
        <v>0.75</v>
      </c>
      <c r="G22" s="1">
        <v>0.71763888888888894</v>
      </c>
      <c r="H22" t="b">
        <v>1</v>
      </c>
      <c r="I22">
        <v>3100</v>
      </c>
    </row>
    <row r="23" spans="1:9" x14ac:dyDescent="0.25">
      <c r="A23">
        <v>21</v>
      </c>
      <c r="B23">
        <v>33</v>
      </c>
      <c r="C23">
        <v>1150</v>
      </c>
      <c r="D23">
        <v>1160</v>
      </c>
      <c r="E23" s="1">
        <v>0.58333333333333337</v>
      </c>
      <c r="F23" s="1">
        <v>0.75</v>
      </c>
      <c r="G23" s="1">
        <v>0.72560185185185189</v>
      </c>
      <c r="H23" t="b">
        <v>1</v>
      </c>
      <c r="I23">
        <v>10800</v>
      </c>
    </row>
    <row r="24" spans="1:9" x14ac:dyDescent="0.25">
      <c r="A24">
        <v>22</v>
      </c>
      <c r="B24">
        <v>15</v>
      </c>
      <c r="C24">
        <v>845</v>
      </c>
      <c r="D24">
        <v>680</v>
      </c>
      <c r="E24" s="1">
        <v>0.58333333333333337</v>
      </c>
      <c r="F24" s="1">
        <v>0.75</v>
      </c>
      <c r="G24" s="1">
        <v>0.73233796296296294</v>
      </c>
      <c r="H24" t="b">
        <v>1</v>
      </c>
      <c r="I24">
        <v>7850</v>
      </c>
    </row>
    <row r="25" spans="1:9" x14ac:dyDescent="0.25">
      <c r="A25">
        <v>23</v>
      </c>
      <c r="B25">
        <v>43</v>
      </c>
      <c r="C25">
        <v>875</v>
      </c>
      <c r="D25">
        <v>920</v>
      </c>
      <c r="E25" s="1">
        <v>0.58333333333333337</v>
      </c>
      <c r="F25" s="1">
        <v>0.75</v>
      </c>
      <c r="G25" s="1">
        <v>0.73693287037037036</v>
      </c>
      <c r="H25" t="b">
        <v>1</v>
      </c>
      <c r="I25">
        <v>2700</v>
      </c>
    </row>
    <row r="26" spans="1:9" x14ac:dyDescent="0.25">
      <c r="A26">
        <v>24</v>
      </c>
      <c r="B26">
        <v>25</v>
      </c>
      <c r="C26">
        <v>975</v>
      </c>
      <c r="D26">
        <v>580</v>
      </c>
      <c r="E26" s="1">
        <v>0.58333333333333337</v>
      </c>
      <c r="F26" s="1">
        <v>0.75</v>
      </c>
      <c r="G26" s="1">
        <v>0.74223379629629627</v>
      </c>
      <c r="H26" t="b">
        <v>1</v>
      </c>
      <c r="I26">
        <v>4400</v>
      </c>
    </row>
    <row r="27" spans="1:9" x14ac:dyDescent="0.25">
      <c r="A27">
        <v>25</v>
      </c>
      <c r="B27">
        <v>29</v>
      </c>
      <c r="C27">
        <v>660</v>
      </c>
      <c r="D27">
        <v>180</v>
      </c>
      <c r="E27" s="1">
        <v>0.58333333333333337</v>
      </c>
      <c r="F27" s="1">
        <v>0.75</v>
      </c>
      <c r="G27" s="1">
        <v>0.74868055555555557</v>
      </c>
      <c r="H27" t="b">
        <v>1</v>
      </c>
      <c r="I27">
        <v>7150</v>
      </c>
    </row>
    <row r="28" spans="1:9" x14ac:dyDescent="0.25">
      <c r="A28">
        <v>26</v>
      </c>
      <c r="B28">
        <v>16</v>
      </c>
      <c r="C28">
        <v>725</v>
      </c>
      <c r="D28">
        <v>370</v>
      </c>
      <c r="E28" s="1">
        <v>0.58333333333333337</v>
      </c>
      <c r="F28" s="1">
        <v>0.75</v>
      </c>
      <c r="G28" s="1">
        <v>0.75320601851851854</v>
      </c>
      <c r="H28" t="b">
        <v>0</v>
      </c>
      <c r="I28">
        <v>2550</v>
      </c>
    </row>
    <row r="29" spans="1:9" x14ac:dyDescent="0.25">
      <c r="A29">
        <v>27</v>
      </c>
      <c r="B29">
        <v>46</v>
      </c>
      <c r="C29">
        <v>830</v>
      </c>
      <c r="D29">
        <v>485</v>
      </c>
      <c r="E29" s="1">
        <v>0.58333333333333337</v>
      </c>
      <c r="F29" s="1">
        <v>0.83333333333333337</v>
      </c>
      <c r="G29" s="1">
        <v>0.7575925925925926</v>
      </c>
      <c r="H29" t="b">
        <v>1</v>
      </c>
      <c r="I29">
        <v>2200</v>
      </c>
    </row>
    <row r="30" spans="1:9" x14ac:dyDescent="0.25">
      <c r="A30">
        <v>28</v>
      </c>
      <c r="B30">
        <v>48</v>
      </c>
      <c r="C30">
        <v>830</v>
      </c>
      <c r="D30">
        <v>610</v>
      </c>
      <c r="E30" s="1">
        <v>0.58333333333333337</v>
      </c>
      <c r="F30" s="1">
        <v>0.83333333333333337</v>
      </c>
      <c r="G30" s="1">
        <v>0.76158564814814811</v>
      </c>
      <c r="H30" t="b">
        <v>1</v>
      </c>
      <c r="I30">
        <v>1250</v>
      </c>
    </row>
    <row r="31" spans="1:9" x14ac:dyDescent="0.25">
      <c r="A31">
        <v>29</v>
      </c>
      <c r="B31">
        <v>26</v>
      </c>
      <c r="C31">
        <v>1215</v>
      </c>
      <c r="D31">
        <v>245</v>
      </c>
      <c r="E31" s="1">
        <v>0.58333333333333337</v>
      </c>
      <c r="F31" s="1">
        <v>0.83333333333333337</v>
      </c>
      <c r="G31" s="1">
        <v>0.76818287037037036</v>
      </c>
      <c r="H31" t="b">
        <v>1</v>
      </c>
      <c r="I31">
        <v>7500</v>
      </c>
    </row>
    <row r="32" spans="1:9" x14ac:dyDescent="0.25">
      <c r="A32">
        <v>30</v>
      </c>
      <c r="B32">
        <v>1</v>
      </c>
      <c r="C32">
        <v>565</v>
      </c>
      <c r="D32">
        <v>575</v>
      </c>
      <c r="E32" s="1">
        <v>0.58333333333333337</v>
      </c>
      <c r="F32" s="1">
        <v>0.83333333333333337</v>
      </c>
      <c r="G32" s="1">
        <v>0.77572916666666669</v>
      </c>
      <c r="H32" t="b">
        <v>1</v>
      </c>
      <c r="I32">
        <v>9800</v>
      </c>
    </row>
    <row r="33" spans="1:9" x14ac:dyDescent="0.25">
      <c r="A33">
        <v>31</v>
      </c>
      <c r="B33">
        <v>14</v>
      </c>
      <c r="C33">
        <v>1530</v>
      </c>
      <c r="D33">
        <v>5</v>
      </c>
      <c r="E33" s="1">
        <v>0.58333333333333337</v>
      </c>
      <c r="F33" s="1">
        <v>0.83333333333333337</v>
      </c>
      <c r="G33" s="1">
        <v>0.78559027777777779</v>
      </c>
      <c r="H33" t="b">
        <v>1</v>
      </c>
      <c r="I33">
        <v>15350</v>
      </c>
    </row>
    <row r="34" spans="1:9" x14ac:dyDescent="0.25">
      <c r="A34">
        <v>32</v>
      </c>
      <c r="B34">
        <v>24</v>
      </c>
      <c r="C34">
        <v>835</v>
      </c>
      <c r="D34">
        <v>625</v>
      </c>
      <c r="E34" s="1">
        <v>0.58333333333333337</v>
      </c>
      <c r="F34" s="1">
        <v>0.83333333333333337</v>
      </c>
      <c r="G34" s="1">
        <v>0.79453703703703704</v>
      </c>
      <c r="H34" t="b">
        <v>1</v>
      </c>
      <c r="I34">
        <v>13150</v>
      </c>
    </row>
    <row r="35" spans="1:9" x14ac:dyDescent="0.25">
      <c r="A35">
        <v>33</v>
      </c>
      <c r="B35">
        <v>7</v>
      </c>
      <c r="C35">
        <v>25</v>
      </c>
      <c r="D35">
        <v>230</v>
      </c>
      <c r="E35" s="1">
        <v>0.58333333333333337</v>
      </c>
      <c r="F35" s="1">
        <v>0.83333333333333337</v>
      </c>
      <c r="G35" s="1">
        <v>0.80302083333333329</v>
      </c>
      <c r="H35" t="b">
        <v>1</v>
      </c>
      <c r="I35">
        <v>12050</v>
      </c>
    </row>
    <row r="36" spans="1:9" x14ac:dyDescent="0.25">
      <c r="A36">
        <v>34</v>
      </c>
      <c r="B36">
        <v>9</v>
      </c>
      <c r="C36">
        <v>580</v>
      </c>
      <c r="D36">
        <v>1175</v>
      </c>
      <c r="E36" s="1">
        <v>0.66666666666666663</v>
      </c>
      <c r="F36" s="1">
        <v>0.75</v>
      </c>
      <c r="G36" s="1">
        <v>0.81274305555555559</v>
      </c>
      <c r="H36" t="b">
        <v>0</v>
      </c>
      <c r="I36">
        <v>15000</v>
      </c>
    </row>
    <row r="37" spans="1:9" x14ac:dyDescent="0.25">
      <c r="A37">
        <v>35</v>
      </c>
      <c r="B37">
        <v>51</v>
      </c>
      <c r="C37">
        <v>1340</v>
      </c>
      <c r="D37">
        <v>725</v>
      </c>
      <c r="E37" s="1">
        <v>0.66666666666666663</v>
      </c>
      <c r="F37" s="1">
        <v>0.75</v>
      </c>
      <c r="G37" s="1">
        <v>0.82125000000000004</v>
      </c>
      <c r="H37" t="b">
        <v>0</v>
      </c>
      <c r="I37">
        <v>12100</v>
      </c>
    </row>
    <row r="38" spans="1:9" x14ac:dyDescent="0.25">
      <c r="A38">
        <v>36</v>
      </c>
      <c r="B38">
        <v>18</v>
      </c>
      <c r="C38">
        <v>415</v>
      </c>
      <c r="D38">
        <v>635</v>
      </c>
      <c r="E38" s="1">
        <v>0.66666666666666663</v>
      </c>
      <c r="F38" s="1">
        <v>0.75</v>
      </c>
      <c r="G38" s="1">
        <v>0.82894675925925931</v>
      </c>
      <c r="H38" t="b">
        <v>0</v>
      </c>
      <c r="I38">
        <v>10150</v>
      </c>
    </row>
    <row r="39" spans="1:9" x14ac:dyDescent="0.25">
      <c r="A39">
        <v>37</v>
      </c>
      <c r="B39">
        <v>11</v>
      </c>
      <c r="C39">
        <v>1605</v>
      </c>
      <c r="D39">
        <v>620</v>
      </c>
      <c r="E39" s="1">
        <v>0.66666666666666663</v>
      </c>
      <c r="F39" s="1">
        <v>0.75</v>
      </c>
      <c r="G39" s="1">
        <v>0.83743055555555557</v>
      </c>
      <c r="H39" t="b">
        <v>0</v>
      </c>
      <c r="I39">
        <v>12050</v>
      </c>
    </row>
    <row r="40" spans="1:9" x14ac:dyDescent="0.25">
      <c r="A40">
        <v>38</v>
      </c>
      <c r="B40">
        <v>38</v>
      </c>
      <c r="C40">
        <v>795</v>
      </c>
      <c r="D40">
        <v>645</v>
      </c>
      <c r="E40" s="1">
        <v>0.66666666666666663</v>
      </c>
      <c r="F40" s="1">
        <v>0.75</v>
      </c>
      <c r="G40" s="1">
        <v>0.84437499999999999</v>
      </c>
      <c r="H40" t="b">
        <v>0</v>
      </c>
      <c r="I40">
        <v>8350</v>
      </c>
    </row>
    <row r="41" spans="1:9" x14ac:dyDescent="0.25">
      <c r="A41">
        <v>39</v>
      </c>
      <c r="B41">
        <v>36</v>
      </c>
      <c r="C41">
        <v>685</v>
      </c>
      <c r="D41">
        <v>610</v>
      </c>
      <c r="E41" s="1">
        <v>0.66666666666666663</v>
      </c>
      <c r="F41" s="1">
        <v>0.75</v>
      </c>
      <c r="G41" s="1">
        <v>0.84844907407407411</v>
      </c>
      <c r="H41" t="b">
        <v>0</v>
      </c>
      <c r="I41">
        <v>1450</v>
      </c>
    </row>
    <row r="42" spans="1:9" x14ac:dyDescent="0.25">
      <c r="A42">
        <v>40</v>
      </c>
      <c r="B42">
        <v>28</v>
      </c>
      <c r="C42">
        <v>1250</v>
      </c>
      <c r="D42">
        <v>400</v>
      </c>
      <c r="E42" s="1">
        <v>0.66666666666666663</v>
      </c>
      <c r="F42" s="1">
        <v>0.75</v>
      </c>
      <c r="G42" s="1">
        <v>0.85515046296296293</v>
      </c>
      <c r="H42" t="b">
        <v>0</v>
      </c>
      <c r="I42">
        <v>7750</v>
      </c>
    </row>
    <row r="43" spans="1:9" x14ac:dyDescent="0.25">
      <c r="A43">
        <v>41</v>
      </c>
      <c r="B43">
        <v>31</v>
      </c>
      <c r="C43">
        <v>420</v>
      </c>
      <c r="D43">
        <v>555</v>
      </c>
      <c r="E43" s="1">
        <v>0.66666666666666663</v>
      </c>
      <c r="F43" s="1">
        <v>0.75</v>
      </c>
      <c r="G43" s="1">
        <v>0.86271990740740745</v>
      </c>
      <c r="H43" t="b">
        <v>0</v>
      </c>
      <c r="I43">
        <v>9850</v>
      </c>
    </row>
    <row r="44" spans="1:9" x14ac:dyDescent="0.25">
      <c r="A44">
        <v>42</v>
      </c>
      <c r="B44">
        <v>21</v>
      </c>
      <c r="C44">
        <v>300</v>
      </c>
      <c r="D44">
        <v>465</v>
      </c>
      <c r="E44" s="1">
        <v>0.66666666666666663</v>
      </c>
      <c r="F44" s="1">
        <v>0.75</v>
      </c>
      <c r="G44" s="1">
        <v>0.86706018518518524</v>
      </c>
      <c r="H44" t="b">
        <v>0</v>
      </c>
      <c r="I44">
        <v>2100</v>
      </c>
    </row>
    <row r="45" spans="1:9" x14ac:dyDescent="0.25">
      <c r="A45">
        <v>43</v>
      </c>
      <c r="B45">
        <v>2</v>
      </c>
      <c r="C45">
        <v>25</v>
      </c>
      <c r="D45">
        <v>185</v>
      </c>
      <c r="E45" s="1">
        <v>0.66666666666666663</v>
      </c>
      <c r="F45" s="1">
        <v>0.75</v>
      </c>
      <c r="G45" s="1">
        <v>0.87283564814814818</v>
      </c>
      <c r="H45" t="b">
        <v>0</v>
      </c>
      <c r="I45">
        <v>5550</v>
      </c>
    </row>
    <row r="46" spans="1:9" x14ac:dyDescent="0.25">
      <c r="A46">
        <v>44</v>
      </c>
      <c r="B46">
        <v>41</v>
      </c>
      <c r="C46">
        <v>475</v>
      </c>
      <c r="D46">
        <v>960</v>
      </c>
      <c r="E46" s="1">
        <v>0.66666666666666663</v>
      </c>
      <c r="F46" s="1">
        <v>0.75</v>
      </c>
      <c r="G46" s="1">
        <v>0.88141203703703708</v>
      </c>
      <c r="H46" t="b">
        <v>0</v>
      </c>
      <c r="I46">
        <v>12250</v>
      </c>
    </row>
    <row r="47" spans="1:9" x14ac:dyDescent="0.25">
      <c r="A47">
        <v>45</v>
      </c>
      <c r="B47">
        <v>32</v>
      </c>
      <c r="C47">
        <v>575</v>
      </c>
      <c r="D47">
        <v>665</v>
      </c>
      <c r="E47" s="1">
        <v>0.75</v>
      </c>
      <c r="F47" s="1">
        <v>0.83333333333333337</v>
      </c>
      <c r="G47" s="1">
        <v>0.8865277777777778</v>
      </c>
      <c r="H47" t="b">
        <v>0</v>
      </c>
      <c r="I47">
        <v>3950</v>
      </c>
    </row>
    <row r="48" spans="1:9" x14ac:dyDescent="0.25">
      <c r="A48">
        <v>46</v>
      </c>
      <c r="B48">
        <v>3</v>
      </c>
      <c r="C48">
        <v>345</v>
      </c>
      <c r="D48">
        <v>750</v>
      </c>
      <c r="E48" s="1">
        <v>0.75</v>
      </c>
      <c r="F48" s="1">
        <v>0.83333333333333337</v>
      </c>
      <c r="G48" s="1">
        <v>0.8913078703703704</v>
      </c>
      <c r="H48" t="b">
        <v>0</v>
      </c>
      <c r="I48">
        <v>3150</v>
      </c>
    </row>
    <row r="49" spans="1:9" x14ac:dyDescent="0.25">
      <c r="A49">
        <v>47</v>
      </c>
      <c r="B49">
        <v>50</v>
      </c>
      <c r="C49">
        <v>595</v>
      </c>
      <c r="D49">
        <v>360</v>
      </c>
      <c r="E49" s="1">
        <v>0.75</v>
      </c>
      <c r="F49" s="1">
        <v>0.83333333333333337</v>
      </c>
      <c r="G49" s="1">
        <v>0.89744212962962966</v>
      </c>
      <c r="H49" t="b">
        <v>0</v>
      </c>
      <c r="I49">
        <v>6400</v>
      </c>
    </row>
    <row r="50" spans="1:9" x14ac:dyDescent="0.25">
      <c r="A50">
        <v>48</v>
      </c>
      <c r="B50">
        <v>22</v>
      </c>
      <c r="C50">
        <v>520</v>
      </c>
      <c r="D50">
        <v>585</v>
      </c>
      <c r="E50" s="1">
        <v>0.75</v>
      </c>
      <c r="F50" s="1">
        <v>0.83333333333333337</v>
      </c>
      <c r="G50" s="1">
        <v>0.90216435185185184</v>
      </c>
      <c r="H50" t="b">
        <v>0</v>
      </c>
      <c r="I50">
        <v>3000</v>
      </c>
    </row>
    <row r="51" spans="1:9" x14ac:dyDescent="0.25">
      <c r="A51">
        <v>49</v>
      </c>
      <c r="B51">
        <v>12</v>
      </c>
      <c r="C51">
        <v>1220</v>
      </c>
      <c r="D51">
        <v>580</v>
      </c>
      <c r="E51" s="1">
        <v>0.75</v>
      </c>
      <c r="F51" s="1">
        <v>0.83333333333333337</v>
      </c>
      <c r="G51" s="1">
        <v>0.90856481481481477</v>
      </c>
      <c r="H51" t="b">
        <v>0</v>
      </c>
      <c r="I51">
        <v>7050</v>
      </c>
    </row>
    <row r="52" spans="1:9" x14ac:dyDescent="0.25">
      <c r="A52">
        <v>50</v>
      </c>
      <c r="B52">
        <v>44</v>
      </c>
      <c r="C52">
        <v>700</v>
      </c>
      <c r="D52">
        <v>500</v>
      </c>
      <c r="E52" s="1">
        <v>0.75</v>
      </c>
      <c r="F52" s="1">
        <v>0.83333333333333337</v>
      </c>
      <c r="G52" s="1">
        <v>0.91453703703703704</v>
      </c>
      <c r="H52" t="b">
        <v>0</v>
      </c>
      <c r="I52">
        <v>6000</v>
      </c>
    </row>
    <row r="53" spans="1:9" x14ac:dyDescent="0.25">
      <c r="A53">
        <v>51</v>
      </c>
      <c r="B53">
        <v>42</v>
      </c>
      <c r="C53">
        <v>95</v>
      </c>
      <c r="D53">
        <v>260</v>
      </c>
      <c r="E53" s="1">
        <v>0.75</v>
      </c>
      <c r="F53" s="1">
        <v>0.83333333333333337</v>
      </c>
      <c r="G53" s="1">
        <v>0.92152777777777772</v>
      </c>
      <c r="H53" t="b">
        <v>0</v>
      </c>
      <c r="I53">
        <v>8450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33B7F-68CE-45A6-9960-2A42ABE61CE3}">
  <dimension ref="A1:I53"/>
  <sheetViews>
    <sheetView topLeftCell="A25" workbookViewId="0"/>
  </sheetViews>
  <sheetFormatPr baseColWidth="10" defaultRowHeight="15" x14ac:dyDescent="0.25"/>
  <cols>
    <col min="1" max="1" width="10.140625" bestFit="1" customWidth="1"/>
    <col min="2" max="2" width="9.140625" bestFit="1" customWidth="1"/>
    <col min="3" max="4" width="5" bestFit="1" customWidth="1"/>
    <col min="5" max="6" width="8.140625" bestFit="1" customWidth="1"/>
    <col min="7" max="7" width="14.140625" bestFit="1" customWidth="1"/>
    <col min="8" max="8" width="15.28515625" bestFit="1" customWidth="1"/>
    <col min="9" max="9" width="1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19</v>
      </c>
      <c r="C2">
        <v>510</v>
      </c>
      <c r="D2">
        <v>875</v>
      </c>
      <c r="E2" s="1">
        <v>0.58333333333333337</v>
      </c>
      <c r="F2" s="1">
        <v>0.66666666666666663</v>
      </c>
      <c r="G2" s="1">
        <v>0.93322916666666667</v>
      </c>
      <c r="H2" t="b">
        <v>0</v>
      </c>
      <c r="I2">
        <v>10050</v>
      </c>
    </row>
    <row r="3" spans="1:9" x14ac:dyDescent="0.25">
      <c r="A3">
        <v>1</v>
      </c>
      <c r="B3">
        <v>40</v>
      </c>
      <c r="C3">
        <v>760</v>
      </c>
      <c r="D3">
        <v>650</v>
      </c>
      <c r="E3" s="1">
        <v>0.58333333333333337</v>
      </c>
      <c r="F3" s="1">
        <v>0.66666666666666663</v>
      </c>
      <c r="G3" s="1">
        <v>0.58878472222222222</v>
      </c>
      <c r="H3" t="b">
        <v>1</v>
      </c>
      <c r="I3">
        <v>4750</v>
      </c>
    </row>
    <row r="4" spans="1:9" x14ac:dyDescent="0.25">
      <c r="A4">
        <v>2</v>
      </c>
      <c r="B4">
        <v>10</v>
      </c>
      <c r="C4">
        <v>650</v>
      </c>
      <c r="D4">
        <v>1130</v>
      </c>
      <c r="E4" s="1">
        <v>0.58333333333333337</v>
      </c>
      <c r="F4" s="1">
        <v>0.66666666666666663</v>
      </c>
      <c r="G4" s="1">
        <v>0.59471064814814811</v>
      </c>
      <c r="H4" t="b">
        <v>1</v>
      </c>
      <c r="I4">
        <v>5900</v>
      </c>
    </row>
    <row r="5" spans="1:9" x14ac:dyDescent="0.25">
      <c r="A5">
        <v>3</v>
      </c>
      <c r="B5">
        <v>47</v>
      </c>
      <c r="C5">
        <v>1170</v>
      </c>
      <c r="D5">
        <v>65</v>
      </c>
      <c r="E5" s="1">
        <v>0.58333333333333337</v>
      </c>
      <c r="F5" s="1">
        <v>0.66666666666666663</v>
      </c>
      <c r="G5" s="1">
        <v>0.60478009259259258</v>
      </c>
      <c r="H5" t="b">
        <v>1</v>
      </c>
      <c r="I5">
        <v>15850</v>
      </c>
    </row>
    <row r="6" spans="1:9" x14ac:dyDescent="0.25">
      <c r="A6">
        <v>4</v>
      </c>
      <c r="B6">
        <v>34</v>
      </c>
      <c r="C6">
        <v>700</v>
      </c>
      <c r="D6">
        <v>580</v>
      </c>
      <c r="E6" s="1">
        <v>0.58333333333333337</v>
      </c>
      <c r="F6" s="1">
        <v>0.66666666666666663</v>
      </c>
      <c r="G6" s="1">
        <v>0.61234953703703698</v>
      </c>
      <c r="H6" t="b">
        <v>1</v>
      </c>
      <c r="I6">
        <v>9850</v>
      </c>
    </row>
    <row r="7" spans="1:9" x14ac:dyDescent="0.25">
      <c r="A7">
        <v>5</v>
      </c>
      <c r="B7">
        <v>30</v>
      </c>
      <c r="C7">
        <v>410</v>
      </c>
      <c r="D7">
        <v>250</v>
      </c>
      <c r="E7" s="1">
        <v>0.58333333333333337</v>
      </c>
      <c r="F7" s="1">
        <v>0.66666666666666663</v>
      </c>
      <c r="G7" s="1">
        <v>0.61840277777777775</v>
      </c>
      <c r="H7" t="b">
        <v>1</v>
      </c>
      <c r="I7">
        <v>6200</v>
      </c>
    </row>
    <row r="8" spans="1:9" x14ac:dyDescent="0.25">
      <c r="A8">
        <v>6</v>
      </c>
      <c r="B8">
        <v>8</v>
      </c>
      <c r="C8">
        <v>525</v>
      </c>
      <c r="D8">
        <v>1000</v>
      </c>
      <c r="E8" s="1">
        <v>0.58333333333333337</v>
      </c>
      <c r="F8" s="1">
        <v>0.66666666666666663</v>
      </c>
      <c r="G8" s="1">
        <v>0.62547453703703704</v>
      </c>
      <c r="H8" t="b">
        <v>1</v>
      </c>
      <c r="I8">
        <v>8650</v>
      </c>
    </row>
    <row r="9" spans="1:9" x14ac:dyDescent="0.25">
      <c r="A9">
        <v>7</v>
      </c>
      <c r="B9">
        <v>37</v>
      </c>
      <c r="C9">
        <v>770</v>
      </c>
      <c r="D9">
        <v>610</v>
      </c>
      <c r="E9" s="1">
        <v>0.58333333333333337</v>
      </c>
      <c r="F9" s="1">
        <v>0.66666666666666663</v>
      </c>
      <c r="G9" s="1">
        <v>0.6315856481481481</v>
      </c>
      <c r="H9" t="b">
        <v>1</v>
      </c>
      <c r="I9">
        <v>6350</v>
      </c>
    </row>
    <row r="10" spans="1:9" x14ac:dyDescent="0.25">
      <c r="A10">
        <v>8</v>
      </c>
      <c r="B10">
        <v>20</v>
      </c>
      <c r="C10">
        <v>560</v>
      </c>
      <c r="D10">
        <v>365</v>
      </c>
      <c r="E10" s="1">
        <v>0.58333333333333337</v>
      </c>
      <c r="F10" s="1">
        <v>0.66666666666666663</v>
      </c>
      <c r="G10" s="1">
        <v>0.63694444444444442</v>
      </c>
      <c r="H10" t="b">
        <v>1</v>
      </c>
      <c r="I10">
        <v>4550</v>
      </c>
    </row>
    <row r="11" spans="1:9" x14ac:dyDescent="0.25">
      <c r="A11">
        <v>9</v>
      </c>
      <c r="B11">
        <v>27</v>
      </c>
      <c r="C11">
        <v>1320</v>
      </c>
      <c r="D11">
        <v>315</v>
      </c>
      <c r="E11" s="1">
        <v>0.58333333333333337</v>
      </c>
      <c r="F11" s="1">
        <v>0.66666666666666663</v>
      </c>
      <c r="G11" s="1">
        <v>0.64378472222222227</v>
      </c>
      <c r="H11" t="b">
        <v>1</v>
      </c>
      <c r="I11">
        <v>8100</v>
      </c>
    </row>
    <row r="12" spans="1:9" x14ac:dyDescent="0.25">
      <c r="A12">
        <v>10</v>
      </c>
      <c r="B12">
        <v>52</v>
      </c>
      <c r="C12">
        <v>1740</v>
      </c>
      <c r="D12">
        <v>245</v>
      </c>
      <c r="E12" s="1">
        <v>0.58333333333333337</v>
      </c>
      <c r="F12" s="1">
        <v>0.66666666666666663</v>
      </c>
      <c r="G12" s="1">
        <v>0.64929398148148143</v>
      </c>
      <c r="H12" t="b">
        <v>1</v>
      </c>
      <c r="I12">
        <v>4900</v>
      </c>
    </row>
    <row r="13" spans="1:9" x14ac:dyDescent="0.25">
      <c r="A13">
        <v>11</v>
      </c>
      <c r="B13">
        <v>17</v>
      </c>
      <c r="C13">
        <v>145</v>
      </c>
      <c r="D13">
        <v>665</v>
      </c>
      <c r="E13" s="1">
        <v>0.58333333333333337</v>
      </c>
      <c r="F13" s="1">
        <v>0.66666666666666663</v>
      </c>
      <c r="G13" s="1">
        <v>0.66115740740740736</v>
      </c>
      <c r="H13" t="b">
        <v>1</v>
      </c>
      <c r="I13">
        <v>20150</v>
      </c>
    </row>
    <row r="14" spans="1:9" x14ac:dyDescent="0.25">
      <c r="A14">
        <v>12</v>
      </c>
      <c r="B14">
        <v>13</v>
      </c>
      <c r="C14">
        <v>1465</v>
      </c>
      <c r="D14">
        <v>200</v>
      </c>
      <c r="E14" s="1">
        <v>0.58333333333333337</v>
      </c>
      <c r="F14" s="1">
        <v>0.66666666666666663</v>
      </c>
      <c r="G14" s="1">
        <v>0.67206018518518518</v>
      </c>
      <c r="H14" t="b">
        <v>0</v>
      </c>
      <c r="I14">
        <v>17850</v>
      </c>
    </row>
    <row r="15" spans="1:9" x14ac:dyDescent="0.25">
      <c r="A15">
        <v>13</v>
      </c>
      <c r="B15">
        <v>5</v>
      </c>
      <c r="C15">
        <v>845</v>
      </c>
      <c r="D15">
        <v>655</v>
      </c>
      <c r="E15" s="1">
        <v>0.58333333333333337</v>
      </c>
      <c r="F15" s="1">
        <v>0.66666666666666663</v>
      </c>
      <c r="G15" s="1">
        <v>0.68001157407407409</v>
      </c>
      <c r="H15" t="b">
        <v>0</v>
      </c>
      <c r="I15">
        <v>10750</v>
      </c>
    </row>
    <row r="16" spans="1:9" x14ac:dyDescent="0.25">
      <c r="A16">
        <v>14</v>
      </c>
      <c r="B16">
        <v>16</v>
      </c>
      <c r="C16">
        <v>725</v>
      </c>
      <c r="D16">
        <v>370</v>
      </c>
      <c r="E16" s="1">
        <v>0.58333333333333337</v>
      </c>
      <c r="F16" s="1">
        <v>0.75</v>
      </c>
      <c r="G16" s="1">
        <v>0.68516203703703704</v>
      </c>
      <c r="H16" t="b">
        <v>1</v>
      </c>
      <c r="I16">
        <v>4050</v>
      </c>
    </row>
    <row r="17" spans="1:9" x14ac:dyDescent="0.25">
      <c r="A17">
        <v>15</v>
      </c>
      <c r="B17">
        <v>25</v>
      </c>
      <c r="C17">
        <v>975</v>
      </c>
      <c r="D17">
        <v>580</v>
      </c>
      <c r="E17" s="1">
        <v>0.58333333333333337</v>
      </c>
      <c r="F17" s="1">
        <v>0.75</v>
      </c>
      <c r="G17" s="1">
        <v>0.69054398148148144</v>
      </c>
      <c r="H17" t="b">
        <v>1</v>
      </c>
      <c r="I17">
        <v>4600</v>
      </c>
    </row>
    <row r="18" spans="1:9" x14ac:dyDescent="0.25">
      <c r="A18">
        <v>16</v>
      </c>
      <c r="B18">
        <v>39</v>
      </c>
      <c r="C18">
        <v>720</v>
      </c>
      <c r="D18">
        <v>635</v>
      </c>
      <c r="E18" s="1">
        <v>0.58333333333333337</v>
      </c>
      <c r="F18" s="1">
        <v>0.75</v>
      </c>
      <c r="G18" s="1">
        <v>0.69530092592592596</v>
      </c>
      <c r="H18" t="b">
        <v>1</v>
      </c>
      <c r="I18">
        <v>3100</v>
      </c>
    </row>
    <row r="19" spans="1:9" x14ac:dyDescent="0.25">
      <c r="A19">
        <v>17</v>
      </c>
      <c r="B19">
        <v>49</v>
      </c>
      <c r="C19">
        <v>605</v>
      </c>
      <c r="D19">
        <v>625</v>
      </c>
      <c r="E19" s="1">
        <v>0.58333333333333337</v>
      </c>
      <c r="F19" s="1">
        <v>0.75</v>
      </c>
      <c r="G19" s="1">
        <v>0.69929398148148147</v>
      </c>
      <c r="H19" t="b">
        <v>1</v>
      </c>
      <c r="I19">
        <v>1250</v>
      </c>
    </row>
    <row r="20" spans="1:9" x14ac:dyDescent="0.25">
      <c r="A20">
        <v>18</v>
      </c>
      <c r="B20">
        <v>29</v>
      </c>
      <c r="C20">
        <v>660</v>
      </c>
      <c r="D20">
        <v>180</v>
      </c>
      <c r="E20" s="1">
        <v>0.58333333333333337</v>
      </c>
      <c r="F20" s="1">
        <v>0.75</v>
      </c>
      <c r="G20" s="1">
        <v>0.70484953703703701</v>
      </c>
      <c r="H20" t="b">
        <v>1</v>
      </c>
      <c r="I20">
        <v>5000</v>
      </c>
    </row>
    <row r="21" spans="1:9" x14ac:dyDescent="0.25">
      <c r="A21">
        <v>19</v>
      </c>
      <c r="B21">
        <v>15</v>
      </c>
      <c r="C21">
        <v>845</v>
      </c>
      <c r="D21">
        <v>680</v>
      </c>
      <c r="E21" s="1">
        <v>0.58333333333333337</v>
      </c>
      <c r="F21" s="1">
        <v>0.75</v>
      </c>
      <c r="G21" s="1">
        <v>0.71116898148148144</v>
      </c>
      <c r="H21" t="b">
        <v>1</v>
      </c>
      <c r="I21">
        <v>6850</v>
      </c>
    </row>
    <row r="22" spans="1:9" x14ac:dyDescent="0.25">
      <c r="A22">
        <v>20</v>
      </c>
      <c r="B22">
        <v>35</v>
      </c>
      <c r="C22">
        <v>685</v>
      </c>
      <c r="D22">
        <v>595</v>
      </c>
      <c r="E22" s="1">
        <v>0.58333333333333337</v>
      </c>
      <c r="F22" s="1">
        <v>0.75</v>
      </c>
      <c r="G22" s="1">
        <v>0.71565972222222218</v>
      </c>
      <c r="H22" t="b">
        <v>1</v>
      </c>
      <c r="I22">
        <v>2450</v>
      </c>
    </row>
    <row r="23" spans="1:9" x14ac:dyDescent="0.25">
      <c r="A23">
        <v>21</v>
      </c>
      <c r="B23">
        <v>4</v>
      </c>
      <c r="C23">
        <v>945</v>
      </c>
      <c r="D23">
        <v>685</v>
      </c>
      <c r="E23" s="1">
        <v>0.58333333333333337</v>
      </c>
      <c r="F23" s="1">
        <v>0.75</v>
      </c>
      <c r="G23" s="1">
        <v>0.72059027777777773</v>
      </c>
      <c r="H23" t="b">
        <v>1</v>
      </c>
      <c r="I23">
        <v>3500</v>
      </c>
    </row>
    <row r="24" spans="1:9" x14ac:dyDescent="0.25">
      <c r="A24">
        <v>22</v>
      </c>
      <c r="B24">
        <v>45</v>
      </c>
      <c r="C24">
        <v>555</v>
      </c>
      <c r="D24">
        <v>815</v>
      </c>
      <c r="E24" s="1">
        <v>0.58333333333333337</v>
      </c>
      <c r="F24" s="1">
        <v>0.75</v>
      </c>
      <c r="G24" s="1">
        <v>0.72622685185185187</v>
      </c>
      <c r="H24" t="b">
        <v>1</v>
      </c>
      <c r="I24">
        <v>5200</v>
      </c>
    </row>
    <row r="25" spans="1:9" x14ac:dyDescent="0.25">
      <c r="A25">
        <v>23</v>
      </c>
      <c r="B25">
        <v>23</v>
      </c>
      <c r="C25">
        <v>480</v>
      </c>
      <c r="D25">
        <v>415</v>
      </c>
      <c r="E25" s="1">
        <v>0.58333333333333337</v>
      </c>
      <c r="F25" s="1">
        <v>0.75</v>
      </c>
      <c r="G25" s="1">
        <v>0.73167824074074073</v>
      </c>
      <c r="H25" t="b">
        <v>1</v>
      </c>
      <c r="I25">
        <v>4750</v>
      </c>
    </row>
    <row r="26" spans="1:9" x14ac:dyDescent="0.25">
      <c r="A26">
        <v>24</v>
      </c>
      <c r="B26">
        <v>33</v>
      </c>
      <c r="C26">
        <v>1150</v>
      </c>
      <c r="D26">
        <v>1160</v>
      </c>
      <c r="E26" s="1">
        <v>0.58333333333333337</v>
      </c>
      <c r="F26" s="1">
        <v>0.75</v>
      </c>
      <c r="G26" s="1">
        <v>0.74104166666666671</v>
      </c>
      <c r="H26" t="b">
        <v>1</v>
      </c>
      <c r="I26">
        <v>14150</v>
      </c>
    </row>
    <row r="27" spans="1:9" x14ac:dyDescent="0.25">
      <c r="A27">
        <v>25</v>
      </c>
      <c r="B27">
        <v>6</v>
      </c>
      <c r="C27">
        <v>880</v>
      </c>
      <c r="D27">
        <v>660</v>
      </c>
      <c r="E27" s="1">
        <v>0.58333333333333337</v>
      </c>
      <c r="F27" s="1">
        <v>0.75</v>
      </c>
      <c r="G27" s="1">
        <v>0.74771990740740746</v>
      </c>
      <c r="H27" t="b">
        <v>1</v>
      </c>
      <c r="I27">
        <v>7700</v>
      </c>
    </row>
    <row r="28" spans="1:9" x14ac:dyDescent="0.25">
      <c r="A28">
        <v>26</v>
      </c>
      <c r="B28">
        <v>43</v>
      </c>
      <c r="C28">
        <v>875</v>
      </c>
      <c r="D28">
        <v>920</v>
      </c>
      <c r="E28" s="1">
        <v>0.58333333333333337</v>
      </c>
      <c r="F28" s="1">
        <v>0.75</v>
      </c>
      <c r="G28" s="1">
        <v>0.75229166666666669</v>
      </c>
      <c r="H28" t="b">
        <v>0</v>
      </c>
      <c r="I28">
        <v>2650</v>
      </c>
    </row>
    <row r="29" spans="1:9" x14ac:dyDescent="0.25">
      <c r="A29">
        <v>27</v>
      </c>
      <c r="B29">
        <v>1</v>
      </c>
      <c r="C29">
        <v>565</v>
      </c>
      <c r="D29">
        <v>575</v>
      </c>
      <c r="E29" s="1">
        <v>0.58333333333333337</v>
      </c>
      <c r="F29" s="1">
        <v>0.83333333333333337</v>
      </c>
      <c r="G29" s="1">
        <v>0.75848379629629625</v>
      </c>
      <c r="H29" t="b">
        <v>1</v>
      </c>
      <c r="I29">
        <v>6550</v>
      </c>
    </row>
    <row r="30" spans="1:9" x14ac:dyDescent="0.25">
      <c r="A30">
        <v>28</v>
      </c>
      <c r="B30">
        <v>24</v>
      </c>
      <c r="C30">
        <v>835</v>
      </c>
      <c r="D30">
        <v>625</v>
      </c>
      <c r="E30" s="1">
        <v>0.58333333333333337</v>
      </c>
      <c r="F30" s="1">
        <v>0.83333333333333337</v>
      </c>
      <c r="G30" s="1">
        <v>0.76328703703703704</v>
      </c>
      <c r="H30" t="b">
        <v>1</v>
      </c>
      <c r="I30">
        <v>3200</v>
      </c>
    </row>
    <row r="31" spans="1:9" x14ac:dyDescent="0.25">
      <c r="A31">
        <v>29</v>
      </c>
      <c r="B31">
        <v>14</v>
      </c>
      <c r="C31">
        <v>1530</v>
      </c>
      <c r="D31">
        <v>5</v>
      </c>
      <c r="E31" s="1">
        <v>0.58333333333333337</v>
      </c>
      <c r="F31" s="1">
        <v>0.83333333333333337</v>
      </c>
      <c r="G31" s="1">
        <v>0.77223379629629629</v>
      </c>
      <c r="H31" t="b">
        <v>1</v>
      </c>
      <c r="I31">
        <v>13150</v>
      </c>
    </row>
    <row r="32" spans="1:9" x14ac:dyDescent="0.25">
      <c r="A32">
        <v>30</v>
      </c>
      <c r="B32">
        <v>48</v>
      </c>
      <c r="C32">
        <v>830</v>
      </c>
      <c r="D32">
        <v>610</v>
      </c>
      <c r="E32" s="1">
        <v>0.58333333333333337</v>
      </c>
      <c r="F32" s="1">
        <v>0.83333333333333337</v>
      </c>
      <c r="G32" s="1">
        <v>0.78113425925925928</v>
      </c>
      <c r="H32" t="b">
        <v>1</v>
      </c>
      <c r="I32">
        <v>13050</v>
      </c>
    </row>
    <row r="33" spans="1:9" x14ac:dyDescent="0.25">
      <c r="A33">
        <v>31</v>
      </c>
      <c r="B33">
        <v>7</v>
      </c>
      <c r="C33">
        <v>25</v>
      </c>
      <c r="D33">
        <v>230</v>
      </c>
      <c r="E33" s="1">
        <v>0.58333333333333337</v>
      </c>
      <c r="F33" s="1">
        <v>0.83333333333333337</v>
      </c>
      <c r="G33" s="1">
        <v>0.78953703703703704</v>
      </c>
      <c r="H33" t="b">
        <v>1</v>
      </c>
      <c r="I33">
        <v>11850</v>
      </c>
    </row>
    <row r="34" spans="1:9" x14ac:dyDescent="0.25">
      <c r="A34">
        <v>32</v>
      </c>
      <c r="B34">
        <v>26</v>
      </c>
      <c r="C34">
        <v>1215</v>
      </c>
      <c r="D34">
        <v>245</v>
      </c>
      <c r="E34" s="1">
        <v>0.58333333333333337</v>
      </c>
      <c r="F34" s="1">
        <v>0.83333333333333337</v>
      </c>
      <c r="G34" s="1">
        <v>0.79802083333333329</v>
      </c>
      <c r="H34" t="b">
        <v>1</v>
      </c>
      <c r="I34">
        <v>12050</v>
      </c>
    </row>
    <row r="35" spans="1:9" x14ac:dyDescent="0.25">
      <c r="A35">
        <v>33</v>
      </c>
      <c r="B35">
        <v>46</v>
      </c>
      <c r="C35">
        <v>830</v>
      </c>
      <c r="D35">
        <v>485</v>
      </c>
      <c r="E35" s="1">
        <v>0.58333333333333337</v>
      </c>
      <c r="F35" s="1">
        <v>0.83333333333333337</v>
      </c>
      <c r="G35" s="1">
        <v>0.80409722222222224</v>
      </c>
      <c r="H35" t="b">
        <v>1</v>
      </c>
      <c r="I35">
        <v>6250</v>
      </c>
    </row>
    <row r="36" spans="1:9" x14ac:dyDescent="0.25">
      <c r="A36">
        <v>34</v>
      </c>
      <c r="B36">
        <v>31</v>
      </c>
      <c r="C36">
        <v>420</v>
      </c>
      <c r="D36">
        <v>555</v>
      </c>
      <c r="E36" s="1">
        <v>0.66666666666666663</v>
      </c>
      <c r="F36" s="1">
        <v>0.75</v>
      </c>
      <c r="G36" s="1">
        <v>0.80956018518518513</v>
      </c>
      <c r="H36" t="b">
        <v>0</v>
      </c>
      <c r="I36">
        <v>4800</v>
      </c>
    </row>
    <row r="37" spans="1:9" x14ac:dyDescent="0.25">
      <c r="A37">
        <v>35</v>
      </c>
      <c r="B37">
        <v>51</v>
      </c>
      <c r="C37">
        <v>1340</v>
      </c>
      <c r="D37">
        <v>725</v>
      </c>
      <c r="E37" s="1">
        <v>0.66666666666666663</v>
      </c>
      <c r="F37" s="1">
        <v>0.75</v>
      </c>
      <c r="G37" s="1">
        <v>0.81756944444444446</v>
      </c>
      <c r="H37" t="b">
        <v>0</v>
      </c>
      <c r="I37">
        <v>10900</v>
      </c>
    </row>
    <row r="38" spans="1:9" x14ac:dyDescent="0.25">
      <c r="A38">
        <v>36</v>
      </c>
      <c r="B38">
        <v>9</v>
      </c>
      <c r="C38">
        <v>580</v>
      </c>
      <c r="D38">
        <v>1175</v>
      </c>
      <c r="E38" s="1">
        <v>0.66666666666666663</v>
      </c>
      <c r="F38" s="1">
        <v>0.75</v>
      </c>
      <c r="G38" s="1">
        <v>0.8260763888888889</v>
      </c>
      <c r="H38" t="b">
        <v>0</v>
      </c>
      <c r="I38">
        <v>12100</v>
      </c>
    </row>
    <row r="39" spans="1:9" x14ac:dyDescent="0.25">
      <c r="A39">
        <v>37</v>
      </c>
      <c r="B39">
        <v>28</v>
      </c>
      <c r="C39">
        <v>1250</v>
      </c>
      <c r="D39">
        <v>400</v>
      </c>
      <c r="E39" s="1">
        <v>0.66666666666666663</v>
      </c>
      <c r="F39" s="1">
        <v>0.75</v>
      </c>
      <c r="G39" s="1">
        <v>0.83556712962962965</v>
      </c>
      <c r="H39" t="b">
        <v>0</v>
      </c>
      <c r="I39">
        <v>14450</v>
      </c>
    </row>
    <row r="40" spans="1:9" x14ac:dyDescent="0.25">
      <c r="A40">
        <v>38</v>
      </c>
      <c r="B40">
        <v>21</v>
      </c>
      <c r="C40">
        <v>300</v>
      </c>
      <c r="D40">
        <v>465</v>
      </c>
      <c r="E40" s="1">
        <v>0.66666666666666663</v>
      </c>
      <c r="F40" s="1">
        <v>0.75</v>
      </c>
      <c r="G40" s="1">
        <v>0.84326388888888892</v>
      </c>
      <c r="H40" t="b">
        <v>0</v>
      </c>
      <c r="I40">
        <v>10150</v>
      </c>
    </row>
    <row r="41" spans="1:9" x14ac:dyDescent="0.25">
      <c r="A41">
        <v>39</v>
      </c>
      <c r="B41">
        <v>38</v>
      </c>
      <c r="C41">
        <v>795</v>
      </c>
      <c r="D41">
        <v>645</v>
      </c>
      <c r="E41" s="1">
        <v>0.66666666666666663</v>
      </c>
      <c r="F41" s="1">
        <v>0.75</v>
      </c>
      <c r="G41" s="1">
        <v>0.84954861111111113</v>
      </c>
      <c r="H41" t="b">
        <v>0</v>
      </c>
      <c r="I41">
        <v>6750</v>
      </c>
    </row>
    <row r="42" spans="1:9" x14ac:dyDescent="0.25">
      <c r="A42">
        <v>40</v>
      </c>
      <c r="B42">
        <v>2</v>
      </c>
      <c r="C42">
        <v>25</v>
      </c>
      <c r="D42">
        <v>185</v>
      </c>
      <c r="E42" s="1">
        <v>0.66666666666666663</v>
      </c>
      <c r="F42" s="1">
        <v>0.75</v>
      </c>
      <c r="G42" s="1">
        <v>0.85813657407407407</v>
      </c>
      <c r="H42" t="b">
        <v>0</v>
      </c>
      <c r="I42">
        <v>12300</v>
      </c>
    </row>
    <row r="43" spans="1:9" x14ac:dyDescent="0.25">
      <c r="A43">
        <v>41</v>
      </c>
      <c r="B43">
        <v>11</v>
      </c>
      <c r="C43">
        <v>1605</v>
      </c>
      <c r="D43">
        <v>620</v>
      </c>
      <c r="E43" s="1">
        <v>0.66666666666666663</v>
      </c>
      <c r="F43" s="1">
        <v>0.75</v>
      </c>
      <c r="G43" s="1">
        <v>0.87</v>
      </c>
      <c r="H43" t="b">
        <v>0</v>
      </c>
      <c r="I43">
        <v>20150</v>
      </c>
    </row>
    <row r="44" spans="1:9" x14ac:dyDescent="0.25">
      <c r="A44">
        <v>42</v>
      </c>
      <c r="B44">
        <v>41</v>
      </c>
      <c r="C44">
        <v>475</v>
      </c>
      <c r="D44">
        <v>960</v>
      </c>
      <c r="E44" s="1">
        <v>0.66666666666666663</v>
      </c>
      <c r="F44" s="1">
        <v>0.75</v>
      </c>
      <c r="G44" s="1">
        <v>0.87959490740740742</v>
      </c>
      <c r="H44" t="b">
        <v>0</v>
      </c>
      <c r="I44">
        <v>14700</v>
      </c>
    </row>
    <row r="45" spans="1:9" x14ac:dyDescent="0.25">
      <c r="A45">
        <v>43</v>
      </c>
      <c r="B45">
        <v>18</v>
      </c>
      <c r="C45">
        <v>415</v>
      </c>
      <c r="D45">
        <v>635</v>
      </c>
      <c r="E45" s="1">
        <v>0.66666666666666663</v>
      </c>
      <c r="F45" s="1">
        <v>0.75</v>
      </c>
      <c r="G45" s="1">
        <v>0.88466435185185188</v>
      </c>
      <c r="H45" t="b">
        <v>0</v>
      </c>
      <c r="I45">
        <v>3850</v>
      </c>
    </row>
    <row r="46" spans="1:9" x14ac:dyDescent="0.25">
      <c r="A46">
        <v>44</v>
      </c>
      <c r="B46">
        <v>36</v>
      </c>
      <c r="C46">
        <v>685</v>
      </c>
      <c r="D46">
        <v>610</v>
      </c>
      <c r="E46" s="1">
        <v>0.66666666666666663</v>
      </c>
      <c r="F46" s="1">
        <v>0.75</v>
      </c>
      <c r="G46" s="1">
        <v>0.88936342592592588</v>
      </c>
      <c r="H46" t="b">
        <v>0</v>
      </c>
      <c r="I46">
        <v>2950</v>
      </c>
    </row>
    <row r="47" spans="1:9" x14ac:dyDescent="0.25">
      <c r="A47">
        <v>45</v>
      </c>
      <c r="B47">
        <v>44</v>
      </c>
      <c r="C47">
        <v>700</v>
      </c>
      <c r="D47">
        <v>500</v>
      </c>
      <c r="E47" s="1">
        <v>0.75</v>
      </c>
      <c r="F47" s="1">
        <v>0.83333333333333337</v>
      </c>
      <c r="G47" s="1">
        <v>0.8933564814814815</v>
      </c>
      <c r="H47" t="b">
        <v>0</v>
      </c>
      <c r="I47">
        <v>1250</v>
      </c>
    </row>
    <row r="48" spans="1:9" x14ac:dyDescent="0.25">
      <c r="A48">
        <v>46</v>
      </c>
      <c r="B48">
        <v>50</v>
      </c>
      <c r="C48">
        <v>595</v>
      </c>
      <c r="D48">
        <v>360</v>
      </c>
      <c r="E48" s="1">
        <v>0.75</v>
      </c>
      <c r="F48" s="1">
        <v>0.83333333333333337</v>
      </c>
      <c r="G48" s="1">
        <v>0.89784722222222224</v>
      </c>
      <c r="H48" t="b">
        <v>0</v>
      </c>
      <c r="I48">
        <v>2450</v>
      </c>
    </row>
    <row r="49" spans="1:9" x14ac:dyDescent="0.25">
      <c r="A49">
        <v>47</v>
      </c>
      <c r="B49">
        <v>42</v>
      </c>
      <c r="C49">
        <v>95</v>
      </c>
      <c r="D49">
        <v>260</v>
      </c>
      <c r="E49" s="1">
        <v>0.75</v>
      </c>
      <c r="F49" s="1">
        <v>0.83333333333333337</v>
      </c>
      <c r="G49" s="1">
        <v>0.9038194444444444</v>
      </c>
      <c r="H49" t="b">
        <v>0</v>
      </c>
      <c r="I49">
        <v>6000</v>
      </c>
    </row>
    <row r="50" spans="1:9" x14ac:dyDescent="0.25">
      <c r="A50">
        <v>48</v>
      </c>
      <c r="B50">
        <v>3</v>
      </c>
      <c r="C50">
        <v>345</v>
      </c>
      <c r="D50">
        <v>750</v>
      </c>
      <c r="E50" s="1">
        <v>0.75</v>
      </c>
      <c r="F50" s="1">
        <v>0.83333333333333337</v>
      </c>
      <c r="G50" s="1">
        <v>0.91037037037037039</v>
      </c>
      <c r="H50" t="b">
        <v>0</v>
      </c>
      <c r="I50">
        <v>7400</v>
      </c>
    </row>
    <row r="51" spans="1:9" x14ac:dyDescent="0.25">
      <c r="A51">
        <v>49</v>
      </c>
      <c r="B51">
        <v>32</v>
      </c>
      <c r="C51">
        <v>575</v>
      </c>
      <c r="D51">
        <v>665</v>
      </c>
      <c r="E51" s="1">
        <v>0.75</v>
      </c>
      <c r="F51" s="1">
        <v>0.83333333333333337</v>
      </c>
      <c r="G51" s="1">
        <v>0.91515046296296299</v>
      </c>
      <c r="H51" t="b">
        <v>0</v>
      </c>
      <c r="I51">
        <v>3150</v>
      </c>
    </row>
    <row r="52" spans="1:9" x14ac:dyDescent="0.25">
      <c r="A52">
        <v>50</v>
      </c>
      <c r="B52">
        <v>22</v>
      </c>
      <c r="C52">
        <v>520</v>
      </c>
      <c r="D52">
        <v>585</v>
      </c>
      <c r="E52" s="1">
        <v>0.75</v>
      </c>
      <c r="F52" s="1">
        <v>0.83333333333333337</v>
      </c>
      <c r="G52" s="1">
        <v>0.91917824074074073</v>
      </c>
      <c r="H52" t="b">
        <v>0</v>
      </c>
      <c r="I52">
        <v>1350</v>
      </c>
    </row>
    <row r="53" spans="1:9" x14ac:dyDescent="0.25">
      <c r="A53">
        <v>51</v>
      </c>
      <c r="B53">
        <v>12</v>
      </c>
      <c r="C53">
        <v>1220</v>
      </c>
      <c r="D53">
        <v>580</v>
      </c>
      <c r="E53" s="1">
        <v>0.75</v>
      </c>
      <c r="F53" s="1">
        <v>0.83333333333333337</v>
      </c>
      <c r="G53" s="1">
        <v>0.92557870370370365</v>
      </c>
      <c r="H53" t="b">
        <v>0</v>
      </c>
      <c r="I53">
        <v>7050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830E3-11A2-4053-9ACC-B8BBDF28952D}">
  <dimension ref="A1:I53"/>
  <sheetViews>
    <sheetView topLeftCell="A13" workbookViewId="0"/>
  </sheetViews>
  <sheetFormatPr baseColWidth="10" defaultRowHeight="15" x14ac:dyDescent="0.25"/>
  <cols>
    <col min="1" max="1" width="10.140625" bestFit="1" customWidth="1"/>
    <col min="2" max="2" width="9.140625" bestFit="1" customWidth="1"/>
    <col min="3" max="4" width="5" bestFit="1" customWidth="1"/>
    <col min="5" max="6" width="8.140625" bestFit="1" customWidth="1"/>
    <col min="7" max="7" width="14.140625" bestFit="1" customWidth="1"/>
    <col min="8" max="8" width="15.28515625" bestFit="1" customWidth="1"/>
    <col min="9" max="9" width="1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34</v>
      </c>
      <c r="C2">
        <v>700</v>
      </c>
      <c r="D2">
        <v>580</v>
      </c>
      <c r="E2" s="1">
        <v>0.58333333333333337</v>
      </c>
      <c r="F2" s="1">
        <v>0.66666666666666663</v>
      </c>
      <c r="G2" s="1">
        <v>0.92045138888888889</v>
      </c>
      <c r="H2" t="b">
        <v>0</v>
      </c>
      <c r="I2">
        <v>3250</v>
      </c>
    </row>
    <row r="3" spans="1:9" x14ac:dyDescent="0.25">
      <c r="A3">
        <v>1</v>
      </c>
      <c r="B3">
        <v>37</v>
      </c>
      <c r="C3">
        <v>770</v>
      </c>
      <c r="D3">
        <v>610</v>
      </c>
      <c r="E3" s="1">
        <v>0.58333333333333337</v>
      </c>
      <c r="F3" s="1">
        <v>0.66666666666666663</v>
      </c>
      <c r="G3" s="1">
        <v>0.5872222222222222</v>
      </c>
      <c r="H3" t="b">
        <v>1</v>
      </c>
      <c r="I3">
        <v>1000</v>
      </c>
    </row>
    <row r="4" spans="1:9" x14ac:dyDescent="0.25">
      <c r="A4">
        <v>2</v>
      </c>
      <c r="B4">
        <v>47</v>
      </c>
      <c r="C4">
        <v>1170</v>
      </c>
      <c r="D4">
        <v>65</v>
      </c>
      <c r="E4" s="1">
        <v>0.58333333333333337</v>
      </c>
      <c r="F4" s="1">
        <v>0.66666666666666663</v>
      </c>
      <c r="G4" s="1">
        <v>0.59462962962962962</v>
      </c>
      <c r="H4" t="b">
        <v>1</v>
      </c>
      <c r="I4">
        <v>9450</v>
      </c>
    </row>
    <row r="5" spans="1:9" x14ac:dyDescent="0.25">
      <c r="A5">
        <v>3</v>
      </c>
      <c r="B5">
        <v>27</v>
      </c>
      <c r="C5">
        <v>1320</v>
      </c>
      <c r="D5">
        <v>315</v>
      </c>
      <c r="E5" s="1">
        <v>0.58333333333333337</v>
      </c>
      <c r="F5" s="1">
        <v>0.66666666666666663</v>
      </c>
      <c r="G5" s="1">
        <v>0.59976851851851853</v>
      </c>
      <c r="H5" t="b">
        <v>1</v>
      </c>
      <c r="I5">
        <v>4000</v>
      </c>
    </row>
    <row r="6" spans="1:9" x14ac:dyDescent="0.25">
      <c r="A6">
        <v>4</v>
      </c>
      <c r="B6">
        <v>8</v>
      </c>
      <c r="C6">
        <v>525</v>
      </c>
      <c r="D6">
        <v>1000</v>
      </c>
      <c r="E6" s="1">
        <v>0.58333333333333337</v>
      </c>
      <c r="F6" s="1">
        <v>0.66666666666666663</v>
      </c>
      <c r="G6" s="1">
        <v>0.60939814814814819</v>
      </c>
      <c r="H6" t="b">
        <v>1</v>
      </c>
      <c r="I6">
        <v>14800</v>
      </c>
    </row>
    <row r="7" spans="1:9" x14ac:dyDescent="0.25">
      <c r="A7">
        <v>5</v>
      </c>
      <c r="B7">
        <v>5</v>
      </c>
      <c r="C7">
        <v>845</v>
      </c>
      <c r="D7">
        <v>655</v>
      </c>
      <c r="E7" s="1">
        <v>0.58333333333333337</v>
      </c>
      <c r="F7" s="1">
        <v>0.66666666666666663</v>
      </c>
      <c r="G7" s="1">
        <v>0.61563657407407413</v>
      </c>
      <c r="H7" t="b">
        <v>1</v>
      </c>
      <c r="I7">
        <v>6650</v>
      </c>
    </row>
    <row r="8" spans="1:9" x14ac:dyDescent="0.25">
      <c r="A8">
        <v>6</v>
      </c>
      <c r="B8">
        <v>52</v>
      </c>
      <c r="C8">
        <v>1740</v>
      </c>
      <c r="D8">
        <v>245</v>
      </c>
      <c r="E8" s="1">
        <v>0.58333333333333337</v>
      </c>
      <c r="F8" s="1">
        <v>0.66666666666666663</v>
      </c>
      <c r="G8" s="1">
        <v>0.624537037037037</v>
      </c>
      <c r="H8" t="b">
        <v>1</v>
      </c>
      <c r="I8">
        <v>13050</v>
      </c>
    </row>
    <row r="9" spans="1:9" x14ac:dyDescent="0.25">
      <c r="A9">
        <v>7</v>
      </c>
      <c r="B9">
        <v>19</v>
      </c>
      <c r="C9">
        <v>510</v>
      </c>
      <c r="D9">
        <v>875</v>
      </c>
      <c r="E9" s="1">
        <v>0.58333333333333337</v>
      </c>
      <c r="F9" s="1">
        <v>0.66666666666666663</v>
      </c>
      <c r="G9" s="1">
        <v>0.63575231481481487</v>
      </c>
      <c r="H9" t="b">
        <v>1</v>
      </c>
      <c r="I9">
        <v>18600</v>
      </c>
    </row>
    <row r="10" spans="1:9" x14ac:dyDescent="0.25">
      <c r="A10">
        <v>8</v>
      </c>
      <c r="B10">
        <v>17</v>
      </c>
      <c r="C10">
        <v>145</v>
      </c>
      <c r="D10">
        <v>665</v>
      </c>
      <c r="E10" s="1">
        <v>0.58333333333333337</v>
      </c>
      <c r="F10" s="1">
        <v>0.66666666666666663</v>
      </c>
      <c r="G10" s="1">
        <v>0.64162037037037034</v>
      </c>
      <c r="H10" t="b">
        <v>1</v>
      </c>
      <c r="I10">
        <v>5750</v>
      </c>
    </row>
    <row r="11" spans="1:9" x14ac:dyDescent="0.25">
      <c r="A11">
        <v>9</v>
      </c>
      <c r="B11">
        <v>13</v>
      </c>
      <c r="C11">
        <v>1465</v>
      </c>
      <c r="D11">
        <v>200</v>
      </c>
      <c r="E11" s="1">
        <v>0.58333333333333337</v>
      </c>
      <c r="F11" s="1">
        <v>0.66666666666666663</v>
      </c>
      <c r="G11" s="1">
        <v>0.65252314814814816</v>
      </c>
      <c r="H11" t="b">
        <v>1</v>
      </c>
      <c r="I11">
        <v>17850</v>
      </c>
    </row>
    <row r="12" spans="1:9" x14ac:dyDescent="0.25">
      <c r="A12">
        <v>10</v>
      </c>
      <c r="B12">
        <v>30</v>
      </c>
      <c r="C12">
        <v>410</v>
      </c>
      <c r="D12">
        <v>250</v>
      </c>
      <c r="E12" s="1">
        <v>0.58333333333333337</v>
      </c>
      <c r="F12" s="1">
        <v>0.66666666666666663</v>
      </c>
      <c r="G12" s="1">
        <v>0.66059027777777779</v>
      </c>
      <c r="H12" t="b">
        <v>1</v>
      </c>
      <c r="I12">
        <v>11050</v>
      </c>
    </row>
    <row r="13" spans="1:9" x14ac:dyDescent="0.25">
      <c r="A13">
        <v>11</v>
      </c>
      <c r="B13">
        <v>40</v>
      </c>
      <c r="C13">
        <v>760</v>
      </c>
      <c r="D13">
        <v>650</v>
      </c>
      <c r="E13" s="1">
        <v>0.58333333333333337</v>
      </c>
      <c r="F13" s="1">
        <v>0.66666666666666663</v>
      </c>
      <c r="G13" s="1">
        <v>0.66718750000000004</v>
      </c>
      <c r="H13" t="b">
        <v>0</v>
      </c>
      <c r="I13">
        <v>7500</v>
      </c>
    </row>
    <row r="14" spans="1:9" x14ac:dyDescent="0.25">
      <c r="A14">
        <v>12</v>
      </c>
      <c r="B14">
        <v>20</v>
      </c>
      <c r="C14">
        <v>560</v>
      </c>
      <c r="D14">
        <v>365</v>
      </c>
      <c r="E14" s="1">
        <v>0.58333333333333337</v>
      </c>
      <c r="F14" s="1">
        <v>0.66666666666666663</v>
      </c>
      <c r="G14" s="1">
        <v>0.67267361111111112</v>
      </c>
      <c r="H14" t="b">
        <v>0</v>
      </c>
      <c r="I14">
        <v>4850</v>
      </c>
    </row>
    <row r="15" spans="1:9" x14ac:dyDescent="0.25">
      <c r="A15">
        <v>13</v>
      </c>
      <c r="B15">
        <v>10</v>
      </c>
      <c r="C15">
        <v>650</v>
      </c>
      <c r="D15">
        <v>1130</v>
      </c>
      <c r="E15" s="1">
        <v>0.58333333333333337</v>
      </c>
      <c r="F15" s="1">
        <v>0.66666666666666663</v>
      </c>
      <c r="G15" s="1">
        <v>0.67969907407407404</v>
      </c>
      <c r="H15" t="b">
        <v>0</v>
      </c>
      <c r="I15">
        <v>8550</v>
      </c>
    </row>
    <row r="16" spans="1:9" x14ac:dyDescent="0.25">
      <c r="A16">
        <v>14</v>
      </c>
      <c r="B16">
        <v>6</v>
      </c>
      <c r="C16">
        <v>880</v>
      </c>
      <c r="D16">
        <v>660</v>
      </c>
      <c r="E16" s="1">
        <v>0.58333333333333337</v>
      </c>
      <c r="F16" s="1">
        <v>0.75</v>
      </c>
      <c r="G16" s="1">
        <v>0.68608796296296293</v>
      </c>
      <c r="H16" t="b">
        <v>1</v>
      </c>
      <c r="I16">
        <v>7000</v>
      </c>
    </row>
    <row r="17" spans="1:9" x14ac:dyDescent="0.25">
      <c r="A17">
        <v>15</v>
      </c>
      <c r="B17">
        <v>35</v>
      </c>
      <c r="C17">
        <v>685</v>
      </c>
      <c r="D17">
        <v>595</v>
      </c>
      <c r="E17" s="1">
        <v>0.58333333333333337</v>
      </c>
      <c r="F17" s="1">
        <v>0.75</v>
      </c>
      <c r="G17" s="1">
        <v>0.69063657407407408</v>
      </c>
      <c r="H17" t="b">
        <v>1</v>
      </c>
      <c r="I17">
        <v>2600</v>
      </c>
    </row>
    <row r="18" spans="1:9" x14ac:dyDescent="0.25">
      <c r="A18">
        <v>16</v>
      </c>
      <c r="B18">
        <v>49</v>
      </c>
      <c r="C18">
        <v>605</v>
      </c>
      <c r="D18">
        <v>625</v>
      </c>
      <c r="E18" s="1">
        <v>0.58333333333333337</v>
      </c>
      <c r="F18" s="1">
        <v>0.75</v>
      </c>
      <c r="G18" s="1">
        <v>0.69456018518518514</v>
      </c>
      <c r="H18" t="b">
        <v>1</v>
      </c>
      <c r="I18">
        <v>1100</v>
      </c>
    </row>
    <row r="19" spans="1:9" x14ac:dyDescent="0.25">
      <c r="A19">
        <v>17</v>
      </c>
      <c r="B19">
        <v>29</v>
      </c>
      <c r="C19">
        <v>660</v>
      </c>
      <c r="D19">
        <v>180</v>
      </c>
      <c r="E19" s="1">
        <v>0.58333333333333337</v>
      </c>
      <c r="F19" s="1">
        <v>0.75</v>
      </c>
      <c r="G19" s="1">
        <v>0.70011574074074079</v>
      </c>
      <c r="H19" t="b">
        <v>1</v>
      </c>
      <c r="I19">
        <v>5000</v>
      </c>
    </row>
    <row r="20" spans="1:9" x14ac:dyDescent="0.25">
      <c r="A20">
        <v>18</v>
      </c>
      <c r="B20">
        <v>16</v>
      </c>
      <c r="C20">
        <v>725</v>
      </c>
      <c r="D20">
        <v>370</v>
      </c>
      <c r="E20" s="1">
        <v>0.58333333333333337</v>
      </c>
      <c r="F20" s="1">
        <v>0.75</v>
      </c>
      <c r="G20" s="1">
        <v>0.70464120370370376</v>
      </c>
      <c r="H20" t="b">
        <v>1</v>
      </c>
      <c r="I20">
        <v>2550</v>
      </c>
    </row>
    <row r="21" spans="1:9" x14ac:dyDescent="0.25">
      <c r="A21">
        <v>19</v>
      </c>
      <c r="B21">
        <v>4</v>
      </c>
      <c r="C21">
        <v>945</v>
      </c>
      <c r="D21">
        <v>685</v>
      </c>
      <c r="E21" s="1">
        <v>0.58333333333333337</v>
      </c>
      <c r="F21" s="1">
        <v>0.75</v>
      </c>
      <c r="G21" s="1">
        <v>0.7103356481481482</v>
      </c>
      <c r="H21" t="b">
        <v>1</v>
      </c>
      <c r="I21">
        <v>5350</v>
      </c>
    </row>
    <row r="22" spans="1:9" x14ac:dyDescent="0.25">
      <c r="A22">
        <v>20</v>
      </c>
      <c r="B22">
        <v>25</v>
      </c>
      <c r="C22">
        <v>975</v>
      </c>
      <c r="D22">
        <v>580</v>
      </c>
      <c r="E22" s="1">
        <v>0.58333333333333337</v>
      </c>
      <c r="F22" s="1">
        <v>0.75</v>
      </c>
      <c r="G22" s="1">
        <v>0.71436342592592594</v>
      </c>
      <c r="H22" t="b">
        <v>1</v>
      </c>
      <c r="I22">
        <v>1350</v>
      </c>
    </row>
    <row r="23" spans="1:9" x14ac:dyDescent="0.25">
      <c r="A23">
        <v>21</v>
      </c>
      <c r="B23">
        <v>33</v>
      </c>
      <c r="C23">
        <v>1150</v>
      </c>
      <c r="D23">
        <v>1160</v>
      </c>
      <c r="E23" s="1">
        <v>0.58333333333333337</v>
      </c>
      <c r="F23" s="1">
        <v>0.75</v>
      </c>
      <c r="G23" s="1">
        <v>0.72097222222222224</v>
      </c>
      <c r="H23" t="b">
        <v>1</v>
      </c>
      <c r="I23">
        <v>7550</v>
      </c>
    </row>
    <row r="24" spans="1:9" x14ac:dyDescent="0.25">
      <c r="A24">
        <v>22</v>
      </c>
      <c r="B24">
        <v>39</v>
      </c>
      <c r="C24">
        <v>720</v>
      </c>
      <c r="D24">
        <v>635</v>
      </c>
      <c r="E24" s="1">
        <v>0.58333333333333337</v>
      </c>
      <c r="F24" s="1">
        <v>0.75</v>
      </c>
      <c r="G24" s="1">
        <v>0.72841435185185188</v>
      </c>
      <c r="H24" t="b">
        <v>1</v>
      </c>
      <c r="I24">
        <v>9550</v>
      </c>
    </row>
    <row r="25" spans="1:9" x14ac:dyDescent="0.25">
      <c r="A25">
        <v>23</v>
      </c>
      <c r="B25">
        <v>45</v>
      </c>
      <c r="C25">
        <v>555</v>
      </c>
      <c r="D25">
        <v>815</v>
      </c>
      <c r="E25" s="1">
        <v>0.58333333333333337</v>
      </c>
      <c r="F25" s="1">
        <v>0.75</v>
      </c>
      <c r="G25" s="1">
        <v>0.73332175925925924</v>
      </c>
      <c r="H25" t="b">
        <v>1</v>
      </c>
      <c r="I25">
        <v>3450</v>
      </c>
    </row>
    <row r="26" spans="1:9" x14ac:dyDescent="0.25">
      <c r="A26">
        <v>24</v>
      </c>
      <c r="B26">
        <v>43</v>
      </c>
      <c r="C26">
        <v>875</v>
      </c>
      <c r="D26">
        <v>920</v>
      </c>
      <c r="E26" s="1">
        <v>0.58333333333333337</v>
      </c>
      <c r="F26" s="1">
        <v>0.75</v>
      </c>
      <c r="G26" s="1">
        <v>0.73856481481481484</v>
      </c>
      <c r="H26" t="b">
        <v>1</v>
      </c>
      <c r="I26">
        <v>4250</v>
      </c>
    </row>
    <row r="27" spans="1:9" x14ac:dyDescent="0.25">
      <c r="A27">
        <v>25</v>
      </c>
      <c r="B27">
        <v>15</v>
      </c>
      <c r="C27">
        <v>845</v>
      </c>
      <c r="D27">
        <v>680</v>
      </c>
      <c r="E27" s="1">
        <v>0.58333333333333337</v>
      </c>
      <c r="F27" s="1">
        <v>0.75</v>
      </c>
      <c r="G27" s="1">
        <v>0.74315972222222226</v>
      </c>
      <c r="H27" t="b">
        <v>1</v>
      </c>
      <c r="I27">
        <v>2700</v>
      </c>
    </row>
    <row r="28" spans="1:9" x14ac:dyDescent="0.25">
      <c r="A28">
        <v>26</v>
      </c>
      <c r="B28">
        <v>23</v>
      </c>
      <c r="C28">
        <v>480</v>
      </c>
      <c r="D28">
        <v>415</v>
      </c>
      <c r="E28" s="1">
        <v>0.58333333333333337</v>
      </c>
      <c r="F28" s="1">
        <v>0.75</v>
      </c>
      <c r="G28" s="1">
        <v>0.74924768518518514</v>
      </c>
      <c r="H28" t="b">
        <v>1</v>
      </c>
      <c r="I28">
        <v>6300</v>
      </c>
    </row>
    <row r="29" spans="1:9" x14ac:dyDescent="0.25">
      <c r="A29">
        <v>27</v>
      </c>
      <c r="B29">
        <v>24</v>
      </c>
      <c r="C29">
        <v>835</v>
      </c>
      <c r="D29">
        <v>625</v>
      </c>
      <c r="E29" s="1">
        <v>0.58333333333333337</v>
      </c>
      <c r="F29" s="1">
        <v>0.83333333333333337</v>
      </c>
      <c r="G29" s="1">
        <v>0.75506944444444446</v>
      </c>
      <c r="H29" t="b">
        <v>1</v>
      </c>
      <c r="I29">
        <v>5650</v>
      </c>
    </row>
    <row r="30" spans="1:9" x14ac:dyDescent="0.25">
      <c r="A30">
        <v>28</v>
      </c>
      <c r="B30">
        <v>7</v>
      </c>
      <c r="C30">
        <v>25</v>
      </c>
      <c r="D30">
        <v>230</v>
      </c>
      <c r="E30" s="1">
        <v>0.58333333333333337</v>
      </c>
      <c r="F30" s="1">
        <v>0.83333333333333337</v>
      </c>
      <c r="G30" s="1">
        <v>0.76355324074074071</v>
      </c>
      <c r="H30" t="b">
        <v>1</v>
      </c>
      <c r="I30">
        <v>12050</v>
      </c>
    </row>
    <row r="31" spans="1:9" x14ac:dyDescent="0.25">
      <c r="A31">
        <v>29</v>
      </c>
      <c r="B31">
        <v>48</v>
      </c>
      <c r="C31">
        <v>830</v>
      </c>
      <c r="D31">
        <v>610</v>
      </c>
      <c r="E31" s="1">
        <v>0.58333333333333337</v>
      </c>
      <c r="F31" s="1">
        <v>0.83333333333333337</v>
      </c>
      <c r="G31" s="1">
        <v>0.77195601851851847</v>
      </c>
      <c r="H31" t="b">
        <v>1</v>
      </c>
      <c r="I31">
        <v>11850</v>
      </c>
    </row>
    <row r="32" spans="1:9" x14ac:dyDescent="0.25">
      <c r="A32">
        <v>30</v>
      </c>
      <c r="B32">
        <v>1</v>
      </c>
      <c r="C32">
        <v>565</v>
      </c>
      <c r="D32">
        <v>575</v>
      </c>
      <c r="E32" s="1">
        <v>0.58333333333333337</v>
      </c>
      <c r="F32" s="1">
        <v>0.83333333333333337</v>
      </c>
      <c r="G32" s="1">
        <v>0.77667824074074077</v>
      </c>
      <c r="H32" t="b">
        <v>1</v>
      </c>
      <c r="I32">
        <v>3000</v>
      </c>
    </row>
    <row r="33" spans="1:9" x14ac:dyDescent="0.25">
      <c r="A33">
        <v>31</v>
      </c>
      <c r="B33">
        <v>14</v>
      </c>
      <c r="C33">
        <v>1530</v>
      </c>
      <c r="D33">
        <v>5</v>
      </c>
      <c r="E33" s="1">
        <v>0.58333333333333337</v>
      </c>
      <c r="F33" s="1">
        <v>0.83333333333333337</v>
      </c>
      <c r="G33" s="1">
        <v>0.78653935185185186</v>
      </c>
      <c r="H33" t="b">
        <v>1</v>
      </c>
      <c r="I33">
        <v>15350</v>
      </c>
    </row>
    <row r="34" spans="1:9" x14ac:dyDescent="0.25">
      <c r="A34">
        <v>32</v>
      </c>
      <c r="B34">
        <v>26</v>
      </c>
      <c r="C34">
        <v>1215</v>
      </c>
      <c r="D34">
        <v>245</v>
      </c>
      <c r="E34" s="1">
        <v>0.58333333333333337</v>
      </c>
      <c r="F34" s="1">
        <v>0.83333333333333337</v>
      </c>
      <c r="G34" s="1">
        <v>0.79231481481481481</v>
      </c>
      <c r="H34" t="b">
        <v>1</v>
      </c>
      <c r="I34">
        <v>5550</v>
      </c>
    </row>
    <row r="35" spans="1:9" x14ac:dyDescent="0.25">
      <c r="A35">
        <v>33</v>
      </c>
      <c r="B35">
        <v>46</v>
      </c>
      <c r="C35">
        <v>830</v>
      </c>
      <c r="D35">
        <v>485</v>
      </c>
      <c r="E35" s="1">
        <v>0.58333333333333337</v>
      </c>
      <c r="F35" s="1">
        <v>0.83333333333333337</v>
      </c>
      <c r="G35" s="1">
        <v>0.79839120370370376</v>
      </c>
      <c r="H35" t="b">
        <v>1</v>
      </c>
      <c r="I35">
        <v>6250</v>
      </c>
    </row>
    <row r="36" spans="1:9" x14ac:dyDescent="0.25">
      <c r="A36">
        <v>34</v>
      </c>
      <c r="B36">
        <v>18</v>
      </c>
      <c r="C36">
        <v>415</v>
      </c>
      <c r="D36">
        <v>635</v>
      </c>
      <c r="E36" s="1">
        <v>0.66666666666666663</v>
      </c>
      <c r="F36" s="1">
        <v>0.75</v>
      </c>
      <c r="G36" s="1">
        <v>0.80421296296296296</v>
      </c>
      <c r="H36" t="b">
        <v>0</v>
      </c>
      <c r="I36">
        <v>5650</v>
      </c>
    </row>
    <row r="37" spans="1:9" x14ac:dyDescent="0.25">
      <c r="A37">
        <v>35</v>
      </c>
      <c r="B37">
        <v>51</v>
      </c>
      <c r="C37">
        <v>1340</v>
      </c>
      <c r="D37">
        <v>725</v>
      </c>
      <c r="E37" s="1">
        <v>0.66666666666666663</v>
      </c>
      <c r="F37" s="1">
        <v>0.75</v>
      </c>
      <c r="G37" s="1">
        <v>0.81190972222222224</v>
      </c>
      <c r="H37" t="b">
        <v>0</v>
      </c>
      <c r="I37">
        <v>10150</v>
      </c>
    </row>
    <row r="38" spans="1:9" x14ac:dyDescent="0.25">
      <c r="A38">
        <v>36</v>
      </c>
      <c r="B38">
        <v>21</v>
      </c>
      <c r="C38">
        <v>300</v>
      </c>
      <c r="D38">
        <v>465</v>
      </c>
      <c r="E38" s="1">
        <v>0.66666666666666663</v>
      </c>
      <c r="F38" s="1">
        <v>0.75</v>
      </c>
      <c r="G38" s="1">
        <v>0.82079861111111108</v>
      </c>
      <c r="H38" t="b">
        <v>0</v>
      </c>
      <c r="I38">
        <v>13000</v>
      </c>
    </row>
    <row r="39" spans="1:9" x14ac:dyDescent="0.25">
      <c r="A39">
        <v>37</v>
      </c>
      <c r="B39">
        <v>31</v>
      </c>
      <c r="C39">
        <v>420</v>
      </c>
      <c r="D39">
        <v>555</v>
      </c>
      <c r="E39" s="1">
        <v>0.66666666666666663</v>
      </c>
      <c r="F39" s="1">
        <v>0.75</v>
      </c>
      <c r="G39" s="1">
        <v>0.82513888888888887</v>
      </c>
      <c r="H39" t="b">
        <v>0</v>
      </c>
      <c r="I39">
        <v>2100</v>
      </c>
    </row>
    <row r="40" spans="1:9" x14ac:dyDescent="0.25">
      <c r="A40">
        <v>38</v>
      </c>
      <c r="B40">
        <v>36</v>
      </c>
      <c r="C40">
        <v>685</v>
      </c>
      <c r="D40">
        <v>610</v>
      </c>
      <c r="E40" s="1">
        <v>0.66666666666666663</v>
      </c>
      <c r="F40" s="1">
        <v>0.75</v>
      </c>
      <c r="G40" s="1">
        <v>0.82994212962962965</v>
      </c>
      <c r="H40" t="b">
        <v>0</v>
      </c>
      <c r="I40">
        <v>3200</v>
      </c>
    </row>
    <row r="41" spans="1:9" x14ac:dyDescent="0.25">
      <c r="A41">
        <v>39</v>
      </c>
      <c r="B41">
        <v>2</v>
      </c>
      <c r="C41">
        <v>25</v>
      </c>
      <c r="D41">
        <v>185</v>
      </c>
      <c r="E41" s="1">
        <v>0.66666666666666663</v>
      </c>
      <c r="F41" s="1">
        <v>0.75</v>
      </c>
      <c r="G41" s="1">
        <v>0.83792824074074079</v>
      </c>
      <c r="H41" t="b">
        <v>0</v>
      </c>
      <c r="I41">
        <v>10850</v>
      </c>
    </row>
    <row r="42" spans="1:9" x14ac:dyDescent="0.25">
      <c r="A42">
        <v>40</v>
      </c>
      <c r="B42">
        <v>9</v>
      </c>
      <c r="C42">
        <v>580</v>
      </c>
      <c r="D42">
        <v>1175</v>
      </c>
      <c r="E42" s="1">
        <v>0.66666666666666663</v>
      </c>
      <c r="F42" s="1">
        <v>0.75</v>
      </c>
      <c r="G42" s="1">
        <v>0.84783564814814816</v>
      </c>
      <c r="H42" t="b">
        <v>0</v>
      </c>
      <c r="I42">
        <v>15450</v>
      </c>
    </row>
    <row r="43" spans="1:9" x14ac:dyDescent="0.25">
      <c r="A43">
        <v>41</v>
      </c>
      <c r="B43">
        <v>41</v>
      </c>
      <c r="C43">
        <v>475</v>
      </c>
      <c r="D43">
        <v>960</v>
      </c>
      <c r="E43" s="1">
        <v>0.66666666666666663</v>
      </c>
      <c r="F43" s="1">
        <v>0.75</v>
      </c>
      <c r="G43" s="1">
        <v>0.85263888888888884</v>
      </c>
      <c r="H43" t="b">
        <v>0</v>
      </c>
      <c r="I43">
        <v>3200</v>
      </c>
    </row>
    <row r="44" spans="1:9" x14ac:dyDescent="0.25">
      <c r="A44">
        <v>42</v>
      </c>
      <c r="B44">
        <v>38</v>
      </c>
      <c r="C44">
        <v>795</v>
      </c>
      <c r="D44">
        <v>645</v>
      </c>
      <c r="E44" s="1">
        <v>0.66666666666666663</v>
      </c>
      <c r="F44" s="1">
        <v>0.75</v>
      </c>
      <c r="G44" s="1">
        <v>0.85875000000000001</v>
      </c>
      <c r="H44" t="b">
        <v>0</v>
      </c>
      <c r="I44">
        <v>6350</v>
      </c>
    </row>
    <row r="45" spans="1:9" x14ac:dyDescent="0.25">
      <c r="A45">
        <v>43</v>
      </c>
      <c r="B45">
        <v>28</v>
      </c>
      <c r="C45">
        <v>1250</v>
      </c>
      <c r="D45">
        <v>400</v>
      </c>
      <c r="E45" s="1">
        <v>0.66666666666666663</v>
      </c>
      <c r="F45" s="1">
        <v>0.75</v>
      </c>
      <c r="G45" s="1">
        <v>0.8651388888888889</v>
      </c>
      <c r="H45" t="b">
        <v>0</v>
      </c>
      <c r="I45">
        <v>7000</v>
      </c>
    </row>
    <row r="46" spans="1:9" x14ac:dyDescent="0.25">
      <c r="A46">
        <v>44</v>
      </c>
      <c r="B46">
        <v>11</v>
      </c>
      <c r="C46">
        <v>1605</v>
      </c>
      <c r="D46">
        <v>620</v>
      </c>
      <c r="E46" s="1">
        <v>0.66666666666666663</v>
      </c>
      <c r="F46" s="1">
        <v>0.75</v>
      </c>
      <c r="G46" s="1">
        <v>0.87100694444444449</v>
      </c>
      <c r="H46" t="b">
        <v>0</v>
      </c>
      <c r="I46">
        <v>5750</v>
      </c>
    </row>
    <row r="47" spans="1:9" x14ac:dyDescent="0.25">
      <c r="A47">
        <v>45</v>
      </c>
      <c r="B47">
        <v>3</v>
      </c>
      <c r="C47">
        <v>345</v>
      </c>
      <c r="D47">
        <v>750</v>
      </c>
      <c r="E47" s="1">
        <v>0.75</v>
      </c>
      <c r="F47" s="1">
        <v>0.83333333333333337</v>
      </c>
      <c r="G47" s="1">
        <v>0.88026620370370368</v>
      </c>
      <c r="H47" t="b">
        <v>0</v>
      </c>
      <c r="I47">
        <v>13900</v>
      </c>
    </row>
    <row r="48" spans="1:9" x14ac:dyDescent="0.25">
      <c r="A48">
        <v>46</v>
      </c>
      <c r="B48">
        <v>32</v>
      </c>
      <c r="C48">
        <v>575</v>
      </c>
      <c r="D48">
        <v>665</v>
      </c>
      <c r="E48" s="1">
        <v>0.75</v>
      </c>
      <c r="F48" s="1">
        <v>0.83333333333333337</v>
      </c>
      <c r="G48" s="1">
        <v>0.88504629629629628</v>
      </c>
      <c r="H48" t="b">
        <v>0</v>
      </c>
      <c r="I48">
        <v>3150</v>
      </c>
    </row>
    <row r="49" spans="1:9" x14ac:dyDescent="0.25">
      <c r="A49">
        <v>47</v>
      </c>
      <c r="B49">
        <v>22</v>
      </c>
      <c r="C49">
        <v>520</v>
      </c>
      <c r="D49">
        <v>585</v>
      </c>
      <c r="E49" s="1">
        <v>0.75</v>
      </c>
      <c r="F49" s="1">
        <v>0.83333333333333337</v>
      </c>
      <c r="G49" s="1">
        <v>0.88907407407407413</v>
      </c>
      <c r="H49" t="b">
        <v>0</v>
      </c>
      <c r="I49">
        <v>1350</v>
      </c>
    </row>
    <row r="50" spans="1:9" x14ac:dyDescent="0.25">
      <c r="A50">
        <v>48</v>
      </c>
      <c r="B50">
        <v>42</v>
      </c>
      <c r="C50">
        <v>95</v>
      </c>
      <c r="D50">
        <v>260</v>
      </c>
      <c r="E50" s="1">
        <v>0.75</v>
      </c>
      <c r="F50" s="1">
        <v>0.83333333333333337</v>
      </c>
      <c r="G50" s="1">
        <v>0.89567129629629627</v>
      </c>
      <c r="H50" t="b">
        <v>0</v>
      </c>
      <c r="I50">
        <v>7500</v>
      </c>
    </row>
    <row r="51" spans="1:9" x14ac:dyDescent="0.25">
      <c r="A51">
        <v>49</v>
      </c>
      <c r="B51">
        <v>12</v>
      </c>
      <c r="C51">
        <v>1220</v>
      </c>
      <c r="D51">
        <v>580</v>
      </c>
      <c r="E51" s="1">
        <v>0.75</v>
      </c>
      <c r="F51" s="1">
        <v>0.83333333333333337</v>
      </c>
      <c r="G51" s="1">
        <v>0.90516203703703701</v>
      </c>
      <c r="H51" t="b">
        <v>0</v>
      </c>
      <c r="I51">
        <v>14450</v>
      </c>
    </row>
    <row r="52" spans="1:9" x14ac:dyDescent="0.25">
      <c r="A52">
        <v>50</v>
      </c>
      <c r="B52">
        <v>44</v>
      </c>
      <c r="C52">
        <v>700</v>
      </c>
      <c r="D52">
        <v>500</v>
      </c>
      <c r="E52" s="1">
        <v>0.75</v>
      </c>
      <c r="F52" s="1">
        <v>0.83333333333333337</v>
      </c>
      <c r="G52" s="1">
        <v>0.91113425925925928</v>
      </c>
      <c r="H52" t="b">
        <v>0</v>
      </c>
      <c r="I52">
        <v>6000</v>
      </c>
    </row>
    <row r="53" spans="1:9" x14ac:dyDescent="0.25">
      <c r="A53">
        <v>51</v>
      </c>
      <c r="B53">
        <v>50</v>
      </c>
      <c r="C53">
        <v>595</v>
      </c>
      <c r="D53">
        <v>360</v>
      </c>
      <c r="E53" s="1">
        <v>0.75</v>
      </c>
      <c r="F53" s="1">
        <v>0.83333333333333337</v>
      </c>
      <c r="G53" s="1">
        <v>0.91562500000000002</v>
      </c>
      <c r="H53" t="b">
        <v>0</v>
      </c>
      <c r="I53">
        <v>2450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4B545-37C7-4A1F-90DE-7C24EE32C52E}">
  <dimension ref="A1:I53"/>
  <sheetViews>
    <sheetView topLeftCell="A19" workbookViewId="0">
      <selection activeCell="H36" sqref="H36:H46"/>
    </sheetView>
  </sheetViews>
  <sheetFormatPr baseColWidth="10" defaultRowHeight="15" x14ac:dyDescent="0.25"/>
  <cols>
    <col min="1" max="1" width="10.140625" bestFit="1" customWidth="1"/>
    <col min="2" max="2" width="9.140625" bestFit="1" customWidth="1"/>
    <col min="3" max="4" width="5" bestFit="1" customWidth="1"/>
    <col min="5" max="6" width="8.140625" bestFit="1" customWidth="1"/>
    <col min="7" max="7" width="14.140625" bestFit="1" customWidth="1"/>
    <col min="8" max="8" width="15.28515625" bestFit="1" customWidth="1"/>
    <col min="9" max="9" width="1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27</v>
      </c>
      <c r="C2">
        <v>1320</v>
      </c>
      <c r="D2">
        <v>315</v>
      </c>
      <c r="E2" s="1">
        <v>0.58333333333333337</v>
      </c>
      <c r="F2" s="1">
        <v>0.66666666666666663</v>
      </c>
      <c r="G2" s="1">
        <v>0.84840277777777773</v>
      </c>
      <c r="H2" t="b">
        <v>0</v>
      </c>
      <c r="I2">
        <v>3650</v>
      </c>
    </row>
    <row r="3" spans="1:9" x14ac:dyDescent="0.25">
      <c r="A3">
        <v>1</v>
      </c>
      <c r="B3">
        <v>13</v>
      </c>
      <c r="C3">
        <v>1465</v>
      </c>
      <c r="D3">
        <v>200</v>
      </c>
      <c r="E3" s="1">
        <v>0.58333333333333337</v>
      </c>
      <c r="F3" s="1">
        <v>0.66666666666666663</v>
      </c>
      <c r="G3" s="1">
        <v>0.58788194444444442</v>
      </c>
      <c r="H3" t="b">
        <v>1</v>
      </c>
      <c r="I3">
        <v>2600</v>
      </c>
    </row>
    <row r="4" spans="1:9" x14ac:dyDescent="0.25">
      <c r="A4">
        <v>2</v>
      </c>
      <c r="B4">
        <v>52</v>
      </c>
      <c r="C4">
        <v>1740</v>
      </c>
      <c r="D4">
        <v>245</v>
      </c>
      <c r="E4" s="1">
        <v>0.58333333333333337</v>
      </c>
      <c r="F4" s="1">
        <v>0.66666666666666663</v>
      </c>
      <c r="G4" s="1">
        <v>0.5926851851851852</v>
      </c>
      <c r="H4" t="b">
        <v>1</v>
      </c>
      <c r="I4">
        <v>3200</v>
      </c>
    </row>
    <row r="5" spans="1:9" x14ac:dyDescent="0.25">
      <c r="A5">
        <v>3</v>
      </c>
      <c r="B5">
        <v>47</v>
      </c>
      <c r="C5">
        <v>1170</v>
      </c>
      <c r="D5">
        <v>65</v>
      </c>
      <c r="E5" s="1">
        <v>0.58333333333333337</v>
      </c>
      <c r="F5" s="1">
        <v>0.66666666666666663</v>
      </c>
      <c r="G5" s="1">
        <v>0.59928240740740746</v>
      </c>
      <c r="H5" t="b">
        <v>1</v>
      </c>
      <c r="I5">
        <v>7500</v>
      </c>
    </row>
    <row r="6" spans="1:9" x14ac:dyDescent="0.25">
      <c r="A6">
        <v>4</v>
      </c>
      <c r="B6">
        <v>30</v>
      </c>
      <c r="C6">
        <v>410</v>
      </c>
      <c r="D6">
        <v>250</v>
      </c>
      <c r="E6" s="1">
        <v>0.58333333333333337</v>
      </c>
      <c r="F6" s="1">
        <v>0.66666666666666663</v>
      </c>
      <c r="G6" s="1">
        <v>0.60668981481481477</v>
      </c>
      <c r="H6" t="b">
        <v>1</v>
      </c>
      <c r="I6">
        <v>9450</v>
      </c>
    </row>
    <row r="7" spans="1:9" x14ac:dyDescent="0.25">
      <c r="A7">
        <v>5</v>
      </c>
      <c r="B7">
        <v>34</v>
      </c>
      <c r="C7">
        <v>700</v>
      </c>
      <c r="D7">
        <v>580</v>
      </c>
      <c r="E7" s="1">
        <v>0.58333333333333337</v>
      </c>
      <c r="F7" s="1">
        <v>0.66666666666666663</v>
      </c>
      <c r="G7" s="1">
        <v>0.61274305555555553</v>
      </c>
      <c r="H7" t="b">
        <v>1</v>
      </c>
      <c r="I7">
        <v>6200</v>
      </c>
    </row>
    <row r="8" spans="1:9" x14ac:dyDescent="0.25">
      <c r="A8">
        <v>6</v>
      </c>
      <c r="B8">
        <v>20</v>
      </c>
      <c r="C8">
        <v>560</v>
      </c>
      <c r="D8">
        <v>365</v>
      </c>
      <c r="E8" s="1">
        <v>0.58333333333333337</v>
      </c>
      <c r="F8" s="1">
        <v>0.66666666666666663</v>
      </c>
      <c r="G8" s="1">
        <v>0.61768518518518523</v>
      </c>
      <c r="H8" t="b">
        <v>1</v>
      </c>
      <c r="I8">
        <v>3550</v>
      </c>
    </row>
    <row r="9" spans="1:9" x14ac:dyDescent="0.25">
      <c r="A9">
        <v>7</v>
      </c>
      <c r="B9">
        <v>37</v>
      </c>
      <c r="C9">
        <v>770</v>
      </c>
      <c r="D9">
        <v>610</v>
      </c>
      <c r="E9" s="1">
        <v>0.58333333333333337</v>
      </c>
      <c r="F9" s="1">
        <v>0.66666666666666663</v>
      </c>
      <c r="G9" s="1">
        <v>0.62304398148148143</v>
      </c>
      <c r="H9" t="b">
        <v>1</v>
      </c>
      <c r="I9">
        <v>4550</v>
      </c>
    </row>
    <row r="10" spans="1:9" x14ac:dyDescent="0.25">
      <c r="A10">
        <v>8</v>
      </c>
      <c r="B10">
        <v>17</v>
      </c>
      <c r="C10">
        <v>145</v>
      </c>
      <c r="D10">
        <v>665</v>
      </c>
      <c r="E10" s="1">
        <v>0.58333333333333337</v>
      </c>
      <c r="F10" s="1">
        <v>0.66666666666666663</v>
      </c>
      <c r="G10" s="1">
        <v>0.62934027777777779</v>
      </c>
      <c r="H10" t="b">
        <v>1</v>
      </c>
      <c r="I10">
        <v>6800</v>
      </c>
    </row>
    <row r="11" spans="1:9" x14ac:dyDescent="0.25">
      <c r="A11">
        <v>9</v>
      </c>
      <c r="B11">
        <v>19</v>
      </c>
      <c r="C11">
        <v>510</v>
      </c>
      <c r="D11">
        <v>875</v>
      </c>
      <c r="E11" s="1">
        <v>0.58333333333333337</v>
      </c>
      <c r="F11" s="1">
        <v>0.66666666666666663</v>
      </c>
      <c r="G11" s="1">
        <v>0.63520833333333337</v>
      </c>
      <c r="H11" t="b">
        <v>1</v>
      </c>
      <c r="I11">
        <v>5750</v>
      </c>
    </row>
    <row r="12" spans="1:9" x14ac:dyDescent="0.25">
      <c r="A12">
        <v>10</v>
      </c>
      <c r="B12">
        <v>8</v>
      </c>
      <c r="C12">
        <v>525</v>
      </c>
      <c r="D12">
        <v>1000</v>
      </c>
      <c r="E12" s="1">
        <v>0.58333333333333337</v>
      </c>
      <c r="F12" s="1">
        <v>0.66666666666666663</v>
      </c>
      <c r="G12" s="1">
        <v>0.6392592592592593</v>
      </c>
      <c r="H12" t="b">
        <v>1</v>
      </c>
      <c r="I12">
        <v>1400</v>
      </c>
    </row>
    <row r="13" spans="1:9" x14ac:dyDescent="0.25">
      <c r="A13">
        <v>11</v>
      </c>
      <c r="B13">
        <v>10</v>
      </c>
      <c r="C13">
        <v>650</v>
      </c>
      <c r="D13">
        <v>1130</v>
      </c>
      <c r="E13" s="1">
        <v>0.58333333333333337</v>
      </c>
      <c r="F13" s="1">
        <v>0.66666666666666663</v>
      </c>
      <c r="G13" s="1">
        <v>0.64378472222222227</v>
      </c>
      <c r="H13" t="b">
        <v>1</v>
      </c>
      <c r="I13">
        <v>2550</v>
      </c>
    </row>
    <row r="14" spans="1:9" x14ac:dyDescent="0.25">
      <c r="A14">
        <v>12</v>
      </c>
      <c r="B14">
        <v>40</v>
      </c>
      <c r="C14">
        <v>760</v>
      </c>
      <c r="D14">
        <v>650</v>
      </c>
      <c r="E14" s="1">
        <v>0.58333333333333337</v>
      </c>
      <c r="F14" s="1">
        <v>0.66666666666666663</v>
      </c>
      <c r="G14" s="1">
        <v>0.64971064814814816</v>
      </c>
      <c r="H14" t="b">
        <v>1</v>
      </c>
      <c r="I14">
        <v>5900</v>
      </c>
    </row>
    <row r="15" spans="1:9" x14ac:dyDescent="0.25">
      <c r="A15">
        <v>13</v>
      </c>
      <c r="B15">
        <v>5</v>
      </c>
      <c r="C15">
        <v>845</v>
      </c>
      <c r="D15">
        <v>655</v>
      </c>
      <c r="E15" s="1">
        <v>0.58333333333333337</v>
      </c>
      <c r="F15" s="1">
        <v>0.66666666666666663</v>
      </c>
      <c r="G15" s="1">
        <v>0.65355324074074073</v>
      </c>
      <c r="H15" t="b">
        <v>1</v>
      </c>
      <c r="I15">
        <v>900</v>
      </c>
    </row>
    <row r="16" spans="1:9" x14ac:dyDescent="0.25">
      <c r="A16">
        <v>14</v>
      </c>
      <c r="B16">
        <v>6</v>
      </c>
      <c r="C16">
        <v>880</v>
      </c>
      <c r="D16">
        <v>660</v>
      </c>
      <c r="E16" s="1">
        <v>0.58333333333333337</v>
      </c>
      <c r="F16" s="1">
        <v>0.75</v>
      </c>
      <c r="G16" s="1">
        <v>0.65718750000000004</v>
      </c>
      <c r="H16" t="b">
        <v>1</v>
      </c>
      <c r="I16">
        <v>400</v>
      </c>
    </row>
    <row r="17" spans="1:9" x14ac:dyDescent="0.25">
      <c r="A17">
        <v>15</v>
      </c>
      <c r="B17">
        <v>39</v>
      </c>
      <c r="C17">
        <v>720</v>
      </c>
      <c r="D17">
        <v>635</v>
      </c>
      <c r="E17" s="1">
        <v>0.58333333333333337</v>
      </c>
      <c r="F17" s="1">
        <v>0.75</v>
      </c>
      <c r="G17" s="1">
        <v>0.66142361111111114</v>
      </c>
      <c r="H17" t="b">
        <v>1</v>
      </c>
      <c r="I17">
        <v>1850</v>
      </c>
    </row>
    <row r="18" spans="1:9" x14ac:dyDescent="0.25">
      <c r="A18">
        <v>16</v>
      </c>
      <c r="B18">
        <v>35</v>
      </c>
      <c r="C18">
        <v>685</v>
      </c>
      <c r="D18">
        <v>595</v>
      </c>
      <c r="E18" s="1">
        <v>0.58333333333333337</v>
      </c>
      <c r="F18" s="1">
        <v>0.75</v>
      </c>
      <c r="G18" s="1">
        <v>0.66520833333333329</v>
      </c>
      <c r="H18" t="b">
        <v>1</v>
      </c>
      <c r="I18">
        <v>750</v>
      </c>
    </row>
    <row r="19" spans="1:9" x14ac:dyDescent="0.25">
      <c r="A19">
        <v>17</v>
      </c>
      <c r="B19">
        <v>49</v>
      </c>
      <c r="C19">
        <v>605</v>
      </c>
      <c r="D19">
        <v>625</v>
      </c>
      <c r="E19" s="1">
        <v>0.58333333333333337</v>
      </c>
      <c r="F19" s="1">
        <v>0.75</v>
      </c>
      <c r="G19" s="1">
        <v>0.66913194444444446</v>
      </c>
      <c r="H19" t="b">
        <v>1</v>
      </c>
      <c r="I19">
        <v>1100</v>
      </c>
    </row>
    <row r="20" spans="1:9" x14ac:dyDescent="0.25">
      <c r="A20">
        <v>18</v>
      </c>
      <c r="B20">
        <v>45</v>
      </c>
      <c r="C20">
        <v>555</v>
      </c>
      <c r="D20">
        <v>815</v>
      </c>
      <c r="E20" s="1">
        <v>0.58333333333333337</v>
      </c>
      <c r="F20" s="1">
        <v>0.75</v>
      </c>
      <c r="G20" s="1">
        <v>0.67359953703703701</v>
      </c>
      <c r="H20" t="b">
        <v>1</v>
      </c>
      <c r="I20">
        <v>2400</v>
      </c>
    </row>
    <row r="21" spans="1:9" x14ac:dyDescent="0.25">
      <c r="A21">
        <v>19</v>
      </c>
      <c r="B21">
        <v>33</v>
      </c>
      <c r="C21">
        <v>1150</v>
      </c>
      <c r="D21">
        <v>1160</v>
      </c>
      <c r="E21" s="1">
        <v>0.58333333333333337</v>
      </c>
      <c r="F21" s="1">
        <v>0.75</v>
      </c>
      <c r="G21" s="1">
        <v>0.68098379629629635</v>
      </c>
      <c r="H21" t="b">
        <v>1</v>
      </c>
      <c r="I21">
        <v>9400</v>
      </c>
    </row>
    <row r="22" spans="1:9" x14ac:dyDescent="0.25">
      <c r="A22">
        <v>20</v>
      </c>
      <c r="B22">
        <v>43</v>
      </c>
      <c r="C22">
        <v>875</v>
      </c>
      <c r="D22">
        <v>920</v>
      </c>
      <c r="E22" s="1">
        <v>0.58333333333333337</v>
      </c>
      <c r="F22" s="1">
        <v>0.75</v>
      </c>
      <c r="G22" s="1">
        <v>0.68659722222222219</v>
      </c>
      <c r="H22" t="b">
        <v>1</v>
      </c>
      <c r="I22">
        <v>5150</v>
      </c>
    </row>
    <row r="23" spans="1:9" x14ac:dyDescent="0.25">
      <c r="A23">
        <v>21</v>
      </c>
      <c r="B23">
        <v>15</v>
      </c>
      <c r="C23">
        <v>845</v>
      </c>
      <c r="D23">
        <v>680</v>
      </c>
      <c r="E23" s="1">
        <v>0.58333333333333337</v>
      </c>
      <c r="F23" s="1">
        <v>0.75</v>
      </c>
      <c r="G23" s="1">
        <v>0.69119212962962961</v>
      </c>
      <c r="H23" t="b">
        <v>1</v>
      </c>
      <c r="I23">
        <v>2700</v>
      </c>
    </row>
    <row r="24" spans="1:9" x14ac:dyDescent="0.25">
      <c r="A24">
        <v>22</v>
      </c>
      <c r="B24">
        <v>4</v>
      </c>
      <c r="C24">
        <v>945</v>
      </c>
      <c r="D24">
        <v>685</v>
      </c>
      <c r="E24" s="1">
        <v>0.58333333333333337</v>
      </c>
      <c r="F24" s="1">
        <v>0.75</v>
      </c>
      <c r="G24" s="1">
        <v>0.6950925925925926</v>
      </c>
      <c r="H24" t="b">
        <v>1</v>
      </c>
      <c r="I24">
        <v>1050</v>
      </c>
    </row>
    <row r="25" spans="1:9" x14ac:dyDescent="0.25">
      <c r="A25">
        <v>23</v>
      </c>
      <c r="B25">
        <v>25</v>
      </c>
      <c r="C25">
        <v>975</v>
      </c>
      <c r="D25">
        <v>580</v>
      </c>
      <c r="E25" s="1">
        <v>0.58333333333333337</v>
      </c>
      <c r="F25" s="1">
        <v>0.75</v>
      </c>
      <c r="G25" s="1">
        <v>0.69912037037037034</v>
      </c>
      <c r="H25" t="b">
        <v>1</v>
      </c>
      <c r="I25">
        <v>1350</v>
      </c>
    </row>
    <row r="26" spans="1:9" x14ac:dyDescent="0.25">
      <c r="A26">
        <v>24</v>
      </c>
      <c r="B26">
        <v>16</v>
      </c>
      <c r="C26">
        <v>725</v>
      </c>
      <c r="D26">
        <v>370</v>
      </c>
      <c r="E26" s="1">
        <v>0.58333333333333337</v>
      </c>
      <c r="F26" s="1">
        <v>0.75</v>
      </c>
      <c r="G26" s="1">
        <v>0.70450231481481485</v>
      </c>
      <c r="H26" t="b">
        <v>1</v>
      </c>
      <c r="I26">
        <v>4600</v>
      </c>
    </row>
    <row r="27" spans="1:9" x14ac:dyDescent="0.25">
      <c r="A27">
        <v>25</v>
      </c>
      <c r="B27">
        <v>29</v>
      </c>
      <c r="C27">
        <v>660</v>
      </c>
      <c r="D27">
        <v>180</v>
      </c>
      <c r="E27" s="1">
        <v>0.58333333333333337</v>
      </c>
      <c r="F27" s="1">
        <v>0.75</v>
      </c>
      <c r="G27" s="1">
        <v>0.70902777777777781</v>
      </c>
      <c r="H27" t="b">
        <v>1</v>
      </c>
      <c r="I27">
        <v>2550</v>
      </c>
    </row>
    <row r="28" spans="1:9" x14ac:dyDescent="0.25">
      <c r="A28">
        <v>26</v>
      </c>
      <c r="B28">
        <v>23</v>
      </c>
      <c r="C28">
        <v>480</v>
      </c>
      <c r="D28">
        <v>415</v>
      </c>
      <c r="E28" s="1">
        <v>0.58333333333333337</v>
      </c>
      <c r="F28" s="1">
        <v>0.75</v>
      </c>
      <c r="G28" s="1">
        <v>0.71422453703703703</v>
      </c>
      <c r="H28" t="b">
        <v>1</v>
      </c>
      <c r="I28">
        <v>4150</v>
      </c>
    </row>
    <row r="29" spans="1:9" x14ac:dyDescent="0.25">
      <c r="A29">
        <v>27</v>
      </c>
      <c r="B29">
        <v>7</v>
      </c>
      <c r="C29">
        <v>25</v>
      </c>
      <c r="D29">
        <v>230</v>
      </c>
      <c r="E29" s="1">
        <v>0.58333333333333337</v>
      </c>
      <c r="F29" s="1">
        <v>0.83333333333333337</v>
      </c>
      <c r="G29" s="1">
        <v>0.72035879629629629</v>
      </c>
      <c r="H29" t="b">
        <v>1</v>
      </c>
      <c r="I29">
        <v>6400</v>
      </c>
    </row>
    <row r="30" spans="1:9" x14ac:dyDescent="0.25">
      <c r="A30">
        <v>28</v>
      </c>
      <c r="B30">
        <v>1</v>
      </c>
      <c r="C30">
        <v>565</v>
      </c>
      <c r="D30">
        <v>575</v>
      </c>
      <c r="E30" s="1">
        <v>0.58333333333333337</v>
      </c>
      <c r="F30" s="1">
        <v>0.83333333333333337</v>
      </c>
      <c r="G30" s="1">
        <v>0.72751157407407407</v>
      </c>
      <c r="H30" t="b">
        <v>1</v>
      </c>
      <c r="I30">
        <v>8850</v>
      </c>
    </row>
    <row r="31" spans="1:9" x14ac:dyDescent="0.25">
      <c r="A31">
        <v>29</v>
      </c>
      <c r="B31">
        <v>24</v>
      </c>
      <c r="C31">
        <v>835</v>
      </c>
      <c r="D31">
        <v>625</v>
      </c>
      <c r="E31" s="1">
        <v>0.58333333333333337</v>
      </c>
      <c r="F31" s="1">
        <v>0.83333333333333337</v>
      </c>
      <c r="G31" s="1">
        <v>0.73231481481481486</v>
      </c>
      <c r="H31" t="b">
        <v>1</v>
      </c>
      <c r="I31">
        <v>3200</v>
      </c>
    </row>
    <row r="32" spans="1:9" x14ac:dyDescent="0.25">
      <c r="A32">
        <v>30</v>
      </c>
      <c r="B32">
        <v>48</v>
      </c>
      <c r="C32">
        <v>830</v>
      </c>
      <c r="D32">
        <v>610</v>
      </c>
      <c r="E32" s="1">
        <v>0.58333333333333337</v>
      </c>
      <c r="F32" s="1">
        <v>0.83333333333333337</v>
      </c>
      <c r="G32" s="1">
        <v>0.73586805555555557</v>
      </c>
      <c r="H32" t="b">
        <v>1</v>
      </c>
      <c r="I32">
        <v>200</v>
      </c>
    </row>
    <row r="33" spans="1:9" x14ac:dyDescent="0.25">
      <c r="A33">
        <v>31</v>
      </c>
      <c r="B33">
        <v>46</v>
      </c>
      <c r="C33">
        <v>830</v>
      </c>
      <c r="D33">
        <v>485</v>
      </c>
      <c r="E33" s="1">
        <v>0.58333333333333337</v>
      </c>
      <c r="F33" s="1">
        <v>0.83333333333333337</v>
      </c>
      <c r="G33" s="1">
        <v>0.73986111111111108</v>
      </c>
      <c r="H33" t="b">
        <v>1</v>
      </c>
      <c r="I33">
        <v>1250</v>
      </c>
    </row>
    <row r="34" spans="1:9" x14ac:dyDescent="0.25">
      <c r="A34">
        <v>32</v>
      </c>
      <c r="B34">
        <v>26</v>
      </c>
      <c r="C34">
        <v>1215</v>
      </c>
      <c r="D34">
        <v>245</v>
      </c>
      <c r="E34" s="1">
        <v>0.58333333333333337</v>
      </c>
      <c r="F34" s="1">
        <v>0.83333333333333337</v>
      </c>
      <c r="G34" s="1">
        <v>0.74593750000000003</v>
      </c>
      <c r="H34" t="b">
        <v>1</v>
      </c>
      <c r="I34">
        <v>6250</v>
      </c>
    </row>
    <row r="35" spans="1:9" x14ac:dyDescent="0.25">
      <c r="A35">
        <v>33</v>
      </c>
      <c r="B35">
        <v>14</v>
      </c>
      <c r="C35">
        <v>1530</v>
      </c>
      <c r="D35">
        <v>5</v>
      </c>
      <c r="E35" s="1">
        <v>0.58333333333333337</v>
      </c>
      <c r="F35" s="1">
        <v>0.83333333333333337</v>
      </c>
      <c r="G35" s="1">
        <v>0.75171296296296297</v>
      </c>
      <c r="H35" t="b">
        <v>1</v>
      </c>
      <c r="I35">
        <v>5550</v>
      </c>
    </row>
    <row r="36" spans="1:9" x14ac:dyDescent="0.25">
      <c r="A36">
        <v>34</v>
      </c>
      <c r="B36">
        <v>11</v>
      </c>
      <c r="C36">
        <v>1605</v>
      </c>
      <c r="D36">
        <v>620</v>
      </c>
      <c r="E36" s="1">
        <v>0.66666666666666663</v>
      </c>
      <c r="F36" s="1">
        <v>0.75</v>
      </c>
      <c r="G36" s="1">
        <v>0.75805555555555559</v>
      </c>
      <c r="H36" t="b">
        <v>0</v>
      </c>
      <c r="I36">
        <v>6900</v>
      </c>
    </row>
    <row r="37" spans="1:9" x14ac:dyDescent="0.25">
      <c r="A37">
        <v>35</v>
      </c>
      <c r="B37">
        <v>51</v>
      </c>
      <c r="C37">
        <v>1340</v>
      </c>
      <c r="D37">
        <v>725</v>
      </c>
      <c r="E37" s="1">
        <v>0.66666666666666663</v>
      </c>
      <c r="F37" s="1">
        <v>0.75</v>
      </c>
      <c r="G37" s="1">
        <v>0.76306712962962964</v>
      </c>
      <c r="H37" t="b">
        <v>0</v>
      </c>
      <c r="I37">
        <v>3700</v>
      </c>
    </row>
    <row r="38" spans="1:9" x14ac:dyDescent="0.25">
      <c r="A38">
        <v>36</v>
      </c>
      <c r="B38">
        <v>28</v>
      </c>
      <c r="C38">
        <v>1250</v>
      </c>
      <c r="D38">
        <v>400</v>
      </c>
      <c r="E38" s="1">
        <v>0.66666666666666663</v>
      </c>
      <c r="F38" s="1">
        <v>0.75</v>
      </c>
      <c r="G38" s="1">
        <v>0.76826388888888886</v>
      </c>
      <c r="H38" t="b">
        <v>0</v>
      </c>
      <c r="I38">
        <v>4150</v>
      </c>
    </row>
    <row r="39" spans="1:9" x14ac:dyDescent="0.25">
      <c r="A39">
        <v>37</v>
      </c>
      <c r="B39">
        <v>38</v>
      </c>
      <c r="C39">
        <v>795</v>
      </c>
      <c r="D39">
        <v>645</v>
      </c>
      <c r="E39" s="1">
        <v>0.66666666666666663</v>
      </c>
      <c r="F39" s="1">
        <v>0.75</v>
      </c>
      <c r="G39" s="1">
        <v>0.77465277777777775</v>
      </c>
      <c r="H39" t="b">
        <v>0</v>
      </c>
      <c r="I39">
        <v>7000</v>
      </c>
    </row>
    <row r="40" spans="1:9" x14ac:dyDescent="0.25">
      <c r="A40">
        <v>38</v>
      </c>
      <c r="B40">
        <v>36</v>
      </c>
      <c r="C40">
        <v>685</v>
      </c>
      <c r="D40">
        <v>610</v>
      </c>
      <c r="E40" s="1">
        <v>0.66666666666666663</v>
      </c>
      <c r="F40" s="1">
        <v>0.75</v>
      </c>
      <c r="G40" s="1">
        <v>0.77872685185185186</v>
      </c>
      <c r="H40" t="b">
        <v>0</v>
      </c>
      <c r="I40">
        <v>1450</v>
      </c>
    </row>
    <row r="41" spans="1:9" x14ac:dyDescent="0.25">
      <c r="A41">
        <v>39</v>
      </c>
      <c r="B41">
        <v>9</v>
      </c>
      <c r="C41">
        <v>580</v>
      </c>
      <c r="D41">
        <v>1175</v>
      </c>
      <c r="E41" s="1">
        <v>0.66666666666666663</v>
      </c>
      <c r="F41" s="1">
        <v>0.75</v>
      </c>
      <c r="G41" s="1">
        <v>0.78498842592592588</v>
      </c>
      <c r="H41" t="b">
        <v>0</v>
      </c>
      <c r="I41">
        <v>6700</v>
      </c>
    </row>
    <row r="42" spans="1:9" x14ac:dyDescent="0.25">
      <c r="A42">
        <v>40</v>
      </c>
      <c r="B42">
        <v>41</v>
      </c>
      <c r="C42">
        <v>475</v>
      </c>
      <c r="D42">
        <v>960</v>
      </c>
      <c r="E42" s="1">
        <v>0.66666666666666663</v>
      </c>
      <c r="F42" s="1">
        <v>0.75</v>
      </c>
      <c r="G42" s="1">
        <v>0.78979166666666667</v>
      </c>
      <c r="H42" t="b">
        <v>0</v>
      </c>
      <c r="I42">
        <v>3200</v>
      </c>
    </row>
    <row r="43" spans="1:9" x14ac:dyDescent="0.25">
      <c r="A43">
        <v>41</v>
      </c>
      <c r="B43">
        <v>18</v>
      </c>
      <c r="C43">
        <v>415</v>
      </c>
      <c r="D43">
        <v>635</v>
      </c>
      <c r="E43" s="1">
        <v>0.66666666666666663</v>
      </c>
      <c r="F43" s="1">
        <v>0.75</v>
      </c>
      <c r="G43" s="1">
        <v>0.79486111111111113</v>
      </c>
      <c r="H43" t="b">
        <v>0</v>
      </c>
      <c r="I43">
        <v>3850</v>
      </c>
    </row>
    <row r="44" spans="1:9" x14ac:dyDescent="0.25">
      <c r="A44">
        <v>42</v>
      </c>
      <c r="B44">
        <v>31</v>
      </c>
      <c r="C44">
        <v>420</v>
      </c>
      <c r="D44">
        <v>555</v>
      </c>
      <c r="E44" s="1">
        <v>0.66666666666666663</v>
      </c>
      <c r="F44" s="1">
        <v>0.75</v>
      </c>
      <c r="G44" s="1">
        <v>0.7986805555555555</v>
      </c>
      <c r="H44" t="b">
        <v>0</v>
      </c>
      <c r="I44">
        <v>850</v>
      </c>
    </row>
    <row r="45" spans="1:9" x14ac:dyDescent="0.25">
      <c r="A45">
        <v>43</v>
      </c>
      <c r="B45">
        <v>21</v>
      </c>
      <c r="C45">
        <v>300</v>
      </c>
      <c r="D45">
        <v>465</v>
      </c>
      <c r="E45" s="1">
        <v>0.66666666666666663</v>
      </c>
      <c r="F45" s="1">
        <v>0.75</v>
      </c>
      <c r="G45" s="1">
        <v>0.80302083333333329</v>
      </c>
      <c r="H45" t="b">
        <v>0</v>
      </c>
      <c r="I45">
        <v>2100</v>
      </c>
    </row>
    <row r="46" spans="1:9" x14ac:dyDescent="0.25">
      <c r="A46">
        <v>44</v>
      </c>
      <c r="B46">
        <v>2</v>
      </c>
      <c r="C46">
        <v>25</v>
      </c>
      <c r="D46">
        <v>185</v>
      </c>
      <c r="E46" s="1">
        <v>0.66666666666666663</v>
      </c>
      <c r="F46" s="1">
        <v>0.75</v>
      </c>
      <c r="G46" s="1">
        <v>0.80879629629629635</v>
      </c>
      <c r="H46" t="b">
        <v>0</v>
      </c>
      <c r="I46">
        <v>5550</v>
      </c>
    </row>
    <row r="47" spans="1:9" x14ac:dyDescent="0.25">
      <c r="A47">
        <v>45</v>
      </c>
      <c r="B47">
        <v>42</v>
      </c>
      <c r="C47">
        <v>95</v>
      </c>
      <c r="D47">
        <v>260</v>
      </c>
      <c r="E47" s="1">
        <v>0.75</v>
      </c>
      <c r="F47" s="1">
        <v>0.83333333333333337</v>
      </c>
      <c r="G47" s="1">
        <v>0.81287037037037035</v>
      </c>
      <c r="H47" t="b">
        <v>1</v>
      </c>
      <c r="I47">
        <v>1450</v>
      </c>
    </row>
    <row r="48" spans="1:9" x14ac:dyDescent="0.25">
      <c r="A48">
        <v>46</v>
      </c>
      <c r="B48">
        <v>3</v>
      </c>
      <c r="C48">
        <v>345</v>
      </c>
      <c r="D48">
        <v>750</v>
      </c>
      <c r="E48" s="1">
        <v>0.75</v>
      </c>
      <c r="F48" s="1">
        <v>0.83333333333333337</v>
      </c>
      <c r="G48" s="1">
        <v>0.81942129629629634</v>
      </c>
      <c r="H48" t="b">
        <v>1</v>
      </c>
      <c r="I48">
        <v>7400</v>
      </c>
    </row>
    <row r="49" spans="1:9" x14ac:dyDescent="0.25">
      <c r="A49">
        <v>47</v>
      </c>
      <c r="B49">
        <v>32</v>
      </c>
      <c r="C49">
        <v>575</v>
      </c>
      <c r="D49">
        <v>665</v>
      </c>
      <c r="E49" s="1">
        <v>0.75</v>
      </c>
      <c r="F49" s="1">
        <v>0.83333333333333337</v>
      </c>
      <c r="G49" s="1">
        <v>0.82420138888888894</v>
      </c>
      <c r="H49" t="b">
        <v>1</v>
      </c>
      <c r="I49">
        <v>3150</v>
      </c>
    </row>
    <row r="50" spans="1:9" x14ac:dyDescent="0.25">
      <c r="A50">
        <v>48</v>
      </c>
      <c r="B50">
        <v>22</v>
      </c>
      <c r="C50">
        <v>520</v>
      </c>
      <c r="D50">
        <v>585</v>
      </c>
      <c r="E50" s="1">
        <v>0.75</v>
      </c>
      <c r="F50" s="1">
        <v>0.83333333333333337</v>
      </c>
      <c r="G50" s="1">
        <v>0.82822916666666668</v>
      </c>
      <c r="H50" t="b">
        <v>1</v>
      </c>
      <c r="I50">
        <v>1350</v>
      </c>
    </row>
    <row r="51" spans="1:9" x14ac:dyDescent="0.25">
      <c r="A51">
        <v>49</v>
      </c>
      <c r="B51">
        <v>50</v>
      </c>
      <c r="C51">
        <v>595</v>
      </c>
      <c r="D51">
        <v>360</v>
      </c>
      <c r="E51" s="1">
        <v>0.75</v>
      </c>
      <c r="F51" s="1">
        <v>0.83333333333333337</v>
      </c>
      <c r="G51" s="1">
        <v>0.83295138888888887</v>
      </c>
      <c r="H51" t="b">
        <v>1</v>
      </c>
      <c r="I51">
        <v>3000</v>
      </c>
    </row>
    <row r="52" spans="1:9" x14ac:dyDescent="0.25">
      <c r="A52">
        <v>50</v>
      </c>
      <c r="B52">
        <v>44</v>
      </c>
      <c r="C52">
        <v>700</v>
      </c>
      <c r="D52">
        <v>500</v>
      </c>
      <c r="E52" s="1">
        <v>0.75</v>
      </c>
      <c r="F52" s="1">
        <v>0.83333333333333337</v>
      </c>
      <c r="G52" s="1">
        <v>0.83744212962962961</v>
      </c>
      <c r="H52" t="b">
        <v>0</v>
      </c>
      <c r="I52">
        <v>2450</v>
      </c>
    </row>
    <row r="53" spans="1:9" x14ac:dyDescent="0.25">
      <c r="A53">
        <v>51</v>
      </c>
      <c r="B53">
        <v>12</v>
      </c>
      <c r="C53">
        <v>1220</v>
      </c>
      <c r="D53">
        <v>580</v>
      </c>
      <c r="E53" s="1">
        <v>0.75</v>
      </c>
      <c r="F53" s="1">
        <v>0.83333333333333337</v>
      </c>
      <c r="G53" s="1">
        <v>0.84341435185185187</v>
      </c>
      <c r="H53" t="b">
        <v>0</v>
      </c>
      <c r="I53">
        <v>6000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14666-D88D-4194-876B-54FD7066BE4E}">
  <dimension ref="A1:I53"/>
  <sheetViews>
    <sheetView workbookViewId="0"/>
  </sheetViews>
  <sheetFormatPr baseColWidth="10" defaultRowHeight="15" x14ac:dyDescent="0.25"/>
  <cols>
    <col min="1" max="1" width="10.140625" bestFit="1" customWidth="1"/>
    <col min="2" max="2" width="9.140625" bestFit="1" customWidth="1"/>
    <col min="3" max="4" width="5" bestFit="1" customWidth="1"/>
    <col min="5" max="6" width="8.140625" bestFit="1" customWidth="1"/>
    <col min="7" max="7" width="14.140625" bestFit="1" customWidth="1"/>
    <col min="8" max="8" width="15.28515625" bestFit="1" customWidth="1"/>
    <col min="9" max="9" width="1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27</v>
      </c>
      <c r="C2">
        <v>1320</v>
      </c>
      <c r="D2">
        <v>315</v>
      </c>
      <c r="E2" s="1">
        <v>0.58333333333333337</v>
      </c>
      <c r="F2" s="1">
        <v>0.66666666666666663</v>
      </c>
      <c r="G2" s="1">
        <v>0.84457175925925931</v>
      </c>
      <c r="H2" t="b">
        <v>0</v>
      </c>
      <c r="I2">
        <v>3650</v>
      </c>
    </row>
    <row r="3" spans="1:9" x14ac:dyDescent="0.25">
      <c r="A3">
        <v>1</v>
      </c>
      <c r="B3">
        <v>52</v>
      </c>
      <c r="C3">
        <v>1740</v>
      </c>
      <c r="D3">
        <v>245</v>
      </c>
      <c r="E3" s="1">
        <v>0.58333333333333337</v>
      </c>
      <c r="F3" s="1">
        <v>0.66666666666666663</v>
      </c>
      <c r="G3" s="1">
        <v>0.58884259259259264</v>
      </c>
      <c r="H3" t="b">
        <v>1</v>
      </c>
      <c r="I3">
        <v>4900</v>
      </c>
    </row>
    <row r="4" spans="1:9" x14ac:dyDescent="0.25">
      <c r="A4">
        <v>2</v>
      </c>
      <c r="B4">
        <v>13</v>
      </c>
      <c r="C4">
        <v>1465</v>
      </c>
      <c r="D4">
        <v>200</v>
      </c>
      <c r="E4" s="1">
        <v>0.58333333333333337</v>
      </c>
      <c r="F4" s="1">
        <v>0.66666666666666663</v>
      </c>
      <c r="G4" s="1">
        <v>0.59364583333333332</v>
      </c>
      <c r="H4" t="b">
        <v>1</v>
      </c>
      <c r="I4">
        <v>3200</v>
      </c>
    </row>
    <row r="5" spans="1:9" x14ac:dyDescent="0.25">
      <c r="A5">
        <v>3</v>
      </c>
      <c r="B5">
        <v>47</v>
      </c>
      <c r="C5">
        <v>1170</v>
      </c>
      <c r="D5">
        <v>65</v>
      </c>
      <c r="E5" s="1">
        <v>0.58333333333333337</v>
      </c>
      <c r="F5" s="1">
        <v>0.66666666666666663</v>
      </c>
      <c r="G5" s="1">
        <v>0.59890046296296295</v>
      </c>
      <c r="H5" t="b">
        <v>1</v>
      </c>
      <c r="I5">
        <v>4300</v>
      </c>
    </row>
    <row r="6" spans="1:9" x14ac:dyDescent="0.25">
      <c r="A6">
        <v>4</v>
      </c>
      <c r="B6">
        <v>30</v>
      </c>
      <c r="C6">
        <v>410</v>
      </c>
      <c r="D6">
        <v>250</v>
      </c>
      <c r="E6" s="1">
        <v>0.58333333333333337</v>
      </c>
      <c r="F6" s="1">
        <v>0.66666666666666663</v>
      </c>
      <c r="G6" s="1">
        <v>0.60630787037037037</v>
      </c>
      <c r="H6" t="b">
        <v>1</v>
      </c>
      <c r="I6">
        <v>9450</v>
      </c>
    </row>
    <row r="7" spans="1:9" x14ac:dyDescent="0.25">
      <c r="A7">
        <v>5</v>
      </c>
      <c r="B7">
        <v>20</v>
      </c>
      <c r="C7">
        <v>560</v>
      </c>
      <c r="D7">
        <v>365</v>
      </c>
      <c r="E7" s="1">
        <v>0.58333333333333337</v>
      </c>
      <c r="F7" s="1">
        <v>0.66666666666666663</v>
      </c>
      <c r="G7" s="1">
        <v>0.61087962962962961</v>
      </c>
      <c r="H7" t="b">
        <v>1</v>
      </c>
      <c r="I7">
        <v>2650</v>
      </c>
    </row>
    <row r="8" spans="1:9" x14ac:dyDescent="0.25">
      <c r="A8">
        <v>6</v>
      </c>
      <c r="B8">
        <v>34</v>
      </c>
      <c r="C8">
        <v>700</v>
      </c>
      <c r="D8">
        <v>580</v>
      </c>
      <c r="E8" s="1">
        <v>0.58333333333333337</v>
      </c>
      <c r="F8" s="1">
        <v>0.66666666666666663</v>
      </c>
      <c r="G8" s="1">
        <v>0.6158217592592593</v>
      </c>
      <c r="H8" t="b">
        <v>1</v>
      </c>
      <c r="I8">
        <v>3550</v>
      </c>
    </row>
    <row r="9" spans="1:9" x14ac:dyDescent="0.25">
      <c r="A9">
        <v>7</v>
      </c>
      <c r="B9">
        <v>37</v>
      </c>
      <c r="C9">
        <v>770</v>
      </c>
      <c r="D9">
        <v>610</v>
      </c>
      <c r="E9" s="1">
        <v>0.58333333333333337</v>
      </c>
      <c r="F9" s="1">
        <v>0.66666666666666663</v>
      </c>
      <c r="G9" s="1">
        <v>0.61971064814814814</v>
      </c>
      <c r="H9" t="b">
        <v>1</v>
      </c>
      <c r="I9">
        <v>1000</v>
      </c>
    </row>
    <row r="10" spans="1:9" x14ac:dyDescent="0.25">
      <c r="A10">
        <v>8</v>
      </c>
      <c r="B10">
        <v>17</v>
      </c>
      <c r="C10">
        <v>145</v>
      </c>
      <c r="D10">
        <v>665</v>
      </c>
      <c r="E10" s="1">
        <v>0.58333333333333337</v>
      </c>
      <c r="F10" s="1">
        <v>0.66666666666666663</v>
      </c>
      <c r="G10" s="1">
        <v>0.62600694444444449</v>
      </c>
      <c r="H10" t="b">
        <v>1</v>
      </c>
      <c r="I10">
        <v>6800</v>
      </c>
    </row>
    <row r="11" spans="1:9" x14ac:dyDescent="0.25">
      <c r="A11">
        <v>9</v>
      </c>
      <c r="B11">
        <v>19</v>
      </c>
      <c r="C11">
        <v>510</v>
      </c>
      <c r="D11">
        <v>875</v>
      </c>
      <c r="E11" s="1">
        <v>0.58333333333333337</v>
      </c>
      <c r="F11" s="1">
        <v>0.66666666666666663</v>
      </c>
      <c r="G11" s="1">
        <v>0.63187499999999996</v>
      </c>
      <c r="H11" t="b">
        <v>1</v>
      </c>
      <c r="I11">
        <v>5750</v>
      </c>
    </row>
    <row r="12" spans="1:9" x14ac:dyDescent="0.25">
      <c r="A12">
        <v>10</v>
      </c>
      <c r="B12">
        <v>8</v>
      </c>
      <c r="C12">
        <v>525</v>
      </c>
      <c r="D12">
        <v>1000</v>
      </c>
      <c r="E12" s="1">
        <v>0.58333333333333337</v>
      </c>
      <c r="F12" s="1">
        <v>0.66666666666666663</v>
      </c>
      <c r="G12" s="1">
        <v>0.63592592592592589</v>
      </c>
      <c r="H12" t="b">
        <v>1</v>
      </c>
      <c r="I12">
        <v>1400</v>
      </c>
    </row>
    <row r="13" spans="1:9" x14ac:dyDescent="0.25">
      <c r="A13">
        <v>11</v>
      </c>
      <c r="B13">
        <v>10</v>
      </c>
      <c r="C13">
        <v>650</v>
      </c>
      <c r="D13">
        <v>1130</v>
      </c>
      <c r="E13" s="1">
        <v>0.58333333333333337</v>
      </c>
      <c r="F13" s="1">
        <v>0.66666666666666663</v>
      </c>
      <c r="G13" s="1">
        <v>0.64045138888888886</v>
      </c>
      <c r="H13" t="b">
        <v>1</v>
      </c>
      <c r="I13">
        <v>2550</v>
      </c>
    </row>
    <row r="14" spans="1:9" x14ac:dyDescent="0.25">
      <c r="A14">
        <v>12</v>
      </c>
      <c r="B14">
        <v>40</v>
      </c>
      <c r="C14">
        <v>760</v>
      </c>
      <c r="D14">
        <v>650</v>
      </c>
      <c r="E14" s="1">
        <v>0.58333333333333337</v>
      </c>
      <c r="F14" s="1">
        <v>0.66666666666666663</v>
      </c>
      <c r="G14" s="1">
        <v>0.64637731481481486</v>
      </c>
      <c r="H14" t="b">
        <v>1</v>
      </c>
      <c r="I14">
        <v>5900</v>
      </c>
    </row>
    <row r="15" spans="1:9" x14ac:dyDescent="0.25">
      <c r="A15">
        <v>13</v>
      </c>
      <c r="B15">
        <v>5</v>
      </c>
      <c r="C15">
        <v>845</v>
      </c>
      <c r="D15">
        <v>655</v>
      </c>
      <c r="E15" s="1">
        <v>0.58333333333333337</v>
      </c>
      <c r="F15" s="1">
        <v>0.66666666666666663</v>
      </c>
      <c r="G15" s="1">
        <v>0.65021990740740743</v>
      </c>
      <c r="H15" t="b">
        <v>1</v>
      </c>
      <c r="I15">
        <v>900</v>
      </c>
    </row>
    <row r="16" spans="1:9" x14ac:dyDescent="0.25">
      <c r="A16">
        <v>14</v>
      </c>
      <c r="B16">
        <v>6</v>
      </c>
      <c r="C16">
        <v>880</v>
      </c>
      <c r="D16">
        <v>660</v>
      </c>
      <c r="E16" s="1">
        <v>0.58333333333333337</v>
      </c>
      <c r="F16" s="1">
        <v>0.75</v>
      </c>
      <c r="G16" s="1">
        <v>0.65385416666666663</v>
      </c>
      <c r="H16" t="b">
        <v>1</v>
      </c>
      <c r="I16">
        <v>400</v>
      </c>
    </row>
    <row r="17" spans="1:9" x14ac:dyDescent="0.25">
      <c r="A17">
        <v>15</v>
      </c>
      <c r="B17">
        <v>15</v>
      </c>
      <c r="C17">
        <v>845</v>
      </c>
      <c r="D17">
        <v>680</v>
      </c>
      <c r="E17" s="1">
        <v>0.58333333333333337</v>
      </c>
      <c r="F17" s="1">
        <v>0.75</v>
      </c>
      <c r="G17" s="1">
        <v>0.65754629629629635</v>
      </c>
      <c r="H17" t="b">
        <v>1</v>
      </c>
      <c r="I17">
        <v>550</v>
      </c>
    </row>
    <row r="18" spans="1:9" x14ac:dyDescent="0.25">
      <c r="A18">
        <v>16</v>
      </c>
      <c r="B18">
        <v>39</v>
      </c>
      <c r="C18">
        <v>720</v>
      </c>
      <c r="D18">
        <v>635</v>
      </c>
      <c r="E18" s="1">
        <v>0.58333333333333337</v>
      </c>
      <c r="F18" s="1">
        <v>0.75</v>
      </c>
      <c r="G18" s="1">
        <v>0.66172453703703704</v>
      </c>
      <c r="H18" t="b">
        <v>1</v>
      </c>
      <c r="I18">
        <v>1700</v>
      </c>
    </row>
    <row r="19" spans="1:9" x14ac:dyDescent="0.25">
      <c r="A19">
        <v>17</v>
      </c>
      <c r="B19">
        <v>49</v>
      </c>
      <c r="C19">
        <v>605</v>
      </c>
      <c r="D19">
        <v>625</v>
      </c>
      <c r="E19" s="1">
        <v>0.58333333333333337</v>
      </c>
      <c r="F19" s="1">
        <v>0.75</v>
      </c>
      <c r="G19" s="1">
        <v>0.66571759259259256</v>
      </c>
      <c r="H19" t="b">
        <v>1</v>
      </c>
      <c r="I19">
        <v>1250</v>
      </c>
    </row>
    <row r="20" spans="1:9" x14ac:dyDescent="0.25">
      <c r="A20">
        <v>18</v>
      </c>
      <c r="B20">
        <v>45</v>
      </c>
      <c r="C20">
        <v>555</v>
      </c>
      <c r="D20">
        <v>815</v>
      </c>
      <c r="E20" s="1">
        <v>0.58333333333333337</v>
      </c>
      <c r="F20" s="1">
        <v>0.75</v>
      </c>
      <c r="G20" s="1">
        <v>0.67018518518518522</v>
      </c>
      <c r="H20" t="b">
        <v>1</v>
      </c>
      <c r="I20">
        <v>2400</v>
      </c>
    </row>
    <row r="21" spans="1:9" x14ac:dyDescent="0.25">
      <c r="A21">
        <v>19</v>
      </c>
      <c r="B21">
        <v>43</v>
      </c>
      <c r="C21">
        <v>875</v>
      </c>
      <c r="D21">
        <v>920</v>
      </c>
      <c r="E21" s="1">
        <v>0.58333333333333337</v>
      </c>
      <c r="F21" s="1">
        <v>0.75</v>
      </c>
      <c r="G21" s="1">
        <v>0.6754282407407407</v>
      </c>
      <c r="H21" t="b">
        <v>1</v>
      </c>
      <c r="I21">
        <v>4250</v>
      </c>
    </row>
    <row r="22" spans="1:9" x14ac:dyDescent="0.25">
      <c r="A22">
        <v>20</v>
      </c>
      <c r="B22">
        <v>33</v>
      </c>
      <c r="C22">
        <v>1150</v>
      </c>
      <c r="D22">
        <v>1160</v>
      </c>
      <c r="E22" s="1">
        <v>0.58333333333333337</v>
      </c>
      <c r="F22" s="1">
        <v>0.75</v>
      </c>
      <c r="G22" s="1">
        <v>0.68104166666666666</v>
      </c>
      <c r="H22" t="b">
        <v>1</v>
      </c>
      <c r="I22">
        <v>5150</v>
      </c>
    </row>
    <row r="23" spans="1:9" x14ac:dyDescent="0.25">
      <c r="A23">
        <v>21</v>
      </c>
      <c r="B23">
        <v>4</v>
      </c>
      <c r="C23">
        <v>945</v>
      </c>
      <c r="D23">
        <v>685</v>
      </c>
      <c r="E23" s="1">
        <v>0.58333333333333337</v>
      </c>
      <c r="F23" s="1">
        <v>0.75</v>
      </c>
      <c r="G23" s="1">
        <v>0.68733796296296301</v>
      </c>
      <c r="H23" t="b">
        <v>1</v>
      </c>
      <c r="I23">
        <v>6800</v>
      </c>
    </row>
    <row r="24" spans="1:9" x14ac:dyDescent="0.25">
      <c r="A24">
        <v>22</v>
      </c>
      <c r="B24">
        <v>25</v>
      </c>
      <c r="C24">
        <v>975</v>
      </c>
      <c r="D24">
        <v>580</v>
      </c>
      <c r="E24" s="1">
        <v>0.58333333333333337</v>
      </c>
      <c r="F24" s="1">
        <v>0.75</v>
      </c>
      <c r="G24" s="1">
        <v>0.69136574074074075</v>
      </c>
      <c r="H24" t="b">
        <v>1</v>
      </c>
      <c r="I24">
        <v>1350</v>
      </c>
    </row>
    <row r="25" spans="1:9" x14ac:dyDescent="0.25">
      <c r="A25">
        <v>23</v>
      </c>
      <c r="B25">
        <v>35</v>
      </c>
      <c r="C25">
        <v>685</v>
      </c>
      <c r="D25">
        <v>595</v>
      </c>
      <c r="E25" s="1">
        <v>0.58333333333333337</v>
      </c>
      <c r="F25" s="1">
        <v>0.75</v>
      </c>
      <c r="G25" s="1">
        <v>0.69609953703703709</v>
      </c>
      <c r="H25" t="b">
        <v>1</v>
      </c>
      <c r="I25">
        <v>3050</v>
      </c>
    </row>
    <row r="26" spans="1:9" x14ac:dyDescent="0.25">
      <c r="A26">
        <v>24</v>
      </c>
      <c r="B26">
        <v>16</v>
      </c>
      <c r="C26">
        <v>725</v>
      </c>
      <c r="D26">
        <v>370</v>
      </c>
      <c r="E26" s="1">
        <v>0.58333333333333337</v>
      </c>
      <c r="F26" s="1">
        <v>0.75</v>
      </c>
      <c r="G26" s="1">
        <v>0.70067129629629632</v>
      </c>
      <c r="H26" t="b">
        <v>1</v>
      </c>
      <c r="I26">
        <v>2650</v>
      </c>
    </row>
    <row r="27" spans="1:9" x14ac:dyDescent="0.25">
      <c r="A27">
        <v>25</v>
      </c>
      <c r="B27">
        <v>29</v>
      </c>
      <c r="C27">
        <v>660</v>
      </c>
      <c r="D27">
        <v>180</v>
      </c>
      <c r="E27" s="1">
        <v>0.58333333333333337</v>
      </c>
      <c r="F27" s="1">
        <v>0.75</v>
      </c>
      <c r="G27" s="1">
        <v>0.70519675925925929</v>
      </c>
      <c r="H27" t="b">
        <v>1</v>
      </c>
      <c r="I27">
        <v>2550</v>
      </c>
    </row>
    <row r="28" spans="1:9" x14ac:dyDescent="0.25">
      <c r="A28">
        <v>26</v>
      </c>
      <c r="B28">
        <v>23</v>
      </c>
      <c r="C28">
        <v>480</v>
      </c>
      <c r="D28">
        <v>415</v>
      </c>
      <c r="E28" s="1">
        <v>0.58333333333333337</v>
      </c>
      <c r="F28" s="1">
        <v>0.75</v>
      </c>
      <c r="G28" s="1">
        <v>0.71039351851851851</v>
      </c>
      <c r="H28" t="b">
        <v>1</v>
      </c>
      <c r="I28">
        <v>4150</v>
      </c>
    </row>
    <row r="29" spans="1:9" x14ac:dyDescent="0.25">
      <c r="A29">
        <v>27</v>
      </c>
      <c r="B29">
        <v>7</v>
      </c>
      <c r="C29">
        <v>25</v>
      </c>
      <c r="D29">
        <v>230</v>
      </c>
      <c r="E29" s="1">
        <v>0.58333333333333337</v>
      </c>
      <c r="F29" s="1">
        <v>0.83333333333333337</v>
      </c>
      <c r="G29" s="1">
        <v>0.71652777777777776</v>
      </c>
      <c r="H29" t="b">
        <v>1</v>
      </c>
      <c r="I29">
        <v>6400</v>
      </c>
    </row>
    <row r="30" spans="1:9" x14ac:dyDescent="0.25">
      <c r="A30">
        <v>28</v>
      </c>
      <c r="B30">
        <v>1</v>
      </c>
      <c r="C30">
        <v>565</v>
      </c>
      <c r="D30">
        <v>575</v>
      </c>
      <c r="E30" s="1">
        <v>0.58333333333333337</v>
      </c>
      <c r="F30" s="1">
        <v>0.83333333333333337</v>
      </c>
      <c r="G30" s="1">
        <v>0.72368055555555555</v>
      </c>
      <c r="H30" t="b">
        <v>1</v>
      </c>
      <c r="I30">
        <v>8850</v>
      </c>
    </row>
    <row r="31" spans="1:9" x14ac:dyDescent="0.25">
      <c r="A31">
        <v>29</v>
      </c>
      <c r="B31">
        <v>24</v>
      </c>
      <c r="C31">
        <v>835</v>
      </c>
      <c r="D31">
        <v>625</v>
      </c>
      <c r="E31" s="1">
        <v>0.58333333333333337</v>
      </c>
      <c r="F31" s="1">
        <v>0.83333333333333337</v>
      </c>
      <c r="G31" s="1">
        <v>0.72848379629629634</v>
      </c>
      <c r="H31" t="b">
        <v>1</v>
      </c>
      <c r="I31">
        <v>3200</v>
      </c>
    </row>
    <row r="32" spans="1:9" x14ac:dyDescent="0.25">
      <c r="A32">
        <v>30</v>
      </c>
      <c r="B32">
        <v>48</v>
      </c>
      <c r="C32">
        <v>830</v>
      </c>
      <c r="D32">
        <v>610</v>
      </c>
      <c r="E32" s="1">
        <v>0.58333333333333337</v>
      </c>
      <c r="F32" s="1">
        <v>0.83333333333333337</v>
      </c>
      <c r="G32" s="1">
        <v>0.73203703703703704</v>
      </c>
      <c r="H32" t="b">
        <v>1</v>
      </c>
      <c r="I32">
        <v>200</v>
      </c>
    </row>
    <row r="33" spans="1:9" x14ac:dyDescent="0.25">
      <c r="A33">
        <v>31</v>
      </c>
      <c r="B33">
        <v>46</v>
      </c>
      <c r="C33">
        <v>830</v>
      </c>
      <c r="D33">
        <v>485</v>
      </c>
      <c r="E33" s="1">
        <v>0.58333333333333337</v>
      </c>
      <c r="F33" s="1">
        <v>0.83333333333333337</v>
      </c>
      <c r="G33" s="1">
        <v>0.73603009259259256</v>
      </c>
      <c r="H33" t="b">
        <v>1</v>
      </c>
      <c r="I33">
        <v>1250</v>
      </c>
    </row>
    <row r="34" spans="1:9" x14ac:dyDescent="0.25">
      <c r="A34">
        <v>32</v>
      </c>
      <c r="B34">
        <v>26</v>
      </c>
      <c r="C34">
        <v>1215</v>
      </c>
      <c r="D34">
        <v>245</v>
      </c>
      <c r="E34" s="1">
        <v>0.58333333333333337</v>
      </c>
      <c r="F34" s="1">
        <v>0.83333333333333337</v>
      </c>
      <c r="G34" s="1">
        <v>0.74210648148148151</v>
      </c>
      <c r="H34" t="b">
        <v>1</v>
      </c>
      <c r="I34">
        <v>6250</v>
      </c>
    </row>
    <row r="35" spans="1:9" x14ac:dyDescent="0.25">
      <c r="A35">
        <v>33</v>
      </c>
      <c r="B35">
        <v>14</v>
      </c>
      <c r="C35">
        <v>1530</v>
      </c>
      <c r="D35">
        <v>5</v>
      </c>
      <c r="E35" s="1">
        <v>0.58333333333333337</v>
      </c>
      <c r="F35" s="1">
        <v>0.83333333333333337</v>
      </c>
      <c r="G35" s="1">
        <v>0.74788194444444445</v>
      </c>
      <c r="H35" t="b">
        <v>1</v>
      </c>
      <c r="I35">
        <v>5550</v>
      </c>
    </row>
    <row r="36" spans="1:9" x14ac:dyDescent="0.25">
      <c r="A36">
        <v>34</v>
      </c>
      <c r="B36">
        <v>11</v>
      </c>
      <c r="C36">
        <v>1605</v>
      </c>
      <c r="D36">
        <v>620</v>
      </c>
      <c r="E36" s="1">
        <v>0.66666666666666663</v>
      </c>
      <c r="F36" s="1">
        <v>0.75</v>
      </c>
      <c r="G36" s="1">
        <v>0.75422453703703707</v>
      </c>
      <c r="H36" t="b">
        <v>0</v>
      </c>
      <c r="I36">
        <v>6900</v>
      </c>
    </row>
    <row r="37" spans="1:9" x14ac:dyDescent="0.25">
      <c r="A37">
        <v>35</v>
      </c>
      <c r="B37">
        <v>51</v>
      </c>
      <c r="C37">
        <v>1340</v>
      </c>
      <c r="D37">
        <v>725</v>
      </c>
      <c r="E37" s="1">
        <v>0.66666666666666663</v>
      </c>
      <c r="F37" s="1">
        <v>0.75</v>
      </c>
      <c r="G37" s="1">
        <v>0.75923611111111111</v>
      </c>
      <c r="H37" t="b">
        <v>0</v>
      </c>
      <c r="I37">
        <v>3700</v>
      </c>
    </row>
    <row r="38" spans="1:9" x14ac:dyDescent="0.25">
      <c r="A38">
        <v>36</v>
      </c>
      <c r="B38">
        <v>28</v>
      </c>
      <c r="C38">
        <v>1250</v>
      </c>
      <c r="D38">
        <v>400</v>
      </c>
      <c r="E38" s="1">
        <v>0.66666666666666663</v>
      </c>
      <c r="F38" s="1">
        <v>0.75</v>
      </c>
      <c r="G38" s="1">
        <v>0.76443287037037033</v>
      </c>
      <c r="H38" t="b">
        <v>0</v>
      </c>
      <c r="I38">
        <v>4150</v>
      </c>
    </row>
    <row r="39" spans="1:9" x14ac:dyDescent="0.25">
      <c r="A39">
        <v>37</v>
      </c>
      <c r="B39">
        <v>38</v>
      </c>
      <c r="C39">
        <v>795</v>
      </c>
      <c r="D39">
        <v>645</v>
      </c>
      <c r="E39" s="1">
        <v>0.66666666666666663</v>
      </c>
      <c r="F39" s="1">
        <v>0.75</v>
      </c>
      <c r="G39" s="1">
        <v>0.77082175925925922</v>
      </c>
      <c r="H39" t="b">
        <v>0</v>
      </c>
      <c r="I39">
        <v>7000</v>
      </c>
    </row>
    <row r="40" spans="1:9" x14ac:dyDescent="0.25">
      <c r="A40">
        <v>38</v>
      </c>
      <c r="B40">
        <v>36</v>
      </c>
      <c r="C40">
        <v>685</v>
      </c>
      <c r="D40">
        <v>610</v>
      </c>
      <c r="E40" s="1">
        <v>0.66666666666666663</v>
      </c>
      <c r="F40" s="1">
        <v>0.75</v>
      </c>
      <c r="G40" s="1">
        <v>0.77489583333333334</v>
      </c>
      <c r="H40" t="b">
        <v>0</v>
      </c>
      <c r="I40">
        <v>1450</v>
      </c>
    </row>
    <row r="41" spans="1:9" x14ac:dyDescent="0.25">
      <c r="A41">
        <v>39</v>
      </c>
      <c r="B41">
        <v>9</v>
      </c>
      <c r="C41">
        <v>580</v>
      </c>
      <c r="D41">
        <v>1175</v>
      </c>
      <c r="E41" s="1">
        <v>0.66666666666666663</v>
      </c>
      <c r="F41" s="1">
        <v>0.75</v>
      </c>
      <c r="G41" s="1">
        <v>0.78115740740740736</v>
      </c>
      <c r="H41" t="b">
        <v>0</v>
      </c>
      <c r="I41">
        <v>6700</v>
      </c>
    </row>
    <row r="42" spans="1:9" x14ac:dyDescent="0.25">
      <c r="A42">
        <v>40</v>
      </c>
      <c r="B42">
        <v>41</v>
      </c>
      <c r="C42">
        <v>475</v>
      </c>
      <c r="D42">
        <v>960</v>
      </c>
      <c r="E42" s="1">
        <v>0.66666666666666663</v>
      </c>
      <c r="F42" s="1">
        <v>0.75</v>
      </c>
      <c r="G42" s="1">
        <v>0.78596064814814814</v>
      </c>
      <c r="H42" t="b">
        <v>0</v>
      </c>
      <c r="I42">
        <v>3200</v>
      </c>
    </row>
    <row r="43" spans="1:9" x14ac:dyDescent="0.25">
      <c r="A43">
        <v>41</v>
      </c>
      <c r="B43">
        <v>18</v>
      </c>
      <c r="C43">
        <v>415</v>
      </c>
      <c r="D43">
        <v>635</v>
      </c>
      <c r="E43" s="1">
        <v>0.66666666666666663</v>
      </c>
      <c r="F43" s="1">
        <v>0.75</v>
      </c>
      <c r="G43" s="1">
        <v>0.7910300925925926</v>
      </c>
      <c r="H43" t="b">
        <v>0</v>
      </c>
      <c r="I43">
        <v>3850</v>
      </c>
    </row>
    <row r="44" spans="1:9" x14ac:dyDescent="0.25">
      <c r="A44">
        <v>42</v>
      </c>
      <c r="B44">
        <v>31</v>
      </c>
      <c r="C44">
        <v>420</v>
      </c>
      <c r="D44">
        <v>555</v>
      </c>
      <c r="E44" s="1">
        <v>0.66666666666666663</v>
      </c>
      <c r="F44" s="1">
        <v>0.75</v>
      </c>
      <c r="G44" s="1">
        <v>0.79484953703703709</v>
      </c>
      <c r="H44" t="b">
        <v>0</v>
      </c>
      <c r="I44">
        <v>850</v>
      </c>
    </row>
    <row r="45" spans="1:9" x14ac:dyDescent="0.25">
      <c r="A45">
        <v>43</v>
      </c>
      <c r="B45">
        <v>21</v>
      </c>
      <c r="C45">
        <v>300</v>
      </c>
      <c r="D45">
        <v>465</v>
      </c>
      <c r="E45" s="1">
        <v>0.66666666666666663</v>
      </c>
      <c r="F45" s="1">
        <v>0.75</v>
      </c>
      <c r="G45" s="1">
        <v>0.79918981481481477</v>
      </c>
      <c r="H45" t="b">
        <v>0</v>
      </c>
      <c r="I45">
        <v>2100</v>
      </c>
    </row>
    <row r="46" spans="1:9" x14ac:dyDescent="0.25">
      <c r="A46">
        <v>44</v>
      </c>
      <c r="B46">
        <v>2</v>
      </c>
      <c r="C46">
        <v>25</v>
      </c>
      <c r="D46">
        <v>185</v>
      </c>
      <c r="E46" s="1">
        <v>0.66666666666666663</v>
      </c>
      <c r="F46" s="1">
        <v>0.75</v>
      </c>
      <c r="G46" s="1">
        <v>0.80496527777777782</v>
      </c>
      <c r="H46" t="b">
        <v>0</v>
      </c>
      <c r="I46">
        <v>5550</v>
      </c>
    </row>
    <row r="47" spans="1:9" x14ac:dyDescent="0.25">
      <c r="A47">
        <v>45</v>
      </c>
      <c r="B47">
        <v>42</v>
      </c>
      <c r="C47">
        <v>95</v>
      </c>
      <c r="D47">
        <v>260</v>
      </c>
      <c r="E47" s="1">
        <v>0.75</v>
      </c>
      <c r="F47" s="1">
        <v>0.83333333333333337</v>
      </c>
      <c r="G47" s="1">
        <v>0.80903935185185183</v>
      </c>
      <c r="H47" t="b">
        <v>1</v>
      </c>
      <c r="I47">
        <v>1450</v>
      </c>
    </row>
    <row r="48" spans="1:9" x14ac:dyDescent="0.25">
      <c r="A48">
        <v>46</v>
      </c>
      <c r="B48">
        <v>3</v>
      </c>
      <c r="C48">
        <v>345</v>
      </c>
      <c r="D48">
        <v>750</v>
      </c>
      <c r="E48" s="1">
        <v>0.75</v>
      </c>
      <c r="F48" s="1">
        <v>0.83333333333333337</v>
      </c>
      <c r="G48" s="1">
        <v>0.81559027777777782</v>
      </c>
      <c r="H48" t="b">
        <v>1</v>
      </c>
      <c r="I48">
        <v>7400</v>
      </c>
    </row>
    <row r="49" spans="1:9" x14ac:dyDescent="0.25">
      <c r="A49">
        <v>47</v>
      </c>
      <c r="B49">
        <v>32</v>
      </c>
      <c r="C49">
        <v>575</v>
      </c>
      <c r="D49">
        <v>665</v>
      </c>
      <c r="E49" s="1">
        <v>0.75</v>
      </c>
      <c r="F49" s="1">
        <v>0.83333333333333337</v>
      </c>
      <c r="G49" s="1">
        <v>0.82037037037037042</v>
      </c>
      <c r="H49" t="b">
        <v>1</v>
      </c>
      <c r="I49">
        <v>3150</v>
      </c>
    </row>
    <row r="50" spans="1:9" x14ac:dyDescent="0.25">
      <c r="A50">
        <v>48</v>
      </c>
      <c r="B50">
        <v>22</v>
      </c>
      <c r="C50">
        <v>520</v>
      </c>
      <c r="D50">
        <v>585</v>
      </c>
      <c r="E50" s="1">
        <v>0.75</v>
      </c>
      <c r="F50" s="1">
        <v>0.83333333333333337</v>
      </c>
      <c r="G50" s="1">
        <v>0.82439814814814816</v>
      </c>
      <c r="H50" t="b">
        <v>1</v>
      </c>
      <c r="I50">
        <v>1350</v>
      </c>
    </row>
    <row r="51" spans="1:9" x14ac:dyDescent="0.25">
      <c r="A51">
        <v>49</v>
      </c>
      <c r="B51">
        <v>50</v>
      </c>
      <c r="C51">
        <v>595</v>
      </c>
      <c r="D51">
        <v>360</v>
      </c>
      <c r="E51" s="1">
        <v>0.75</v>
      </c>
      <c r="F51" s="1">
        <v>0.83333333333333337</v>
      </c>
      <c r="G51" s="1">
        <v>0.82912037037037034</v>
      </c>
      <c r="H51" t="b">
        <v>1</v>
      </c>
      <c r="I51">
        <v>3000</v>
      </c>
    </row>
    <row r="52" spans="1:9" x14ac:dyDescent="0.25">
      <c r="A52">
        <v>50</v>
      </c>
      <c r="B52">
        <v>44</v>
      </c>
      <c r="C52">
        <v>700</v>
      </c>
      <c r="D52">
        <v>500</v>
      </c>
      <c r="E52" s="1">
        <v>0.75</v>
      </c>
      <c r="F52" s="1">
        <v>0.83333333333333337</v>
      </c>
      <c r="G52" s="1">
        <v>0.83361111111111108</v>
      </c>
      <c r="H52" t="b">
        <v>0</v>
      </c>
      <c r="I52">
        <v>2450</v>
      </c>
    </row>
    <row r="53" spans="1:9" x14ac:dyDescent="0.25">
      <c r="A53">
        <v>51</v>
      </c>
      <c r="B53">
        <v>12</v>
      </c>
      <c r="C53">
        <v>1220</v>
      </c>
      <c r="D53">
        <v>580</v>
      </c>
      <c r="E53" s="1">
        <v>0.75</v>
      </c>
      <c r="F53" s="1">
        <v>0.83333333333333337</v>
      </c>
      <c r="G53" s="1">
        <v>0.83958333333333335</v>
      </c>
      <c r="H53" t="b">
        <v>0</v>
      </c>
      <c r="I53">
        <v>6000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E A A B Q S w M E F A A C A A g A H b T n U J l 3 6 Z 2 n A A A A + Q A A A B I A H A B D b 2 5 m a W c v U G F j a 2 F n Z S 5 4 b W w g o h g A K K A U A A A A A A A A A A A A A A A A A A A A A A A A A A A A h Y + 9 D o I w G E V f h X S n f 0 S j 5 K M M 6 i a J i Y l x J a V C I x R D i + X d H H w k X 0 E S R d 0 c 7 8 k Z z n 3 c 7 p A O T R 1 c V W d 1 a x L E M E W B M r I t t C k T 1 L t T u E C p g F 0 u z 3 m p g l E 2 N h 5 s k a D K u U t M i P c e + w i 3 X U k 4 p Y w c s + 1 e V q r J 0 U f W / + V Q G + t y I x U S c H j F C I 7 n D M / Y k m M W U Q Z k 4 p B p 8 3 X 4 m I w p k B 8 I q 7 5 2 f a d E o c L 1 B s g 0 g b x v i C d Q S w M E F A A C A A g A H b T n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0 5 1 C r l 7 v S j g E A A J 0 L A A A T A B w A R m 9 y b X V s Y X M v U 2 V j d G l v b j E u b S C i G A A o o B Q A A A A A A A A A A A A A A A A A A A A A A A A A A A D t k t F O w j A U h u + X 7 B 2 a e g N J s z g V E j W 7 M K D C D W r g Q q N e l O 0 A T d p T 0 3 a o I b y N z + A L 8 G J 2 T F C D X O k d 2 8 3 a / + z 8 + 3 v 6 W U i d 0 E j 6 5 T s + D Y M w s B N u I C N 7 t G k h 1 Z h Z S h I i w Y U B 8 c 9 N D l K C V 1 p 2 G r V 1 m i t A V 7 s Q E q K W R u c 3 t k b b J w 9 O K B g Z r i B + W P l E q Z 3 S O r t v g x R K O D A J Z Z S R l p a 5 Q p s c M 3 K O q c 4 E j p P 4 o H H A / L + 0 g 7 5 7 l Z B 8 L a O e R n i s s z L O H u 0 s 3 i d g y B i s y 0 c O S A d 4 B q b I P O B D / / m 1 0 c r 3 l r K t l f k Z u f / U z 6 T s p 1 x y Y x N n 8 u / G l 7 B 4 Q 9 / j g 5 L B 6 9 O X 4 8 B w t C N t V J n c 1 8 D W t g Z h s x n t w X P P R P 6 s X X T N o 6 j o m D M y o 1 c y + 1 W / 3 Z T u N q U L f w K v O r 8 n x b i X 4 k B v S M W 8 p 1 D c K X c b x S 4 u 1 2 R 5 V 6 u q 1 G P h h 1 J 2 C + s 4 p r 5 F E 4 S X t Q P m a g h m P q + H g c B t M / s J 1 O H + P x G 1 N q q Q 2 n G k Y i U w d / B n o l Y + F V A 7 D l T j n 4 B q V E B V Q G V k 6 A f z R 5 I K i 4 q i 3 a P o A 1 B L A Q I t A B Q A A g A I A B 2 0 5 1 C Z d + m d p w A A A P k A A A A S A A A A A A A A A A A A A A A A A A A A A A B D b 2 5 m a W c v U G F j a 2 F n Z S 5 4 b W x Q S w E C L Q A U A A I A C A A d t O d Q D 8 r p q 6 Q A A A D p A A A A E w A A A A A A A A A A A A A A A A D z A A A A W 0 N v b n R l b n R f V H l w Z X N d L n h t b F B L A Q I t A B Q A A g A I A B 2 0 5 1 C r l 7 v S j g E A A J 0 L A A A T A A A A A A A A A A A A A A A A A O Q B A A B G b 3 J t d W x h c y 9 T Z W N 0 a W 9 u M S 5 t U E s F B g A A A A A D A A M A w g A A A L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M 5 A A A A A A A A M T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c 2 V j b 2 5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2 c 2 V j b 2 5 k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1 Q y M D o y M j o z M C 4 z N T A y M T g 1 W i I g L z 4 8 R W 5 0 c n k g V H l w Z T 0 i R m l s b E N v b H V t b l R 5 c G V z I i B W Y W x 1 Z T 0 i c 0 F 3 T U R B d 2 9 L Q 2 d F R i I g L z 4 8 R W 5 0 c n k g V H l w Z T 0 i R m l s b E N v b H V t b k 5 h b W V z I i B W Y W x 1 Z T 0 i c 1 s m c X V v d D t O Z X d O c i 4 m c X V v d D s s J n F 1 b 3 Q 7 T 2 x k T n I u J n F 1 b 3 Q 7 L C Z x d W 9 0 O 1 g m c X V v d D s s J n F 1 b 3 Q 7 W S Z x d W 9 0 O y w m c X V v d D t G c m 9 t J n F 1 b 3 Q 7 L C Z x d W 9 0 O 1 R v J n F 1 b 3 Q 7 L C Z x d W 9 0 O 0 R l b G l 2 Z X J l Z C B h d C Z x d W 9 0 O y w m c X V v d D t J b i B 0 a W 1 l I G Z y Y W 1 l J n F 1 b 3 Q 7 L C Z x d W 9 0 O 0 R p c 3 R h b m N l I H R v I G 5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c 2 V j b 2 5 k c y 9 H Z c O k b m R l c n R l c i B U e X A u e 0 5 l d 0 5 y L i w w f S Z x d W 9 0 O y w m c X V v d D t T Z W N 0 a W 9 u M S 8 2 c 2 V j b 2 5 k c y 9 H Z c O k b m R l c n R l c i B U e X A u e 0 9 s Z E 5 y L i w x f S Z x d W 9 0 O y w m c X V v d D t T Z W N 0 a W 9 u M S 8 2 c 2 V j b 2 5 k c y 9 H Z c O k b m R l c n R l c i B U e X A u e 1 g s M n 0 m c X V v d D s s J n F 1 b 3 Q 7 U 2 V j d G l v b j E v N n N l Y 2 9 u Z H M v R 2 X D p G 5 k Z X J 0 Z X I g V H l w L n t Z L D N 9 J n F 1 b 3 Q 7 L C Z x d W 9 0 O 1 N l Y 3 R p b 2 4 x L z Z z Z W N v b m R z L 0 d l w 6 R u Z G V y d G V y I F R 5 c C 5 7 R n J v b S w 0 f S Z x d W 9 0 O y w m c X V v d D t T Z W N 0 a W 9 u M S 8 2 c 2 V j b 2 5 k c y 9 H Z c O k b m R l c n R l c i B U e X A u e 1 R v L D V 9 J n F 1 b 3 Q 7 L C Z x d W 9 0 O 1 N l Y 3 R p b 2 4 x L z Z z Z W N v b m R z L 0 d l w 6 R u Z G V y d G V y I F R 5 c C 5 7 R G V s a X Z l c m V k I G F 0 L D Z 9 J n F 1 b 3 Q 7 L C Z x d W 9 0 O 1 N l Y 3 R p b 2 4 x L z Z z Z W N v b m R z L 0 d l w 6 R u Z G V y d G V y I F R 5 c C 5 7 S W 4 g d G l t Z S B m c m F t Z S w 3 f S Z x d W 9 0 O y w m c X V v d D t T Z W N 0 a W 9 u M S 8 2 c 2 V j b 2 5 k c y 9 H Z c O k b m R l c n R l c i B U e X A u e 0 R p c 3 R h b m N l I H R v I G 5 l e H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N n N l Y 2 9 u Z H M v R 2 X D p G 5 k Z X J 0 Z X I g V H l w L n t O Z X d O c i 4 s M H 0 m c X V v d D s s J n F 1 b 3 Q 7 U 2 V j d G l v b j E v N n N l Y 2 9 u Z H M v R 2 X D p G 5 k Z X J 0 Z X I g V H l w L n t P b G R O c i 4 s M X 0 m c X V v d D s s J n F 1 b 3 Q 7 U 2 V j d G l v b j E v N n N l Y 2 9 u Z H M v R 2 X D p G 5 k Z X J 0 Z X I g V H l w L n t Y L D J 9 J n F 1 b 3 Q 7 L C Z x d W 9 0 O 1 N l Y 3 R p b 2 4 x L z Z z Z W N v b m R z L 0 d l w 6 R u Z G V y d G V y I F R 5 c C 5 7 W S w z f S Z x d W 9 0 O y w m c X V v d D t T Z W N 0 a W 9 u M S 8 2 c 2 V j b 2 5 k c y 9 H Z c O k b m R l c n R l c i B U e X A u e 0 Z y b 2 0 s N H 0 m c X V v d D s s J n F 1 b 3 Q 7 U 2 V j d G l v b j E v N n N l Y 2 9 u Z H M v R 2 X D p G 5 k Z X J 0 Z X I g V H l w L n t U b y w 1 f S Z x d W 9 0 O y w m c X V v d D t T Z W N 0 a W 9 u M S 8 2 c 2 V j b 2 5 k c y 9 H Z c O k b m R l c n R l c i B U e X A u e 0 R l b G l 2 Z X J l Z C B h d C w 2 f S Z x d W 9 0 O y w m c X V v d D t T Z W N 0 a W 9 u M S 8 2 c 2 V j b 2 5 k c y 9 H Z c O k b m R l c n R l c i B U e X A u e 0 l u I H R p b W U g Z n J h b W U s N 3 0 m c X V v d D s s J n F 1 b 3 Q 7 U 2 V j d G l v b j E v N n N l Y 2 9 u Z H M v R 2 X D p G 5 k Z X J 0 Z X I g V H l w L n t E a X N 0 Y W 5 j Z S B 0 b y B u Z X h 0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2 c 2 V j b 2 5 k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c 2 V j b 2 5 k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c 2 V j b 2 5 k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H N l Y 2 9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z B z Z W N v b m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3 V D I w O j I y O j U w L j A w N D c 3 N z Z a I i A v P j x F b n R y e S B U e X B l P S J G a W x s Q 2 9 s d W 1 u V H l w Z X M i I F Z h b H V l P S J z Q X d N R E F 3 b 0 t D Z 0 V G I i A v P j x F b n R y e S B U e X B l P S J G a W x s Q 2 9 s d W 1 u T m F t Z X M i I F Z h b H V l P S J z W y Z x d W 9 0 O 0 5 l d 0 5 y L i Z x d W 9 0 O y w m c X V v d D t P b G R O c i 4 m c X V v d D s s J n F 1 b 3 Q 7 W C Z x d W 9 0 O y w m c X V v d D t Z J n F 1 b 3 Q 7 L C Z x d W 9 0 O 0 Z y b 2 0 m c X V v d D s s J n F 1 b 3 Q 7 V G 8 m c X V v d D s s J n F 1 b 3 Q 7 R G V s a X Z l c m V k I G F 0 J n F 1 b 3 Q 7 L C Z x d W 9 0 O 0 l u I H R p b W U g Z n J h b W U m c X V v d D s s J n F 1 b 3 Q 7 R G l z d G F u Y 2 U g d G 8 g b m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w c 2 V j b 2 5 k c y 9 H Z c O k b m R l c n R l c i B U e X A u e 0 5 l d 0 5 y L i w w f S Z x d W 9 0 O y w m c X V v d D t T Z W N 0 a W 9 u M S 8 z M H N l Y 2 9 u Z H M v R 2 X D p G 5 k Z X J 0 Z X I g V H l w L n t P b G R O c i 4 s M X 0 m c X V v d D s s J n F 1 b 3 Q 7 U 2 V j d G l v b j E v M z B z Z W N v b m R z L 0 d l w 6 R u Z G V y d G V y I F R 5 c C 5 7 W C w y f S Z x d W 9 0 O y w m c X V v d D t T Z W N 0 a W 9 u M S 8 z M H N l Y 2 9 u Z H M v R 2 X D p G 5 k Z X J 0 Z X I g V H l w L n t Z L D N 9 J n F 1 b 3 Q 7 L C Z x d W 9 0 O 1 N l Y 3 R p b 2 4 x L z M w c 2 V j b 2 5 k c y 9 H Z c O k b m R l c n R l c i B U e X A u e 0 Z y b 2 0 s N H 0 m c X V v d D s s J n F 1 b 3 Q 7 U 2 V j d G l v b j E v M z B z Z W N v b m R z L 0 d l w 6 R u Z G V y d G V y I F R 5 c C 5 7 V G 8 s N X 0 m c X V v d D s s J n F 1 b 3 Q 7 U 2 V j d G l v b j E v M z B z Z W N v b m R z L 0 d l w 6 R u Z G V y d G V y I F R 5 c C 5 7 R G V s a X Z l c m V k I G F 0 L D Z 9 J n F 1 b 3 Q 7 L C Z x d W 9 0 O 1 N l Y 3 R p b 2 4 x L z M w c 2 V j b 2 5 k c y 9 H Z c O k b m R l c n R l c i B U e X A u e 0 l u I H R p b W U g Z n J h b W U s N 3 0 m c X V v d D s s J n F 1 b 3 Q 7 U 2 V j d G l v b j E v M z B z Z W N v b m R z L 0 d l w 6 R u Z G V y d G V y I F R 5 c C 5 7 R G l z d G F u Y 2 U g d G 8 g b m V 4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z M H N l Y 2 9 u Z H M v R 2 X D p G 5 k Z X J 0 Z X I g V H l w L n t O Z X d O c i 4 s M H 0 m c X V v d D s s J n F 1 b 3 Q 7 U 2 V j d G l v b j E v M z B z Z W N v b m R z L 0 d l w 6 R u Z G V y d G V y I F R 5 c C 5 7 T 2 x k T n I u L D F 9 J n F 1 b 3 Q 7 L C Z x d W 9 0 O 1 N l Y 3 R p b 2 4 x L z M w c 2 V j b 2 5 k c y 9 H Z c O k b m R l c n R l c i B U e X A u e 1 g s M n 0 m c X V v d D s s J n F 1 b 3 Q 7 U 2 V j d G l v b j E v M z B z Z W N v b m R z L 0 d l w 6 R u Z G V y d G V y I F R 5 c C 5 7 W S w z f S Z x d W 9 0 O y w m c X V v d D t T Z W N 0 a W 9 u M S 8 z M H N l Y 2 9 u Z H M v R 2 X D p G 5 k Z X J 0 Z X I g V H l w L n t G c m 9 t L D R 9 J n F 1 b 3 Q 7 L C Z x d W 9 0 O 1 N l Y 3 R p b 2 4 x L z M w c 2 V j b 2 5 k c y 9 H Z c O k b m R l c n R l c i B U e X A u e 1 R v L D V 9 J n F 1 b 3 Q 7 L C Z x d W 9 0 O 1 N l Y 3 R p b 2 4 x L z M w c 2 V j b 2 5 k c y 9 H Z c O k b m R l c n R l c i B U e X A u e 0 R l b G l 2 Z X J l Z C B h d C w 2 f S Z x d W 9 0 O y w m c X V v d D t T Z W N 0 a W 9 u M S 8 z M H N l Y 2 9 u Z H M v R 2 X D p G 5 k Z X J 0 Z X I g V H l w L n t J b i B 0 a W 1 l I G Z y Y W 1 l L D d 9 J n F 1 b 3 Q 7 L C Z x d W 9 0 O 1 N l Y 3 R p b 2 4 x L z M w c 2 V j b 2 5 k c y 9 H Z c O k b m R l c n R l c i B U e X A u e 0 R p c 3 R h b m N l I H R v I G 5 l e H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w c 2 V j b 2 5 k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M H N l Y 2 9 u Z H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B z Z W N v b m R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t a W 5 1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t a W 5 1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3 V D I w O j I z O j E y L j Q 2 O T k 3 O D N a I i A v P j x F b n R y e S B U e X B l P S J G a W x s Q 2 9 s d W 1 u V H l w Z X M i I F Z h b H V l P S J z Q X d N R E F 3 b 0 t D Z 0 V G I i A v P j x F b n R y e S B U e X B l P S J G a W x s Q 2 9 s d W 1 u T m F t Z X M i I F Z h b H V l P S J z W y Z x d W 9 0 O 0 5 l d 0 5 y L i Z x d W 9 0 O y w m c X V v d D t P b G R O c i 4 m c X V v d D s s J n F 1 b 3 Q 7 W C Z x d W 9 0 O y w m c X V v d D t Z J n F 1 b 3 Q 7 L C Z x d W 9 0 O 0 Z y b 2 0 m c X V v d D s s J n F 1 b 3 Q 7 V G 8 m c X V v d D s s J n F 1 b 3 Q 7 R G V s a X Z l c m V k I G F 0 J n F 1 b 3 Q 7 L C Z x d W 9 0 O 0 l u I H R p b W U g Z n J h b W U m c X V v d D s s J n F 1 b 3 Q 7 R G l z d G F u Y 2 U g d G 8 g b m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F t a W 5 1 d G V z L 0 d l w 6 R u Z G V y d G V y I F R 5 c C 5 7 T m V 3 T n I u L D B 9 J n F 1 b 3 Q 7 L C Z x d W 9 0 O 1 N l Y 3 R p b 2 4 x L z F t a W 5 1 d G V z L 0 d l w 6 R u Z G V y d G V y I F R 5 c C 5 7 T 2 x k T n I u L D F 9 J n F 1 b 3 Q 7 L C Z x d W 9 0 O 1 N l Y 3 R p b 2 4 x L z F t a W 5 1 d G V z L 0 d l w 6 R u Z G V y d G V y I F R 5 c C 5 7 W C w y f S Z x d W 9 0 O y w m c X V v d D t T Z W N 0 a W 9 u M S 8 x b W l u d X R l c y 9 H Z c O k b m R l c n R l c i B U e X A u e 1 k s M 3 0 m c X V v d D s s J n F 1 b 3 Q 7 U 2 V j d G l v b j E v M W 1 p b n V 0 Z X M v R 2 X D p G 5 k Z X J 0 Z X I g V H l w L n t G c m 9 t L D R 9 J n F 1 b 3 Q 7 L C Z x d W 9 0 O 1 N l Y 3 R p b 2 4 x L z F t a W 5 1 d G V z L 0 d l w 6 R u Z G V y d G V y I F R 5 c C 5 7 V G 8 s N X 0 m c X V v d D s s J n F 1 b 3 Q 7 U 2 V j d G l v b j E v M W 1 p b n V 0 Z X M v R 2 X D p G 5 k Z X J 0 Z X I g V H l w L n t E Z W x p d m V y Z W Q g Y X Q s N n 0 m c X V v d D s s J n F 1 b 3 Q 7 U 2 V j d G l v b j E v M W 1 p b n V 0 Z X M v R 2 X D p G 5 k Z X J 0 Z X I g V H l w L n t J b i B 0 a W 1 l I G Z y Y W 1 l L D d 9 J n F 1 b 3 Q 7 L C Z x d W 9 0 O 1 N l Y 3 R p b 2 4 x L z F t a W 5 1 d G V z L 0 d l w 6 R u Z G V y d G V y I F R 5 c C 5 7 R G l z d G F u Y 2 U g d G 8 g b m V 4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x b W l u d X R l c y 9 H Z c O k b m R l c n R l c i B U e X A u e 0 5 l d 0 5 y L i w w f S Z x d W 9 0 O y w m c X V v d D t T Z W N 0 a W 9 u M S 8 x b W l u d X R l c y 9 H Z c O k b m R l c n R l c i B U e X A u e 0 9 s Z E 5 y L i w x f S Z x d W 9 0 O y w m c X V v d D t T Z W N 0 a W 9 u M S 8 x b W l u d X R l c y 9 H Z c O k b m R l c n R l c i B U e X A u e 1 g s M n 0 m c X V v d D s s J n F 1 b 3 Q 7 U 2 V j d G l v b j E v M W 1 p b n V 0 Z X M v R 2 X D p G 5 k Z X J 0 Z X I g V H l w L n t Z L D N 9 J n F 1 b 3 Q 7 L C Z x d W 9 0 O 1 N l Y 3 R p b 2 4 x L z F t a W 5 1 d G V z L 0 d l w 6 R u Z G V y d G V y I F R 5 c C 5 7 R n J v b S w 0 f S Z x d W 9 0 O y w m c X V v d D t T Z W N 0 a W 9 u M S 8 x b W l u d X R l c y 9 H Z c O k b m R l c n R l c i B U e X A u e 1 R v L D V 9 J n F 1 b 3 Q 7 L C Z x d W 9 0 O 1 N l Y 3 R p b 2 4 x L z F t a W 5 1 d G V z L 0 d l w 6 R u Z G V y d G V y I F R 5 c C 5 7 R G V s a X Z l c m V k I G F 0 L D Z 9 J n F 1 b 3 Q 7 L C Z x d W 9 0 O 1 N l Y 3 R p b 2 4 x L z F t a W 5 1 d G V z L 0 d l w 6 R u Z G V y d G V y I F R 5 c C 5 7 S W 4 g d G l t Z S B m c m F t Z S w 3 f S Z x d W 9 0 O y w m c X V v d D t T Z W N 0 a W 9 u M S 8 x b W l u d X R l c y 9 H Z c O k b m R l c n R l c i B U e X A u e 0 R p c 3 R h b m N l I H R v I G 5 l e H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F t a W 5 1 d G V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t a W 5 1 d G V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F t a W 5 1 d G V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t a W 5 1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V t a W 5 1 d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3 V D I w O j I 2 O j Q 5 L j g x M D E 4 N j R a I i A v P j x F b n R y e S B U e X B l P S J G a W x s Q 2 9 s d W 1 u V H l w Z X M i I F Z h b H V l P S J z Q X d N R E F 3 b 0 t D Z 0 V G I i A v P j x F b n R y e S B U e X B l P S J G a W x s Q 2 9 s d W 1 u T m F t Z X M i I F Z h b H V l P S J z W y Z x d W 9 0 O 0 5 l d 0 5 y L i Z x d W 9 0 O y w m c X V v d D t P b G R O c i 4 m c X V v d D s s J n F 1 b 3 Q 7 W C Z x d W 9 0 O y w m c X V v d D t Z J n F 1 b 3 Q 7 L C Z x d W 9 0 O 0 Z y b 2 0 m c X V v d D s s J n F 1 b 3 Q 7 V G 8 m c X V v d D s s J n F 1 b 3 Q 7 R G V s a X Z l c m V k I G F 0 J n F 1 b 3 Q 7 L C Z x d W 9 0 O 0 l u I H R p b W U g Z n J h b W U m c X V v d D s s J n F 1 b 3 Q 7 R G l z d G F u Y 2 U g d G 8 g b m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V t a W 5 1 d G V z L 0 d l w 6 R u Z G V y d G V y I F R 5 c C 5 7 T m V 3 T n I u L D B 9 J n F 1 b 3 Q 7 L C Z x d W 9 0 O 1 N l Y 3 R p b 2 4 x L z V t a W 5 1 d G V z L 0 d l w 6 R u Z G V y d G V y I F R 5 c C 5 7 T 2 x k T n I u L D F 9 J n F 1 b 3 Q 7 L C Z x d W 9 0 O 1 N l Y 3 R p b 2 4 x L z V t a W 5 1 d G V z L 0 d l w 6 R u Z G V y d G V y I F R 5 c C 5 7 W C w y f S Z x d W 9 0 O y w m c X V v d D t T Z W N 0 a W 9 u M S 8 1 b W l u d X R l c y 9 H Z c O k b m R l c n R l c i B U e X A u e 1 k s M 3 0 m c X V v d D s s J n F 1 b 3 Q 7 U 2 V j d G l v b j E v N W 1 p b n V 0 Z X M v R 2 X D p G 5 k Z X J 0 Z X I g V H l w L n t G c m 9 t L D R 9 J n F 1 b 3 Q 7 L C Z x d W 9 0 O 1 N l Y 3 R p b 2 4 x L z V t a W 5 1 d G V z L 0 d l w 6 R u Z G V y d G V y I F R 5 c C 5 7 V G 8 s N X 0 m c X V v d D s s J n F 1 b 3 Q 7 U 2 V j d G l v b j E v N W 1 p b n V 0 Z X M v R 2 X D p G 5 k Z X J 0 Z X I g V H l w L n t E Z W x p d m V y Z W Q g Y X Q s N n 0 m c X V v d D s s J n F 1 b 3 Q 7 U 2 V j d G l v b j E v N W 1 p b n V 0 Z X M v R 2 X D p G 5 k Z X J 0 Z X I g V H l w L n t J b i B 0 a W 1 l I G Z y Y W 1 l L D d 9 J n F 1 b 3 Q 7 L C Z x d W 9 0 O 1 N l Y 3 R p b 2 4 x L z V t a W 5 1 d G V z L 0 d l w 6 R u Z G V y d G V y I F R 5 c C 5 7 R G l z d G F u Y 2 U g d G 8 g b m V 4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8 1 b W l u d X R l c y 9 H Z c O k b m R l c n R l c i B U e X A u e 0 5 l d 0 5 y L i w w f S Z x d W 9 0 O y w m c X V v d D t T Z W N 0 a W 9 u M S 8 1 b W l u d X R l c y 9 H Z c O k b m R l c n R l c i B U e X A u e 0 9 s Z E 5 y L i w x f S Z x d W 9 0 O y w m c X V v d D t T Z W N 0 a W 9 u M S 8 1 b W l u d X R l c y 9 H Z c O k b m R l c n R l c i B U e X A u e 1 g s M n 0 m c X V v d D s s J n F 1 b 3 Q 7 U 2 V j d G l v b j E v N W 1 p b n V 0 Z X M v R 2 X D p G 5 k Z X J 0 Z X I g V H l w L n t Z L D N 9 J n F 1 b 3 Q 7 L C Z x d W 9 0 O 1 N l Y 3 R p b 2 4 x L z V t a W 5 1 d G V z L 0 d l w 6 R u Z G V y d G V y I F R 5 c C 5 7 R n J v b S w 0 f S Z x d W 9 0 O y w m c X V v d D t T Z W N 0 a W 9 u M S 8 1 b W l u d X R l c y 9 H Z c O k b m R l c n R l c i B U e X A u e 1 R v L D V 9 J n F 1 b 3 Q 7 L C Z x d W 9 0 O 1 N l Y 3 R p b 2 4 x L z V t a W 5 1 d G V z L 0 d l w 6 R u Z G V y d G V y I F R 5 c C 5 7 R G V s a X Z l c m V k I G F 0 L D Z 9 J n F 1 b 3 Q 7 L C Z x d W 9 0 O 1 N l Y 3 R p b 2 4 x L z V t a W 5 1 d G V z L 0 d l w 6 R u Z G V y d G V y I F R 5 c C 5 7 S W 4 g d G l t Z S B m c m F t Z S w 3 f S Z x d W 9 0 O y w m c X V v d D t T Z W N 0 a W 9 u M S 8 1 b W l u d X R l c y 9 H Z c O k b m R l c n R l c i B U e X A u e 0 R p c 3 R h b m N l I H R v I G 5 l e H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V t a W 5 1 d G V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t a W 5 1 d G V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V t a W 5 1 d G V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X N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3 V D I w O j M y O j U 5 L j A 3 O D Y 0 M z l a I i A v P j x F b n R y e S B U e X B l P S J G a W x s Q 2 9 s d W 1 u V H l w Z X M i I F Z h b H V l P S J z Q X d N R E F 3 b 0 t D Z 0 V G I i A v P j x F b n R y e S B U e X B l P S J G a W x s Q 2 9 s d W 1 u T m F t Z X M i I F Z h b H V l P S J z W y Z x d W 9 0 O 0 5 l d 0 5 y L i Z x d W 9 0 O y w m c X V v d D t P b G R O c i 4 m c X V v d D s s J n F 1 b 3 Q 7 W C Z x d W 9 0 O y w m c X V v d D t Z J n F 1 b 3 Q 7 L C Z x d W 9 0 O 0 Z y b 2 0 m c X V v d D s s J n F 1 b 3 Q 7 V G 8 m c X V v d D s s J n F 1 b 3 Q 7 R G V s a X Z l c m V k I G F 0 J n F 1 b 3 Q 7 L C Z x d W 9 0 O 0 l u I H R p b W U g Z n J h b W U m c X V v d D s s J n F 1 b 3 Q 7 R G l z d G F u Y 2 U g d G 8 g b m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c 3 Q v R 2 X D p G 5 k Z X J 0 Z X I g V H l w L n t O Z X d O c i 4 s M H 0 m c X V v d D s s J n F 1 b 3 Q 7 U 2 V j d G l v b j E v Y m V z d C 9 H Z c O k b m R l c n R l c i B U e X A u e 0 9 s Z E 5 y L i w x f S Z x d W 9 0 O y w m c X V v d D t T Z W N 0 a W 9 u M S 9 i Z X N 0 L 0 d l w 6 R u Z G V y d G V y I F R 5 c C 5 7 W C w y f S Z x d W 9 0 O y w m c X V v d D t T Z W N 0 a W 9 u M S 9 i Z X N 0 L 0 d l w 6 R u Z G V y d G V y I F R 5 c C 5 7 W S w z f S Z x d W 9 0 O y w m c X V v d D t T Z W N 0 a W 9 u M S 9 i Z X N 0 L 0 d l w 6 R u Z G V y d G V y I F R 5 c C 5 7 R n J v b S w 0 f S Z x d W 9 0 O y w m c X V v d D t T Z W N 0 a W 9 u M S 9 i Z X N 0 L 0 d l w 6 R u Z G V y d G V y I F R 5 c C 5 7 V G 8 s N X 0 m c X V v d D s s J n F 1 b 3 Q 7 U 2 V j d G l v b j E v Y m V z d C 9 H Z c O k b m R l c n R l c i B U e X A u e 0 R l b G l 2 Z X J l Z C B h d C w 2 f S Z x d W 9 0 O y w m c X V v d D t T Z W N 0 a W 9 u M S 9 i Z X N 0 L 0 d l w 6 R u Z G V y d G V y I F R 5 c C 5 7 S W 4 g d G l t Z S B m c m F t Z S w 3 f S Z x d W 9 0 O y w m c X V v d D t T Z W N 0 a W 9 u M S 9 i Z X N 0 L 0 d l w 6 R u Z G V y d G V y I F R 5 c C 5 7 R G l z d G F u Y 2 U g d G 8 g b m V 4 d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Z X N 0 L 0 d l w 6 R u Z G V y d G V y I F R 5 c C 5 7 T m V 3 T n I u L D B 9 J n F 1 b 3 Q 7 L C Z x d W 9 0 O 1 N l Y 3 R p b 2 4 x L 2 J l c 3 Q v R 2 X D p G 5 k Z X J 0 Z X I g V H l w L n t P b G R O c i 4 s M X 0 m c X V v d D s s J n F 1 b 3 Q 7 U 2 V j d G l v b j E v Y m V z d C 9 H Z c O k b m R l c n R l c i B U e X A u e 1 g s M n 0 m c X V v d D s s J n F 1 b 3 Q 7 U 2 V j d G l v b j E v Y m V z d C 9 H Z c O k b m R l c n R l c i B U e X A u e 1 k s M 3 0 m c X V v d D s s J n F 1 b 3 Q 7 U 2 V j d G l v b j E v Y m V z d C 9 H Z c O k b m R l c n R l c i B U e X A u e 0 Z y b 2 0 s N H 0 m c X V v d D s s J n F 1 b 3 Q 7 U 2 V j d G l v b j E v Y m V z d C 9 H Z c O k b m R l c n R l c i B U e X A u e 1 R v L D V 9 J n F 1 b 3 Q 7 L C Z x d W 9 0 O 1 N l Y 3 R p b 2 4 x L 2 J l c 3 Q v R 2 X D p G 5 k Z X J 0 Z X I g V H l w L n t E Z W x p d m V y Z W Q g Y X Q s N n 0 m c X V v d D s s J n F 1 b 3 Q 7 U 2 V j d G l v b j E v Y m V z d C 9 H Z c O k b m R l c n R l c i B U e X A u e 0 l u I H R p b W U g Z n J h b W U s N 3 0 m c X V v d D s s J n F 1 b 3 Q 7 U 2 V j d G l v b j E v Y m V z d C 9 H Z c O k b m R l c n R l c i B U e X A u e 0 R p c 3 R h b m N l I H R v I G 5 l e H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c 3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z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X N 0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r s e G b v I 0 Q r x B Y N 7 d O 8 l t A A A A A A I A A A A A A B B m A A A A A Q A A I A A A A L y K z g U E 4 x 2 S 9 O h 2 E + 0 / p N 0 I m c A c Y V 5 t 1 G P 0 K i g e 9 5 N L A A A A A A 6 A A A A A A g A A I A A A A C 0 N 0 N O Q p T 7 k B c 6 o j 0 6 E W 7 k U O e Y 7 L w e s v 4 h q / + i + 2 H R s U A A A A M P E H D A Q 0 T N e d x d a 5 0 1 7 R B v K 0 e 3 V l Y M C 8 h p L y 8 Y W 5 / R P x g 0 1 t W X 8 f v W x w p + Q u a b S 3 R t 3 2 k 2 A b j B 9 r 7 H V v Q v W q u X 9 b f w G X 0 L s Z B A x Y e 8 U k r d 1 Q A A A A D f 6 W d / 6 m l M Q a e V X 9 t 9 t q 4 D 0 J 8 y v 8 s p Q N i T w p a D R U r g 5 c Y E t d F 3 3 g Q t O L U L 7 + m u T 8 H e o H E I Y i k n 7 G m 2 e Q q 8 a 6 r w = < / D a t a M a s h u p > 
</file>

<file path=customXml/itemProps1.xml><?xml version="1.0" encoding="utf-8"?>
<ds:datastoreItem xmlns:ds="http://schemas.openxmlformats.org/officeDocument/2006/customXml" ds:itemID="{89BD650D-6F11-4077-94D1-AA3FBC079F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Zusammenfassung</vt:lpstr>
      <vt:lpstr>6Sekunden</vt:lpstr>
      <vt:lpstr>30Sekunden</vt:lpstr>
      <vt:lpstr>1Minuten</vt:lpstr>
      <vt:lpstr>5Minuten</vt:lpstr>
      <vt:lpstr>Best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2020-07-07T20:22:04Z</dcterms:created>
  <dcterms:modified xsi:type="dcterms:W3CDTF">2020-07-07T20:47:44Z</dcterms:modified>
</cp:coreProperties>
</file>