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logistik\ErgebnisBerichte\"/>
    </mc:Choice>
  </mc:AlternateContent>
  <xr:revisionPtr revIDLastSave="0" documentId="8_{707095D6-4758-4DF5-9F7A-23163CCC7F0D}" xr6:coauthVersionLast="36" xr6:coauthVersionMax="36" xr10:uidLastSave="{00000000-0000-0000-0000-000000000000}"/>
  <bookViews>
    <workbookView xWindow="0" yWindow="0" windowWidth="28800" windowHeight="12225" xr2:uid="{E6A142DB-31FE-4D34-9B63-5A6DF965D2EB}"/>
  </bookViews>
  <sheets>
    <sheet name="Zusammenfassung" sheetId="1" r:id="rId1"/>
    <sheet name="6Sekunden" sheetId="3" r:id="rId2"/>
    <sheet name="30Sekunden" sheetId="4" r:id="rId3"/>
    <sheet name="1Minute" sheetId="5" r:id="rId4"/>
    <sheet name="5Minuten" sheetId="6" r:id="rId5"/>
    <sheet name="Best" sheetId="7" r:id="rId6"/>
  </sheets>
  <externalReferences>
    <externalReference r:id="rId7"/>
  </externalReferences>
  <definedNames>
    <definedName name="ExterneDaten_1" localSheetId="3" hidden="1">'1Minute'!$A$1:$I$53</definedName>
    <definedName name="ExterneDaten_1" localSheetId="2" hidden="1">'30Sekunden'!$A$1:$I$53</definedName>
    <definedName name="ExterneDaten_1" localSheetId="4" hidden="1">'5Minuten'!$A$1:$I$53</definedName>
    <definedName name="ExterneDaten_1" localSheetId="1" hidden="1">'6Sekunden'!$A$1:$I$53</definedName>
    <definedName name="ExterneDaten_1" localSheetId="5" hidden="1">Best!$A$1:$I$53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D4" i="1"/>
  <c r="D3" i="1"/>
  <c r="D2" i="1"/>
  <c r="C4" i="1"/>
  <c r="C2" i="1"/>
  <c r="C3" i="1"/>
  <c r="B3" i="1"/>
  <c r="B4" i="1"/>
  <c r="B2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D5449-F77C-4AA7-A5C3-BCAD5E244B81}" keepAlive="1" name="Abfrage - 1minutes" description="Verbindung mit der Abfrage '1minutes' in der Arbeitsmappe." type="5" refreshedVersion="6" background="1" saveData="1">
    <dbPr connection="Provider=Microsoft.Mashup.OleDb.1;Data Source=$Workbook$;Location=1minutes;Extended Properties=&quot;&quot;" command="SELECT * FROM [1minutes]"/>
  </connection>
  <connection id="2" xr16:uid="{E4AFB268-2F32-4AA9-84D2-DF82833F9003}" keepAlive="1" name="Abfrage - 30seconds" description="Verbindung mit der Abfrage '30seconds' in der Arbeitsmappe." type="5" refreshedVersion="6" background="1" saveData="1">
    <dbPr connection="Provider=Microsoft.Mashup.OleDb.1;Data Source=$Workbook$;Location=30seconds;Extended Properties=&quot;&quot;" command="SELECT * FROM [30seconds]"/>
  </connection>
  <connection id="3" xr16:uid="{3BD08549-D9C7-4B4A-88B4-FF2006AE548C}" keepAlive="1" name="Abfrage - 5minutes" description="Verbindung mit der Abfrage '5minutes' in der Arbeitsmappe." type="5" refreshedVersion="6" background="1" saveData="1">
    <dbPr connection="Provider=Microsoft.Mashup.OleDb.1;Data Source=$Workbook$;Location=5minutes;Extended Properties=&quot;&quot;" command="SELECT * FROM [5minutes]"/>
  </connection>
  <connection id="4" xr16:uid="{AF690592-75D0-4F63-B042-184B50A2F0D2}" keepAlive="1" name="Abfrage - 6seconds" description="Verbindung mit der Abfrage '6seconds' in der Arbeitsmappe." type="5" refreshedVersion="6" background="1" saveData="1">
    <dbPr connection="Provider=Microsoft.Mashup.OleDb.1;Data Source=$Workbook$;Location=6seconds;Extended Properties=&quot;&quot;" command="SELECT * FROM [6seconds]"/>
  </connection>
  <connection id="5" xr16:uid="{E5A582B9-49F1-40DF-B3D7-1FF2AB778443}" keepAlive="1" name="Abfrage - best" description="Verbindung mit der Abfrage 'best' in der Arbeitsmappe." type="5" refreshedVersion="6" background="1" saveData="1">
    <dbPr connection="Provider=Microsoft.Mashup.OleDb.1;Data Source=$Workbook$;Location=best;Extended Properties=&quot;&quot;" command="SELECT * FROM [best]"/>
  </connection>
</connections>
</file>

<file path=xl/sharedStrings.xml><?xml version="1.0" encoding="utf-8"?>
<sst xmlns="http://schemas.openxmlformats.org/spreadsheetml/2006/main" count="54" uniqueCount="18">
  <si>
    <t>NewNr.</t>
  </si>
  <si>
    <t>OldNr.</t>
  </si>
  <si>
    <t>X</t>
  </si>
  <si>
    <t>Y</t>
  </si>
  <si>
    <t>From</t>
  </si>
  <si>
    <t>To</t>
  </si>
  <si>
    <t>Delivered at</t>
  </si>
  <si>
    <t>In time frame</t>
  </si>
  <si>
    <t>Distance to next</t>
  </si>
  <si>
    <t>Angabe</t>
  </si>
  <si>
    <t>6Sekunden</t>
  </si>
  <si>
    <t>30Sekunden</t>
  </si>
  <si>
    <t>1Minute</t>
  </si>
  <si>
    <t>5Minuten</t>
  </si>
  <si>
    <t>Best</t>
  </si>
  <si>
    <t>Distanz</t>
  </si>
  <si>
    <t>InTimeframe</t>
  </si>
  <si>
    <t>OutOfTimeframe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</si>
</sst>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2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fenst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fassung"/>
      <sheetName val="6Sekunden"/>
      <sheetName val="30Sekunden"/>
      <sheetName val="1Minuten"/>
      <sheetName val="5Minuten"/>
      <sheetName val="Best"/>
    </sheetNames>
    <sheetDataSet>
      <sheetData sheetId="0"/>
      <sheetData sheetId="1"/>
      <sheetData sheetId="2"/>
      <sheetData sheetId="3"/>
      <sheetData sheetId="4">
        <row r="1">
          <cell r="H1" t="str">
            <v>In time frame</v>
          </cell>
          <cell r="I1" t="str">
            <v>Distance to next</v>
          </cell>
        </row>
        <row r="2">
          <cell r="H2" t="b">
            <v>0</v>
          </cell>
          <cell r="I2">
            <v>3650</v>
          </cell>
        </row>
        <row r="3">
          <cell r="H3" t="b">
            <v>1</v>
          </cell>
          <cell r="I3">
            <v>2600</v>
          </cell>
        </row>
        <row r="4">
          <cell r="H4" t="b">
            <v>1</v>
          </cell>
          <cell r="I4">
            <v>3200</v>
          </cell>
        </row>
        <row r="5">
          <cell r="H5" t="b">
            <v>1</v>
          </cell>
          <cell r="I5">
            <v>7500</v>
          </cell>
        </row>
        <row r="6">
          <cell r="H6" t="b">
            <v>1</v>
          </cell>
          <cell r="I6">
            <v>9450</v>
          </cell>
        </row>
        <row r="7">
          <cell r="H7" t="b">
            <v>1</v>
          </cell>
          <cell r="I7">
            <v>6200</v>
          </cell>
        </row>
        <row r="8">
          <cell r="H8" t="b">
            <v>1</v>
          </cell>
          <cell r="I8">
            <v>3550</v>
          </cell>
        </row>
        <row r="9">
          <cell r="H9" t="b">
            <v>1</v>
          </cell>
          <cell r="I9">
            <v>4550</v>
          </cell>
        </row>
        <row r="10">
          <cell r="H10" t="b">
            <v>1</v>
          </cell>
          <cell r="I10">
            <v>6800</v>
          </cell>
        </row>
        <row r="11">
          <cell r="H11" t="b">
            <v>1</v>
          </cell>
          <cell r="I11">
            <v>5750</v>
          </cell>
        </row>
        <row r="12">
          <cell r="H12" t="b">
            <v>1</v>
          </cell>
          <cell r="I12">
            <v>1400</v>
          </cell>
        </row>
        <row r="13">
          <cell r="H13" t="b">
            <v>1</v>
          </cell>
          <cell r="I13">
            <v>2550</v>
          </cell>
        </row>
        <row r="14">
          <cell r="H14" t="b">
            <v>1</v>
          </cell>
          <cell r="I14">
            <v>5900</v>
          </cell>
        </row>
        <row r="15">
          <cell r="H15" t="b">
            <v>1</v>
          </cell>
          <cell r="I15">
            <v>900</v>
          </cell>
        </row>
        <row r="16">
          <cell r="H16" t="b">
            <v>1</v>
          </cell>
          <cell r="I16">
            <v>400</v>
          </cell>
        </row>
        <row r="17">
          <cell r="H17" t="b">
            <v>1</v>
          </cell>
          <cell r="I17">
            <v>1850</v>
          </cell>
        </row>
        <row r="18">
          <cell r="H18" t="b">
            <v>1</v>
          </cell>
          <cell r="I18">
            <v>750</v>
          </cell>
        </row>
        <row r="19">
          <cell r="H19" t="b">
            <v>1</v>
          </cell>
          <cell r="I19">
            <v>1100</v>
          </cell>
        </row>
        <row r="20">
          <cell r="H20" t="b">
            <v>1</v>
          </cell>
          <cell r="I20">
            <v>2400</v>
          </cell>
        </row>
        <row r="21">
          <cell r="H21" t="b">
            <v>1</v>
          </cell>
          <cell r="I21">
            <v>9400</v>
          </cell>
        </row>
        <row r="22">
          <cell r="H22" t="b">
            <v>1</v>
          </cell>
          <cell r="I22">
            <v>5150</v>
          </cell>
        </row>
        <row r="23">
          <cell r="H23" t="b">
            <v>1</v>
          </cell>
          <cell r="I23">
            <v>2700</v>
          </cell>
        </row>
        <row r="24">
          <cell r="H24" t="b">
            <v>1</v>
          </cell>
          <cell r="I24">
            <v>1050</v>
          </cell>
        </row>
        <row r="25">
          <cell r="H25" t="b">
            <v>1</v>
          </cell>
          <cell r="I25">
            <v>1350</v>
          </cell>
        </row>
        <row r="26">
          <cell r="H26" t="b">
            <v>1</v>
          </cell>
          <cell r="I26">
            <v>4600</v>
          </cell>
        </row>
        <row r="27">
          <cell r="H27" t="b">
            <v>1</v>
          </cell>
          <cell r="I27">
            <v>2550</v>
          </cell>
        </row>
        <row r="28">
          <cell r="H28" t="b">
            <v>1</v>
          </cell>
          <cell r="I28">
            <v>4150</v>
          </cell>
        </row>
        <row r="29">
          <cell r="H29" t="b">
            <v>1</v>
          </cell>
          <cell r="I29">
            <v>6400</v>
          </cell>
        </row>
        <row r="30">
          <cell r="H30" t="b">
            <v>1</v>
          </cell>
          <cell r="I30">
            <v>8850</v>
          </cell>
        </row>
        <row r="31">
          <cell r="H31" t="b">
            <v>1</v>
          </cell>
          <cell r="I31">
            <v>3200</v>
          </cell>
        </row>
        <row r="32">
          <cell r="H32" t="b">
            <v>1</v>
          </cell>
          <cell r="I32">
            <v>200</v>
          </cell>
        </row>
        <row r="33">
          <cell r="H33" t="b">
            <v>1</v>
          </cell>
          <cell r="I33">
            <v>1250</v>
          </cell>
        </row>
        <row r="34">
          <cell r="H34" t="b">
            <v>1</v>
          </cell>
          <cell r="I34">
            <v>6250</v>
          </cell>
        </row>
        <row r="35">
          <cell r="H35" t="b">
            <v>1</v>
          </cell>
          <cell r="I35">
            <v>5550</v>
          </cell>
        </row>
        <row r="36">
          <cell r="H36" t="b">
            <v>0</v>
          </cell>
          <cell r="I36">
            <v>6900</v>
          </cell>
        </row>
        <row r="37">
          <cell r="H37" t="b">
            <v>0</v>
          </cell>
          <cell r="I37">
            <v>3700</v>
          </cell>
        </row>
        <row r="38">
          <cell r="H38" t="b">
            <v>0</v>
          </cell>
          <cell r="I38">
            <v>4150</v>
          </cell>
        </row>
        <row r="39">
          <cell r="H39" t="b">
            <v>0</v>
          </cell>
          <cell r="I39">
            <v>7000</v>
          </cell>
        </row>
        <row r="40">
          <cell r="H40" t="b">
            <v>0</v>
          </cell>
          <cell r="I40">
            <v>1450</v>
          </cell>
        </row>
        <row r="41">
          <cell r="H41" t="b">
            <v>0</v>
          </cell>
          <cell r="I41">
            <v>6700</v>
          </cell>
        </row>
        <row r="42">
          <cell r="H42" t="b">
            <v>0</v>
          </cell>
          <cell r="I42">
            <v>3200</v>
          </cell>
        </row>
        <row r="43">
          <cell r="H43" t="b">
            <v>0</v>
          </cell>
          <cell r="I43">
            <v>3850</v>
          </cell>
        </row>
        <row r="44">
          <cell r="H44" t="b">
            <v>0</v>
          </cell>
          <cell r="I44">
            <v>850</v>
          </cell>
        </row>
        <row r="45">
          <cell r="H45" t="b">
            <v>0</v>
          </cell>
          <cell r="I45">
            <v>2100</v>
          </cell>
        </row>
        <row r="46">
          <cell r="H46" t="b">
            <v>0</v>
          </cell>
          <cell r="I46">
            <v>5550</v>
          </cell>
        </row>
        <row r="47">
          <cell r="H47" t="b">
            <v>1</v>
          </cell>
          <cell r="I47">
            <v>1450</v>
          </cell>
        </row>
        <row r="48">
          <cell r="H48" t="b">
            <v>1</v>
          </cell>
          <cell r="I48">
            <v>7400</v>
          </cell>
        </row>
        <row r="49">
          <cell r="H49" t="b">
            <v>1</v>
          </cell>
          <cell r="I49">
            <v>3150</v>
          </cell>
        </row>
        <row r="50">
          <cell r="H50" t="b">
            <v>1</v>
          </cell>
          <cell r="I50">
            <v>1350</v>
          </cell>
        </row>
        <row r="51">
          <cell r="H51" t="b">
            <v>1</v>
          </cell>
          <cell r="I51">
            <v>3000</v>
          </cell>
        </row>
        <row r="52">
          <cell r="H52" t="b">
            <v>0</v>
          </cell>
          <cell r="I52">
            <v>2450</v>
          </cell>
        </row>
        <row r="53">
          <cell r="H53" t="b">
            <v>0</v>
          </cell>
          <cell r="I53">
            <v>6000</v>
          </cell>
        </row>
      </sheetData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3865771B-CD5C-484F-B8C2-BB146527CE4E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8968E61-3229-4F2A-9F06-20782DCE29C6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5ABC3C3-CA25-4C5E-8277-D4B9D144D43E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5CE2B4A0-13EC-48E8-9EE0-29921C1F4595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00E43C2-C30B-45D1-AAB2-44AFC3C1D043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52A1D-F06B-440C-85C2-2C3454C59520}" name="Tabelle5" displayName="Tabelle5" ref="A1:F4" totalsRowShown="0">
  <autoFilter ref="A1:F4" xr:uid="{D0EA6F11-40F9-472D-90E9-7675EA1F59B4}"/>
  <tableColumns count="6">
    <tableColumn id="1" xr3:uid="{166A83AD-CF57-416B-98A4-075F78E2CBD3}" name="Angabe"/>
    <tableColumn id="2" xr3:uid="{6369658C-DC42-4D7D-9B02-1F195C15DE8D}" name="6Sekunden" dataDxfId="16">
      <calculatedColumnFormula>SUM('[1]6Sekunden'!I:I)</calculatedColumnFormula>
    </tableColumn>
    <tableColumn id="3" xr3:uid="{45EBF003-F648-415F-81E8-5EF282020C34}" name="30Sekunden" dataDxfId="15">
      <calculatedColumnFormula>SUM('[1]30Sekunden'!I:I)</calculatedColumnFormula>
    </tableColumn>
    <tableColumn id="4" xr3:uid="{9E1AC641-38A4-4196-B6EC-BF5B1B58288F}" name="1Minute" dataDxfId="14">
      <calculatedColumnFormula>SUM('[1]1Minuten'!I:I)</calculatedColumnFormula>
    </tableColumn>
    <tableColumn id="5" xr3:uid="{1D68DB1A-039C-4CB2-A862-AFF8238DDDA3}" name="5Minuten" dataDxfId="13">
      <calculatedColumnFormula>SUM('[1]5Minuten'!I:I)</calculatedColumnFormula>
    </tableColumn>
    <tableColumn id="6" xr3:uid="{0BE27E8B-B7EF-4245-84DC-217235057E1C}" name="Best" dataDxfId="12">
      <calculatedColumnFormula>SUM([1]Best!I:I)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B04B9-135C-437D-83FF-3442C53E3BB4}" name="_6seconds" displayName="_6seconds" ref="A1:I53" tableType="queryTable" totalsRowShown="0">
  <autoFilter ref="A1:I53" xr:uid="{4A9F590C-BC57-4554-BA44-9B8654D020AB}"/>
  <tableColumns count="9">
    <tableColumn id="1" xr3:uid="{AC187C8D-C8D9-403F-AA0A-CDAC258B9B60}" uniqueName="1" name="NewNr." queryTableFieldId="1"/>
    <tableColumn id="2" xr3:uid="{273ED12C-D53B-424D-9293-0BB7E3CEADE8}" uniqueName="2" name="OldNr." queryTableFieldId="2"/>
    <tableColumn id="3" xr3:uid="{5537CFAF-922D-4A8D-B93D-524D000CADF7}" uniqueName="3" name="X" queryTableFieldId="3"/>
    <tableColumn id="4" xr3:uid="{D72091AE-3BFD-4796-815C-DA05E677B8B6}" uniqueName="4" name="Y" queryTableFieldId="4"/>
    <tableColumn id="5" xr3:uid="{67F1023E-E50C-42DF-AA7A-D3953FF14447}" uniqueName="5" name="From" queryTableFieldId="5" dataDxfId="19"/>
    <tableColumn id="6" xr3:uid="{9E38ED0B-5C38-4F3F-9A6E-63D81FF94D85}" uniqueName="6" name="To" queryTableFieldId="6" dataDxfId="18"/>
    <tableColumn id="7" xr3:uid="{F4E5D719-22AD-47C6-BCFF-988830C80DB8}" uniqueName="7" name="Delivered at" queryTableFieldId="7" dataDxfId="17"/>
    <tableColumn id="8" xr3:uid="{676E2A11-2A83-41F5-8170-B76CCFC190A3}" uniqueName="8" name="In time frame" queryTableFieldId="8"/>
    <tableColumn id="9" xr3:uid="{B610C4F6-EC38-472E-BA1F-05D4ACE87EFD}" uniqueName="9" name="Distance to next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0ED4B8-6686-4B08-A919-70F9101A2618}" name="_30seconds" displayName="_30seconds" ref="A1:I53" tableType="queryTable" totalsRowShown="0">
  <autoFilter ref="A1:I53" xr:uid="{5A1E10B9-D899-46F8-B91B-683027356C09}"/>
  <tableColumns count="9">
    <tableColumn id="1" xr3:uid="{82F60F4F-6103-467E-9AC0-1263FA048CA7}" uniqueName="1" name="NewNr." queryTableFieldId="1"/>
    <tableColumn id="2" xr3:uid="{59E33CD2-2E90-40FA-BF5F-FA5ECCCEA153}" uniqueName="2" name="OldNr." queryTableFieldId="2"/>
    <tableColumn id="3" xr3:uid="{57CCF960-598C-4F9A-ADFF-DE22BFA59501}" uniqueName="3" name="X" queryTableFieldId="3"/>
    <tableColumn id="4" xr3:uid="{AA6B279C-AA08-4AAD-AF9C-CBC31901AFAE}" uniqueName="4" name="Y" queryTableFieldId="4"/>
    <tableColumn id="5" xr3:uid="{C59C7A20-37C7-4BCF-9B96-754114C80FC4}" uniqueName="5" name="From" queryTableFieldId="5" dataDxfId="11"/>
    <tableColumn id="6" xr3:uid="{0D88858E-1C03-46CA-B0E2-95C5CE9456D8}" uniqueName="6" name="To" queryTableFieldId="6" dataDxfId="10"/>
    <tableColumn id="7" xr3:uid="{059A6D50-72C7-46D1-AC21-3E6CC286FDBA}" uniqueName="7" name="Delivered at" queryTableFieldId="7" dataDxfId="9"/>
    <tableColumn id="8" xr3:uid="{26AD7712-6FA5-4DBC-B020-4C25FA2AC33E}" uniqueName="8" name="In time frame" queryTableFieldId="8"/>
    <tableColumn id="9" xr3:uid="{8C62BB25-5039-4295-9064-6F882976F5D8}" uniqueName="9" name="Distance to next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E511EC-1D23-46CA-8A31-0A05768F00CA}" name="_1minutes" displayName="_1minutes" ref="A1:I53" tableType="queryTable" totalsRowShown="0">
  <autoFilter ref="A1:I53" xr:uid="{BF842526-327B-4E2F-904A-3DD57A3CD7F0}"/>
  <tableColumns count="9">
    <tableColumn id="1" xr3:uid="{05CBC101-23B5-4CD0-AFF1-8CEA144983FC}" uniqueName="1" name="NewNr." queryTableFieldId="1"/>
    <tableColumn id="2" xr3:uid="{2543FD38-8940-4277-9F0F-96FDA91DC5B3}" uniqueName="2" name="OldNr." queryTableFieldId="2"/>
    <tableColumn id="3" xr3:uid="{E8B79529-A7FA-438A-A790-8C6ADE6FBD4D}" uniqueName="3" name="X" queryTableFieldId="3"/>
    <tableColumn id="4" xr3:uid="{5518A425-A601-4D08-A428-1637D38DB1EF}" uniqueName="4" name="Y" queryTableFieldId="4"/>
    <tableColumn id="5" xr3:uid="{7CDE796C-BFCC-4F97-8F25-63FF271524CE}" uniqueName="5" name="From" queryTableFieldId="5" dataDxfId="8"/>
    <tableColumn id="6" xr3:uid="{59619AA2-45C7-4A24-9A9F-57161835BDCE}" uniqueName="6" name="To" queryTableFieldId="6" dataDxfId="7"/>
    <tableColumn id="7" xr3:uid="{BC9D92FD-E74D-4052-BCF6-F8587F7B038F}" uniqueName="7" name="Delivered at" queryTableFieldId="7" dataDxfId="6"/>
    <tableColumn id="8" xr3:uid="{A104DA38-3DF8-4ED7-83DA-CA49E37724F2}" uniqueName="8" name="In time frame" queryTableFieldId="8"/>
    <tableColumn id="9" xr3:uid="{E9E6A441-2A9D-4505-B82C-8A3FD5A7105B}" uniqueName="9" name="Distance to next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8F3967-0AA5-496F-9B12-7AA979D8142C}" name="_5minutes" displayName="_5minutes" ref="A1:I53" tableType="queryTable" totalsRowShown="0">
  <autoFilter ref="A1:I53" xr:uid="{C7AAC532-60FE-4348-BD0E-86231B508B1B}"/>
  <tableColumns count="9">
    <tableColumn id="1" xr3:uid="{88C4AA20-C62D-4096-A6CD-5C56884A0A85}" uniqueName="1" name="NewNr." queryTableFieldId="1"/>
    <tableColumn id="2" xr3:uid="{51BC4C75-CA6A-4429-BD40-21ABA83BE346}" uniqueName="2" name="OldNr." queryTableFieldId="2"/>
    <tableColumn id="3" xr3:uid="{22886252-EE0B-452F-9200-E82F3E1A48AD}" uniqueName="3" name="X" queryTableFieldId="3"/>
    <tableColumn id="4" xr3:uid="{D365523D-C165-4576-85FF-ABD9343151C2}" uniqueName="4" name="Y" queryTableFieldId="4"/>
    <tableColumn id="5" xr3:uid="{BFEB37CC-068D-46E2-A422-5317F5C4672B}" uniqueName="5" name="From" queryTableFieldId="5" dataDxfId="5"/>
    <tableColumn id="6" xr3:uid="{02D6021B-6A16-457E-9A5F-CC133582803E}" uniqueName="6" name="To" queryTableFieldId="6" dataDxfId="4"/>
    <tableColumn id="7" xr3:uid="{2E3B4136-BB88-48CC-8180-EDFE42F5D11B}" uniqueName="7" name="Delivered at" queryTableFieldId="7" dataDxfId="3"/>
    <tableColumn id="8" xr3:uid="{81C6F7D9-4ADA-439F-A0EE-B063749F5C61}" uniqueName="8" name="In time frame" queryTableFieldId="8"/>
    <tableColumn id="9" xr3:uid="{763E4014-8611-4ED1-8793-4A588DDC1CDE}" uniqueName="9" name="Distance to next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8DDB9-0553-4429-9CC8-E3E4E5B9394D}" name="best" displayName="best" ref="A1:I53" tableType="queryTable" totalsRowShown="0">
  <autoFilter ref="A1:I53" xr:uid="{4EA463B5-6E2A-4665-B0AB-7AE4050D04CD}"/>
  <tableColumns count="9">
    <tableColumn id="1" xr3:uid="{2D5C1FD2-5652-4395-85C0-DF74181CA745}" uniqueName="1" name="NewNr." queryTableFieldId="1"/>
    <tableColumn id="2" xr3:uid="{91514729-CDDD-4F4E-A968-C4C9DF2212B3}" uniqueName="2" name="OldNr." queryTableFieldId="2"/>
    <tableColumn id="3" xr3:uid="{6003A76E-4FAE-415B-9882-A2C8C67CF668}" uniqueName="3" name="X" queryTableFieldId="3"/>
    <tableColumn id="4" xr3:uid="{EB38AAF5-F338-43BD-8D31-33CA4FC3C1ED}" uniqueName="4" name="Y" queryTableFieldId="4"/>
    <tableColumn id="5" xr3:uid="{8AA2CE0D-5B01-4988-8F92-4C2DD1BD6FB6}" uniqueName="5" name="From" queryTableFieldId="5" dataDxfId="2"/>
    <tableColumn id="6" xr3:uid="{57CD79B6-FFAD-41AC-B0D7-36314CEF0E3D}" uniqueName="6" name="To" queryTableFieldId="6" dataDxfId="1"/>
    <tableColumn id="7" xr3:uid="{533919D7-8A36-4A20-A28D-C770D8DE04B7}" uniqueName="7" name="Delivered at" queryTableFieldId="7" dataDxfId="0"/>
    <tableColumn id="8" xr3:uid="{53D23AD1-D532-4332-ACA1-CA1F5279AB28}" uniqueName="8" name="In time frame" queryTableFieldId="8"/>
    <tableColumn id="9" xr3:uid="{AAE1C013-AC9C-4433-BC4B-694947307635}" uniqueName="9" name="Distance to nex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C772-B03E-4570-9DB3-0BBDC9B54FCD}">
  <dimension ref="A1:F4"/>
  <sheetViews>
    <sheetView tabSelected="1" workbookViewId="0">
      <selection activeCell="F5" sqref="F5"/>
    </sheetView>
  </sheetViews>
  <sheetFormatPr baseColWidth="10"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15</v>
      </c>
      <c r="B2">
        <f>SUM('6Sekunden'!I:I)</f>
        <v>402700</v>
      </c>
      <c r="C2">
        <f>SUM('30Sekunden'!I:I)</f>
        <v>372800</v>
      </c>
      <c r="D2">
        <f>SUM('1Minute'!I:I)</f>
        <v>395800</v>
      </c>
      <c r="E2">
        <f>SUM('[1]5Minuten'!I:I)</f>
        <v>203400</v>
      </c>
      <c r="F2">
        <f>SUM(Best!I:I)</f>
        <v>201800</v>
      </c>
    </row>
    <row r="3" spans="1:6" x14ac:dyDescent="0.25">
      <c r="A3" t="s">
        <v>16</v>
      </c>
      <c r="B3">
        <f>COUNTIF('6Sekunden'!H:H,"WAHR")</f>
        <v>29</v>
      </c>
      <c r="C3">
        <f>COUNTIF('30Sekunden'!H:H,"WAHR")</f>
        <v>31</v>
      </c>
      <c r="D3">
        <f>COUNTIF('1Minute'!H:H,"WAHR")</f>
        <v>30</v>
      </c>
      <c r="E3">
        <f>COUNTIF('[1]5Minuten'!H:H,"WAHR")</f>
        <v>38</v>
      </c>
      <c r="F3">
        <f>COUNTIF(Best!H:H,"WAHR")</f>
        <v>38</v>
      </c>
    </row>
    <row r="4" spans="1:6" x14ac:dyDescent="0.25">
      <c r="A4" t="s">
        <v>17</v>
      </c>
      <c r="B4">
        <f>COUNTIF('6Sekunden'!H:H,"Falsch")</f>
        <v>23</v>
      </c>
      <c r="C4">
        <f>COUNTIF('30Sekunden'!H:H,"FALSCH")</f>
        <v>21</v>
      </c>
      <c r="D4">
        <f>COUNTIF('1Minute'!H:H,"FALSCH")</f>
        <v>22</v>
      </c>
      <c r="E4">
        <f>COUNTIF('[1]5Minuten'!H:H,"FALSCH")</f>
        <v>14</v>
      </c>
      <c r="F4">
        <f>COUNTIF(Best!H:H,"FALSCH")</f>
        <v>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B961-19B7-497C-9D8A-884D7F3E087C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52</v>
      </c>
      <c r="C2">
        <v>1740</v>
      </c>
      <c r="D2">
        <v>245</v>
      </c>
      <c r="E2" s="1">
        <v>0.58333333333333337</v>
      </c>
      <c r="F2" s="1">
        <v>0.66666666666666663</v>
      </c>
      <c r="G2" s="1">
        <v>0.93142361111111116</v>
      </c>
      <c r="H2" t="b">
        <v>0</v>
      </c>
      <c r="I2">
        <v>12600</v>
      </c>
    </row>
    <row r="3" spans="1:9" x14ac:dyDescent="0.25">
      <c r="A3">
        <v>1</v>
      </c>
      <c r="B3">
        <v>19</v>
      </c>
      <c r="C3">
        <v>510</v>
      </c>
      <c r="D3">
        <v>875</v>
      </c>
      <c r="E3" s="1">
        <v>0.58333333333333337</v>
      </c>
      <c r="F3" s="1">
        <v>0.66666666666666663</v>
      </c>
      <c r="G3" s="1">
        <v>0.59454861111111112</v>
      </c>
      <c r="H3" t="b">
        <v>1</v>
      </c>
      <c r="I3">
        <v>18600</v>
      </c>
    </row>
    <row r="4" spans="1:9" x14ac:dyDescent="0.25">
      <c r="A4">
        <v>2</v>
      </c>
      <c r="B4">
        <v>27</v>
      </c>
      <c r="C4">
        <v>1320</v>
      </c>
      <c r="D4">
        <v>315</v>
      </c>
      <c r="E4" s="1">
        <v>0.58333333333333337</v>
      </c>
      <c r="F4" s="1">
        <v>0.66666666666666663</v>
      </c>
      <c r="G4" s="1">
        <v>0.60372685185185182</v>
      </c>
      <c r="H4" t="b">
        <v>1</v>
      </c>
      <c r="I4">
        <v>13700</v>
      </c>
    </row>
    <row r="5" spans="1:9" x14ac:dyDescent="0.25">
      <c r="A5">
        <v>3</v>
      </c>
      <c r="B5">
        <v>40</v>
      </c>
      <c r="C5">
        <v>760</v>
      </c>
      <c r="D5">
        <v>650</v>
      </c>
      <c r="E5" s="1">
        <v>0.58333333333333337</v>
      </c>
      <c r="F5" s="1">
        <v>0.66666666666666663</v>
      </c>
      <c r="G5" s="1">
        <v>0.61092592592592587</v>
      </c>
      <c r="H5" t="b">
        <v>1</v>
      </c>
      <c r="I5">
        <v>8950</v>
      </c>
    </row>
    <row r="6" spans="1:9" x14ac:dyDescent="0.25">
      <c r="A6">
        <v>4</v>
      </c>
      <c r="B6">
        <v>17</v>
      </c>
      <c r="C6">
        <v>145</v>
      </c>
      <c r="D6">
        <v>665</v>
      </c>
      <c r="E6" s="1">
        <v>0.58333333333333337</v>
      </c>
      <c r="F6" s="1">
        <v>0.66666666666666663</v>
      </c>
      <c r="G6" s="1">
        <v>0.61701388888888886</v>
      </c>
      <c r="H6" t="b">
        <v>1</v>
      </c>
      <c r="I6">
        <v>6300</v>
      </c>
    </row>
    <row r="7" spans="1:9" x14ac:dyDescent="0.25">
      <c r="A7">
        <v>5</v>
      </c>
      <c r="B7">
        <v>30</v>
      </c>
      <c r="C7">
        <v>410</v>
      </c>
      <c r="D7">
        <v>250</v>
      </c>
      <c r="E7" s="1">
        <v>0.58333333333333337</v>
      </c>
      <c r="F7" s="1">
        <v>0.66666666666666663</v>
      </c>
      <c r="G7" s="1">
        <v>0.62331018518518522</v>
      </c>
      <c r="H7" t="b">
        <v>1</v>
      </c>
      <c r="I7">
        <v>6800</v>
      </c>
    </row>
    <row r="8" spans="1:9" x14ac:dyDescent="0.25">
      <c r="A8">
        <v>6</v>
      </c>
      <c r="B8">
        <v>37</v>
      </c>
      <c r="C8">
        <v>770</v>
      </c>
      <c r="D8">
        <v>610</v>
      </c>
      <c r="E8" s="1">
        <v>0.58333333333333337</v>
      </c>
      <c r="F8" s="1">
        <v>0.66666666666666663</v>
      </c>
      <c r="G8" s="1">
        <v>0.6297800925925926</v>
      </c>
      <c r="H8" t="b">
        <v>1</v>
      </c>
      <c r="I8">
        <v>7200</v>
      </c>
    </row>
    <row r="9" spans="1:9" x14ac:dyDescent="0.25">
      <c r="A9">
        <v>7</v>
      </c>
      <c r="B9">
        <v>13</v>
      </c>
      <c r="C9">
        <v>1465</v>
      </c>
      <c r="D9">
        <v>200</v>
      </c>
      <c r="E9" s="1">
        <v>0.58333333333333337</v>
      </c>
      <c r="F9" s="1">
        <v>0.66666666666666663</v>
      </c>
      <c r="G9" s="1">
        <v>0.63784722222222223</v>
      </c>
      <c r="H9" t="b">
        <v>1</v>
      </c>
      <c r="I9">
        <v>11050</v>
      </c>
    </row>
    <row r="10" spans="1:9" x14ac:dyDescent="0.25">
      <c r="A10">
        <v>8</v>
      </c>
      <c r="B10">
        <v>20</v>
      </c>
      <c r="C10">
        <v>560</v>
      </c>
      <c r="D10">
        <v>365</v>
      </c>
      <c r="E10" s="1">
        <v>0.58333333333333337</v>
      </c>
      <c r="F10" s="1">
        <v>0.66666666666666663</v>
      </c>
      <c r="G10" s="1">
        <v>0.64577546296296295</v>
      </c>
      <c r="H10" t="b">
        <v>1</v>
      </c>
      <c r="I10">
        <v>10700</v>
      </c>
    </row>
    <row r="11" spans="1:9" x14ac:dyDescent="0.25">
      <c r="A11">
        <v>9</v>
      </c>
      <c r="B11">
        <v>47</v>
      </c>
      <c r="C11">
        <v>1170</v>
      </c>
      <c r="D11">
        <v>65</v>
      </c>
      <c r="E11" s="1">
        <v>0.58333333333333337</v>
      </c>
      <c r="F11" s="1">
        <v>0.66666666666666663</v>
      </c>
      <c r="G11" s="1">
        <v>0.65303240740740742</v>
      </c>
      <c r="H11" t="b">
        <v>1</v>
      </c>
      <c r="I11">
        <v>9100</v>
      </c>
    </row>
    <row r="12" spans="1:9" x14ac:dyDescent="0.25">
      <c r="A12">
        <v>10</v>
      </c>
      <c r="B12">
        <v>10</v>
      </c>
      <c r="C12">
        <v>650</v>
      </c>
      <c r="D12">
        <v>1130</v>
      </c>
      <c r="E12" s="1">
        <v>0.58333333333333337</v>
      </c>
      <c r="F12" s="1">
        <v>0.66666666666666663</v>
      </c>
      <c r="G12" s="1">
        <v>0.66310185185185189</v>
      </c>
      <c r="H12" t="b">
        <v>1</v>
      </c>
      <c r="I12">
        <v>15850</v>
      </c>
    </row>
    <row r="13" spans="1:9" x14ac:dyDescent="0.25">
      <c r="A13">
        <v>11</v>
      </c>
      <c r="B13">
        <v>5</v>
      </c>
      <c r="C13">
        <v>845</v>
      </c>
      <c r="D13">
        <v>655</v>
      </c>
      <c r="E13" s="1">
        <v>0.58333333333333337</v>
      </c>
      <c r="F13" s="1">
        <v>0.66666666666666663</v>
      </c>
      <c r="G13" s="1">
        <v>0.6693634259259259</v>
      </c>
      <c r="H13" t="b">
        <v>0</v>
      </c>
      <c r="I13">
        <v>6700</v>
      </c>
    </row>
    <row r="14" spans="1:9" x14ac:dyDescent="0.25">
      <c r="A14">
        <v>12</v>
      </c>
      <c r="B14">
        <v>34</v>
      </c>
      <c r="C14">
        <v>700</v>
      </c>
      <c r="D14">
        <v>580</v>
      </c>
      <c r="E14" s="1">
        <v>0.58333333333333337</v>
      </c>
      <c r="F14" s="1">
        <v>0.66666666666666663</v>
      </c>
      <c r="G14" s="1">
        <v>0.67374999999999996</v>
      </c>
      <c r="H14" t="b">
        <v>0</v>
      </c>
      <c r="I14">
        <v>2200</v>
      </c>
    </row>
    <row r="15" spans="1:9" x14ac:dyDescent="0.25">
      <c r="A15">
        <v>13</v>
      </c>
      <c r="B15">
        <v>8</v>
      </c>
      <c r="C15">
        <v>525</v>
      </c>
      <c r="D15">
        <v>1000</v>
      </c>
      <c r="E15" s="1">
        <v>0.58333333333333337</v>
      </c>
      <c r="F15" s="1">
        <v>0.66666666666666663</v>
      </c>
      <c r="G15" s="1">
        <v>0.67969907407407404</v>
      </c>
      <c r="H15" t="b">
        <v>0</v>
      </c>
      <c r="I15">
        <v>5950</v>
      </c>
    </row>
    <row r="16" spans="1:9" x14ac:dyDescent="0.25">
      <c r="A16">
        <v>14</v>
      </c>
      <c r="B16">
        <v>33</v>
      </c>
      <c r="C16">
        <v>1150</v>
      </c>
      <c r="D16">
        <v>1160</v>
      </c>
      <c r="E16" s="1">
        <v>0.58333333333333337</v>
      </c>
      <c r="F16" s="1">
        <v>0.75</v>
      </c>
      <c r="G16" s="1">
        <v>0.6864351851851852</v>
      </c>
      <c r="H16" t="b">
        <v>1</v>
      </c>
      <c r="I16">
        <v>7850</v>
      </c>
    </row>
    <row r="17" spans="1:9" x14ac:dyDescent="0.25">
      <c r="A17">
        <v>15</v>
      </c>
      <c r="B17">
        <v>29</v>
      </c>
      <c r="C17">
        <v>660</v>
      </c>
      <c r="D17">
        <v>180</v>
      </c>
      <c r="E17" s="1">
        <v>0.58333333333333337</v>
      </c>
      <c r="F17" s="1">
        <v>0.75</v>
      </c>
      <c r="G17" s="1">
        <v>0.69603009259259263</v>
      </c>
      <c r="H17" t="b">
        <v>1</v>
      </c>
      <c r="I17">
        <v>14700</v>
      </c>
    </row>
    <row r="18" spans="1:9" x14ac:dyDescent="0.25">
      <c r="A18">
        <v>16</v>
      </c>
      <c r="B18">
        <v>43</v>
      </c>
      <c r="C18">
        <v>875</v>
      </c>
      <c r="D18">
        <v>920</v>
      </c>
      <c r="E18" s="1">
        <v>0.58333333333333337</v>
      </c>
      <c r="F18" s="1">
        <v>0.75</v>
      </c>
      <c r="G18" s="1">
        <v>0.70347222222222228</v>
      </c>
      <c r="H18" t="b">
        <v>1</v>
      </c>
      <c r="I18">
        <v>9550</v>
      </c>
    </row>
    <row r="19" spans="1:9" x14ac:dyDescent="0.25">
      <c r="A19">
        <v>17</v>
      </c>
      <c r="B19">
        <v>16</v>
      </c>
      <c r="C19">
        <v>725</v>
      </c>
      <c r="D19">
        <v>370</v>
      </c>
      <c r="E19" s="1">
        <v>0.58333333333333337</v>
      </c>
      <c r="F19" s="1">
        <v>0.75</v>
      </c>
      <c r="G19" s="1">
        <v>0.70986111111111116</v>
      </c>
      <c r="H19" t="b">
        <v>1</v>
      </c>
      <c r="I19">
        <v>7000</v>
      </c>
    </row>
    <row r="20" spans="1:9" x14ac:dyDescent="0.25">
      <c r="A20">
        <v>18</v>
      </c>
      <c r="B20">
        <v>35</v>
      </c>
      <c r="C20">
        <v>685</v>
      </c>
      <c r="D20">
        <v>595</v>
      </c>
      <c r="E20" s="1">
        <v>0.58333333333333337</v>
      </c>
      <c r="F20" s="1">
        <v>0.75</v>
      </c>
      <c r="G20" s="1">
        <v>0.7144328703703704</v>
      </c>
      <c r="H20" t="b">
        <v>1</v>
      </c>
      <c r="I20">
        <v>2650</v>
      </c>
    </row>
    <row r="21" spans="1:9" x14ac:dyDescent="0.25">
      <c r="A21">
        <v>19</v>
      </c>
      <c r="B21">
        <v>23</v>
      </c>
      <c r="C21">
        <v>480</v>
      </c>
      <c r="D21">
        <v>415</v>
      </c>
      <c r="E21" s="1">
        <v>0.58333333333333337</v>
      </c>
      <c r="F21" s="1">
        <v>0.75</v>
      </c>
      <c r="G21" s="1">
        <v>0.71950231481481486</v>
      </c>
      <c r="H21" t="b">
        <v>1</v>
      </c>
      <c r="I21">
        <v>3850</v>
      </c>
    </row>
    <row r="22" spans="1:9" x14ac:dyDescent="0.25">
      <c r="A22">
        <v>20</v>
      </c>
      <c r="B22">
        <v>6</v>
      </c>
      <c r="C22">
        <v>880</v>
      </c>
      <c r="D22">
        <v>660</v>
      </c>
      <c r="E22" s="1">
        <v>0.58333333333333337</v>
      </c>
      <c r="F22" s="1">
        <v>0.75</v>
      </c>
      <c r="G22" s="1">
        <v>0.72565972222222219</v>
      </c>
      <c r="H22" t="b">
        <v>1</v>
      </c>
      <c r="I22">
        <v>6450</v>
      </c>
    </row>
    <row r="23" spans="1:9" x14ac:dyDescent="0.25">
      <c r="A23">
        <v>21</v>
      </c>
      <c r="B23">
        <v>15</v>
      </c>
      <c r="C23">
        <v>845</v>
      </c>
      <c r="D23">
        <v>680</v>
      </c>
      <c r="E23" s="1">
        <v>0.58333333333333337</v>
      </c>
      <c r="F23" s="1">
        <v>0.75</v>
      </c>
      <c r="G23" s="1">
        <v>0.72935185185185181</v>
      </c>
      <c r="H23" t="b">
        <v>1</v>
      </c>
      <c r="I23">
        <v>550</v>
      </c>
    </row>
    <row r="24" spans="1:9" x14ac:dyDescent="0.25">
      <c r="A24">
        <v>22</v>
      </c>
      <c r="B24">
        <v>49</v>
      </c>
      <c r="C24">
        <v>605</v>
      </c>
      <c r="D24">
        <v>625</v>
      </c>
      <c r="E24" s="1">
        <v>0.58333333333333337</v>
      </c>
      <c r="F24" s="1">
        <v>0.75</v>
      </c>
      <c r="G24" s="1">
        <v>0.73405092592592591</v>
      </c>
      <c r="H24" t="b">
        <v>1</v>
      </c>
      <c r="I24">
        <v>2950</v>
      </c>
    </row>
    <row r="25" spans="1:9" x14ac:dyDescent="0.25">
      <c r="A25">
        <v>23</v>
      </c>
      <c r="B25">
        <v>39</v>
      </c>
      <c r="C25">
        <v>720</v>
      </c>
      <c r="D25">
        <v>635</v>
      </c>
      <c r="E25" s="1">
        <v>0.58333333333333337</v>
      </c>
      <c r="F25" s="1">
        <v>0.75</v>
      </c>
      <c r="G25" s="1">
        <v>0.73804398148148154</v>
      </c>
      <c r="H25" t="b">
        <v>1</v>
      </c>
      <c r="I25">
        <v>1250</v>
      </c>
    </row>
    <row r="26" spans="1:9" x14ac:dyDescent="0.25">
      <c r="A26">
        <v>24</v>
      </c>
      <c r="B26">
        <v>25</v>
      </c>
      <c r="C26">
        <v>975</v>
      </c>
      <c r="D26">
        <v>580</v>
      </c>
      <c r="E26" s="1">
        <v>0.58333333333333337</v>
      </c>
      <c r="F26" s="1">
        <v>0.75</v>
      </c>
      <c r="G26" s="1">
        <v>0.74280092592592595</v>
      </c>
      <c r="H26" t="b">
        <v>1</v>
      </c>
      <c r="I26">
        <v>3100</v>
      </c>
    </row>
    <row r="27" spans="1:9" x14ac:dyDescent="0.25">
      <c r="A27">
        <v>25</v>
      </c>
      <c r="B27">
        <v>45</v>
      </c>
      <c r="C27">
        <v>555</v>
      </c>
      <c r="D27">
        <v>815</v>
      </c>
      <c r="E27" s="1">
        <v>0.58333333333333337</v>
      </c>
      <c r="F27" s="1">
        <v>0.75</v>
      </c>
      <c r="G27" s="1">
        <v>0.74899305555555551</v>
      </c>
      <c r="H27" t="b">
        <v>1</v>
      </c>
      <c r="I27">
        <v>6550</v>
      </c>
    </row>
    <row r="28" spans="1:9" x14ac:dyDescent="0.25">
      <c r="A28">
        <v>26</v>
      </c>
      <c r="B28">
        <v>4</v>
      </c>
      <c r="C28">
        <v>945</v>
      </c>
      <c r="D28">
        <v>685</v>
      </c>
      <c r="E28" s="1">
        <v>0.58333333333333337</v>
      </c>
      <c r="F28" s="1">
        <v>0.75</v>
      </c>
      <c r="G28" s="1">
        <v>0.75462962962962965</v>
      </c>
      <c r="H28" t="b">
        <v>0</v>
      </c>
      <c r="I28">
        <v>5200</v>
      </c>
    </row>
    <row r="29" spans="1:9" x14ac:dyDescent="0.25">
      <c r="A29">
        <v>27</v>
      </c>
      <c r="B29">
        <v>48</v>
      </c>
      <c r="C29">
        <v>830</v>
      </c>
      <c r="D29">
        <v>610</v>
      </c>
      <c r="E29" s="1">
        <v>0.58333333333333337</v>
      </c>
      <c r="F29" s="1">
        <v>0.83333333333333337</v>
      </c>
      <c r="G29" s="1">
        <v>0.75888888888888884</v>
      </c>
      <c r="H29" t="b">
        <v>1</v>
      </c>
      <c r="I29">
        <v>1900</v>
      </c>
    </row>
    <row r="30" spans="1:9" x14ac:dyDescent="0.25">
      <c r="A30">
        <v>28</v>
      </c>
      <c r="B30">
        <v>7</v>
      </c>
      <c r="C30">
        <v>25</v>
      </c>
      <c r="D30">
        <v>230</v>
      </c>
      <c r="E30" s="1">
        <v>0.58333333333333337</v>
      </c>
      <c r="F30" s="1">
        <v>0.83333333333333337</v>
      </c>
      <c r="G30" s="1">
        <v>0.76729166666666671</v>
      </c>
      <c r="H30" t="b">
        <v>1</v>
      </c>
      <c r="I30">
        <v>11850</v>
      </c>
    </row>
    <row r="31" spans="1:9" x14ac:dyDescent="0.25">
      <c r="A31">
        <v>29</v>
      </c>
      <c r="B31">
        <v>24</v>
      </c>
      <c r="C31">
        <v>835</v>
      </c>
      <c r="D31">
        <v>625</v>
      </c>
      <c r="E31" s="1">
        <v>0.58333333333333337</v>
      </c>
      <c r="F31" s="1">
        <v>0.83333333333333337</v>
      </c>
      <c r="G31" s="1">
        <v>0.77577546296296296</v>
      </c>
      <c r="H31" t="b">
        <v>1</v>
      </c>
      <c r="I31">
        <v>12050</v>
      </c>
    </row>
    <row r="32" spans="1:9" x14ac:dyDescent="0.25">
      <c r="A32">
        <v>30</v>
      </c>
      <c r="B32">
        <v>46</v>
      </c>
      <c r="C32">
        <v>830</v>
      </c>
      <c r="D32">
        <v>485</v>
      </c>
      <c r="E32" s="1">
        <v>0.58333333333333337</v>
      </c>
      <c r="F32" s="1">
        <v>0.83333333333333337</v>
      </c>
      <c r="G32" s="1">
        <v>0.77984953703703708</v>
      </c>
      <c r="H32" t="b">
        <v>1</v>
      </c>
      <c r="I32">
        <v>1450</v>
      </c>
    </row>
    <row r="33" spans="1:9" x14ac:dyDescent="0.25">
      <c r="A33">
        <v>31</v>
      </c>
      <c r="B33">
        <v>1</v>
      </c>
      <c r="C33">
        <v>565</v>
      </c>
      <c r="D33">
        <v>575</v>
      </c>
      <c r="E33" s="1">
        <v>0.58333333333333337</v>
      </c>
      <c r="F33" s="1">
        <v>0.83333333333333337</v>
      </c>
      <c r="G33" s="1">
        <v>0.78479166666666667</v>
      </c>
      <c r="H33" t="b">
        <v>1</v>
      </c>
      <c r="I33">
        <v>3550</v>
      </c>
    </row>
    <row r="34" spans="1:9" x14ac:dyDescent="0.25">
      <c r="A34">
        <v>32</v>
      </c>
      <c r="B34">
        <v>14</v>
      </c>
      <c r="C34">
        <v>1530</v>
      </c>
      <c r="D34">
        <v>5</v>
      </c>
      <c r="E34" s="1">
        <v>0.58333333333333337</v>
      </c>
      <c r="F34" s="1">
        <v>0.83333333333333337</v>
      </c>
      <c r="G34" s="1">
        <v>0.79465277777777776</v>
      </c>
      <c r="H34" t="b">
        <v>1</v>
      </c>
      <c r="I34">
        <v>15350</v>
      </c>
    </row>
    <row r="35" spans="1:9" x14ac:dyDescent="0.25">
      <c r="A35">
        <v>33</v>
      </c>
      <c r="B35">
        <v>26</v>
      </c>
      <c r="C35">
        <v>1215</v>
      </c>
      <c r="D35">
        <v>245</v>
      </c>
      <c r="E35" s="1">
        <v>0.58333333333333337</v>
      </c>
      <c r="F35" s="1">
        <v>0.83333333333333337</v>
      </c>
      <c r="G35" s="1">
        <v>0.8004282407407407</v>
      </c>
      <c r="H35" t="b">
        <v>1</v>
      </c>
      <c r="I35">
        <v>5550</v>
      </c>
    </row>
    <row r="36" spans="1:9" x14ac:dyDescent="0.25">
      <c r="A36">
        <v>34</v>
      </c>
      <c r="B36">
        <v>18</v>
      </c>
      <c r="C36">
        <v>415</v>
      </c>
      <c r="D36">
        <v>635</v>
      </c>
      <c r="E36" s="1">
        <v>0.66666666666666663</v>
      </c>
      <c r="F36" s="1">
        <v>0.75</v>
      </c>
      <c r="G36" s="1">
        <v>0.80885416666666665</v>
      </c>
      <c r="H36" t="b">
        <v>0</v>
      </c>
      <c r="I36">
        <v>11900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0.81655092592592593</v>
      </c>
      <c r="H37" t="b">
        <v>0</v>
      </c>
      <c r="I37">
        <v>10150</v>
      </c>
    </row>
    <row r="38" spans="1:9" x14ac:dyDescent="0.25">
      <c r="A38">
        <v>36</v>
      </c>
      <c r="B38">
        <v>9</v>
      </c>
      <c r="C38">
        <v>580</v>
      </c>
      <c r="D38">
        <v>1175</v>
      </c>
      <c r="E38" s="1">
        <v>0.66666666666666663</v>
      </c>
      <c r="F38" s="1">
        <v>0.75</v>
      </c>
      <c r="G38" s="1">
        <v>0.82505787037037037</v>
      </c>
      <c r="H38" t="b">
        <v>0</v>
      </c>
      <c r="I38">
        <v>12100</v>
      </c>
    </row>
    <row r="39" spans="1:9" x14ac:dyDescent="0.25">
      <c r="A39">
        <v>37</v>
      </c>
      <c r="B39">
        <v>2</v>
      </c>
      <c r="C39">
        <v>25</v>
      </c>
      <c r="D39">
        <v>185</v>
      </c>
      <c r="E39" s="1">
        <v>0.66666666666666663</v>
      </c>
      <c r="F39" s="1">
        <v>0.75</v>
      </c>
      <c r="G39" s="1">
        <v>0.83496527777777774</v>
      </c>
      <c r="H39" t="b">
        <v>0</v>
      </c>
      <c r="I39">
        <v>15450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0.84295138888888888</v>
      </c>
      <c r="H40" t="b">
        <v>0</v>
      </c>
      <c r="I40">
        <v>10850</v>
      </c>
    </row>
    <row r="41" spans="1:9" x14ac:dyDescent="0.25">
      <c r="A41">
        <v>39</v>
      </c>
      <c r="B41">
        <v>31</v>
      </c>
      <c r="C41">
        <v>420</v>
      </c>
      <c r="D41">
        <v>555</v>
      </c>
      <c r="E41" s="1">
        <v>0.66666666666666663</v>
      </c>
      <c r="F41" s="1">
        <v>0.75</v>
      </c>
      <c r="G41" s="1">
        <v>0.84775462962962966</v>
      </c>
      <c r="H41" t="b">
        <v>0</v>
      </c>
      <c r="I41">
        <v>3200</v>
      </c>
    </row>
    <row r="42" spans="1:9" x14ac:dyDescent="0.25">
      <c r="A42">
        <v>40</v>
      </c>
      <c r="B42">
        <v>41</v>
      </c>
      <c r="C42">
        <v>475</v>
      </c>
      <c r="D42">
        <v>960</v>
      </c>
      <c r="E42" s="1">
        <v>0.66666666666666663</v>
      </c>
      <c r="F42" s="1">
        <v>0.75</v>
      </c>
      <c r="G42" s="1">
        <v>0.85313657407407406</v>
      </c>
      <c r="H42" t="b">
        <v>0</v>
      </c>
      <c r="I42">
        <v>4600</v>
      </c>
    </row>
    <row r="43" spans="1:9" x14ac:dyDescent="0.25">
      <c r="A43">
        <v>41</v>
      </c>
      <c r="B43">
        <v>11</v>
      </c>
      <c r="C43">
        <v>1605</v>
      </c>
      <c r="D43">
        <v>620</v>
      </c>
      <c r="E43" s="1">
        <v>0.66666666666666663</v>
      </c>
      <c r="F43" s="1">
        <v>0.75</v>
      </c>
      <c r="G43" s="1">
        <v>0.86273148148148149</v>
      </c>
      <c r="H43" t="b">
        <v>0</v>
      </c>
      <c r="I43">
        <v>14700</v>
      </c>
    </row>
    <row r="44" spans="1:9" x14ac:dyDescent="0.25">
      <c r="A44">
        <v>42</v>
      </c>
      <c r="B44">
        <v>28</v>
      </c>
      <c r="C44">
        <v>1250</v>
      </c>
      <c r="D44">
        <v>400</v>
      </c>
      <c r="E44" s="1">
        <v>0.66666666666666663</v>
      </c>
      <c r="F44" s="1">
        <v>0.75</v>
      </c>
      <c r="G44" s="1">
        <v>0.86859953703703707</v>
      </c>
      <c r="H44" t="b">
        <v>0</v>
      </c>
      <c r="I44">
        <v>5750</v>
      </c>
    </row>
    <row r="45" spans="1:9" x14ac:dyDescent="0.25">
      <c r="A45">
        <v>43</v>
      </c>
      <c r="B45">
        <v>38</v>
      </c>
      <c r="C45">
        <v>795</v>
      </c>
      <c r="D45">
        <v>645</v>
      </c>
      <c r="E45" s="1">
        <v>0.66666666666666663</v>
      </c>
      <c r="F45" s="1">
        <v>0.75</v>
      </c>
      <c r="G45" s="1">
        <v>0.87498842592592596</v>
      </c>
      <c r="H45" t="b">
        <v>0</v>
      </c>
      <c r="I45">
        <v>7000</v>
      </c>
    </row>
    <row r="46" spans="1:9" x14ac:dyDescent="0.25">
      <c r="A46">
        <v>44</v>
      </c>
      <c r="B46">
        <v>21</v>
      </c>
      <c r="C46">
        <v>300</v>
      </c>
      <c r="D46">
        <v>465</v>
      </c>
      <c r="E46" s="1">
        <v>0.66666666666666663</v>
      </c>
      <c r="F46" s="1">
        <v>0.75</v>
      </c>
      <c r="G46" s="1">
        <v>0.88127314814814817</v>
      </c>
      <c r="H46" t="b">
        <v>0</v>
      </c>
      <c r="I46">
        <v>6750</v>
      </c>
    </row>
    <row r="47" spans="1:9" x14ac:dyDescent="0.25">
      <c r="A47">
        <v>45</v>
      </c>
      <c r="B47">
        <v>44</v>
      </c>
      <c r="C47">
        <v>700</v>
      </c>
      <c r="D47">
        <v>500</v>
      </c>
      <c r="E47" s="1">
        <v>0.75</v>
      </c>
      <c r="F47" s="1">
        <v>0.83333333333333337</v>
      </c>
      <c r="G47" s="1">
        <v>0.88655092592592588</v>
      </c>
      <c r="H47" t="b">
        <v>0</v>
      </c>
      <c r="I47">
        <v>4350</v>
      </c>
    </row>
    <row r="48" spans="1:9" x14ac:dyDescent="0.25">
      <c r="A48">
        <v>46</v>
      </c>
      <c r="B48">
        <v>42</v>
      </c>
      <c r="C48">
        <v>95</v>
      </c>
      <c r="D48">
        <v>260</v>
      </c>
      <c r="E48" s="1">
        <v>0.75</v>
      </c>
      <c r="F48" s="1">
        <v>0.83333333333333337</v>
      </c>
      <c r="G48" s="1">
        <v>0.89354166666666668</v>
      </c>
      <c r="H48" t="b">
        <v>0</v>
      </c>
      <c r="I48">
        <v>8450</v>
      </c>
    </row>
    <row r="49" spans="1:9" x14ac:dyDescent="0.25">
      <c r="A49">
        <v>47</v>
      </c>
      <c r="B49">
        <v>3</v>
      </c>
      <c r="C49">
        <v>345</v>
      </c>
      <c r="D49">
        <v>750</v>
      </c>
      <c r="E49" s="1">
        <v>0.75</v>
      </c>
      <c r="F49" s="1">
        <v>0.83333333333333337</v>
      </c>
      <c r="G49" s="1">
        <v>0.90009259259259256</v>
      </c>
      <c r="H49" t="b">
        <v>0</v>
      </c>
      <c r="I49">
        <v>7400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0.90497685185185184</v>
      </c>
      <c r="H50" t="b">
        <v>0</v>
      </c>
      <c r="I50">
        <v>3400</v>
      </c>
    </row>
    <row r="51" spans="1:9" x14ac:dyDescent="0.25">
      <c r="A51">
        <v>49</v>
      </c>
      <c r="B51">
        <v>12</v>
      </c>
      <c r="C51">
        <v>1220</v>
      </c>
      <c r="D51">
        <v>580</v>
      </c>
      <c r="E51" s="1">
        <v>0.75</v>
      </c>
      <c r="F51" s="1">
        <v>0.83333333333333337</v>
      </c>
      <c r="G51" s="1">
        <v>0.91137731481481477</v>
      </c>
      <c r="H51" t="b">
        <v>0</v>
      </c>
      <c r="I51">
        <v>7050</v>
      </c>
    </row>
    <row r="52" spans="1:9" x14ac:dyDescent="0.25">
      <c r="A52">
        <v>50</v>
      </c>
      <c r="B52">
        <v>32</v>
      </c>
      <c r="C52">
        <v>575</v>
      </c>
      <c r="D52">
        <v>665</v>
      </c>
      <c r="E52" s="1">
        <v>0.75</v>
      </c>
      <c r="F52" s="1">
        <v>0.83333333333333337</v>
      </c>
      <c r="G52" s="1">
        <v>0.91788194444444449</v>
      </c>
      <c r="H52" t="b">
        <v>0</v>
      </c>
      <c r="I52">
        <v>7300</v>
      </c>
    </row>
    <row r="53" spans="1:9" x14ac:dyDescent="0.25">
      <c r="A53">
        <v>51</v>
      </c>
      <c r="B53">
        <v>50</v>
      </c>
      <c r="C53">
        <v>595</v>
      </c>
      <c r="D53">
        <v>360</v>
      </c>
      <c r="E53" s="1">
        <v>0.75</v>
      </c>
      <c r="F53" s="1">
        <v>0.83333333333333337</v>
      </c>
      <c r="G53" s="1">
        <v>0.92270833333333335</v>
      </c>
      <c r="H53" t="b">
        <v>0</v>
      </c>
      <c r="I53">
        <v>3250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39A3-C0F6-47BA-9AAC-85E405D0401A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19</v>
      </c>
      <c r="C2">
        <v>510</v>
      </c>
      <c r="D2">
        <v>875</v>
      </c>
      <c r="E2" s="1">
        <v>0.58333333333333337</v>
      </c>
      <c r="F2" s="1">
        <v>0.66666666666666663</v>
      </c>
      <c r="G2" s="1">
        <v>0.91899305555555555</v>
      </c>
      <c r="H2" t="b">
        <v>0</v>
      </c>
      <c r="I2">
        <v>2750</v>
      </c>
    </row>
    <row r="3" spans="1:9" x14ac:dyDescent="0.25">
      <c r="A3">
        <v>1</v>
      </c>
      <c r="B3">
        <v>30</v>
      </c>
      <c r="C3">
        <v>410</v>
      </c>
      <c r="D3">
        <v>250</v>
      </c>
      <c r="E3" s="1">
        <v>0.58333333333333337</v>
      </c>
      <c r="F3" s="1">
        <v>0.66666666666666663</v>
      </c>
      <c r="G3" s="1">
        <v>0.58982638888888894</v>
      </c>
      <c r="H3" t="b">
        <v>1</v>
      </c>
      <c r="I3">
        <v>7250</v>
      </c>
    </row>
    <row r="4" spans="1:9" x14ac:dyDescent="0.25">
      <c r="A4">
        <v>2</v>
      </c>
      <c r="B4">
        <v>34</v>
      </c>
      <c r="C4">
        <v>700</v>
      </c>
      <c r="D4">
        <v>580</v>
      </c>
      <c r="E4" s="1">
        <v>0.58333333333333337</v>
      </c>
      <c r="F4" s="1">
        <v>0.66666666666666663</v>
      </c>
      <c r="G4" s="1">
        <v>0.59587962962962959</v>
      </c>
      <c r="H4" t="b">
        <v>1</v>
      </c>
      <c r="I4">
        <v>6200</v>
      </c>
    </row>
    <row r="5" spans="1:9" x14ac:dyDescent="0.25">
      <c r="A5">
        <v>3</v>
      </c>
      <c r="B5">
        <v>47</v>
      </c>
      <c r="C5">
        <v>1170</v>
      </c>
      <c r="D5">
        <v>65</v>
      </c>
      <c r="E5" s="1">
        <v>0.58333333333333337</v>
      </c>
      <c r="F5" s="1">
        <v>0.66666666666666663</v>
      </c>
      <c r="G5" s="1">
        <v>0.60344907407407411</v>
      </c>
      <c r="H5" t="b">
        <v>1</v>
      </c>
      <c r="I5">
        <v>9850</v>
      </c>
    </row>
    <row r="6" spans="1:9" x14ac:dyDescent="0.25">
      <c r="A6">
        <v>4</v>
      </c>
      <c r="B6">
        <v>17</v>
      </c>
      <c r="C6">
        <v>145</v>
      </c>
      <c r="D6">
        <v>665</v>
      </c>
      <c r="E6" s="1">
        <v>0.58333333333333337</v>
      </c>
      <c r="F6" s="1">
        <v>0.66666666666666663</v>
      </c>
      <c r="G6" s="1">
        <v>0.6136921296296296</v>
      </c>
      <c r="H6" t="b">
        <v>1</v>
      </c>
      <c r="I6">
        <v>16250</v>
      </c>
    </row>
    <row r="7" spans="1:9" x14ac:dyDescent="0.25">
      <c r="A7">
        <v>5</v>
      </c>
      <c r="B7">
        <v>52</v>
      </c>
      <c r="C7">
        <v>1740</v>
      </c>
      <c r="D7">
        <v>245</v>
      </c>
      <c r="E7" s="1">
        <v>0.58333333333333337</v>
      </c>
      <c r="F7" s="1">
        <v>0.66666666666666663</v>
      </c>
      <c r="G7" s="1">
        <v>0.62555555555555553</v>
      </c>
      <c r="H7" t="b">
        <v>1</v>
      </c>
      <c r="I7">
        <v>20150</v>
      </c>
    </row>
    <row r="8" spans="1:9" x14ac:dyDescent="0.25">
      <c r="A8">
        <v>6</v>
      </c>
      <c r="B8">
        <v>5</v>
      </c>
      <c r="C8">
        <v>845</v>
      </c>
      <c r="D8">
        <v>655</v>
      </c>
      <c r="E8" s="1">
        <v>0.58333333333333337</v>
      </c>
      <c r="F8" s="1">
        <v>0.66666666666666663</v>
      </c>
      <c r="G8" s="1">
        <v>0.63445601851851852</v>
      </c>
      <c r="H8" t="b">
        <v>1</v>
      </c>
      <c r="I8">
        <v>13050</v>
      </c>
    </row>
    <row r="9" spans="1:9" x14ac:dyDescent="0.25">
      <c r="A9">
        <v>7</v>
      </c>
      <c r="B9">
        <v>20</v>
      </c>
      <c r="C9">
        <v>560</v>
      </c>
      <c r="D9">
        <v>365</v>
      </c>
      <c r="E9" s="1">
        <v>0.58333333333333337</v>
      </c>
      <c r="F9" s="1">
        <v>0.66666666666666663</v>
      </c>
      <c r="G9" s="1">
        <v>0.6403240740740741</v>
      </c>
      <c r="H9" t="b">
        <v>1</v>
      </c>
      <c r="I9">
        <v>5750</v>
      </c>
    </row>
    <row r="10" spans="1:9" x14ac:dyDescent="0.25">
      <c r="A10">
        <v>8</v>
      </c>
      <c r="B10">
        <v>13</v>
      </c>
      <c r="C10">
        <v>1465</v>
      </c>
      <c r="D10">
        <v>200</v>
      </c>
      <c r="E10" s="1">
        <v>0.58333333333333337</v>
      </c>
      <c r="F10" s="1">
        <v>0.66666666666666663</v>
      </c>
      <c r="G10" s="1">
        <v>0.64825231481481482</v>
      </c>
      <c r="H10" t="b">
        <v>1</v>
      </c>
      <c r="I10">
        <v>10700</v>
      </c>
    </row>
    <row r="11" spans="1:9" x14ac:dyDescent="0.25">
      <c r="A11">
        <v>9</v>
      </c>
      <c r="B11">
        <v>27</v>
      </c>
      <c r="C11">
        <v>1320</v>
      </c>
      <c r="D11">
        <v>315</v>
      </c>
      <c r="E11" s="1">
        <v>0.58333333333333337</v>
      </c>
      <c r="F11" s="1">
        <v>0.66666666666666663</v>
      </c>
      <c r="G11" s="1">
        <v>0.65280092592592598</v>
      </c>
      <c r="H11" t="b">
        <v>1</v>
      </c>
      <c r="I11">
        <v>2600</v>
      </c>
    </row>
    <row r="12" spans="1:9" x14ac:dyDescent="0.25">
      <c r="A12">
        <v>10</v>
      </c>
      <c r="B12">
        <v>37</v>
      </c>
      <c r="C12">
        <v>770</v>
      </c>
      <c r="D12">
        <v>610</v>
      </c>
      <c r="E12" s="1">
        <v>0.58333333333333337</v>
      </c>
      <c r="F12" s="1">
        <v>0.66666666666666663</v>
      </c>
      <c r="G12" s="1">
        <v>0.65979166666666667</v>
      </c>
      <c r="H12" t="b">
        <v>1</v>
      </c>
      <c r="I12">
        <v>8450</v>
      </c>
    </row>
    <row r="13" spans="1:9" x14ac:dyDescent="0.25">
      <c r="A13">
        <v>11</v>
      </c>
      <c r="B13">
        <v>40</v>
      </c>
      <c r="C13">
        <v>760</v>
      </c>
      <c r="D13">
        <v>650</v>
      </c>
      <c r="E13" s="1">
        <v>0.58333333333333337</v>
      </c>
      <c r="F13" s="1">
        <v>0.66666666666666663</v>
      </c>
      <c r="G13" s="1">
        <v>0.66347222222222224</v>
      </c>
      <c r="H13" t="b">
        <v>1</v>
      </c>
      <c r="I13">
        <v>500</v>
      </c>
    </row>
    <row r="14" spans="1:9" x14ac:dyDescent="0.25">
      <c r="A14">
        <v>12</v>
      </c>
      <c r="B14">
        <v>8</v>
      </c>
      <c r="C14">
        <v>525</v>
      </c>
      <c r="D14">
        <v>1000</v>
      </c>
      <c r="E14" s="1">
        <v>0.58333333333333337</v>
      </c>
      <c r="F14" s="1">
        <v>0.66666666666666663</v>
      </c>
      <c r="G14" s="1">
        <v>0.66937500000000005</v>
      </c>
      <c r="H14" t="b">
        <v>0</v>
      </c>
      <c r="I14">
        <v>5850</v>
      </c>
    </row>
    <row r="15" spans="1:9" x14ac:dyDescent="0.25">
      <c r="A15">
        <v>13</v>
      </c>
      <c r="B15">
        <v>10</v>
      </c>
      <c r="C15">
        <v>650</v>
      </c>
      <c r="D15">
        <v>1130</v>
      </c>
      <c r="E15" s="1">
        <v>0.58333333333333337</v>
      </c>
      <c r="F15" s="1">
        <v>0.66666666666666663</v>
      </c>
      <c r="G15" s="1">
        <v>0.67390046296296291</v>
      </c>
      <c r="H15" t="b">
        <v>0</v>
      </c>
      <c r="I15">
        <v>2550</v>
      </c>
    </row>
    <row r="16" spans="1:9" x14ac:dyDescent="0.25">
      <c r="A16">
        <v>14</v>
      </c>
      <c r="B16">
        <v>23</v>
      </c>
      <c r="C16">
        <v>480</v>
      </c>
      <c r="D16">
        <v>415</v>
      </c>
      <c r="E16" s="1">
        <v>0.58333333333333337</v>
      </c>
      <c r="F16" s="1">
        <v>0.75</v>
      </c>
      <c r="G16" s="1">
        <v>0.6810532407407407</v>
      </c>
      <c r="H16" t="b">
        <v>1</v>
      </c>
      <c r="I16">
        <v>8850</v>
      </c>
    </row>
    <row r="17" spans="1:9" x14ac:dyDescent="0.25">
      <c r="A17">
        <v>15</v>
      </c>
      <c r="B17">
        <v>29</v>
      </c>
      <c r="C17">
        <v>660</v>
      </c>
      <c r="D17">
        <v>180</v>
      </c>
      <c r="E17" s="1">
        <v>0.58333333333333337</v>
      </c>
      <c r="F17" s="1">
        <v>0.75</v>
      </c>
      <c r="G17" s="1">
        <v>0.68625000000000003</v>
      </c>
      <c r="H17" t="b">
        <v>1</v>
      </c>
      <c r="I17">
        <v>4150</v>
      </c>
    </row>
    <row r="18" spans="1:9" x14ac:dyDescent="0.25">
      <c r="A18">
        <v>16</v>
      </c>
      <c r="B18">
        <v>45</v>
      </c>
      <c r="C18">
        <v>555</v>
      </c>
      <c r="D18">
        <v>815</v>
      </c>
      <c r="E18" s="1">
        <v>0.58333333333333337</v>
      </c>
      <c r="F18" s="1">
        <v>0.75</v>
      </c>
      <c r="G18" s="1">
        <v>0.6928009259259259</v>
      </c>
      <c r="H18" t="b">
        <v>1</v>
      </c>
      <c r="I18">
        <v>7400</v>
      </c>
    </row>
    <row r="19" spans="1:9" x14ac:dyDescent="0.25">
      <c r="A19">
        <v>17</v>
      </c>
      <c r="B19">
        <v>16</v>
      </c>
      <c r="C19">
        <v>725</v>
      </c>
      <c r="D19">
        <v>370</v>
      </c>
      <c r="E19" s="1">
        <v>0.58333333333333337</v>
      </c>
      <c r="F19" s="1">
        <v>0.75</v>
      </c>
      <c r="G19" s="1">
        <v>0.69883101851851848</v>
      </c>
      <c r="H19" t="b">
        <v>1</v>
      </c>
      <c r="I19">
        <v>6150</v>
      </c>
    </row>
    <row r="20" spans="1:9" x14ac:dyDescent="0.25">
      <c r="A20">
        <v>18</v>
      </c>
      <c r="B20">
        <v>35</v>
      </c>
      <c r="C20">
        <v>685</v>
      </c>
      <c r="D20">
        <v>595</v>
      </c>
      <c r="E20" s="1">
        <v>0.58333333333333337</v>
      </c>
      <c r="F20" s="1">
        <v>0.75</v>
      </c>
      <c r="G20" s="1">
        <v>0.70340277777777782</v>
      </c>
      <c r="H20" t="b">
        <v>1</v>
      </c>
      <c r="I20">
        <v>2650</v>
      </c>
    </row>
    <row r="21" spans="1:9" x14ac:dyDescent="0.25">
      <c r="A21">
        <v>19</v>
      </c>
      <c r="B21">
        <v>39</v>
      </c>
      <c r="C21">
        <v>720</v>
      </c>
      <c r="D21">
        <v>635</v>
      </c>
      <c r="E21" s="1">
        <v>0.58333333333333337</v>
      </c>
      <c r="F21" s="1">
        <v>0.75</v>
      </c>
      <c r="G21" s="1">
        <v>0.70718749999999997</v>
      </c>
      <c r="H21" t="b">
        <v>1</v>
      </c>
      <c r="I21">
        <v>750</v>
      </c>
    </row>
    <row r="22" spans="1:9" x14ac:dyDescent="0.25">
      <c r="A22">
        <v>20</v>
      </c>
      <c r="B22">
        <v>49</v>
      </c>
      <c r="C22">
        <v>605</v>
      </c>
      <c r="D22">
        <v>625</v>
      </c>
      <c r="E22" s="1">
        <v>0.58333333333333337</v>
      </c>
      <c r="F22" s="1">
        <v>0.75</v>
      </c>
      <c r="G22" s="1">
        <v>0.71118055555555559</v>
      </c>
      <c r="H22" t="b">
        <v>1</v>
      </c>
      <c r="I22">
        <v>1250</v>
      </c>
    </row>
    <row r="23" spans="1:9" x14ac:dyDescent="0.25">
      <c r="A23">
        <v>21</v>
      </c>
      <c r="B23">
        <v>15</v>
      </c>
      <c r="C23">
        <v>845</v>
      </c>
      <c r="D23">
        <v>680</v>
      </c>
      <c r="E23" s="1">
        <v>0.58333333333333337</v>
      </c>
      <c r="F23" s="1">
        <v>0.75</v>
      </c>
      <c r="G23" s="1">
        <v>0.71587962962962959</v>
      </c>
      <c r="H23" t="b">
        <v>1</v>
      </c>
      <c r="I23">
        <v>2950</v>
      </c>
    </row>
    <row r="24" spans="1:9" x14ac:dyDescent="0.25">
      <c r="A24">
        <v>22</v>
      </c>
      <c r="B24">
        <v>33</v>
      </c>
      <c r="C24">
        <v>1150</v>
      </c>
      <c r="D24">
        <v>1160</v>
      </c>
      <c r="E24" s="1">
        <v>0.58333333333333337</v>
      </c>
      <c r="F24" s="1">
        <v>0.75</v>
      </c>
      <c r="G24" s="1">
        <v>0.72261574074074075</v>
      </c>
      <c r="H24" t="b">
        <v>1</v>
      </c>
      <c r="I24">
        <v>7850</v>
      </c>
    </row>
    <row r="25" spans="1:9" x14ac:dyDescent="0.25">
      <c r="A25">
        <v>23</v>
      </c>
      <c r="B25">
        <v>25</v>
      </c>
      <c r="C25">
        <v>975</v>
      </c>
      <c r="D25">
        <v>580</v>
      </c>
      <c r="E25" s="1">
        <v>0.58333333333333337</v>
      </c>
      <c r="F25" s="1">
        <v>0.75</v>
      </c>
      <c r="G25" s="1">
        <v>0.72922453703703705</v>
      </c>
      <c r="H25" t="b">
        <v>1</v>
      </c>
      <c r="I25">
        <v>7550</v>
      </c>
    </row>
    <row r="26" spans="1:9" x14ac:dyDescent="0.25">
      <c r="A26">
        <v>24</v>
      </c>
      <c r="B26">
        <v>4</v>
      </c>
      <c r="C26">
        <v>945</v>
      </c>
      <c r="D26">
        <v>685</v>
      </c>
      <c r="E26" s="1">
        <v>0.58333333333333337</v>
      </c>
      <c r="F26" s="1">
        <v>0.75</v>
      </c>
      <c r="G26" s="1">
        <v>0.73325231481481479</v>
      </c>
      <c r="H26" t="b">
        <v>1</v>
      </c>
      <c r="I26">
        <v>1350</v>
      </c>
    </row>
    <row r="27" spans="1:9" x14ac:dyDescent="0.25">
      <c r="A27">
        <v>25</v>
      </c>
      <c r="B27">
        <v>6</v>
      </c>
      <c r="C27">
        <v>880</v>
      </c>
      <c r="D27">
        <v>660</v>
      </c>
      <c r="E27" s="1">
        <v>0.58333333333333337</v>
      </c>
      <c r="F27" s="1">
        <v>0.75</v>
      </c>
      <c r="G27" s="1">
        <v>0.73709490740740746</v>
      </c>
      <c r="H27" t="b">
        <v>1</v>
      </c>
      <c r="I27">
        <v>900</v>
      </c>
    </row>
    <row r="28" spans="1:9" x14ac:dyDescent="0.25">
      <c r="A28">
        <v>26</v>
      </c>
      <c r="B28">
        <v>43</v>
      </c>
      <c r="C28">
        <v>875</v>
      </c>
      <c r="D28">
        <v>920</v>
      </c>
      <c r="E28" s="1">
        <v>0.58333333333333337</v>
      </c>
      <c r="F28" s="1">
        <v>0.75</v>
      </c>
      <c r="G28" s="1">
        <v>0.7416666666666667</v>
      </c>
      <c r="H28" t="b">
        <v>1</v>
      </c>
      <c r="I28">
        <v>2650</v>
      </c>
    </row>
    <row r="29" spans="1:9" x14ac:dyDescent="0.25">
      <c r="A29">
        <v>27</v>
      </c>
      <c r="B29">
        <v>14</v>
      </c>
      <c r="C29">
        <v>1530</v>
      </c>
      <c r="D29">
        <v>5</v>
      </c>
      <c r="E29" s="1">
        <v>0.58333333333333337</v>
      </c>
      <c r="F29" s="1">
        <v>0.83333333333333337</v>
      </c>
      <c r="G29" s="1">
        <v>0.75167824074074074</v>
      </c>
      <c r="H29" t="b">
        <v>1</v>
      </c>
      <c r="I29">
        <v>15700</v>
      </c>
    </row>
    <row r="30" spans="1:9" x14ac:dyDescent="0.25">
      <c r="A30">
        <v>28</v>
      </c>
      <c r="B30">
        <v>48</v>
      </c>
      <c r="C30">
        <v>830</v>
      </c>
      <c r="D30">
        <v>610</v>
      </c>
      <c r="E30" s="1">
        <v>0.58333333333333337</v>
      </c>
      <c r="F30" s="1">
        <v>0.83333333333333337</v>
      </c>
      <c r="G30" s="1">
        <v>0.76057870370370373</v>
      </c>
      <c r="H30" t="b">
        <v>1</v>
      </c>
      <c r="I30">
        <v>13050</v>
      </c>
    </row>
    <row r="31" spans="1:9" x14ac:dyDescent="0.25">
      <c r="A31">
        <v>29</v>
      </c>
      <c r="B31">
        <v>24</v>
      </c>
      <c r="C31">
        <v>835</v>
      </c>
      <c r="D31">
        <v>625</v>
      </c>
      <c r="E31" s="1">
        <v>0.58333333333333337</v>
      </c>
      <c r="F31" s="1">
        <v>0.83333333333333337</v>
      </c>
      <c r="G31" s="1">
        <v>0.76413194444444443</v>
      </c>
      <c r="H31" t="b">
        <v>1</v>
      </c>
      <c r="I31">
        <v>200</v>
      </c>
    </row>
    <row r="32" spans="1:9" x14ac:dyDescent="0.25">
      <c r="A32">
        <v>30</v>
      </c>
      <c r="B32">
        <v>26</v>
      </c>
      <c r="C32">
        <v>1215</v>
      </c>
      <c r="D32">
        <v>245</v>
      </c>
      <c r="E32" s="1">
        <v>0.58333333333333337</v>
      </c>
      <c r="F32" s="1">
        <v>0.83333333333333337</v>
      </c>
      <c r="G32" s="1">
        <v>0.77076388888888892</v>
      </c>
      <c r="H32" t="b">
        <v>1</v>
      </c>
      <c r="I32">
        <v>7600</v>
      </c>
    </row>
    <row r="33" spans="1:9" x14ac:dyDescent="0.25">
      <c r="A33">
        <v>31</v>
      </c>
      <c r="B33">
        <v>1</v>
      </c>
      <c r="C33">
        <v>565</v>
      </c>
      <c r="D33">
        <v>575</v>
      </c>
      <c r="E33" s="1">
        <v>0.58333333333333337</v>
      </c>
      <c r="F33" s="1">
        <v>0.83333333333333337</v>
      </c>
      <c r="G33" s="1">
        <v>0.77831018518518513</v>
      </c>
      <c r="H33" t="b">
        <v>1</v>
      </c>
      <c r="I33">
        <v>9800</v>
      </c>
    </row>
    <row r="34" spans="1:9" x14ac:dyDescent="0.25">
      <c r="A34">
        <v>32</v>
      </c>
      <c r="B34">
        <v>46</v>
      </c>
      <c r="C34">
        <v>830</v>
      </c>
      <c r="D34">
        <v>485</v>
      </c>
      <c r="E34" s="1">
        <v>0.58333333333333337</v>
      </c>
      <c r="F34" s="1">
        <v>0.83333333333333337</v>
      </c>
      <c r="G34" s="1">
        <v>0.78325231481481483</v>
      </c>
      <c r="H34" t="b">
        <v>1</v>
      </c>
      <c r="I34">
        <v>3550</v>
      </c>
    </row>
    <row r="35" spans="1:9" x14ac:dyDescent="0.25">
      <c r="A35">
        <v>33</v>
      </c>
      <c r="B35">
        <v>7</v>
      </c>
      <c r="C35">
        <v>25</v>
      </c>
      <c r="D35">
        <v>230</v>
      </c>
      <c r="E35" s="1">
        <v>0.58333333333333337</v>
      </c>
      <c r="F35" s="1">
        <v>0.83333333333333337</v>
      </c>
      <c r="G35" s="1">
        <v>0.79113425925925929</v>
      </c>
      <c r="H35" t="b">
        <v>1</v>
      </c>
      <c r="I35">
        <v>10600</v>
      </c>
    </row>
    <row r="36" spans="1:9" x14ac:dyDescent="0.25">
      <c r="A36">
        <v>34</v>
      </c>
      <c r="B36">
        <v>9</v>
      </c>
      <c r="C36">
        <v>580</v>
      </c>
      <c r="D36">
        <v>1175</v>
      </c>
      <c r="E36" s="1">
        <v>0.66666666666666663</v>
      </c>
      <c r="F36" s="1">
        <v>0.75</v>
      </c>
      <c r="G36" s="1">
        <v>0.80085648148148147</v>
      </c>
      <c r="H36" t="b">
        <v>0</v>
      </c>
      <c r="I36">
        <v>15000</v>
      </c>
    </row>
    <row r="37" spans="1:9" x14ac:dyDescent="0.25">
      <c r="A37">
        <v>35</v>
      </c>
      <c r="B37">
        <v>18</v>
      </c>
      <c r="C37">
        <v>415</v>
      </c>
      <c r="D37">
        <v>635</v>
      </c>
      <c r="E37" s="1">
        <v>0.66666666666666663</v>
      </c>
      <c r="F37" s="1">
        <v>0.75</v>
      </c>
      <c r="G37" s="1">
        <v>0.8072569444444444</v>
      </c>
      <c r="H37" t="b">
        <v>0</v>
      </c>
      <c r="I37">
        <v>7050</v>
      </c>
    </row>
    <row r="38" spans="1:9" x14ac:dyDescent="0.25">
      <c r="A38">
        <v>36</v>
      </c>
      <c r="B38">
        <v>51</v>
      </c>
      <c r="C38">
        <v>1340</v>
      </c>
      <c r="D38">
        <v>725</v>
      </c>
      <c r="E38" s="1">
        <v>0.66666666666666663</v>
      </c>
      <c r="F38" s="1">
        <v>0.75</v>
      </c>
      <c r="G38" s="1">
        <v>0.81495370370370368</v>
      </c>
      <c r="H38" t="b">
        <v>0</v>
      </c>
      <c r="I38">
        <v>10150</v>
      </c>
    </row>
    <row r="39" spans="1:9" x14ac:dyDescent="0.25">
      <c r="A39">
        <v>37</v>
      </c>
      <c r="B39">
        <v>31</v>
      </c>
      <c r="C39">
        <v>420</v>
      </c>
      <c r="D39">
        <v>555</v>
      </c>
      <c r="E39" s="1">
        <v>0.66666666666666663</v>
      </c>
      <c r="F39" s="1">
        <v>0.75</v>
      </c>
      <c r="G39" s="1">
        <v>0.82296296296296301</v>
      </c>
      <c r="H39" t="b">
        <v>0</v>
      </c>
      <c r="I39">
        <v>10900</v>
      </c>
    </row>
    <row r="40" spans="1:9" x14ac:dyDescent="0.25">
      <c r="A40">
        <v>38</v>
      </c>
      <c r="B40">
        <v>21</v>
      </c>
      <c r="C40">
        <v>300</v>
      </c>
      <c r="D40">
        <v>465</v>
      </c>
      <c r="E40" s="1">
        <v>0.66666666666666663</v>
      </c>
      <c r="F40" s="1">
        <v>0.75</v>
      </c>
      <c r="G40" s="1">
        <v>0.82730324074074069</v>
      </c>
      <c r="H40" t="b">
        <v>0</v>
      </c>
      <c r="I40">
        <v>2100</v>
      </c>
    </row>
    <row r="41" spans="1:9" x14ac:dyDescent="0.25">
      <c r="A41">
        <v>39</v>
      </c>
      <c r="B41">
        <v>38</v>
      </c>
      <c r="C41">
        <v>795</v>
      </c>
      <c r="D41">
        <v>645</v>
      </c>
      <c r="E41" s="1">
        <v>0.66666666666666663</v>
      </c>
      <c r="F41" s="1">
        <v>0.75</v>
      </c>
      <c r="G41" s="1">
        <v>0.833587962962963</v>
      </c>
      <c r="H41" t="b">
        <v>0</v>
      </c>
      <c r="I41">
        <v>6750</v>
      </c>
    </row>
    <row r="42" spans="1:9" x14ac:dyDescent="0.25">
      <c r="A42">
        <v>40</v>
      </c>
      <c r="B42">
        <v>11</v>
      </c>
      <c r="C42">
        <v>1605</v>
      </c>
      <c r="D42">
        <v>620</v>
      </c>
      <c r="E42" s="1">
        <v>0.66666666666666663</v>
      </c>
      <c r="F42" s="1">
        <v>0.75</v>
      </c>
      <c r="G42" s="1">
        <v>0.84053240740740742</v>
      </c>
      <c r="H42" t="b">
        <v>0</v>
      </c>
      <c r="I42">
        <v>8350</v>
      </c>
    </row>
    <row r="43" spans="1:9" x14ac:dyDescent="0.25">
      <c r="A43">
        <v>41</v>
      </c>
      <c r="B43">
        <v>28</v>
      </c>
      <c r="C43">
        <v>1250</v>
      </c>
      <c r="D43">
        <v>400</v>
      </c>
      <c r="E43" s="1">
        <v>0.66666666666666663</v>
      </c>
      <c r="F43" s="1">
        <v>0.75</v>
      </c>
      <c r="G43" s="1">
        <v>0.84640046296296301</v>
      </c>
      <c r="H43" t="b">
        <v>0</v>
      </c>
      <c r="I43">
        <v>5750</v>
      </c>
    </row>
    <row r="44" spans="1:9" x14ac:dyDescent="0.25">
      <c r="A44">
        <v>42</v>
      </c>
      <c r="B44">
        <v>36</v>
      </c>
      <c r="C44">
        <v>685</v>
      </c>
      <c r="D44">
        <v>610</v>
      </c>
      <c r="E44" s="1">
        <v>0.66666666666666663</v>
      </c>
      <c r="F44" s="1">
        <v>0.75</v>
      </c>
      <c r="G44" s="1">
        <v>0.85310185185185183</v>
      </c>
      <c r="H44" t="b">
        <v>0</v>
      </c>
      <c r="I44">
        <v>7750</v>
      </c>
    </row>
    <row r="45" spans="1:9" x14ac:dyDescent="0.25">
      <c r="A45">
        <v>43</v>
      </c>
      <c r="B45">
        <v>2</v>
      </c>
      <c r="C45">
        <v>25</v>
      </c>
      <c r="D45">
        <v>185</v>
      </c>
      <c r="E45" s="1">
        <v>0.66666666666666663</v>
      </c>
      <c r="F45" s="1">
        <v>0.75</v>
      </c>
      <c r="G45" s="1">
        <v>0.86108796296296297</v>
      </c>
      <c r="H45" t="b">
        <v>0</v>
      </c>
      <c r="I45">
        <v>10850</v>
      </c>
    </row>
    <row r="46" spans="1:9" x14ac:dyDescent="0.25">
      <c r="A46">
        <v>44</v>
      </c>
      <c r="B46">
        <v>41</v>
      </c>
      <c r="C46">
        <v>475</v>
      </c>
      <c r="D46">
        <v>960</v>
      </c>
      <c r="E46" s="1">
        <v>0.66666666666666663</v>
      </c>
      <c r="F46" s="1">
        <v>0.75</v>
      </c>
      <c r="G46" s="1">
        <v>0.86966435185185187</v>
      </c>
      <c r="H46" t="b">
        <v>0</v>
      </c>
      <c r="I46">
        <v>12250</v>
      </c>
    </row>
    <row r="47" spans="1:9" x14ac:dyDescent="0.25">
      <c r="A47">
        <v>45</v>
      </c>
      <c r="B47">
        <v>50</v>
      </c>
      <c r="C47">
        <v>595</v>
      </c>
      <c r="D47">
        <v>360</v>
      </c>
      <c r="E47" s="1">
        <v>0.75</v>
      </c>
      <c r="F47" s="1">
        <v>0.83333333333333337</v>
      </c>
      <c r="G47" s="1">
        <v>0.87613425925925925</v>
      </c>
      <c r="H47" t="b">
        <v>0</v>
      </c>
      <c r="I47">
        <v>7200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0.88226851851851851</v>
      </c>
      <c r="H48" t="b">
        <v>0</v>
      </c>
      <c r="I48">
        <v>6400</v>
      </c>
    </row>
    <row r="49" spans="1:9" x14ac:dyDescent="0.25">
      <c r="A49">
        <v>47</v>
      </c>
      <c r="B49">
        <v>44</v>
      </c>
      <c r="C49">
        <v>700</v>
      </c>
      <c r="D49">
        <v>500</v>
      </c>
      <c r="E49" s="1">
        <v>0.75</v>
      </c>
      <c r="F49" s="1">
        <v>0.83333333333333337</v>
      </c>
      <c r="G49" s="1">
        <v>0.88825231481481481</v>
      </c>
      <c r="H49" t="b">
        <v>0</v>
      </c>
      <c r="I49">
        <v>6050</v>
      </c>
    </row>
    <row r="50" spans="1:9" x14ac:dyDescent="0.25">
      <c r="A50">
        <v>48</v>
      </c>
      <c r="B50">
        <v>12</v>
      </c>
      <c r="C50">
        <v>1220</v>
      </c>
      <c r="D50">
        <v>580</v>
      </c>
      <c r="E50" s="1">
        <v>0.75</v>
      </c>
      <c r="F50" s="1">
        <v>0.83333333333333337</v>
      </c>
      <c r="G50" s="1">
        <v>0.89422453703703708</v>
      </c>
      <c r="H50" t="b">
        <v>0</v>
      </c>
      <c r="I50">
        <v>6000</v>
      </c>
    </row>
    <row r="51" spans="1:9" x14ac:dyDescent="0.25">
      <c r="A51">
        <v>49</v>
      </c>
      <c r="B51">
        <v>22</v>
      </c>
      <c r="C51">
        <v>520</v>
      </c>
      <c r="D51">
        <v>585</v>
      </c>
      <c r="E51" s="1">
        <v>0.75</v>
      </c>
      <c r="F51" s="1">
        <v>0.83333333333333337</v>
      </c>
      <c r="G51" s="1">
        <v>0.90062500000000001</v>
      </c>
      <c r="H51" t="b">
        <v>0</v>
      </c>
      <c r="I51">
        <v>7050</v>
      </c>
    </row>
    <row r="52" spans="1:9" x14ac:dyDescent="0.25">
      <c r="A52">
        <v>50</v>
      </c>
      <c r="B52">
        <v>42</v>
      </c>
      <c r="C52">
        <v>95</v>
      </c>
      <c r="D52">
        <v>260</v>
      </c>
      <c r="E52" s="1">
        <v>0.75</v>
      </c>
      <c r="F52" s="1">
        <v>0.83333333333333337</v>
      </c>
      <c r="G52" s="1">
        <v>0.90722222222222226</v>
      </c>
      <c r="H52" t="b">
        <v>0</v>
      </c>
      <c r="I52">
        <v>7500</v>
      </c>
    </row>
    <row r="53" spans="1:9" x14ac:dyDescent="0.25">
      <c r="A53">
        <v>51</v>
      </c>
      <c r="B53">
        <v>32</v>
      </c>
      <c r="C53">
        <v>575</v>
      </c>
      <c r="D53">
        <v>665</v>
      </c>
      <c r="E53" s="1">
        <v>0.75</v>
      </c>
      <c r="F53" s="1">
        <v>0.83333333333333337</v>
      </c>
      <c r="G53" s="1">
        <v>0.91437500000000005</v>
      </c>
      <c r="H53" t="b">
        <v>0</v>
      </c>
      <c r="I53">
        <v>8850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BB25-8581-42CF-ABA2-743E9815B597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30</v>
      </c>
      <c r="C2">
        <v>410</v>
      </c>
      <c r="D2">
        <v>250</v>
      </c>
      <c r="E2" s="1">
        <v>0.58333333333333337</v>
      </c>
      <c r="F2" s="1">
        <v>0.66666666666666663</v>
      </c>
      <c r="G2" s="1">
        <v>0.92856481481481479</v>
      </c>
      <c r="H2" t="b">
        <v>0</v>
      </c>
      <c r="I2">
        <v>11400</v>
      </c>
    </row>
    <row r="3" spans="1:9" x14ac:dyDescent="0.25">
      <c r="A3">
        <v>1</v>
      </c>
      <c r="B3">
        <v>20</v>
      </c>
      <c r="C3">
        <v>560</v>
      </c>
      <c r="D3">
        <v>365</v>
      </c>
      <c r="E3" s="1">
        <v>0.58333333333333337</v>
      </c>
      <c r="F3" s="1">
        <v>0.66666666666666663</v>
      </c>
      <c r="G3" s="1">
        <v>0.5879050925925926</v>
      </c>
      <c r="H3" t="b">
        <v>1</v>
      </c>
      <c r="I3">
        <v>2650</v>
      </c>
    </row>
    <row r="4" spans="1:9" x14ac:dyDescent="0.25">
      <c r="A4">
        <v>2</v>
      </c>
      <c r="B4">
        <v>17</v>
      </c>
      <c r="C4">
        <v>145</v>
      </c>
      <c r="D4">
        <v>665</v>
      </c>
      <c r="E4" s="1">
        <v>0.58333333333333337</v>
      </c>
      <c r="F4" s="1">
        <v>0.66666666666666663</v>
      </c>
      <c r="G4" s="1">
        <v>0.5943518518518518</v>
      </c>
      <c r="H4" t="b">
        <v>1</v>
      </c>
      <c r="I4">
        <v>7150</v>
      </c>
    </row>
    <row r="5" spans="1:9" x14ac:dyDescent="0.25">
      <c r="A5">
        <v>3</v>
      </c>
      <c r="B5">
        <v>5</v>
      </c>
      <c r="C5">
        <v>845</v>
      </c>
      <c r="D5">
        <v>655</v>
      </c>
      <c r="E5" s="1">
        <v>0.58333333333333337</v>
      </c>
      <c r="F5" s="1">
        <v>0.66666666666666663</v>
      </c>
      <c r="G5" s="1">
        <v>0.60077546296296291</v>
      </c>
      <c r="H5" t="b">
        <v>1</v>
      </c>
      <c r="I5">
        <v>7100</v>
      </c>
    </row>
    <row r="6" spans="1:9" x14ac:dyDescent="0.25">
      <c r="A6">
        <v>4</v>
      </c>
      <c r="B6">
        <v>10</v>
      </c>
      <c r="C6">
        <v>650</v>
      </c>
      <c r="D6">
        <v>1130</v>
      </c>
      <c r="E6" s="1">
        <v>0.58333333333333337</v>
      </c>
      <c r="F6" s="1">
        <v>0.66666666666666663</v>
      </c>
      <c r="G6" s="1">
        <v>0.60703703703703704</v>
      </c>
      <c r="H6" t="b">
        <v>1</v>
      </c>
      <c r="I6">
        <v>6700</v>
      </c>
    </row>
    <row r="7" spans="1:9" x14ac:dyDescent="0.25">
      <c r="A7">
        <v>5</v>
      </c>
      <c r="B7">
        <v>47</v>
      </c>
      <c r="C7">
        <v>1170</v>
      </c>
      <c r="D7">
        <v>65</v>
      </c>
      <c r="E7" s="1">
        <v>0.58333333333333337</v>
      </c>
      <c r="F7" s="1">
        <v>0.66666666666666663</v>
      </c>
      <c r="G7" s="1">
        <v>0.61710648148148151</v>
      </c>
      <c r="H7" t="b">
        <v>1</v>
      </c>
      <c r="I7">
        <v>15850</v>
      </c>
    </row>
    <row r="8" spans="1:9" x14ac:dyDescent="0.25">
      <c r="A8">
        <v>6</v>
      </c>
      <c r="B8">
        <v>37</v>
      </c>
      <c r="C8">
        <v>770</v>
      </c>
      <c r="D8">
        <v>610</v>
      </c>
      <c r="E8" s="1">
        <v>0.58333333333333337</v>
      </c>
      <c r="F8" s="1">
        <v>0.66666666666666663</v>
      </c>
      <c r="G8" s="1">
        <v>0.62451388888888892</v>
      </c>
      <c r="H8" t="b">
        <v>1</v>
      </c>
      <c r="I8">
        <v>9450</v>
      </c>
    </row>
    <row r="9" spans="1:9" x14ac:dyDescent="0.25">
      <c r="A9">
        <v>7</v>
      </c>
      <c r="B9">
        <v>8</v>
      </c>
      <c r="C9">
        <v>525</v>
      </c>
      <c r="D9">
        <v>1000</v>
      </c>
      <c r="E9" s="1">
        <v>0.58333333333333337</v>
      </c>
      <c r="F9" s="1">
        <v>0.66666666666666663</v>
      </c>
      <c r="G9" s="1">
        <v>0.63062499999999999</v>
      </c>
      <c r="H9" t="b">
        <v>1</v>
      </c>
      <c r="I9">
        <v>6350</v>
      </c>
    </row>
    <row r="10" spans="1:9" x14ac:dyDescent="0.25">
      <c r="A10">
        <v>8</v>
      </c>
      <c r="B10">
        <v>19</v>
      </c>
      <c r="C10">
        <v>510</v>
      </c>
      <c r="D10">
        <v>875</v>
      </c>
      <c r="E10" s="1">
        <v>0.58333333333333337</v>
      </c>
      <c r="F10" s="1">
        <v>0.66666666666666663</v>
      </c>
      <c r="G10" s="1">
        <v>0.63467592592592592</v>
      </c>
      <c r="H10" t="b">
        <v>1</v>
      </c>
      <c r="I10">
        <v>1400</v>
      </c>
    </row>
    <row r="11" spans="1:9" x14ac:dyDescent="0.25">
      <c r="A11">
        <v>9</v>
      </c>
      <c r="B11">
        <v>27</v>
      </c>
      <c r="C11">
        <v>1320</v>
      </c>
      <c r="D11">
        <v>315</v>
      </c>
      <c r="E11" s="1">
        <v>0.58333333333333337</v>
      </c>
      <c r="F11" s="1">
        <v>0.66666666666666663</v>
      </c>
      <c r="G11" s="1">
        <v>0.64385416666666662</v>
      </c>
      <c r="H11" t="b">
        <v>1</v>
      </c>
      <c r="I11">
        <v>13700</v>
      </c>
    </row>
    <row r="12" spans="1:9" x14ac:dyDescent="0.25">
      <c r="A12">
        <v>10</v>
      </c>
      <c r="B12">
        <v>34</v>
      </c>
      <c r="C12">
        <v>700</v>
      </c>
      <c r="D12">
        <v>580</v>
      </c>
      <c r="E12" s="1">
        <v>0.58333333333333337</v>
      </c>
      <c r="F12" s="1">
        <v>0.66666666666666663</v>
      </c>
      <c r="G12" s="1">
        <v>0.6510069444444444</v>
      </c>
      <c r="H12" t="b">
        <v>1</v>
      </c>
      <c r="I12">
        <v>8850</v>
      </c>
    </row>
    <row r="13" spans="1:9" x14ac:dyDescent="0.25">
      <c r="A13">
        <v>11</v>
      </c>
      <c r="B13">
        <v>52</v>
      </c>
      <c r="C13">
        <v>1740</v>
      </c>
      <c r="D13">
        <v>245</v>
      </c>
      <c r="E13" s="1">
        <v>0.58333333333333337</v>
      </c>
      <c r="F13" s="1">
        <v>0.66666666666666663</v>
      </c>
      <c r="G13" s="1">
        <v>0.66020833333333329</v>
      </c>
      <c r="H13" t="b">
        <v>1</v>
      </c>
      <c r="I13">
        <v>13750</v>
      </c>
    </row>
    <row r="14" spans="1:9" x14ac:dyDescent="0.25">
      <c r="A14">
        <v>12</v>
      </c>
      <c r="B14">
        <v>40</v>
      </c>
      <c r="C14">
        <v>760</v>
      </c>
      <c r="D14">
        <v>650</v>
      </c>
      <c r="E14" s="1">
        <v>0.58333333333333337</v>
      </c>
      <c r="F14" s="1">
        <v>0.66666666666666663</v>
      </c>
      <c r="G14" s="1">
        <v>0.6694444444444444</v>
      </c>
      <c r="H14" t="b">
        <v>0</v>
      </c>
      <c r="I14">
        <v>13850</v>
      </c>
    </row>
    <row r="15" spans="1:9" x14ac:dyDescent="0.25">
      <c r="A15">
        <v>13</v>
      </c>
      <c r="B15">
        <v>13</v>
      </c>
      <c r="C15">
        <v>1465</v>
      </c>
      <c r="D15">
        <v>200</v>
      </c>
      <c r="E15" s="1">
        <v>0.58333333333333337</v>
      </c>
      <c r="F15" s="1">
        <v>0.66666666666666663</v>
      </c>
      <c r="G15" s="1">
        <v>0.6777199074074074</v>
      </c>
      <c r="H15" t="b">
        <v>0</v>
      </c>
      <c r="I15">
        <v>11550</v>
      </c>
    </row>
    <row r="16" spans="1:9" x14ac:dyDescent="0.25">
      <c r="A16">
        <v>14</v>
      </c>
      <c r="B16">
        <v>35</v>
      </c>
      <c r="C16">
        <v>685</v>
      </c>
      <c r="D16">
        <v>595</v>
      </c>
      <c r="E16" s="1">
        <v>0.58333333333333337</v>
      </c>
      <c r="F16" s="1">
        <v>0.75</v>
      </c>
      <c r="G16" s="1">
        <v>0.68608796296296293</v>
      </c>
      <c r="H16" t="b">
        <v>1</v>
      </c>
      <c r="I16">
        <v>11750</v>
      </c>
    </row>
    <row r="17" spans="1:9" x14ac:dyDescent="0.25">
      <c r="A17">
        <v>15</v>
      </c>
      <c r="B17">
        <v>45</v>
      </c>
      <c r="C17">
        <v>555</v>
      </c>
      <c r="D17">
        <v>815</v>
      </c>
      <c r="E17" s="1">
        <v>0.58333333333333337</v>
      </c>
      <c r="F17" s="1">
        <v>0.75</v>
      </c>
      <c r="G17" s="1">
        <v>0.69101851851851848</v>
      </c>
      <c r="H17" t="b">
        <v>1</v>
      </c>
      <c r="I17">
        <v>3500</v>
      </c>
    </row>
    <row r="18" spans="1:9" x14ac:dyDescent="0.25">
      <c r="A18">
        <v>16</v>
      </c>
      <c r="B18">
        <v>33</v>
      </c>
      <c r="C18">
        <v>1150</v>
      </c>
      <c r="D18">
        <v>1160</v>
      </c>
      <c r="E18" s="1">
        <v>0.58333333333333337</v>
      </c>
      <c r="F18" s="1">
        <v>0.75</v>
      </c>
      <c r="G18" s="1">
        <v>0.69840277777777782</v>
      </c>
      <c r="H18" t="b">
        <v>1</v>
      </c>
      <c r="I18">
        <v>9400</v>
      </c>
    </row>
    <row r="19" spans="1:9" x14ac:dyDescent="0.25">
      <c r="A19">
        <v>17</v>
      </c>
      <c r="B19">
        <v>16</v>
      </c>
      <c r="C19">
        <v>725</v>
      </c>
      <c r="D19">
        <v>370</v>
      </c>
      <c r="E19" s="1">
        <v>0.58333333333333337</v>
      </c>
      <c r="F19" s="1">
        <v>0.75</v>
      </c>
      <c r="G19" s="1">
        <v>0.70693287037037034</v>
      </c>
      <c r="H19" t="b">
        <v>1</v>
      </c>
      <c r="I19">
        <v>12150</v>
      </c>
    </row>
    <row r="20" spans="1:9" x14ac:dyDescent="0.25">
      <c r="A20">
        <v>18</v>
      </c>
      <c r="B20">
        <v>4</v>
      </c>
      <c r="C20">
        <v>945</v>
      </c>
      <c r="D20">
        <v>685</v>
      </c>
      <c r="E20" s="1">
        <v>0.58333333333333337</v>
      </c>
      <c r="F20" s="1">
        <v>0.75</v>
      </c>
      <c r="G20" s="1">
        <v>0.71262731481481478</v>
      </c>
      <c r="H20" t="b">
        <v>1</v>
      </c>
      <c r="I20">
        <v>5350</v>
      </c>
    </row>
    <row r="21" spans="1:9" x14ac:dyDescent="0.25">
      <c r="A21">
        <v>19</v>
      </c>
      <c r="B21">
        <v>6</v>
      </c>
      <c r="C21">
        <v>880</v>
      </c>
      <c r="D21">
        <v>660</v>
      </c>
      <c r="E21" s="1">
        <v>0.58333333333333337</v>
      </c>
      <c r="F21" s="1">
        <v>0.75</v>
      </c>
      <c r="G21" s="1">
        <v>0.71646990740740746</v>
      </c>
      <c r="H21" t="b">
        <v>1</v>
      </c>
      <c r="I21">
        <v>900</v>
      </c>
    </row>
    <row r="22" spans="1:9" x14ac:dyDescent="0.25">
      <c r="A22">
        <v>20</v>
      </c>
      <c r="B22">
        <v>29</v>
      </c>
      <c r="C22">
        <v>660</v>
      </c>
      <c r="D22">
        <v>180</v>
      </c>
      <c r="E22" s="1">
        <v>0.58333333333333337</v>
      </c>
      <c r="F22" s="1">
        <v>0.75</v>
      </c>
      <c r="G22" s="1">
        <v>0.72285879629629635</v>
      </c>
      <c r="H22" t="b">
        <v>1</v>
      </c>
      <c r="I22">
        <v>7000</v>
      </c>
    </row>
    <row r="23" spans="1:9" x14ac:dyDescent="0.25">
      <c r="A23">
        <v>21</v>
      </c>
      <c r="B23">
        <v>39</v>
      </c>
      <c r="C23">
        <v>720</v>
      </c>
      <c r="D23">
        <v>635</v>
      </c>
      <c r="E23" s="1">
        <v>0.58333333333333337</v>
      </c>
      <c r="F23" s="1">
        <v>0.75</v>
      </c>
      <c r="G23" s="1">
        <v>0.72847222222222219</v>
      </c>
      <c r="H23" t="b">
        <v>1</v>
      </c>
      <c r="I23">
        <v>5150</v>
      </c>
    </row>
    <row r="24" spans="1:9" x14ac:dyDescent="0.25">
      <c r="A24">
        <v>22</v>
      </c>
      <c r="B24">
        <v>49</v>
      </c>
      <c r="C24">
        <v>605</v>
      </c>
      <c r="D24">
        <v>625</v>
      </c>
      <c r="E24" s="1">
        <v>0.58333333333333337</v>
      </c>
      <c r="F24" s="1">
        <v>0.75</v>
      </c>
      <c r="G24" s="1">
        <v>0.73246527777777781</v>
      </c>
      <c r="H24" t="b">
        <v>1</v>
      </c>
      <c r="I24">
        <v>1250</v>
      </c>
    </row>
    <row r="25" spans="1:9" x14ac:dyDescent="0.25">
      <c r="A25">
        <v>23</v>
      </c>
      <c r="B25">
        <v>25</v>
      </c>
      <c r="C25">
        <v>975</v>
      </c>
      <c r="D25">
        <v>580</v>
      </c>
      <c r="E25" s="1">
        <v>0.58333333333333337</v>
      </c>
      <c r="F25" s="1">
        <v>0.75</v>
      </c>
      <c r="G25" s="1">
        <v>0.73766203703703703</v>
      </c>
      <c r="H25" t="b">
        <v>1</v>
      </c>
      <c r="I25">
        <v>4150</v>
      </c>
    </row>
    <row r="26" spans="1:9" x14ac:dyDescent="0.25">
      <c r="A26">
        <v>24</v>
      </c>
      <c r="B26">
        <v>43</v>
      </c>
      <c r="C26">
        <v>875</v>
      </c>
      <c r="D26">
        <v>920</v>
      </c>
      <c r="E26" s="1">
        <v>0.58333333333333337</v>
      </c>
      <c r="F26" s="1">
        <v>0.75</v>
      </c>
      <c r="G26" s="1">
        <v>0.74296296296296294</v>
      </c>
      <c r="H26" t="b">
        <v>1</v>
      </c>
      <c r="I26">
        <v>4400</v>
      </c>
    </row>
    <row r="27" spans="1:9" x14ac:dyDescent="0.25">
      <c r="A27">
        <v>25</v>
      </c>
      <c r="B27">
        <v>15</v>
      </c>
      <c r="C27">
        <v>845</v>
      </c>
      <c r="D27">
        <v>680</v>
      </c>
      <c r="E27" s="1">
        <v>0.58333333333333337</v>
      </c>
      <c r="F27" s="1">
        <v>0.75</v>
      </c>
      <c r="G27" s="1">
        <v>0.74755787037037036</v>
      </c>
      <c r="H27" t="b">
        <v>1</v>
      </c>
      <c r="I27">
        <v>2700</v>
      </c>
    </row>
    <row r="28" spans="1:9" x14ac:dyDescent="0.25">
      <c r="A28">
        <v>26</v>
      </c>
      <c r="B28">
        <v>23</v>
      </c>
      <c r="C28">
        <v>480</v>
      </c>
      <c r="D28">
        <v>415</v>
      </c>
      <c r="E28" s="1">
        <v>0.58333333333333337</v>
      </c>
      <c r="F28" s="1">
        <v>0.75</v>
      </c>
      <c r="G28" s="1">
        <v>0.75364583333333335</v>
      </c>
      <c r="H28" t="b">
        <v>0</v>
      </c>
      <c r="I28">
        <v>6300</v>
      </c>
    </row>
    <row r="29" spans="1:9" x14ac:dyDescent="0.25">
      <c r="A29">
        <v>27</v>
      </c>
      <c r="B29">
        <v>7</v>
      </c>
      <c r="C29">
        <v>25</v>
      </c>
      <c r="D29">
        <v>230</v>
      </c>
      <c r="E29" s="1">
        <v>0.58333333333333337</v>
      </c>
      <c r="F29" s="1">
        <v>0.83333333333333337</v>
      </c>
      <c r="G29" s="1">
        <v>0.7597800925925926</v>
      </c>
      <c r="H29" t="b">
        <v>1</v>
      </c>
      <c r="I29">
        <v>6400</v>
      </c>
    </row>
    <row r="30" spans="1:9" x14ac:dyDescent="0.25">
      <c r="A30">
        <v>28</v>
      </c>
      <c r="B30">
        <v>24</v>
      </c>
      <c r="C30">
        <v>835</v>
      </c>
      <c r="D30">
        <v>625</v>
      </c>
      <c r="E30" s="1">
        <v>0.58333333333333337</v>
      </c>
      <c r="F30" s="1">
        <v>0.83333333333333337</v>
      </c>
      <c r="G30" s="1">
        <v>0.76826388888888886</v>
      </c>
      <c r="H30" t="b">
        <v>1</v>
      </c>
      <c r="I30">
        <v>12050</v>
      </c>
    </row>
    <row r="31" spans="1:9" x14ac:dyDescent="0.25">
      <c r="A31">
        <v>29</v>
      </c>
      <c r="B31">
        <v>48</v>
      </c>
      <c r="C31">
        <v>830</v>
      </c>
      <c r="D31">
        <v>610</v>
      </c>
      <c r="E31" s="1">
        <v>0.58333333333333337</v>
      </c>
      <c r="F31" s="1">
        <v>0.83333333333333337</v>
      </c>
      <c r="G31" s="1">
        <v>0.77181712962962967</v>
      </c>
      <c r="H31" t="b">
        <v>1</v>
      </c>
      <c r="I31">
        <v>200</v>
      </c>
    </row>
    <row r="32" spans="1:9" x14ac:dyDescent="0.25">
      <c r="A32">
        <v>30</v>
      </c>
      <c r="B32">
        <v>1</v>
      </c>
      <c r="C32">
        <v>565</v>
      </c>
      <c r="D32">
        <v>575</v>
      </c>
      <c r="E32" s="1">
        <v>0.58333333333333337</v>
      </c>
      <c r="F32" s="1">
        <v>0.83333333333333337</v>
      </c>
      <c r="G32" s="1">
        <v>0.77653935185185186</v>
      </c>
      <c r="H32" t="b">
        <v>1</v>
      </c>
      <c r="I32">
        <v>3000</v>
      </c>
    </row>
    <row r="33" spans="1:9" x14ac:dyDescent="0.25">
      <c r="A33">
        <v>31</v>
      </c>
      <c r="B33">
        <v>26</v>
      </c>
      <c r="C33">
        <v>1215</v>
      </c>
      <c r="D33">
        <v>245</v>
      </c>
      <c r="E33" s="1">
        <v>0.58333333333333337</v>
      </c>
      <c r="F33" s="1">
        <v>0.83333333333333337</v>
      </c>
      <c r="G33" s="1">
        <v>0.78408564814814818</v>
      </c>
      <c r="H33" t="b">
        <v>1</v>
      </c>
      <c r="I33">
        <v>9800</v>
      </c>
    </row>
    <row r="34" spans="1:9" x14ac:dyDescent="0.25">
      <c r="A34">
        <v>32</v>
      </c>
      <c r="B34">
        <v>14</v>
      </c>
      <c r="C34">
        <v>1530</v>
      </c>
      <c r="D34">
        <v>5</v>
      </c>
      <c r="E34" s="1">
        <v>0.58333333333333337</v>
      </c>
      <c r="F34" s="1">
        <v>0.83333333333333337</v>
      </c>
      <c r="G34" s="1">
        <v>0.78986111111111112</v>
      </c>
      <c r="H34" t="b">
        <v>1</v>
      </c>
      <c r="I34">
        <v>5550</v>
      </c>
    </row>
    <row r="35" spans="1:9" x14ac:dyDescent="0.25">
      <c r="A35">
        <v>33</v>
      </c>
      <c r="B35">
        <v>46</v>
      </c>
      <c r="C35">
        <v>830</v>
      </c>
      <c r="D35">
        <v>485</v>
      </c>
      <c r="E35" s="1">
        <v>0.58333333333333337</v>
      </c>
      <c r="F35" s="1">
        <v>0.83333333333333337</v>
      </c>
      <c r="G35" s="1">
        <v>0.7982407407407407</v>
      </c>
      <c r="H35" t="b">
        <v>1</v>
      </c>
      <c r="I35">
        <v>11800</v>
      </c>
    </row>
    <row r="36" spans="1:9" x14ac:dyDescent="0.25">
      <c r="A36">
        <v>34</v>
      </c>
      <c r="B36">
        <v>9</v>
      </c>
      <c r="C36">
        <v>580</v>
      </c>
      <c r="D36">
        <v>1175</v>
      </c>
      <c r="E36" s="1">
        <v>0.66666666666666663</v>
      </c>
      <c r="F36" s="1">
        <v>0.75</v>
      </c>
      <c r="G36" s="1">
        <v>0.80562500000000004</v>
      </c>
      <c r="H36" t="b">
        <v>0</v>
      </c>
      <c r="I36">
        <v>9400</v>
      </c>
    </row>
    <row r="37" spans="1:9" x14ac:dyDescent="0.25">
      <c r="A37">
        <v>35</v>
      </c>
      <c r="B37">
        <v>11</v>
      </c>
      <c r="C37">
        <v>1605</v>
      </c>
      <c r="D37">
        <v>620</v>
      </c>
      <c r="E37" s="1">
        <v>0.66666666666666663</v>
      </c>
      <c r="F37" s="1">
        <v>0.75</v>
      </c>
      <c r="G37" s="1">
        <v>0.81567129629629631</v>
      </c>
      <c r="H37" t="b">
        <v>0</v>
      </c>
      <c r="I37">
        <v>15800</v>
      </c>
    </row>
    <row r="38" spans="1:9" x14ac:dyDescent="0.25">
      <c r="A38">
        <v>36</v>
      </c>
      <c r="B38">
        <v>41</v>
      </c>
      <c r="C38">
        <v>475</v>
      </c>
      <c r="D38">
        <v>960</v>
      </c>
      <c r="E38" s="1">
        <v>0.66666666666666663</v>
      </c>
      <c r="F38" s="1">
        <v>0.75</v>
      </c>
      <c r="G38" s="1">
        <v>0.82526620370370374</v>
      </c>
      <c r="H38" t="b">
        <v>0</v>
      </c>
      <c r="I38">
        <v>14700</v>
      </c>
    </row>
    <row r="39" spans="1:9" x14ac:dyDescent="0.25">
      <c r="A39">
        <v>37</v>
      </c>
      <c r="B39">
        <v>18</v>
      </c>
      <c r="C39">
        <v>415</v>
      </c>
      <c r="D39">
        <v>635</v>
      </c>
      <c r="E39" s="1">
        <v>0.66666666666666663</v>
      </c>
      <c r="F39" s="1">
        <v>0.75</v>
      </c>
      <c r="G39" s="1">
        <v>0.8303356481481482</v>
      </c>
      <c r="H39" t="b">
        <v>0</v>
      </c>
      <c r="I39">
        <v>3850</v>
      </c>
    </row>
    <row r="40" spans="1:9" x14ac:dyDescent="0.25">
      <c r="A40">
        <v>38</v>
      </c>
      <c r="B40">
        <v>38</v>
      </c>
      <c r="C40">
        <v>795</v>
      </c>
      <c r="D40">
        <v>645</v>
      </c>
      <c r="E40" s="1">
        <v>0.66666666666666663</v>
      </c>
      <c r="F40" s="1">
        <v>0.75</v>
      </c>
      <c r="G40" s="1">
        <v>0.83542824074074074</v>
      </c>
      <c r="H40" t="b">
        <v>0</v>
      </c>
      <c r="I40">
        <v>3900</v>
      </c>
    </row>
    <row r="41" spans="1:9" x14ac:dyDescent="0.25">
      <c r="A41">
        <v>39</v>
      </c>
      <c r="B41">
        <v>28</v>
      </c>
      <c r="C41">
        <v>1250</v>
      </c>
      <c r="D41">
        <v>400</v>
      </c>
      <c r="E41" s="1">
        <v>0.66666666666666663</v>
      </c>
      <c r="F41" s="1">
        <v>0.75</v>
      </c>
      <c r="G41" s="1">
        <v>0.84181712962962962</v>
      </c>
      <c r="H41" t="b">
        <v>0</v>
      </c>
      <c r="I41">
        <v>7000</v>
      </c>
    </row>
    <row r="42" spans="1:9" x14ac:dyDescent="0.25">
      <c r="A42">
        <v>40</v>
      </c>
      <c r="B42">
        <v>31</v>
      </c>
      <c r="C42">
        <v>420</v>
      </c>
      <c r="D42">
        <v>555</v>
      </c>
      <c r="E42" s="1">
        <v>0.66666666666666663</v>
      </c>
      <c r="F42" s="1">
        <v>0.75</v>
      </c>
      <c r="G42" s="1">
        <v>0.84938657407407403</v>
      </c>
      <c r="H42" t="b">
        <v>0</v>
      </c>
      <c r="I42">
        <v>9850</v>
      </c>
    </row>
    <row r="43" spans="1:9" x14ac:dyDescent="0.25">
      <c r="A43">
        <v>41</v>
      </c>
      <c r="B43">
        <v>2</v>
      </c>
      <c r="C43">
        <v>25</v>
      </c>
      <c r="D43">
        <v>185</v>
      </c>
      <c r="E43" s="1">
        <v>0.66666666666666663</v>
      </c>
      <c r="F43" s="1">
        <v>0.75</v>
      </c>
      <c r="G43" s="1">
        <v>0.8560416666666667</v>
      </c>
      <c r="H43" t="b">
        <v>0</v>
      </c>
      <c r="I43">
        <v>7650</v>
      </c>
    </row>
    <row r="44" spans="1:9" x14ac:dyDescent="0.25">
      <c r="A44">
        <v>42</v>
      </c>
      <c r="B44">
        <v>36</v>
      </c>
      <c r="C44">
        <v>685</v>
      </c>
      <c r="D44">
        <v>610</v>
      </c>
      <c r="E44" s="1">
        <v>0.66666666666666663</v>
      </c>
      <c r="F44" s="1">
        <v>0.75</v>
      </c>
      <c r="G44" s="1">
        <v>0.86402777777777773</v>
      </c>
      <c r="H44" t="b">
        <v>0</v>
      </c>
      <c r="I44">
        <v>10850</v>
      </c>
    </row>
    <row r="45" spans="1:9" x14ac:dyDescent="0.25">
      <c r="A45">
        <v>43</v>
      </c>
      <c r="B45">
        <v>21</v>
      </c>
      <c r="C45">
        <v>300</v>
      </c>
      <c r="D45">
        <v>465</v>
      </c>
      <c r="E45" s="1">
        <v>0.66666666666666663</v>
      </c>
      <c r="F45" s="1">
        <v>0.75</v>
      </c>
      <c r="G45" s="1">
        <v>0.8696990740740741</v>
      </c>
      <c r="H45" t="b">
        <v>0</v>
      </c>
      <c r="I45">
        <v>5300</v>
      </c>
    </row>
    <row r="46" spans="1:9" x14ac:dyDescent="0.25">
      <c r="A46">
        <v>44</v>
      </c>
      <c r="B46">
        <v>51</v>
      </c>
      <c r="C46">
        <v>1340</v>
      </c>
      <c r="D46">
        <v>725</v>
      </c>
      <c r="E46" s="1">
        <v>0.66666666666666663</v>
      </c>
      <c r="F46" s="1">
        <v>0.75</v>
      </c>
      <c r="G46" s="1">
        <v>0.87858796296296293</v>
      </c>
      <c r="H46" t="b">
        <v>0</v>
      </c>
      <c r="I46">
        <v>13000</v>
      </c>
    </row>
    <row r="47" spans="1:9" x14ac:dyDescent="0.25">
      <c r="A47">
        <v>45</v>
      </c>
      <c r="B47">
        <v>22</v>
      </c>
      <c r="C47">
        <v>520</v>
      </c>
      <c r="D47">
        <v>585</v>
      </c>
      <c r="E47" s="1">
        <v>0.75</v>
      </c>
      <c r="F47" s="1">
        <v>0.83333333333333337</v>
      </c>
      <c r="G47" s="1">
        <v>0.88605324074074077</v>
      </c>
      <c r="H47" t="b">
        <v>0</v>
      </c>
      <c r="I47">
        <v>9600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0.89093750000000005</v>
      </c>
      <c r="H48" t="b">
        <v>0</v>
      </c>
      <c r="I48">
        <v>3400</v>
      </c>
    </row>
    <row r="49" spans="1:9" x14ac:dyDescent="0.25">
      <c r="A49">
        <v>47</v>
      </c>
      <c r="B49">
        <v>32</v>
      </c>
      <c r="C49">
        <v>575</v>
      </c>
      <c r="D49">
        <v>665</v>
      </c>
      <c r="E49" s="1">
        <v>0.75</v>
      </c>
      <c r="F49" s="1">
        <v>0.83333333333333337</v>
      </c>
      <c r="G49" s="1">
        <v>0.89571759259259254</v>
      </c>
      <c r="H49" t="b">
        <v>0</v>
      </c>
      <c r="I49">
        <v>3150</v>
      </c>
    </row>
    <row r="50" spans="1:9" x14ac:dyDescent="0.25">
      <c r="A50">
        <v>48</v>
      </c>
      <c r="B50">
        <v>44</v>
      </c>
      <c r="C50">
        <v>700</v>
      </c>
      <c r="D50">
        <v>500</v>
      </c>
      <c r="E50" s="1">
        <v>0.75</v>
      </c>
      <c r="F50" s="1">
        <v>0.83333333333333337</v>
      </c>
      <c r="G50" s="1">
        <v>0.90039351851851857</v>
      </c>
      <c r="H50" t="b">
        <v>0</v>
      </c>
      <c r="I50">
        <v>2900</v>
      </c>
    </row>
    <row r="51" spans="1:9" x14ac:dyDescent="0.25">
      <c r="A51">
        <v>49</v>
      </c>
      <c r="B51">
        <v>50</v>
      </c>
      <c r="C51">
        <v>595</v>
      </c>
      <c r="D51">
        <v>360</v>
      </c>
      <c r="E51" s="1">
        <v>0.75</v>
      </c>
      <c r="F51" s="1">
        <v>0.83333333333333337</v>
      </c>
      <c r="G51" s="1">
        <v>0.9048842592592593</v>
      </c>
      <c r="H51" t="b">
        <v>0</v>
      </c>
      <c r="I51">
        <v>2450</v>
      </c>
    </row>
    <row r="52" spans="1:9" x14ac:dyDescent="0.25">
      <c r="A52">
        <v>50</v>
      </c>
      <c r="B52">
        <v>42</v>
      </c>
      <c r="C52">
        <v>95</v>
      </c>
      <c r="D52">
        <v>260</v>
      </c>
      <c r="E52" s="1">
        <v>0.75</v>
      </c>
      <c r="F52" s="1">
        <v>0.83333333333333337</v>
      </c>
      <c r="G52" s="1">
        <v>0.91085648148148146</v>
      </c>
      <c r="H52" t="b">
        <v>0</v>
      </c>
      <c r="I52">
        <v>6000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0.92034722222222221</v>
      </c>
      <c r="H53" t="b">
        <v>0</v>
      </c>
      <c r="I53">
        <v>14450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EC77-4B1B-42A8-9E2C-7B6C319F4E00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5</v>
      </c>
      <c r="C2">
        <v>845</v>
      </c>
      <c r="D2">
        <v>655</v>
      </c>
      <c r="E2" s="1">
        <v>0.58333333333333337</v>
      </c>
      <c r="F2" s="1">
        <v>0.66666666666666663</v>
      </c>
      <c r="G2" s="1">
        <v>0.84803240740740737</v>
      </c>
      <c r="H2" t="b">
        <v>0</v>
      </c>
      <c r="I2">
        <v>4500</v>
      </c>
    </row>
    <row r="3" spans="1:9" x14ac:dyDescent="0.25">
      <c r="A3">
        <v>1</v>
      </c>
      <c r="B3">
        <v>40</v>
      </c>
      <c r="C3">
        <v>760</v>
      </c>
      <c r="D3">
        <v>650</v>
      </c>
      <c r="E3" s="1">
        <v>0.58333333333333337</v>
      </c>
      <c r="F3" s="1">
        <v>0.66666666666666663</v>
      </c>
      <c r="G3" s="1">
        <v>0.58717592592592593</v>
      </c>
      <c r="H3" t="b">
        <v>1</v>
      </c>
      <c r="I3">
        <v>900</v>
      </c>
    </row>
    <row r="4" spans="1:9" x14ac:dyDescent="0.25">
      <c r="A4">
        <v>2</v>
      </c>
      <c r="B4">
        <v>37</v>
      </c>
      <c r="C4">
        <v>770</v>
      </c>
      <c r="D4">
        <v>610</v>
      </c>
      <c r="E4" s="1">
        <v>0.58333333333333337</v>
      </c>
      <c r="F4" s="1">
        <v>0.66666666666666663</v>
      </c>
      <c r="G4" s="1">
        <v>0.59085648148148151</v>
      </c>
      <c r="H4" t="b">
        <v>1</v>
      </c>
      <c r="I4">
        <v>500</v>
      </c>
    </row>
    <row r="5" spans="1:9" x14ac:dyDescent="0.25">
      <c r="A5">
        <v>3</v>
      </c>
      <c r="B5">
        <v>34</v>
      </c>
      <c r="C5">
        <v>700</v>
      </c>
      <c r="D5">
        <v>580</v>
      </c>
      <c r="E5" s="1">
        <v>0.58333333333333337</v>
      </c>
      <c r="F5" s="1">
        <v>0.66666666666666663</v>
      </c>
      <c r="G5" s="1">
        <v>0.59474537037037034</v>
      </c>
      <c r="H5" t="b">
        <v>1</v>
      </c>
      <c r="I5">
        <v>1000</v>
      </c>
    </row>
    <row r="6" spans="1:9" x14ac:dyDescent="0.25">
      <c r="A6">
        <v>4</v>
      </c>
      <c r="B6">
        <v>20</v>
      </c>
      <c r="C6">
        <v>560</v>
      </c>
      <c r="D6">
        <v>365</v>
      </c>
      <c r="E6" s="1">
        <v>0.58333333333333337</v>
      </c>
      <c r="F6" s="1">
        <v>0.66666666666666663</v>
      </c>
      <c r="G6" s="1">
        <v>0.59968750000000004</v>
      </c>
      <c r="H6" t="b">
        <v>1</v>
      </c>
      <c r="I6">
        <v>3550</v>
      </c>
    </row>
    <row r="7" spans="1:9" x14ac:dyDescent="0.25">
      <c r="A7">
        <v>5</v>
      </c>
      <c r="B7">
        <v>30</v>
      </c>
      <c r="C7">
        <v>410</v>
      </c>
      <c r="D7">
        <v>250</v>
      </c>
      <c r="E7" s="1">
        <v>0.58333333333333337</v>
      </c>
      <c r="F7" s="1">
        <v>0.66666666666666663</v>
      </c>
      <c r="G7" s="1">
        <v>0.60425925925925927</v>
      </c>
      <c r="H7" t="b">
        <v>1</v>
      </c>
      <c r="I7">
        <v>2650</v>
      </c>
    </row>
    <row r="8" spans="1:9" x14ac:dyDescent="0.25">
      <c r="A8">
        <v>6</v>
      </c>
      <c r="B8">
        <v>17</v>
      </c>
      <c r="C8">
        <v>145</v>
      </c>
      <c r="D8">
        <v>665</v>
      </c>
      <c r="E8" s="1">
        <v>0.58333333333333337</v>
      </c>
      <c r="F8" s="1">
        <v>0.66666666666666663</v>
      </c>
      <c r="G8" s="1">
        <v>0.61055555555555552</v>
      </c>
      <c r="H8" t="b">
        <v>1</v>
      </c>
      <c r="I8">
        <v>6800</v>
      </c>
    </row>
    <row r="9" spans="1:9" x14ac:dyDescent="0.25">
      <c r="A9">
        <v>7</v>
      </c>
      <c r="B9">
        <v>19</v>
      </c>
      <c r="C9">
        <v>510</v>
      </c>
      <c r="D9">
        <v>875</v>
      </c>
      <c r="E9" s="1">
        <v>0.58333333333333337</v>
      </c>
      <c r="F9" s="1">
        <v>0.66666666666666663</v>
      </c>
      <c r="G9" s="1">
        <v>0.6164236111111111</v>
      </c>
      <c r="H9" t="b">
        <v>1</v>
      </c>
      <c r="I9">
        <v>5750</v>
      </c>
    </row>
    <row r="10" spans="1:9" x14ac:dyDescent="0.25">
      <c r="A10">
        <v>8</v>
      </c>
      <c r="B10">
        <v>8</v>
      </c>
      <c r="C10">
        <v>525</v>
      </c>
      <c r="D10">
        <v>1000</v>
      </c>
      <c r="E10" s="1">
        <v>0.58333333333333337</v>
      </c>
      <c r="F10" s="1">
        <v>0.66666666666666663</v>
      </c>
      <c r="G10" s="1">
        <v>0.62047453703703703</v>
      </c>
      <c r="H10" t="b">
        <v>1</v>
      </c>
      <c r="I10">
        <v>1400</v>
      </c>
    </row>
    <row r="11" spans="1:9" x14ac:dyDescent="0.25">
      <c r="A11">
        <v>9</v>
      </c>
      <c r="B11">
        <v>10</v>
      </c>
      <c r="C11">
        <v>650</v>
      </c>
      <c r="D11">
        <v>1130</v>
      </c>
      <c r="E11" s="1">
        <v>0.58333333333333337</v>
      </c>
      <c r="F11" s="1">
        <v>0.66666666666666663</v>
      </c>
      <c r="G11" s="1">
        <v>0.625</v>
      </c>
      <c r="H11" t="b">
        <v>1</v>
      </c>
      <c r="I11">
        <v>2550</v>
      </c>
    </row>
    <row r="12" spans="1:9" x14ac:dyDescent="0.25">
      <c r="A12">
        <v>10</v>
      </c>
      <c r="B12">
        <v>27</v>
      </c>
      <c r="C12">
        <v>1320</v>
      </c>
      <c r="D12">
        <v>315</v>
      </c>
      <c r="E12" s="1">
        <v>0.58333333333333337</v>
      </c>
      <c r="F12" s="1">
        <v>0.66666666666666663</v>
      </c>
      <c r="G12" s="1">
        <v>0.63465277777777773</v>
      </c>
      <c r="H12" t="b">
        <v>1</v>
      </c>
      <c r="I12">
        <v>14850</v>
      </c>
    </row>
    <row r="13" spans="1:9" x14ac:dyDescent="0.25">
      <c r="A13">
        <v>11</v>
      </c>
      <c r="B13">
        <v>52</v>
      </c>
      <c r="C13">
        <v>1740</v>
      </c>
      <c r="D13">
        <v>245</v>
      </c>
      <c r="E13" s="1">
        <v>0.58333333333333337</v>
      </c>
      <c r="F13" s="1">
        <v>0.66666666666666663</v>
      </c>
      <c r="G13" s="1">
        <v>0.640162037037037</v>
      </c>
      <c r="H13" t="b">
        <v>1</v>
      </c>
      <c r="I13">
        <v>4900</v>
      </c>
    </row>
    <row r="14" spans="1:9" x14ac:dyDescent="0.25">
      <c r="A14">
        <v>12</v>
      </c>
      <c r="B14">
        <v>13</v>
      </c>
      <c r="C14">
        <v>1465</v>
      </c>
      <c r="D14">
        <v>200</v>
      </c>
      <c r="E14" s="1">
        <v>0.58333333333333337</v>
      </c>
      <c r="F14" s="1">
        <v>0.66666666666666663</v>
      </c>
      <c r="G14" s="1">
        <v>0.64496527777777779</v>
      </c>
      <c r="H14" t="b">
        <v>1</v>
      </c>
      <c r="I14">
        <v>3200</v>
      </c>
    </row>
    <row r="15" spans="1:9" x14ac:dyDescent="0.25">
      <c r="A15">
        <v>13</v>
      </c>
      <c r="B15">
        <v>47</v>
      </c>
      <c r="C15">
        <v>1170</v>
      </c>
      <c r="D15">
        <v>65</v>
      </c>
      <c r="E15" s="1">
        <v>0.58333333333333337</v>
      </c>
      <c r="F15" s="1">
        <v>0.66666666666666663</v>
      </c>
      <c r="G15" s="1">
        <v>0.65021990740740743</v>
      </c>
      <c r="H15" t="b">
        <v>1</v>
      </c>
      <c r="I15">
        <v>4300</v>
      </c>
    </row>
    <row r="16" spans="1:9" x14ac:dyDescent="0.25">
      <c r="A16">
        <v>14</v>
      </c>
      <c r="B16">
        <v>29</v>
      </c>
      <c r="C16">
        <v>660</v>
      </c>
      <c r="D16">
        <v>180</v>
      </c>
      <c r="E16" s="1">
        <v>0.58333333333333337</v>
      </c>
      <c r="F16" s="1">
        <v>0.75</v>
      </c>
      <c r="G16" s="1">
        <v>0.65629629629629627</v>
      </c>
      <c r="H16" t="b">
        <v>1</v>
      </c>
      <c r="I16">
        <v>6250</v>
      </c>
    </row>
    <row r="17" spans="1:9" x14ac:dyDescent="0.25">
      <c r="A17">
        <v>15</v>
      </c>
      <c r="B17">
        <v>23</v>
      </c>
      <c r="C17">
        <v>480</v>
      </c>
      <c r="D17">
        <v>415</v>
      </c>
      <c r="E17" s="1">
        <v>0.58333333333333337</v>
      </c>
      <c r="F17" s="1">
        <v>0.75</v>
      </c>
      <c r="G17" s="1">
        <v>0.6614930555555556</v>
      </c>
      <c r="H17" t="b">
        <v>1</v>
      </c>
      <c r="I17">
        <v>4150</v>
      </c>
    </row>
    <row r="18" spans="1:9" x14ac:dyDescent="0.25">
      <c r="A18">
        <v>16</v>
      </c>
      <c r="B18">
        <v>16</v>
      </c>
      <c r="C18">
        <v>725</v>
      </c>
      <c r="D18">
        <v>370</v>
      </c>
      <c r="E18" s="1">
        <v>0.58333333333333337</v>
      </c>
      <c r="F18" s="1">
        <v>0.75</v>
      </c>
      <c r="G18" s="1">
        <v>0.66616898148148151</v>
      </c>
      <c r="H18" t="b">
        <v>1</v>
      </c>
      <c r="I18">
        <v>2900</v>
      </c>
    </row>
    <row r="19" spans="1:9" x14ac:dyDescent="0.25">
      <c r="A19">
        <v>17</v>
      </c>
      <c r="B19">
        <v>25</v>
      </c>
      <c r="C19">
        <v>975</v>
      </c>
      <c r="D19">
        <v>580</v>
      </c>
      <c r="E19" s="1">
        <v>0.58333333333333337</v>
      </c>
      <c r="F19" s="1">
        <v>0.75</v>
      </c>
      <c r="G19" s="1">
        <v>0.67155092592592591</v>
      </c>
      <c r="H19" t="b">
        <v>1</v>
      </c>
      <c r="I19">
        <v>4600</v>
      </c>
    </row>
    <row r="20" spans="1:9" x14ac:dyDescent="0.25">
      <c r="A20">
        <v>18</v>
      </c>
      <c r="B20">
        <v>33</v>
      </c>
      <c r="C20">
        <v>1150</v>
      </c>
      <c r="D20">
        <v>1160</v>
      </c>
      <c r="E20" s="1">
        <v>0.58333333333333337</v>
      </c>
      <c r="F20" s="1">
        <v>0.75</v>
      </c>
      <c r="G20" s="1">
        <v>0.67815972222222221</v>
      </c>
      <c r="H20" t="b">
        <v>1</v>
      </c>
      <c r="I20">
        <v>7550</v>
      </c>
    </row>
    <row r="21" spans="1:9" x14ac:dyDescent="0.25">
      <c r="A21">
        <v>19</v>
      </c>
      <c r="B21">
        <v>43</v>
      </c>
      <c r="C21">
        <v>875</v>
      </c>
      <c r="D21">
        <v>920</v>
      </c>
      <c r="E21" s="1">
        <v>0.58333333333333337</v>
      </c>
      <c r="F21" s="1">
        <v>0.75</v>
      </c>
      <c r="G21" s="1">
        <v>0.68377314814814816</v>
      </c>
      <c r="H21" t="b">
        <v>1</v>
      </c>
      <c r="I21">
        <v>5150</v>
      </c>
    </row>
    <row r="22" spans="1:9" x14ac:dyDescent="0.25">
      <c r="A22">
        <v>20</v>
      </c>
      <c r="B22">
        <v>45</v>
      </c>
      <c r="C22">
        <v>555</v>
      </c>
      <c r="D22">
        <v>815</v>
      </c>
      <c r="E22" s="1">
        <v>0.58333333333333337</v>
      </c>
      <c r="F22" s="1">
        <v>0.75</v>
      </c>
      <c r="G22" s="1">
        <v>0.68901620370370376</v>
      </c>
      <c r="H22" t="b">
        <v>1</v>
      </c>
      <c r="I22">
        <v>4250</v>
      </c>
    </row>
    <row r="23" spans="1:9" x14ac:dyDescent="0.25">
      <c r="A23">
        <v>21</v>
      </c>
      <c r="B23">
        <v>49</v>
      </c>
      <c r="C23">
        <v>605</v>
      </c>
      <c r="D23">
        <v>625</v>
      </c>
      <c r="E23" s="1">
        <v>0.58333333333333337</v>
      </c>
      <c r="F23" s="1">
        <v>0.75</v>
      </c>
      <c r="G23" s="1">
        <v>0.69348379629629631</v>
      </c>
      <c r="H23" t="b">
        <v>1</v>
      </c>
      <c r="I23">
        <v>2400</v>
      </c>
    </row>
    <row r="24" spans="1:9" x14ac:dyDescent="0.25">
      <c r="A24">
        <v>22</v>
      </c>
      <c r="B24">
        <v>35</v>
      </c>
      <c r="C24">
        <v>685</v>
      </c>
      <c r="D24">
        <v>595</v>
      </c>
      <c r="E24" s="1">
        <v>0.58333333333333337</v>
      </c>
      <c r="F24" s="1">
        <v>0.75</v>
      </c>
      <c r="G24" s="1">
        <v>0.69740740740740736</v>
      </c>
      <c r="H24" t="b">
        <v>1</v>
      </c>
      <c r="I24">
        <v>1100</v>
      </c>
    </row>
    <row r="25" spans="1:9" x14ac:dyDescent="0.25">
      <c r="A25">
        <v>23</v>
      </c>
      <c r="B25">
        <v>39</v>
      </c>
      <c r="C25">
        <v>720</v>
      </c>
      <c r="D25">
        <v>635</v>
      </c>
      <c r="E25" s="1">
        <v>0.58333333333333337</v>
      </c>
      <c r="F25" s="1">
        <v>0.75</v>
      </c>
      <c r="G25" s="1">
        <v>0.70119212962962962</v>
      </c>
      <c r="H25" t="b">
        <v>1</v>
      </c>
      <c r="I25">
        <v>750</v>
      </c>
    </row>
    <row r="26" spans="1:9" x14ac:dyDescent="0.25">
      <c r="A26">
        <v>24</v>
      </c>
      <c r="B26">
        <v>15</v>
      </c>
      <c r="C26">
        <v>845</v>
      </c>
      <c r="D26">
        <v>680</v>
      </c>
      <c r="E26" s="1">
        <v>0.58333333333333337</v>
      </c>
      <c r="F26" s="1">
        <v>0.75</v>
      </c>
      <c r="G26" s="1">
        <v>0.70537037037037043</v>
      </c>
      <c r="H26" t="b">
        <v>1</v>
      </c>
      <c r="I26">
        <v>1700</v>
      </c>
    </row>
    <row r="27" spans="1:9" x14ac:dyDescent="0.25">
      <c r="A27">
        <v>25</v>
      </c>
      <c r="B27">
        <v>4</v>
      </c>
      <c r="C27">
        <v>945</v>
      </c>
      <c r="D27">
        <v>685</v>
      </c>
      <c r="E27" s="1">
        <v>0.58333333333333337</v>
      </c>
      <c r="F27" s="1">
        <v>0.75</v>
      </c>
      <c r="G27" s="1">
        <v>0.70927083333333329</v>
      </c>
      <c r="H27" t="b">
        <v>1</v>
      </c>
      <c r="I27">
        <v>1050</v>
      </c>
    </row>
    <row r="28" spans="1:9" x14ac:dyDescent="0.25">
      <c r="A28">
        <v>26</v>
      </c>
      <c r="B28">
        <v>6</v>
      </c>
      <c r="C28">
        <v>880</v>
      </c>
      <c r="D28">
        <v>660</v>
      </c>
      <c r="E28" s="1">
        <v>0.58333333333333337</v>
      </c>
      <c r="F28" s="1">
        <v>0.75</v>
      </c>
      <c r="G28" s="1">
        <v>0.71311342592592597</v>
      </c>
      <c r="H28" t="b">
        <v>1</v>
      </c>
      <c r="I28">
        <v>900</v>
      </c>
    </row>
    <row r="29" spans="1:9" x14ac:dyDescent="0.25">
      <c r="A29">
        <v>27</v>
      </c>
      <c r="B29">
        <v>48</v>
      </c>
      <c r="C29">
        <v>830</v>
      </c>
      <c r="D29">
        <v>610</v>
      </c>
      <c r="E29" s="1">
        <v>0.58333333333333337</v>
      </c>
      <c r="F29" s="1">
        <v>0.83333333333333337</v>
      </c>
      <c r="G29" s="1">
        <v>0.7170023148148148</v>
      </c>
      <c r="H29" t="b">
        <v>1</v>
      </c>
      <c r="I29">
        <v>1000</v>
      </c>
    </row>
    <row r="30" spans="1:9" x14ac:dyDescent="0.25">
      <c r="A30">
        <v>28</v>
      </c>
      <c r="B30">
        <v>24</v>
      </c>
      <c r="C30">
        <v>835</v>
      </c>
      <c r="D30">
        <v>625</v>
      </c>
      <c r="E30" s="1">
        <v>0.58333333333333337</v>
      </c>
      <c r="F30" s="1">
        <v>0.83333333333333337</v>
      </c>
      <c r="G30" s="1">
        <v>0.7205555555555555</v>
      </c>
      <c r="H30" t="b">
        <v>1</v>
      </c>
      <c r="I30">
        <v>200</v>
      </c>
    </row>
    <row r="31" spans="1:9" x14ac:dyDescent="0.25">
      <c r="A31">
        <v>29</v>
      </c>
      <c r="B31">
        <v>46</v>
      </c>
      <c r="C31">
        <v>830</v>
      </c>
      <c r="D31">
        <v>485</v>
      </c>
      <c r="E31" s="1">
        <v>0.58333333333333337</v>
      </c>
      <c r="F31" s="1">
        <v>0.83333333333333337</v>
      </c>
      <c r="G31" s="1">
        <v>0.72462962962962962</v>
      </c>
      <c r="H31" t="b">
        <v>1</v>
      </c>
      <c r="I31">
        <v>1450</v>
      </c>
    </row>
    <row r="32" spans="1:9" x14ac:dyDescent="0.25">
      <c r="A32">
        <v>30</v>
      </c>
      <c r="B32">
        <v>1</v>
      </c>
      <c r="C32">
        <v>565</v>
      </c>
      <c r="D32">
        <v>575</v>
      </c>
      <c r="E32" s="1">
        <v>0.58333333333333337</v>
      </c>
      <c r="F32" s="1">
        <v>0.83333333333333337</v>
      </c>
      <c r="G32" s="1">
        <v>0.72957175925925921</v>
      </c>
      <c r="H32" t="b">
        <v>1</v>
      </c>
      <c r="I32">
        <v>3550</v>
      </c>
    </row>
    <row r="33" spans="1:9" x14ac:dyDescent="0.25">
      <c r="A33">
        <v>31</v>
      </c>
      <c r="B33">
        <v>7</v>
      </c>
      <c r="C33">
        <v>25</v>
      </c>
      <c r="D33">
        <v>230</v>
      </c>
      <c r="E33" s="1">
        <v>0.58333333333333337</v>
      </c>
      <c r="F33" s="1">
        <v>0.83333333333333337</v>
      </c>
      <c r="G33" s="1">
        <v>0.736724537037037</v>
      </c>
      <c r="H33" t="b">
        <v>1</v>
      </c>
      <c r="I33">
        <v>8850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0.74520833333333336</v>
      </c>
      <c r="H34" t="b">
        <v>1</v>
      </c>
      <c r="I34">
        <v>12050</v>
      </c>
    </row>
    <row r="35" spans="1:9" x14ac:dyDescent="0.25">
      <c r="A35">
        <v>33</v>
      </c>
      <c r="B35">
        <v>14</v>
      </c>
      <c r="C35">
        <v>1530</v>
      </c>
      <c r="D35">
        <v>5</v>
      </c>
      <c r="E35" s="1">
        <v>0.58333333333333337</v>
      </c>
      <c r="F35" s="1">
        <v>0.83333333333333337</v>
      </c>
      <c r="G35" s="1">
        <v>0.7509837962962963</v>
      </c>
      <c r="H35" t="b">
        <v>1</v>
      </c>
      <c r="I35">
        <v>5550</v>
      </c>
    </row>
    <row r="36" spans="1:9" x14ac:dyDescent="0.25">
      <c r="A36">
        <v>34</v>
      </c>
      <c r="B36">
        <v>11</v>
      </c>
      <c r="C36">
        <v>1605</v>
      </c>
      <c r="D36">
        <v>620</v>
      </c>
      <c r="E36" s="1">
        <v>0.66666666666666663</v>
      </c>
      <c r="F36" s="1">
        <v>0.75</v>
      </c>
      <c r="G36" s="1">
        <v>0.75732638888888892</v>
      </c>
      <c r="H36" t="b">
        <v>0</v>
      </c>
      <c r="I36">
        <v>6900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0.76233796296296297</v>
      </c>
      <c r="H37" t="b">
        <v>0</v>
      </c>
      <c r="I37">
        <v>3700</v>
      </c>
    </row>
    <row r="38" spans="1:9" x14ac:dyDescent="0.25">
      <c r="A38">
        <v>36</v>
      </c>
      <c r="B38">
        <v>28</v>
      </c>
      <c r="C38">
        <v>1250</v>
      </c>
      <c r="D38">
        <v>400</v>
      </c>
      <c r="E38" s="1">
        <v>0.66666666666666663</v>
      </c>
      <c r="F38" s="1">
        <v>0.75</v>
      </c>
      <c r="G38" s="1">
        <v>0.76753472222222219</v>
      </c>
      <c r="H38" t="b">
        <v>0</v>
      </c>
      <c r="I38">
        <v>4150</v>
      </c>
    </row>
    <row r="39" spans="1:9" x14ac:dyDescent="0.25">
      <c r="A39">
        <v>37</v>
      </c>
      <c r="B39">
        <v>38</v>
      </c>
      <c r="C39">
        <v>795</v>
      </c>
      <c r="D39">
        <v>645</v>
      </c>
      <c r="E39" s="1">
        <v>0.66666666666666663</v>
      </c>
      <c r="F39" s="1">
        <v>0.75</v>
      </c>
      <c r="G39" s="1">
        <v>0.77392361111111108</v>
      </c>
      <c r="H39" t="b">
        <v>0</v>
      </c>
      <c r="I39">
        <v>7000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0.77799768518518519</v>
      </c>
      <c r="H40" t="b">
        <v>0</v>
      </c>
      <c r="I40">
        <v>1450</v>
      </c>
    </row>
    <row r="41" spans="1:9" x14ac:dyDescent="0.25">
      <c r="A41">
        <v>39</v>
      </c>
      <c r="B41">
        <v>9</v>
      </c>
      <c r="C41">
        <v>580</v>
      </c>
      <c r="D41">
        <v>1175</v>
      </c>
      <c r="E41" s="1">
        <v>0.66666666666666663</v>
      </c>
      <c r="F41" s="1">
        <v>0.75</v>
      </c>
      <c r="G41" s="1">
        <v>0.78425925925925921</v>
      </c>
      <c r="H41" t="b">
        <v>0</v>
      </c>
      <c r="I41">
        <v>6700</v>
      </c>
    </row>
    <row r="42" spans="1:9" x14ac:dyDescent="0.25">
      <c r="A42">
        <v>40</v>
      </c>
      <c r="B42">
        <v>41</v>
      </c>
      <c r="C42">
        <v>475</v>
      </c>
      <c r="D42">
        <v>960</v>
      </c>
      <c r="E42" s="1">
        <v>0.66666666666666663</v>
      </c>
      <c r="F42" s="1">
        <v>0.75</v>
      </c>
      <c r="G42" s="1">
        <v>0.7890625</v>
      </c>
      <c r="H42" t="b">
        <v>0</v>
      </c>
      <c r="I42">
        <v>3200</v>
      </c>
    </row>
    <row r="43" spans="1:9" x14ac:dyDescent="0.25">
      <c r="A43">
        <v>41</v>
      </c>
      <c r="B43">
        <v>18</v>
      </c>
      <c r="C43">
        <v>415</v>
      </c>
      <c r="D43">
        <v>635</v>
      </c>
      <c r="E43" s="1">
        <v>0.66666666666666663</v>
      </c>
      <c r="F43" s="1">
        <v>0.75</v>
      </c>
      <c r="G43" s="1">
        <v>0.79413194444444446</v>
      </c>
      <c r="H43" t="b">
        <v>0</v>
      </c>
      <c r="I43">
        <v>3850</v>
      </c>
    </row>
    <row r="44" spans="1:9" x14ac:dyDescent="0.25">
      <c r="A44">
        <v>42</v>
      </c>
      <c r="B44">
        <v>31</v>
      </c>
      <c r="C44">
        <v>420</v>
      </c>
      <c r="D44">
        <v>555</v>
      </c>
      <c r="E44" s="1">
        <v>0.66666666666666663</v>
      </c>
      <c r="F44" s="1">
        <v>0.75</v>
      </c>
      <c r="G44" s="1">
        <v>0.79795138888888884</v>
      </c>
      <c r="H44" t="b">
        <v>0</v>
      </c>
      <c r="I44">
        <v>850</v>
      </c>
    </row>
    <row r="45" spans="1:9" x14ac:dyDescent="0.25">
      <c r="A45">
        <v>43</v>
      </c>
      <c r="B45">
        <v>21</v>
      </c>
      <c r="C45">
        <v>300</v>
      </c>
      <c r="D45">
        <v>465</v>
      </c>
      <c r="E45" s="1">
        <v>0.66666666666666663</v>
      </c>
      <c r="F45" s="1">
        <v>0.75</v>
      </c>
      <c r="G45" s="1">
        <v>0.80229166666666663</v>
      </c>
      <c r="H45" t="b">
        <v>0</v>
      </c>
      <c r="I45">
        <v>2100</v>
      </c>
    </row>
    <row r="46" spans="1:9" x14ac:dyDescent="0.25">
      <c r="A46">
        <v>44</v>
      </c>
      <c r="B46">
        <v>2</v>
      </c>
      <c r="C46">
        <v>25</v>
      </c>
      <c r="D46">
        <v>185</v>
      </c>
      <c r="E46" s="1">
        <v>0.66666666666666663</v>
      </c>
      <c r="F46" s="1">
        <v>0.75</v>
      </c>
      <c r="G46" s="1">
        <v>0.80806712962962968</v>
      </c>
      <c r="H46" t="b">
        <v>0</v>
      </c>
      <c r="I46">
        <v>5550</v>
      </c>
    </row>
    <row r="47" spans="1:9" x14ac:dyDescent="0.25">
      <c r="A47">
        <v>45</v>
      </c>
      <c r="B47">
        <v>42</v>
      </c>
      <c r="C47">
        <v>95</v>
      </c>
      <c r="D47">
        <v>260</v>
      </c>
      <c r="E47" s="1">
        <v>0.75</v>
      </c>
      <c r="F47" s="1">
        <v>0.83333333333333337</v>
      </c>
      <c r="G47" s="1">
        <v>0.81214120370370368</v>
      </c>
      <c r="H47" t="b">
        <v>1</v>
      </c>
      <c r="I47">
        <v>1450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0.81869212962962967</v>
      </c>
      <c r="H48" t="b">
        <v>1</v>
      </c>
      <c r="I48">
        <v>7400</v>
      </c>
    </row>
    <row r="49" spans="1:9" x14ac:dyDescent="0.25">
      <c r="A49">
        <v>47</v>
      </c>
      <c r="B49">
        <v>32</v>
      </c>
      <c r="C49">
        <v>575</v>
      </c>
      <c r="D49">
        <v>665</v>
      </c>
      <c r="E49" s="1">
        <v>0.75</v>
      </c>
      <c r="F49" s="1">
        <v>0.83333333333333337</v>
      </c>
      <c r="G49" s="1">
        <v>0.82347222222222227</v>
      </c>
      <c r="H49" t="b">
        <v>1</v>
      </c>
      <c r="I49">
        <v>3150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0.82750000000000001</v>
      </c>
      <c r="H50" t="b">
        <v>1</v>
      </c>
      <c r="I50">
        <v>1350</v>
      </c>
    </row>
    <row r="51" spans="1:9" x14ac:dyDescent="0.25">
      <c r="A51">
        <v>49</v>
      </c>
      <c r="B51">
        <v>50</v>
      </c>
      <c r="C51">
        <v>595</v>
      </c>
      <c r="D51">
        <v>360</v>
      </c>
      <c r="E51" s="1">
        <v>0.75</v>
      </c>
      <c r="F51" s="1">
        <v>0.83333333333333337</v>
      </c>
      <c r="G51" s="1">
        <v>0.8322222222222222</v>
      </c>
      <c r="H51" t="b">
        <v>1</v>
      </c>
      <c r="I51">
        <v>3000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0.83671296296296294</v>
      </c>
      <c r="H52" t="b">
        <v>0</v>
      </c>
      <c r="I52">
        <v>2450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0.8426851851851852</v>
      </c>
      <c r="H53" t="b">
        <v>0</v>
      </c>
      <c r="I53">
        <v>6000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91C-A448-4C72-B57E-D3625AC1A14A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5</v>
      </c>
      <c r="C2">
        <v>845</v>
      </c>
      <c r="D2">
        <v>655</v>
      </c>
      <c r="E2" s="1">
        <v>0.58333333333333337</v>
      </c>
      <c r="F2" s="1">
        <v>0.66666666666666663</v>
      </c>
      <c r="G2" s="1">
        <v>0.84773148148148147</v>
      </c>
      <c r="H2" t="b">
        <v>0</v>
      </c>
      <c r="I2">
        <v>4500</v>
      </c>
    </row>
    <row r="3" spans="1:9" x14ac:dyDescent="0.25">
      <c r="A3">
        <v>1</v>
      </c>
      <c r="B3">
        <v>40</v>
      </c>
      <c r="C3">
        <v>760</v>
      </c>
      <c r="D3">
        <v>650</v>
      </c>
      <c r="E3" s="1">
        <v>0.58333333333333337</v>
      </c>
      <c r="F3" s="1">
        <v>0.66666666666666663</v>
      </c>
      <c r="G3" s="1">
        <v>0.58717592592592593</v>
      </c>
      <c r="H3" t="b">
        <v>1</v>
      </c>
      <c r="I3">
        <v>900</v>
      </c>
    </row>
    <row r="4" spans="1:9" x14ac:dyDescent="0.25">
      <c r="A4">
        <v>2</v>
      </c>
      <c r="B4">
        <v>37</v>
      </c>
      <c r="C4">
        <v>770</v>
      </c>
      <c r="D4">
        <v>610</v>
      </c>
      <c r="E4" s="1">
        <v>0.58333333333333337</v>
      </c>
      <c r="F4" s="1">
        <v>0.66666666666666663</v>
      </c>
      <c r="G4" s="1">
        <v>0.59085648148148151</v>
      </c>
      <c r="H4" t="b">
        <v>1</v>
      </c>
      <c r="I4">
        <v>500</v>
      </c>
    </row>
    <row r="5" spans="1:9" x14ac:dyDescent="0.25">
      <c r="A5">
        <v>3</v>
      </c>
      <c r="B5">
        <v>34</v>
      </c>
      <c r="C5">
        <v>700</v>
      </c>
      <c r="D5">
        <v>580</v>
      </c>
      <c r="E5" s="1">
        <v>0.58333333333333337</v>
      </c>
      <c r="F5" s="1">
        <v>0.66666666666666663</v>
      </c>
      <c r="G5" s="1">
        <v>0.59474537037037034</v>
      </c>
      <c r="H5" t="b">
        <v>1</v>
      </c>
      <c r="I5">
        <v>1000</v>
      </c>
    </row>
    <row r="6" spans="1:9" x14ac:dyDescent="0.25">
      <c r="A6">
        <v>4</v>
      </c>
      <c r="B6">
        <v>20</v>
      </c>
      <c r="C6">
        <v>560</v>
      </c>
      <c r="D6">
        <v>365</v>
      </c>
      <c r="E6" s="1">
        <v>0.58333333333333337</v>
      </c>
      <c r="F6" s="1">
        <v>0.66666666666666663</v>
      </c>
      <c r="G6" s="1">
        <v>0.59968750000000004</v>
      </c>
      <c r="H6" t="b">
        <v>1</v>
      </c>
      <c r="I6">
        <v>3550</v>
      </c>
    </row>
    <row r="7" spans="1:9" x14ac:dyDescent="0.25">
      <c r="A7">
        <v>5</v>
      </c>
      <c r="B7">
        <v>30</v>
      </c>
      <c r="C7">
        <v>410</v>
      </c>
      <c r="D7">
        <v>250</v>
      </c>
      <c r="E7" s="1">
        <v>0.58333333333333337</v>
      </c>
      <c r="F7" s="1">
        <v>0.66666666666666663</v>
      </c>
      <c r="G7" s="1">
        <v>0.60425925925925927</v>
      </c>
      <c r="H7" t="b">
        <v>1</v>
      </c>
      <c r="I7">
        <v>2650</v>
      </c>
    </row>
    <row r="8" spans="1:9" x14ac:dyDescent="0.25">
      <c r="A8">
        <v>6</v>
      </c>
      <c r="B8">
        <v>17</v>
      </c>
      <c r="C8">
        <v>145</v>
      </c>
      <c r="D8">
        <v>665</v>
      </c>
      <c r="E8" s="1">
        <v>0.58333333333333337</v>
      </c>
      <c r="F8" s="1">
        <v>0.66666666666666663</v>
      </c>
      <c r="G8" s="1">
        <v>0.61055555555555552</v>
      </c>
      <c r="H8" t="b">
        <v>1</v>
      </c>
      <c r="I8">
        <v>6800</v>
      </c>
    </row>
    <row r="9" spans="1:9" x14ac:dyDescent="0.25">
      <c r="A9">
        <v>7</v>
      </c>
      <c r="B9">
        <v>19</v>
      </c>
      <c r="C9">
        <v>510</v>
      </c>
      <c r="D9">
        <v>875</v>
      </c>
      <c r="E9" s="1">
        <v>0.58333333333333337</v>
      </c>
      <c r="F9" s="1">
        <v>0.66666666666666663</v>
      </c>
      <c r="G9" s="1">
        <v>0.6164236111111111</v>
      </c>
      <c r="H9" t="b">
        <v>1</v>
      </c>
      <c r="I9">
        <v>5750</v>
      </c>
    </row>
    <row r="10" spans="1:9" x14ac:dyDescent="0.25">
      <c r="A10">
        <v>8</v>
      </c>
      <c r="B10">
        <v>8</v>
      </c>
      <c r="C10">
        <v>525</v>
      </c>
      <c r="D10">
        <v>1000</v>
      </c>
      <c r="E10" s="1">
        <v>0.58333333333333337</v>
      </c>
      <c r="F10" s="1">
        <v>0.66666666666666663</v>
      </c>
      <c r="G10" s="1">
        <v>0.62047453703703703</v>
      </c>
      <c r="H10" t="b">
        <v>1</v>
      </c>
      <c r="I10">
        <v>1400</v>
      </c>
    </row>
    <row r="11" spans="1:9" x14ac:dyDescent="0.25">
      <c r="A11">
        <v>9</v>
      </c>
      <c r="B11">
        <v>10</v>
      </c>
      <c r="C11">
        <v>650</v>
      </c>
      <c r="D11">
        <v>1130</v>
      </c>
      <c r="E11" s="1">
        <v>0.58333333333333337</v>
      </c>
      <c r="F11" s="1">
        <v>0.66666666666666663</v>
      </c>
      <c r="G11" s="1">
        <v>0.625</v>
      </c>
      <c r="H11" t="b">
        <v>1</v>
      </c>
      <c r="I11">
        <v>2550</v>
      </c>
    </row>
    <row r="12" spans="1:9" x14ac:dyDescent="0.25">
      <c r="A12">
        <v>10</v>
      </c>
      <c r="B12">
        <v>27</v>
      </c>
      <c r="C12">
        <v>1320</v>
      </c>
      <c r="D12">
        <v>315</v>
      </c>
      <c r="E12" s="1">
        <v>0.58333333333333337</v>
      </c>
      <c r="F12" s="1">
        <v>0.66666666666666663</v>
      </c>
      <c r="G12" s="1">
        <v>0.63465277777777773</v>
      </c>
      <c r="H12" t="b">
        <v>1</v>
      </c>
      <c r="I12">
        <v>14850</v>
      </c>
    </row>
    <row r="13" spans="1:9" x14ac:dyDescent="0.25">
      <c r="A13">
        <v>11</v>
      </c>
      <c r="B13">
        <v>52</v>
      </c>
      <c r="C13">
        <v>1740</v>
      </c>
      <c r="D13">
        <v>245</v>
      </c>
      <c r="E13" s="1">
        <v>0.58333333333333337</v>
      </c>
      <c r="F13" s="1">
        <v>0.66666666666666663</v>
      </c>
      <c r="G13" s="1">
        <v>0.640162037037037</v>
      </c>
      <c r="H13" t="b">
        <v>1</v>
      </c>
      <c r="I13">
        <v>4900</v>
      </c>
    </row>
    <row r="14" spans="1:9" x14ac:dyDescent="0.25">
      <c r="A14">
        <v>12</v>
      </c>
      <c r="B14">
        <v>13</v>
      </c>
      <c r="C14">
        <v>1465</v>
      </c>
      <c r="D14">
        <v>200</v>
      </c>
      <c r="E14" s="1">
        <v>0.58333333333333337</v>
      </c>
      <c r="F14" s="1">
        <v>0.66666666666666663</v>
      </c>
      <c r="G14" s="1">
        <v>0.64496527777777779</v>
      </c>
      <c r="H14" t="b">
        <v>1</v>
      </c>
      <c r="I14">
        <v>3200</v>
      </c>
    </row>
    <row r="15" spans="1:9" x14ac:dyDescent="0.25">
      <c r="A15">
        <v>13</v>
      </c>
      <c r="B15">
        <v>47</v>
      </c>
      <c r="C15">
        <v>1170</v>
      </c>
      <c r="D15">
        <v>65</v>
      </c>
      <c r="E15" s="1">
        <v>0.58333333333333337</v>
      </c>
      <c r="F15" s="1">
        <v>0.66666666666666663</v>
      </c>
      <c r="G15" s="1">
        <v>0.65021990740740743</v>
      </c>
      <c r="H15" t="b">
        <v>1</v>
      </c>
      <c r="I15">
        <v>4300</v>
      </c>
    </row>
    <row r="16" spans="1:9" x14ac:dyDescent="0.25">
      <c r="A16">
        <v>14</v>
      </c>
      <c r="B16">
        <v>29</v>
      </c>
      <c r="C16">
        <v>660</v>
      </c>
      <c r="D16">
        <v>180</v>
      </c>
      <c r="E16" s="1">
        <v>0.58333333333333337</v>
      </c>
      <c r="F16" s="1">
        <v>0.75</v>
      </c>
      <c r="G16" s="1">
        <v>0.65629629629629627</v>
      </c>
      <c r="H16" t="b">
        <v>1</v>
      </c>
      <c r="I16">
        <v>6250</v>
      </c>
    </row>
    <row r="17" spans="1:9" x14ac:dyDescent="0.25">
      <c r="A17">
        <v>15</v>
      </c>
      <c r="B17">
        <v>16</v>
      </c>
      <c r="C17">
        <v>725</v>
      </c>
      <c r="D17">
        <v>370</v>
      </c>
      <c r="E17" s="1">
        <v>0.58333333333333337</v>
      </c>
      <c r="F17" s="1">
        <v>0.75</v>
      </c>
      <c r="G17" s="1">
        <v>0.66082175925925923</v>
      </c>
      <c r="H17" t="b">
        <v>1</v>
      </c>
      <c r="I17">
        <v>2550</v>
      </c>
    </row>
    <row r="18" spans="1:9" x14ac:dyDescent="0.25">
      <c r="A18">
        <v>16</v>
      </c>
      <c r="B18">
        <v>23</v>
      </c>
      <c r="C18">
        <v>480</v>
      </c>
      <c r="D18">
        <v>415</v>
      </c>
      <c r="E18" s="1">
        <v>0.58333333333333337</v>
      </c>
      <c r="F18" s="1">
        <v>0.75</v>
      </c>
      <c r="G18" s="1">
        <v>0.66549768518518515</v>
      </c>
      <c r="H18" t="b">
        <v>1</v>
      </c>
      <c r="I18">
        <v>2900</v>
      </c>
    </row>
    <row r="19" spans="1:9" x14ac:dyDescent="0.25">
      <c r="A19">
        <v>17</v>
      </c>
      <c r="B19">
        <v>45</v>
      </c>
      <c r="C19">
        <v>555</v>
      </c>
      <c r="D19">
        <v>815</v>
      </c>
      <c r="E19" s="1">
        <v>0.58333333333333337</v>
      </c>
      <c r="F19" s="1">
        <v>0.75</v>
      </c>
      <c r="G19" s="1">
        <v>0.67094907407407411</v>
      </c>
      <c r="H19" t="b">
        <v>1</v>
      </c>
      <c r="I19">
        <v>4750</v>
      </c>
    </row>
    <row r="20" spans="1:9" x14ac:dyDescent="0.25">
      <c r="A20">
        <v>18</v>
      </c>
      <c r="B20">
        <v>43</v>
      </c>
      <c r="C20">
        <v>875</v>
      </c>
      <c r="D20">
        <v>920</v>
      </c>
      <c r="E20" s="1">
        <v>0.58333333333333337</v>
      </c>
      <c r="F20" s="1">
        <v>0.75</v>
      </c>
      <c r="G20" s="1">
        <v>0.6761921296296296</v>
      </c>
      <c r="H20" t="b">
        <v>1</v>
      </c>
      <c r="I20">
        <v>4250</v>
      </c>
    </row>
    <row r="21" spans="1:9" x14ac:dyDescent="0.25">
      <c r="A21">
        <v>19</v>
      </c>
      <c r="B21">
        <v>33</v>
      </c>
      <c r="C21">
        <v>1150</v>
      </c>
      <c r="D21">
        <v>1160</v>
      </c>
      <c r="E21" s="1">
        <v>0.58333333333333337</v>
      </c>
      <c r="F21" s="1">
        <v>0.75</v>
      </c>
      <c r="G21" s="1">
        <v>0.68180555555555555</v>
      </c>
      <c r="H21" t="b">
        <v>1</v>
      </c>
      <c r="I21">
        <v>5150</v>
      </c>
    </row>
    <row r="22" spans="1:9" x14ac:dyDescent="0.25">
      <c r="A22">
        <v>20</v>
      </c>
      <c r="B22">
        <v>25</v>
      </c>
      <c r="C22">
        <v>975</v>
      </c>
      <c r="D22">
        <v>580</v>
      </c>
      <c r="E22" s="1">
        <v>0.58333333333333337</v>
      </c>
      <c r="F22" s="1">
        <v>0.75</v>
      </c>
      <c r="G22" s="1">
        <v>0.68841435185185185</v>
      </c>
      <c r="H22" t="b">
        <v>1</v>
      </c>
      <c r="I22">
        <v>7550</v>
      </c>
    </row>
    <row r="23" spans="1:9" x14ac:dyDescent="0.25">
      <c r="A23">
        <v>21</v>
      </c>
      <c r="B23">
        <v>35</v>
      </c>
      <c r="C23">
        <v>685</v>
      </c>
      <c r="D23">
        <v>595</v>
      </c>
      <c r="E23" s="1">
        <v>0.58333333333333337</v>
      </c>
      <c r="F23" s="1">
        <v>0.75</v>
      </c>
      <c r="G23" s="1">
        <v>0.69314814814814818</v>
      </c>
      <c r="H23" t="b">
        <v>1</v>
      </c>
      <c r="I23">
        <v>3050</v>
      </c>
    </row>
    <row r="24" spans="1:9" x14ac:dyDescent="0.25">
      <c r="A24">
        <v>22</v>
      </c>
      <c r="B24">
        <v>49</v>
      </c>
      <c r="C24">
        <v>605</v>
      </c>
      <c r="D24">
        <v>625</v>
      </c>
      <c r="E24" s="1">
        <v>0.58333333333333337</v>
      </c>
      <c r="F24" s="1">
        <v>0.75</v>
      </c>
      <c r="G24" s="1">
        <v>0.69707175925925924</v>
      </c>
      <c r="H24" t="b">
        <v>1</v>
      </c>
      <c r="I24">
        <v>1100</v>
      </c>
    </row>
    <row r="25" spans="1:9" x14ac:dyDescent="0.25">
      <c r="A25">
        <v>23</v>
      </c>
      <c r="B25">
        <v>39</v>
      </c>
      <c r="C25">
        <v>720</v>
      </c>
      <c r="D25">
        <v>635</v>
      </c>
      <c r="E25" s="1">
        <v>0.58333333333333337</v>
      </c>
      <c r="F25" s="1">
        <v>0.75</v>
      </c>
      <c r="G25" s="1">
        <v>0.70106481481481486</v>
      </c>
      <c r="H25" t="b">
        <v>1</v>
      </c>
      <c r="I25">
        <v>1250</v>
      </c>
    </row>
    <row r="26" spans="1:9" x14ac:dyDescent="0.25">
      <c r="A26">
        <v>24</v>
      </c>
      <c r="B26">
        <v>15</v>
      </c>
      <c r="C26">
        <v>845</v>
      </c>
      <c r="D26">
        <v>680</v>
      </c>
      <c r="E26" s="1">
        <v>0.58333333333333337</v>
      </c>
      <c r="F26" s="1">
        <v>0.75</v>
      </c>
      <c r="G26" s="1">
        <v>0.70524305555555555</v>
      </c>
      <c r="H26" t="b">
        <v>1</v>
      </c>
      <c r="I26">
        <v>1700</v>
      </c>
    </row>
    <row r="27" spans="1:9" x14ac:dyDescent="0.25">
      <c r="A27">
        <v>25</v>
      </c>
      <c r="B27">
        <v>4</v>
      </c>
      <c r="C27">
        <v>945</v>
      </c>
      <c r="D27">
        <v>685</v>
      </c>
      <c r="E27" s="1">
        <v>0.58333333333333337</v>
      </c>
      <c r="F27" s="1">
        <v>0.75</v>
      </c>
      <c r="G27" s="1">
        <v>0.70914351851851853</v>
      </c>
      <c r="H27" t="b">
        <v>1</v>
      </c>
      <c r="I27">
        <v>1050</v>
      </c>
    </row>
    <row r="28" spans="1:9" x14ac:dyDescent="0.25">
      <c r="A28">
        <v>26</v>
      </c>
      <c r="B28">
        <v>6</v>
      </c>
      <c r="C28">
        <v>880</v>
      </c>
      <c r="D28">
        <v>660</v>
      </c>
      <c r="E28" s="1">
        <v>0.58333333333333337</v>
      </c>
      <c r="F28" s="1">
        <v>0.75</v>
      </c>
      <c r="G28" s="1">
        <v>0.7129861111111111</v>
      </c>
      <c r="H28" t="b">
        <v>1</v>
      </c>
      <c r="I28">
        <v>900</v>
      </c>
    </row>
    <row r="29" spans="1:9" x14ac:dyDescent="0.25">
      <c r="A29">
        <v>27</v>
      </c>
      <c r="B29">
        <v>24</v>
      </c>
      <c r="C29">
        <v>835</v>
      </c>
      <c r="D29">
        <v>625</v>
      </c>
      <c r="E29" s="1">
        <v>0.58333333333333337</v>
      </c>
      <c r="F29" s="1">
        <v>0.83333333333333337</v>
      </c>
      <c r="G29" s="1">
        <v>0.7167824074074074</v>
      </c>
      <c r="H29" t="b">
        <v>1</v>
      </c>
      <c r="I29">
        <v>800</v>
      </c>
    </row>
    <row r="30" spans="1:9" x14ac:dyDescent="0.25">
      <c r="A30">
        <v>28</v>
      </c>
      <c r="B30">
        <v>48</v>
      </c>
      <c r="C30">
        <v>830</v>
      </c>
      <c r="D30">
        <v>610</v>
      </c>
      <c r="E30" s="1">
        <v>0.58333333333333337</v>
      </c>
      <c r="F30" s="1">
        <v>0.83333333333333337</v>
      </c>
      <c r="G30" s="1">
        <v>0.7203356481481481</v>
      </c>
      <c r="H30" t="b">
        <v>1</v>
      </c>
      <c r="I30">
        <v>200</v>
      </c>
    </row>
    <row r="31" spans="1:9" x14ac:dyDescent="0.25">
      <c r="A31">
        <v>29</v>
      </c>
      <c r="B31">
        <v>46</v>
      </c>
      <c r="C31">
        <v>830</v>
      </c>
      <c r="D31">
        <v>485</v>
      </c>
      <c r="E31" s="1">
        <v>0.58333333333333337</v>
      </c>
      <c r="F31" s="1">
        <v>0.83333333333333337</v>
      </c>
      <c r="G31" s="1">
        <v>0.72432870370370372</v>
      </c>
      <c r="H31" t="b">
        <v>1</v>
      </c>
      <c r="I31">
        <v>1250</v>
      </c>
    </row>
    <row r="32" spans="1:9" x14ac:dyDescent="0.25">
      <c r="A32">
        <v>30</v>
      </c>
      <c r="B32">
        <v>1</v>
      </c>
      <c r="C32">
        <v>565</v>
      </c>
      <c r="D32">
        <v>575</v>
      </c>
      <c r="E32" s="1">
        <v>0.58333333333333337</v>
      </c>
      <c r="F32" s="1">
        <v>0.83333333333333337</v>
      </c>
      <c r="G32" s="1">
        <v>0.72927083333333331</v>
      </c>
      <c r="H32" t="b">
        <v>1</v>
      </c>
      <c r="I32">
        <v>3550</v>
      </c>
    </row>
    <row r="33" spans="1:9" x14ac:dyDescent="0.25">
      <c r="A33">
        <v>31</v>
      </c>
      <c r="B33">
        <v>7</v>
      </c>
      <c r="C33">
        <v>25</v>
      </c>
      <c r="D33">
        <v>230</v>
      </c>
      <c r="E33" s="1">
        <v>0.58333333333333337</v>
      </c>
      <c r="F33" s="1">
        <v>0.83333333333333337</v>
      </c>
      <c r="G33" s="1">
        <v>0.7364236111111111</v>
      </c>
      <c r="H33" t="b">
        <v>1</v>
      </c>
      <c r="I33">
        <v>8850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0.74490740740740746</v>
      </c>
      <c r="H34" t="b">
        <v>1</v>
      </c>
      <c r="I34">
        <v>12050</v>
      </c>
    </row>
    <row r="35" spans="1:9" x14ac:dyDescent="0.25">
      <c r="A35">
        <v>33</v>
      </c>
      <c r="B35">
        <v>14</v>
      </c>
      <c r="C35">
        <v>1530</v>
      </c>
      <c r="D35">
        <v>5</v>
      </c>
      <c r="E35" s="1">
        <v>0.58333333333333337</v>
      </c>
      <c r="F35" s="1">
        <v>0.83333333333333337</v>
      </c>
      <c r="G35" s="1">
        <v>0.7506828703703704</v>
      </c>
      <c r="H35" t="b">
        <v>1</v>
      </c>
      <c r="I35">
        <v>5550</v>
      </c>
    </row>
    <row r="36" spans="1:9" x14ac:dyDescent="0.25">
      <c r="A36">
        <v>34</v>
      </c>
      <c r="B36">
        <v>11</v>
      </c>
      <c r="C36">
        <v>1605</v>
      </c>
      <c r="D36">
        <v>620</v>
      </c>
      <c r="E36" s="1">
        <v>0.66666666666666663</v>
      </c>
      <c r="F36" s="1">
        <v>0.75</v>
      </c>
      <c r="G36" s="1">
        <v>0.75702546296296291</v>
      </c>
      <c r="H36" t="b">
        <v>0</v>
      </c>
      <c r="I36">
        <v>6900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0.76203703703703707</v>
      </c>
      <c r="H37" t="b">
        <v>0</v>
      </c>
      <c r="I37">
        <v>3700</v>
      </c>
    </row>
    <row r="38" spans="1:9" x14ac:dyDescent="0.25">
      <c r="A38">
        <v>36</v>
      </c>
      <c r="B38">
        <v>28</v>
      </c>
      <c r="C38">
        <v>1250</v>
      </c>
      <c r="D38">
        <v>400</v>
      </c>
      <c r="E38" s="1">
        <v>0.66666666666666663</v>
      </c>
      <c r="F38" s="1">
        <v>0.75</v>
      </c>
      <c r="G38" s="1">
        <v>0.76723379629629629</v>
      </c>
      <c r="H38" t="b">
        <v>0</v>
      </c>
      <c r="I38">
        <v>4150</v>
      </c>
    </row>
    <row r="39" spans="1:9" x14ac:dyDescent="0.25">
      <c r="A39">
        <v>37</v>
      </c>
      <c r="B39">
        <v>38</v>
      </c>
      <c r="C39">
        <v>795</v>
      </c>
      <c r="D39">
        <v>645</v>
      </c>
      <c r="E39" s="1">
        <v>0.66666666666666663</v>
      </c>
      <c r="F39" s="1">
        <v>0.75</v>
      </c>
      <c r="G39" s="1">
        <v>0.77362268518518518</v>
      </c>
      <c r="H39" t="b">
        <v>0</v>
      </c>
      <c r="I39">
        <v>7000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0.7776967592592593</v>
      </c>
      <c r="H40" t="b">
        <v>0</v>
      </c>
      <c r="I40">
        <v>1450</v>
      </c>
    </row>
    <row r="41" spans="1:9" x14ac:dyDescent="0.25">
      <c r="A41">
        <v>39</v>
      </c>
      <c r="B41">
        <v>9</v>
      </c>
      <c r="C41">
        <v>580</v>
      </c>
      <c r="D41">
        <v>1175</v>
      </c>
      <c r="E41" s="1">
        <v>0.66666666666666663</v>
      </c>
      <c r="F41" s="1">
        <v>0.75</v>
      </c>
      <c r="G41" s="1">
        <v>0.78395833333333331</v>
      </c>
      <c r="H41" t="b">
        <v>0</v>
      </c>
      <c r="I41">
        <v>6700</v>
      </c>
    </row>
    <row r="42" spans="1:9" x14ac:dyDescent="0.25">
      <c r="A42">
        <v>40</v>
      </c>
      <c r="B42">
        <v>41</v>
      </c>
      <c r="C42">
        <v>475</v>
      </c>
      <c r="D42">
        <v>960</v>
      </c>
      <c r="E42" s="1">
        <v>0.66666666666666663</v>
      </c>
      <c r="F42" s="1">
        <v>0.75</v>
      </c>
      <c r="G42" s="1">
        <v>0.7887615740740741</v>
      </c>
      <c r="H42" t="b">
        <v>0</v>
      </c>
      <c r="I42">
        <v>3200</v>
      </c>
    </row>
    <row r="43" spans="1:9" x14ac:dyDescent="0.25">
      <c r="A43">
        <v>41</v>
      </c>
      <c r="B43">
        <v>18</v>
      </c>
      <c r="C43">
        <v>415</v>
      </c>
      <c r="D43">
        <v>635</v>
      </c>
      <c r="E43" s="1">
        <v>0.66666666666666663</v>
      </c>
      <c r="F43" s="1">
        <v>0.75</v>
      </c>
      <c r="G43" s="1">
        <v>0.79383101851851856</v>
      </c>
      <c r="H43" t="b">
        <v>0</v>
      </c>
      <c r="I43">
        <v>3850</v>
      </c>
    </row>
    <row r="44" spans="1:9" x14ac:dyDescent="0.25">
      <c r="A44">
        <v>42</v>
      </c>
      <c r="B44">
        <v>31</v>
      </c>
      <c r="C44">
        <v>420</v>
      </c>
      <c r="D44">
        <v>555</v>
      </c>
      <c r="E44" s="1">
        <v>0.66666666666666663</v>
      </c>
      <c r="F44" s="1">
        <v>0.75</v>
      </c>
      <c r="G44" s="1">
        <v>0.79765046296296294</v>
      </c>
      <c r="H44" t="b">
        <v>0</v>
      </c>
      <c r="I44">
        <v>850</v>
      </c>
    </row>
    <row r="45" spans="1:9" x14ac:dyDescent="0.25">
      <c r="A45">
        <v>43</v>
      </c>
      <c r="B45">
        <v>21</v>
      </c>
      <c r="C45">
        <v>300</v>
      </c>
      <c r="D45">
        <v>465</v>
      </c>
      <c r="E45" s="1">
        <v>0.66666666666666663</v>
      </c>
      <c r="F45" s="1">
        <v>0.75</v>
      </c>
      <c r="G45" s="1">
        <v>0.80199074074074073</v>
      </c>
      <c r="H45" t="b">
        <v>0</v>
      </c>
      <c r="I45">
        <v>2100</v>
      </c>
    </row>
    <row r="46" spans="1:9" x14ac:dyDescent="0.25">
      <c r="A46">
        <v>44</v>
      </c>
      <c r="B46">
        <v>2</v>
      </c>
      <c r="C46">
        <v>25</v>
      </c>
      <c r="D46">
        <v>185</v>
      </c>
      <c r="E46" s="1">
        <v>0.66666666666666663</v>
      </c>
      <c r="F46" s="1">
        <v>0.75</v>
      </c>
      <c r="G46" s="1">
        <v>0.80776620370370367</v>
      </c>
      <c r="H46" t="b">
        <v>0</v>
      </c>
      <c r="I46">
        <v>5550</v>
      </c>
    </row>
    <row r="47" spans="1:9" x14ac:dyDescent="0.25">
      <c r="A47">
        <v>45</v>
      </c>
      <c r="B47">
        <v>42</v>
      </c>
      <c r="C47">
        <v>95</v>
      </c>
      <c r="D47">
        <v>260</v>
      </c>
      <c r="E47" s="1">
        <v>0.75</v>
      </c>
      <c r="F47" s="1">
        <v>0.83333333333333337</v>
      </c>
      <c r="G47" s="1">
        <v>0.81184027777777779</v>
      </c>
      <c r="H47" t="b">
        <v>1</v>
      </c>
      <c r="I47">
        <v>1450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0.81839120370370366</v>
      </c>
      <c r="H48" t="b">
        <v>1</v>
      </c>
      <c r="I48">
        <v>7400</v>
      </c>
    </row>
    <row r="49" spans="1:9" x14ac:dyDescent="0.25">
      <c r="A49">
        <v>47</v>
      </c>
      <c r="B49">
        <v>32</v>
      </c>
      <c r="C49">
        <v>575</v>
      </c>
      <c r="D49">
        <v>665</v>
      </c>
      <c r="E49" s="1">
        <v>0.75</v>
      </c>
      <c r="F49" s="1">
        <v>0.83333333333333337</v>
      </c>
      <c r="G49" s="1">
        <v>0.82317129629629626</v>
      </c>
      <c r="H49" t="b">
        <v>1</v>
      </c>
      <c r="I49">
        <v>3150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0.82719907407407411</v>
      </c>
      <c r="H50" t="b">
        <v>1</v>
      </c>
      <c r="I50">
        <v>1350</v>
      </c>
    </row>
    <row r="51" spans="1:9" x14ac:dyDescent="0.25">
      <c r="A51">
        <v>49</v>
      </c>
      <c r="B51">
        <v>50</v>
      </c>
      <c r="C51">
        <v>595</v>
      </c>
      <c r="D51">
        <v>360</v>
      </c>
      <c r="E51" s="1">
        <v>0.75</v>
      </c>
      <c r="F51" s="1">
        <v>0.83333333333333337</v>
      </c>
      <c r="G51" s="1">
        <v>0.8319212962962963</v>
      </c>
      <c r="H51" t="b">
        <v>1</v>
      </c>
      <c r="I51">
        <v>3000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0.83641203703703704</v>
      </c>
      <c r="H52" t="b">
        <v>0</v>
      </c>
      <c r="I52">
        <v>2450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0.8423842592592593</v>
      </c>
      <c r="H53" t="b">
        <v>0</v>
      </c>
      <c r="I53">
        <v>6000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s 7 X n U J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s 7 X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1 5 1 B i G h d y j Q E A A J 0 L A A A T A B w A R m 9 y b X V s Y X M v U 2 V j d G l v b j E u b S C i G A A o o B Q A A A A A A A A A A A A A A A A A A A A A A A A A A A D t k s F O A j E Q h u 8 k v E N T L p A 0 G 0 E h U b M H A 6 J e U A M H D X g o u w M 0 a a e m 7 a K G 8 D Y + g y / A i 9 l l B T T I C W 7 s X r b 9 Z + f f v 9 P P Q u S E R t L N 3 t X L Y q F Y s B N u I C Y l 2 r A Q a Y w t J S G R 4 I o F 4 p / H B K Q E r z T t N G j p K F G A r t w W E o K m R u c 3 t k x b F w M n F I w M V 1 A b r H y C y E 5 p h f V b I I U S D k x I G W W k q W W i 0 I b n j F x j p G O B 4 7 B a q 9 e Y / 5 d 2 0 H U f E s L N M u h o h J c K y + K U 6 O 3 i a w K G j M G 6 Z O S A 3 A K P w a S Z e 3 z o P 3 8 w W v n e T L b l L D 8 j / R / 9 S s p u x C U 3 N n Q m + W 1 8 A 4 t P 9 D 0 + K O l 9 v G 4 c e 4 a j H W m j s u S + B r a 8 M w i b z W g H 3 j o m 8 G e 9 Q 9 c 4 C 9 K O O S M z e i / j f / W n b e l 5 W 2 r 7 E 3 j V + T 1 J x 7 0 U e 3 p L S u c 9 h f R O u d s q 3 u F y T Z Z 3 t a p K P R Z + K F m 3 s I 5 j 5 F s 0 Q X h f O 2 C i h m D m 8 0 q x I H D X z P 4 C d X p y I K L W R j l S R 4 5 U V Q l M H O x N 1 M o n B + r I g a o f C K h 6 D l Q O V E y G f j B 7 k p R a 5 B Q d H 0 X f U E s B A i 0 A F A A C A A g A s 7 X n U J l 3 6 Z 2 n A A A A + Q A A A B I A A A A A A A A A A A A A A A A A A A A A A E N v b m Z p Z y 9 Q Y W N r Y W d l L n h t b F B L A Q I t A B Q A A g A I A L O 1 5 1 A P y u m r p A A A A O k A A A A T A A A A A A A A A A A A A A A A A P M A A A B b Q 2 9 u d G V u d F 9 U e X B l c 1 0 u e G 1 s U E s B A i 0 A F A A C A A g A s 7 X n U G I a F 3 K N A Q A A n Q s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k A A A A A A A A x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z Z W N v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z Z W N v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I w O j Q w O j A 4 L j c w N T Q z M T B a I i A v P j x F b n R y e S B U e X B l P S J G a W x s Q 2 9 s d W 1 u V H l w Z X M i I F Z h b H V l P S J z Q X d N R E F 3 b 0 t D Z 0 V G I i A v P j x F b n R y e S B U e X B l P S J G a W x s Q 2 9 s d W 1 u T m F t Z X M i I F Z h b H V l P S J z W y Z x d W 9 0 O 0 5 l d 0 5 y L i Z x d W 9 0 O y w m c X V v d D t P b G R O c i 4 m c X V v d D s s J n F 1 b 3 Q 7 W C Z x d W 9 0 O y w m c X V v d D t Z J n F 1 b 3 Q 7 L C Z x d W 9 0 O 0 Z y b 2 0 m c X V v d D s s J n F 1 b 3 Q 7 V G 8 m c X V v d D s s J n F 1 b 3 Q 7 R G V s a X Z l c m V k I G F 0 J n F 1 b 3 Q 7 L C Z x d W 9 0 O 0 l u I H R p b W U g Z n J h b W U m c X V v d D s s J n F 1 b 3 Q 7 R G l z d G F u Y 2 U g d G 8 g b m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z Z W N v b m R z L 0 d l w 6 R u Z G V y d G V y I F R 5 c C 5 7 T m V 3 T n I u L D B 9 J n F 1 b 3 Q 7 L C Z x d W 9 0 O 1 N l Y 3 R p b 2 4 x L z Z z Z W N v b m R z L 0 d l w 6 R u Z G V y d G V y I F R 5 c C 5 7 T 2 x k T n I u L D F 9 J n F 1 b 3 Q 7 L C Z x d W 9 0 O 1 N l Y 3 R p b 2 4 x L z Z z Z W N v b m R z L 0 d l w 6 R u Z G V y d G V y I F R 5 c C 5 7 W C w y f S Z x d W 9 0 O y w m c X V v d D t T Z W N 0 a W 9 u M S 8 2 c 2 V j b 2 5 k c y 9 H Z c O k b m R l c n R l c i B U e X A u e 1 k s M 3 0 m c X V v d D s s J n F 1 b 3 Q 7 U 2 V j d G l v b j E v N n N l Y 2 9 u Z H M v R 2 X D p G 5 k Z X J 0 Z X I g V H l w L n t G c m 9 t L D R 9 J n F 1 b 3 Q 7 L C Z x d W 9 0 O 1 N l Y 3 R p b 2 4 x L z Z z Z W N v b m R z L 0 d l w 6 R u Z G V y d G V y I F R 5 c C 5 7 V G 8 s N X 0 m c X V v d D s s J n F 1 b 3 Q 7 U 2 V j d G l v b j E v N n N l Y 2 9 u Z H M v R 2 X D p G 5 k Z X J 0 Z X I g V H l w L n t E Z W x p d m V y Z W Q g Y X Q s N n 0 m c X V v d D s s J n F 1 b 3 Q 7 U 2 V j d G l v b j E v N n N l Y 2 9 u Z H M v R 2 X D p G 5 k Z X J 0 Z X I g V H l w L n t J b i B 0 a W 1 l I G Z y Y W 1 l L D d 9 J n F 1 b 3 Q 7 L C Z x d W 9 0 O 1 N l Y 3 R p b 2 4 x L z Z z Z W N v b m R z L 0 d l w 6 R u Z G V y d G V y I F R 5 c C 5 7 R G l z d G F u Y 2 U g d G 8 g b m V 4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2 c 2 V j b 2 5 k c y 9 H Z c O k b m R l c n R l c i B U e X A u e 0 5 l d 0 5 y L i w w f S Z x d W 9 0 O y w m c X V v d D t T Z W N 0 a W 9 u M S 8 2 c 2 V j b 2 5 k c y 9 H Z c O k b m R l c n R l c i B U e X A u e 0 9 s Z E 5 y L i w x f S Z x d W 9 0 O y w m c X V v d D t T Z W N 0 a W 9 u M S 8 2 c 2 V j b 2 5 k c y 9 H Z c O k b m R l c n R l c i B U e X A u e 1 g s M n 0 m c X V v d D s s J n F 1 b 3 Q 7 U 2 V j d G l v b j E v N n N l Y 2 9 u Z H M v R 2 X D p G 5 k Z X J 0 Z X I g V H l w L n t Z L D N 9 J n F 1 b 3 Q 7 L C Z x d W 9 0 O 1 N l Y 3 R p b 2 4 x L z Z z Z W N v b m R z L 0 d l w 6 R u Z G V y d G V y I F R 5 c C 5 7 R n J v b S w 0 f S Z x d W 9 0 O y w m c X V v d D t T Z W N 0 a W 9 u M S 8 2 c 2 V j b 2 5 k c y 9 H Z c O k b m R l c n R l c i B U e X A u e 1 R v L D V 9 J n F 1 b 3 Q 7 L C Z x d W 9 0 O 1 N l Y 3 R p b 2 4 x L z Z z Z W N v b m R z L 0 d l w 6 R u Z G V y d G V y I F R 5 c C 5 7 R G V s a X Z l c m V k I G F 0 L D Z 9 J n F 1 b 3 Q 7 L C Z x d W 9 0 O 1 N l Y 3 R p b 2 4 x L z Z z Z W N v b m R z L 0 d l w 6 R u Z G V y d G V y I F R 5 c C 5 7 S W 4 g d G l t Z S B m c m F t Z S w 3 f S Z x d W 9 0 O y w m c X V v d D t T Z W N 0 a W 9 u M S 8 2 c 2 V j b 2 5 k c y 9 H Z c O k b m R l c n R l c i B U e X A u e 0 R p c 3 R h b m N l I H R v I G 5 l e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Z z Z W N v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z Z W N v b m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z Z W N v b m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c 2 V j b 2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H N l Y 2 9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j A 6 N D E 6 M j Q u N z Y 0 M T E w M F o i I C 8 + P E V u d H J 5 I F R 5 c G U 9 I k Z p b G x D b 2 x 1 b W 5 U e X B l c y I g V m F s d W U 9 I n N B d 0 1 E Q X d v S 0 N n R U Y i I C 8 + P E V u d H J 5 I F R 5 c G U 9 I k Z p b G x D b 2 x 1 b W 5 O Y W 1 l c y I g V m F s d W U 9 I n N b J n F 1 b 3 Q 7 T m V 3 T n I u J n F 1 b 3 Q 7 L C Z x d W 9 0 O 0 9 s Z E 5 y L i Z x d W 9 0 O y w m c X V v d D t Y J n F 1 b 3 Q 7 L C Z x d W 9 0 O 1 k m c X V v d D s s J n F 1 b 3 Q 7 R n J v b S Z x d W 9 0 O y w m c X V v d D t U b y Z x d W 9 0 O y w m c X V v d D t E Z W x p d m V y Z W Q g Y X Q m c X V v d D s s J n F 1 b 3 Q 7 S W 4 g d G l t Z S B m c m F t Z S Z x d W 9 0 O y w m c X V v d D t E a X N 0 Y W 5 j Z S B 0 b y B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z Z W N v b m R z L 0 d l w 6 R u Z G V y d G V y I F R 5 c C 5 7 T m V 3 T n I u L D B 9 J n F 1 b 3 Q 7 L C Z x d W 9 0 O 1 N l Y 3 R p b 2 4 x L z M w c 2 V j b 2 5 k c y 9 H Z c O k b m R l c n R l c i B U e X A u e 0 9 s Z E 5 y L i w x f S Z x d W 9 0 O y w m c X V v d D t T Z W N 0 a W 9 u M S 8 z M H N l Y 2 9 u Z H M v R 2 X D p G 5 k Z X J 0 Z X I g V H l w L n t Y L D J 9 J n F 1 b 3 Q 7 L C Z x d W 9 0 O 1 N l Y 3 R p b 2 4 x L z M w c 2 V j b 2 5 k c y 9 H Z c O k b m R l c n R l c i B U e X A u e 1 k s M 3 0 m c X V v d D s s J n F 1 b 3 Q 7 U 2 V j d G l v b j E v M z B z Z W N v b m R z L 0 d l w 6 R u Z G V y d G V y I F R 5 c C 5 7 R n J v b S w 0 f S Z x d W 9 0 O y w m c X V v d D t T Z W N 0 a W 9 u M S 8 z M H N l Y 2 9 u Z H M v R 2 X D p G 5 k Z X J 0 Z X I g V H l w L n t U b y w 1 f S Z x d W 9 0 O y w m c X V v d D t T Z W N 0 a W 9 u M S 8 z M H N l Y 2 9 u Z H M v R 2 X D p G 5 k Z X J 0 Z X I g V H l w L n t E Z W x p d m V y Z W Q g Y X Q s N n 0 m c X V v d D s s J n F 1 b 3 Q 7 U 2 V j d G l v b j E v M z B z Z W N v b m R z L 0 d l w 6 R u Z G V y d G V y I F R 5 c C 5 7 S W 4 g d G l t Z S B m c m F t Z S w 3 f S Z x d W 9 0 O y w m c X V v d D t T Z W N 0 a W 9 u M S 8 z M H N l Y 2 9 u Z H M v R 2 X D p G 5 k Z X J 0 Z X I g V H l w L n t E a X N 0 Y W 5 j Z S B 0 b y B u Z X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M w c 2 V j b 2 5 k c y 9 H Z c O k b m R l c n R l c i B U e X A u e 0 5 l d 0 5 y L i w w f S Z x d W 9 0 O y w m c X V v d D t T Z W N 0 a W 9 u M S 8 z M H N l Y 2 9 u Z H M v R 2 X D p G 5 k Z X J 0 Z X I g V H l w L n t P b G R O c i 4 s M X 0 m c X V v d D s s J n F 1 b 3 Q 7 U 2 V j d G l v b j E v M z B z Z W N v b m R z L 0 d l w 6 R u Z G V y d G V y I F R 5 c C 5 7 W C w y f S Z x d W 9 0 O y w m c X V v d D t T Z W N 0 a W 9 u M S 8 z M H N l Y 2 9 u Z H M v R 2 X D p G 5 k Z X J 0 Z X I g V H l w L n t Z L D N 9 J n F 1 b 3 Q 7 L C Z x d W 9 0 O 1 N l Y 3 R p b 2 4 x L z M w c 2 V j b 2 5 k c y 9 H Z c O k b m R l c n R l c i B U e X A u e 0 Z y b 2 0 s N H 0 m c X V v d D s s J n F 1 b 3 Q 7 U 2 V j d G l v b j E v M z B z Z W N v b m R z L 0 d l w 6 R u Z G V y d G V y I F R 5 c C 5 7 V G 8 s N X 0 m c X V v d D s s J n F 1 b 3 Q 7 U 2 V j d G l v b j E v M z B z Z W N v b m R z L 0 d l w 6 R u Z G V y d G V y I F R 5 c C 5 7 R G V s a X Z l c m V k I G F 0 L D Z 9 J n F 1 b 3 Q 7 L C Z x d W 9 0 O 1 N l Y 3 R p b 2 4 x L z M w c 2 V j b 2 5 k c y 9 H Z c O k b m R l c n R l c i B U e X A u e 0 l u I H R p b W U g Z n J h b W U s N 3 0 m c X V v d D s s J n F 1 b 3 Q 7 U 2 V j d G l v b j E v M z B z Z W N v b m R z L 0 d l w 6 R u Z G V y d G V y I F R 5 c C 5 7 R G l z d G F u Y 2 U g d G 8 g b m V 4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B z Z W N v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c 2 V j b 2 5 k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N l Y 2 9 u Z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W 1 p b n V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j A 6 N D I 6 M j Y u O D c 1 N T A 3 O V o i I C 8 + P E V u d H J 5 I F R 5 c G U 9 I k Z p b G x D b 2 x 1 b W 5 U e X B l c y I g V m F s d W U 9 I n N B d 0 1 E Q X d v S 0 N n R U Y i I C 8 + P E V u d H J 5 I F R 5 c G U 9 I k Z p b G x D b 2 x 1 b W 5 O Y W 1 l c y I g V m F s d W U 9 I n N b J n F 1 b 3 Q 7 T m V 3 T n I u J n F 1 b 3 Q 7 L C Z x d W 9 0 O 0 9 s Z E 5 y L i Z x d W 9 0 O y w m c X V v d D t Y J n F 1 b 3 Q 7 L C Z x d W 9 0 O 1 k m c X V v d D s s J n F 1 b 3 Q 7 R n J v b S Z x d W 9 0 O y w m c X V v d D t U b y Z x d W 9 0 O y w m c X V v d D t E Z W x p d m V y Z W Q g Y X Q m c X V v d D s s J n F 1 b 3 Q 7 S W 4 g d G l t Z S B m c m F t Z S Z x d W 9 0 O y w m c X V v d D t E a X N 0 Y W 5 j Z S B 0 b y B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1 p b n V 0 Z X M v R 2 X D p G 5 k Z X J 0 Z X I g V H l w L n t O Z X d O c i 4 s M H 0 m c X V v d D s s J n F 1 b 3 Q 7 U 2 V j d G l v b j E v M W 1 p b n V 0 Z X M v R 2 X D p G 5 k Z X J 0 Z X I g V H l w L n t P b G R O c i 4 s M X 0 m c X V v d D s s J n F 1 b 3 Q 7 U 2 V j d G l v b j E v M W 1 p b n V 0 Z X M v R 2 X D p G 5 k Z X J 0 Z X I g V H l w L n t Y L D J 9 J n F 1 b 3 Q 7 L C Z x d W 9 0 O 1 N l Y 3 R p b 2 4 x L z F t a W 5 1 d G V z L 0 d l w 6 R u Z G V y d G V y I F R 5 c C 5 7 W S w z f S Z x d W 9 0 O y w m c X V v d D t T Z W N 0 a W 9 u M S 8 x b W l u d X R l c y 9 H Z c O k b m R l c n R l c i B U e X A u e 0 Z y b 2 0 s N H 0 m c X V v d D s s J n F 1 b 3 Q 7 U 2 V j d G l v b j E v M W 1 p b n V 0 Z X M v R 2 X D p G 5 k Z X J 0 Z X I g V H l w L n t U b y w 1 f S Z x d W 9 0 O y w m c X V v d D t T Z W N 0 a W 9 u M S 8 x b W l u d X R l c y 9 H Z c O k b m R l c n R l c i B U e X A u e 0 R l b G l 2 Z X J l Z C B h d C w 2 f S Z x d W 9 0 O y w m c X V v d D t T Z W N 0 a W 9 u M S 8 x b W l u d X R l c y 9 H Z c O k b m R l c n R l c i B U e X A u e 0 l u I H R p b W U g Z n J h b W U s N 3 0 m c X V v d D s s J n F 1 b 3 Q 7 U 2 V j d G l v b j E v M W 1 p b n V 0 Z X M v R 2 X D p G 5 k Z X J 0 Z X I g V H l w L n t E a X N 0 Y W 5 j Z S B 0 b y B u Z X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F t a W 5 1 d G V z L 0 d l w 6 R u Z G V y d G V y I F R 5 c C 5 7 T m V 3 T n I u L D B 9 J n F 1 b 3 Q 7 L C Z x d W 9 0 O 1 N l Y 3 R p b 2 4 x L z F t a W 5 1 d G V z L 0 d l w 6 R u Z G V y d G V y I F R 5 c C 5 7 T 2 x k T n I u L D F 9 J n F 1 b 3 Q 7 L C Z x d W 9 0 O 1 N l Y 3 R p b 2 4 x L z F t a W 5 1 d G V z L 0 d l w 6 R u Z G V y d G V y I F R 5 c C 5 7 W C w y f S Z x d W 9 0 O y w m c X V v d D t T Z W N 0 a W 9 u M S 8 x b W l u d X R l c y 9 H Z c O k b m R l c n R l c i B U e X A u e 1 k s M 3 0 m c X V v d D s s J n F 1 b 3 Q 7 U 2 V j d G l v b j E v M W 1 p b n V 0 Z X M v R 2 X D p G 5 k Z X J 0 Z X I g V H l w L n t G c m 9 t L D R 9 J n F 1 b 3 Q 7 L C Z x d W 9 0 O 1 N l Y 3 R p b 2 4 x L z F t a W 5 1 d G V z L 0 d l w 6 R u Z G V y d G V y I F R 5 c C 5 7 V G 8 s N X 0 m c X V v d D s s J n F 1 b 3 Q 7 U 2 V j d G l v b j E v M W 1 p b n V 0 Z X M v R 2 X D p G 5 k Z X J 0 Z X I g V H l w L n t E Z W x p d m V y Z W Q g Y X Q s N n 0 m c X V v d D s s J n F 1 b 3 Q 7 U 2 V j d G l v b j E v M W 1 p b n V 0 Z X M v R 2 X D p G 5 k Z X J 0 Z X I g V H l w L n t J b i B 0 a W 1 l I G Z y Y W 1 l L D d 9 J n F 1 b 3 Q 7 L C Z x d W 9 0 O 1 N l Y 3 R p b 2 4 x L z F t a W 5 1 d G V z L 0 d l w 6 R u Z G V y d G V y I F R 5 c C 5 7 R G l z d G F u Y 2 U g d G 8 g b m V 4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1 p b n V 0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p b n V 0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1 p b n V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W 1 p b n V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j A 6 N D M 6 M T I u N z g z N D A y M 1 o i I C 8 + P E V u d H J 5 I F R 5 c G U 9 I k Z p b G x D b 2 x 1 b W 5 U e X B l c y I g V m F s d W U 9 I n N B d 0 1 E Q X d v S 0 N n R U Y i I C 8 + P E V u d H J 5 I F R 5 c G U 9 I k Z p b G x D b 2 x 1 b W 5 O Y W 1 l c y I g V m F s d W U 9 I n N b J n F 1 b 3 Q 7 T m V 3 T n I u J n F 1 b 3 Q 7 L C Z x d W 9 0 O 0 9 s Z E 5 y L i Z x d W 9 0 O y w m c X V v d D t Y J n F 1 b 3 Q 7 L C Z x d W 9 0 O 1 k m c X V v d D s s J n F 1 b 3 Q 7 R n J v b S Z x d W 9 0 O y w m c X V v d D t U b y Z x d W 9 0 O y w m c X V v d D t E Z W x p d m V y Z W Q g Y X Q m c X V v d D s s J n F 1 b 3 Q 7 S W 4 g d G l t Z S B m c m F t Z S Z x d W 9 0 O y w m c X V v d D t E a X N 0 Y W 5 j Z S B 0 b y B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1 p b n V 0 Z X M v R 2 X D p G 5 k Z X J 0 Z X I g V H l w L n t O Z X d O c i 4 s M H 0 m c X V v d D s s J n F 1 b 3 Q 7 U 2 V j d G l v b j E v N W 1 p b n V 0 Z X M v R 2 X D p G 5 k Z X J 0 Z X I g V H l w L n t P b G R O c i 4 s M X 0 m c X V v d D s s J n F 1 b 3 Q 7 U 2 V j d G l v b j E v N W 1 p b n V 0 Z X M v R 2 X D p G 5 k Z X J 0 Z X I g V H l w L n t Y L D J 9 J n F 1 b 3 Q 7 L C Z x d W 9 0 O 1 N l Y 3 R p b 2 4 x L z V t a W 5 1 d G V z L 0 d l w 6 R u Z G V y d G V y I F R 5 c C 5 7 W S w z f S Z x d W 9 0 O y w m c X V v d D t T Z W N 0 a W 9 u M S 8 1 b W l u d X R l c y 9 H Z c O k b m R l c n R l c i B U e X A u e 0 Z y b 2 0 s N H 0 m c X V v d D s s J n F 1 b 3 Q 7 U 2 V j d G l v b j E v N W 1 p b n V 0 Z X M v R 2 X D p G 5 k Z X J 0 Z X I g V H l w L n t U b y w 1 f S Z x d W 9 0 O y w m c X V v d D t T Z W N 0 a W 9 u M S 8 1 b W l u d X R l c y 9 H Z c O k b m R l c n R l c i B U e X A u e 0 R l b G l 2 Z X J l Z C B h d C w 2 f S Z x d W 9 0 O y w m c X V v d D t T Z W N 0 a W 9 u M S 8 1 b W l u d X R l c y 9 H Z c O k b m R l c n R l c i B U e X A u e 0 l u I H R p b W U g Z n J h b W U s N 3 0 m c X V v d D s s J n F 1 b 3 Q 7 U 2 V j d G l v b j E v N W 1 p b n V 0 Z X M v R 2 X D p G 5 k Z X J 0 Z X I g V H l w L n t E a X N 0 Y W 5 j Z S B 0 b y B u Z X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V t a W 5 1 d G V z L 0 d l w 6 R u Z G V y d G V y I F R 5 c C 5 7 T m V 3 T n I u L D B 9 J n F 1 b 3 Q 7 L C Z x d W 9 0 O 1 N l Y 3 R p b 2 4 x L z V t a W 5 1 d G V z L 0 d l w 6 R u Z G V y d G V y I F R 5 c C 5 7 T 2 x k T n I u L D F 9 J n F 1 b 3 Q 7 L C Z x d W 9 0 O 1 N l Y 3 R p b 2 4 x L z V t a W 5 1 d G V z L 0 d l w 6 R u Z G V y d G V y I F R 5 c C 5 7 W C w y f S Z x d W 9 0 O y w m c X V v d D t T Z W N 0 a W 9 u M S 8 1 b W l u d X R l c y 9 H Z c O k b m R l c n R l c i B U e X A u e 1 k s M 3 0 m c X V v d D s s J n F 1 b 3 Q 7 U 2 V j d G l v b j E v N W 1 p b n V 0 Z X M v R 2 X D p G 5 k Z X J 0 Z X I g V H l w L n t G c m 9 t L D R 9 J n F 1 b 3 Q 7 L C Z x d W 9 0 O 1 N l Y 3 R p b 2 4 x L z V t a W 5 1 d G V z L 0 d l w 6 R u Z G V y d G V y I F R 5 c C 5 7 V G 8 s N X 0 m c X V v d D s s J n F 1 b 3 Q 7 U 2 V j d G l v b j E v N W 1 p b n V 0 Z X M v R 2 X D p G 5 k Z X J 0 Z X I g V H l w L n t E Z W x p d m V y Z W Q g Y X Q s N n 0 m c X V v d D s s J n F 1 b 3 Q 7 U 2 V j d G l v b j E v N W 1 p b n V 0 Z X M v R 2 X D p G 5 k Z X J 0 Z X I g V H l w L n t J b i B 0 a W 1 l I G Z y Y W 1 l L D d 9 J n F 1 b 3 Q 7 L C Z x d W 9 0 O 1 N l Y 3 R p b 2 4 x L z V t a W 5 1 d G V z L 0 d l w 6 R u Z G V y d G V y I F R 5 c C 5 7 R G l z d G F u Y 2 U g d G 8 g b m V 4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W 1 p b n V 0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n V 0 Z X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n V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d U M j A 6 N D U 6 M z g u O T Y 5 N T I 0 M 1 o i I C 8 + P E V u d H J 5 I F R 5 c G U 9 I k Z p b G x D b 2 x 1 b W 5 U e X B l c y I g V m F s d W U 9 I n N B d 0 1 E Q X d v S 0 N n R U Y i I C 8 + P E V u d H J 5 I F R 5 c G U 9 I k Z p b G x D b 2 x 1 b W 5 O Y W 1 l c y I g V m F s d W U 9 I n N b J n F 1 b 3 Q 7 T m V 3 T n I u J n F 1 b 3 Q 7 L C Z x d W 9 0 O 0 9 s Z E 5 y L i Z x d W 9 0 O y w m c X V v d D t Y J n F 1 b 3 Q 7 L C Z x d W 9 0 O 1 k m c X V v d D s s J n F 1 b 3 Q 7 R n J v b S Z x d W 9 0 O y w m c X V v d D t U b y Z x d W 9 0 O y w m c X V v d D t E Z W x p d m V y Z W Q g Y X Q m c X V v d D s s J n F 1 b 3 Q 7 S W 4 g d G l t Z S B m c m F t Z S Z x d W 9 0 O y w m c X V v d D t E a X N 0 Y W 5 j Z S B 0 b y B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C 9 H Z c O k b m R l c n R l c i B U e X A u e 0 5 l d 0 5 y L i w w f S Z x d W 9 0 O y w m c X V v d D t T Z W N 0 a W 9 u M S 9 i Z X N 0 L 0 d l w 6 R u Z G V y d G V y I F R 5 c C 5 7 T 2 x k T n I u L D F 9 J n F 1 b 3 Q 7 L C Z x d W 9 0 O 1 N l Y 3 R p b 2 4 x L 2 J l c 3 Q v R 2 X D p G 5 k Z X J 0 Z X I g V H l w L n t Y L D J 9 J n F 1 b 3 Q 7 L C Z x d W 9 0 O 1 N l Y 3 R p b 2 4 x L 2 J l c 3 Q v R 2 X D p G 5 k Z X J 0 Z X I g V H l w L n t Z L D N 9 J n F 1 b 3 Q 7 L C Z x d W 9 0 O 1 N l Y 3 R p b 2 4 x L 2 J l c 3 Q v R 2 X D p G 5 k Z X J 0 Z X I g V H l w L n t G c m 9 t L D R 9 J n F 1 b 3 Q 7 L C Z x d W 9 0 O 1 N l Y 3 R p b 2 4 x L 2 J l c 3 Q v R 2 X D p G 5 k Z X J 0 Z X I g V H l w L n t U b y w 1 f S Z x d W 9 0 O y w m c X V v d D t T Z W N 0 a W 9 u M S 9 i Z X N 0 L 0 d l w 6 R u Z G V y d G V y I F R 5 c C 5 7 R G V s a X Z l c m V k I G F 0 L D Z 9 J n F 1 b 3 Q 7 L C Z x d W 9 0 O 1 N l Y 3 R p b 2 4 x L 2 J l c 3 Q v R 2 X D p G 5 k Z X J 0 Z X I g V H l w L n t J b i B 0 a W 1 l I G Z y Y W 1 l L D d 9 J n F 1 b 3 Q 7 L C Z x d W 9 0 O 1 N l Y 3 R p b 2 4 x L 2 J l c 3 Q v R 2 X D p G 5 k Z X J 0 Z X I g V H l w L n t E a X N 0 Y W 5 j Z S B 0 b y B u Z X h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l c 3 Q v R 2 X D p G 5 k Z X J 0 Z X I g V H l w L n t O Z X d O c i 4 s M H 0 m c X V v d D s s J n F 1 b 3 Q 7 U 2 V j d G l v b j E v Y m V z d C 9 H Z c O k b m R l c n R l c i B U e X A u e 0 9 s Z E 5 y L i w x f S Z x d W 9 0 O y w m c X V v d D t T Z W N 0 a W 9 u M S 9 i Z X N 0 L 0 d l w 6 R u Z G V y d G V y I F R 5 c C 5 7 W C w y f S Z x d W 9 0 O y w m c X V v d D t T Z W N 0 a W 9 u M S 9 i Z X N 0 L 0 d l w 6 R u Z G V y d G V y I F R 5 c C 5 7 W S w z f S Z x d W 9 0 O y w m c X V v d D t T Z W N 0 a W 9 u M S 9 i Z X N 0 L 0 d l w 6 R u Z G V y d G V y I F R 5 c C 5 7 R n J v b S w 0 f S Z x d W 9 0 O y w m c X V v d D t T Z W N 0 a W 9 u M S 9 i Z X N 0 L 0 d l w 6 R u Z G V y d G V y I F R 5 c C 5 7 V G 8 s N X 0 m c X V v d D s s J n F 1 b 3 Q 7 U 2 V j d G l v b j E v Y m V z d C 9 H Z c O k b m R l c n R l c i B U e X A u e 0 R l b G l 2 Z X J l Z C B h d C w 2 f S Z x d W 9 0 O y w m c X V v d D t T Z W N 0 a W 9 u M S 9 i Z X N 0 L 0 d l w 6 R u Z G V y d G V y I F R 5 c C 5 7 S W 4 g d G l t Z S B m c m F t Z S w 3 f S Z x d W 9 0 O y w m c X V v d D t T Z W N 0 a W 9 u M S 9 i Z X N 0 L 0 d l w 6 R u Z G V y d G V y I F R 5 c C 5 7 R G l z d G F u Y 2 U g d G 8 g b m V 4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u x 4 Z u 8 j R C v E F g 3 t 0 7 y W 0 A A A A A A g A A A A A A E G Y A A A A B A A A g A A A A H o O 9 O U l Q F P l d 0 G b r 7 L D r E l 3 / 7 k O w P Y H O 0 + 9 g M 7 e g x 7 g A A A A A D o A A A A A C A A A g A A A A f K s e 0 C v h 1 0 x 6 v x w P o R n O G 9 t Q d 2 6 S t Y q 7 I x U M y u B Y n H 1 Q A A A A x S o 1 W Y j 5 d c 1 H f o Y 3 s m a y l s j 4 O C d U l j q r j k B 4 u A J f A j h z d / y 8 j Y F v J m C O E t 0 t U U I v R a 9 y 5 T X u J d 1 P b O G y G z f X j c Z 5 t k 5 e 3 a V T e R N V s h m 3 + 5 F A A A A A x O w g n v N t H q U L j g Y B 9 0 X N Q e A n k x e K k 3 e b M n V H x H w a Q F B l j b z y i k G K B q d L H Z h b k y G D / C 0 6 q j R e g x W Z 2 1 e m q a v 7 z g = = < / D a t a M a s h u p > 
</file>

<file path=customXml/itemProps1.xml><?xml version="1.0" encoding="utf-8"?>
<ds:datastoreItem xmlns:ds="http://schemas.openxmlformats.org/officeDocument/2006/customXml" ds:itemID="{91356E55-D106-41D5-A48A-9F75D30DFF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Zusammenfassung</vt:lpstr>
      <vt:lpstr>6Sekunden</vt:lpstr>
      <vt:lpstr>30Sekunden</vt:lpstr>
      <vt:lpstr>1Minute</vt:lpstr>
      <vt:lpstr>5Minuten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2020-07-07T20:37:22Z</dcterms:created>
  <dcterms:modified xsi:type="dcterms:W3CDTF">2020-07-07T20:47:02Z</dcterms:modified>
</cp:coreProperties>
</file>