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-School_Data\Temp-CertPrep\repository\repository-folder\"/>
    </mc:Choice>
  </mc:AlternateContent>
  <xr:revisionPtr revIDLastSave="0" documentId="13_ncr:1_{F1C3DD6E-BD13-4F60-A734-E3CE1AC61B41}" xr6:coauthVersionLast="47" xr6:coauthVersionMax="47" xr10:uidLastSave="{00000000-0000-0000-0000-000000000000}"/>
  <bookViews>
    <workbookView xWindow="41625" yWindow="2505" windowWidth="18900" windowHeight="11130" xr2:uid="{FF406E05-BD6B-4ABF-8F28-15FB0A10F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11" i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11" i="1"/>
  <c r="I11" i="1" s="1"/>
  <c r="K11" i="1" s="1"/>
</calcChain>
</file>

<file path=xl/sharedStrings.xml><?xml version="1.0" encoding="utf-8"?>
<sst xmlns="http://schemas.openxmlformats.org/spreadsheetml/2006/main" count="23" uniqueCount="11">
  <si>
    <t>Minuten</t>
  </si>
  <si>
    <t>Sectie</t>
  </si>
  <si>
    <t>Items</t>
  </si>
  <si>
    <t>Tests</t>
  </si>
  <si>
    <t>Type</t>
  </si>
  <si>
    <t>/</t>
  </si>
  <si>
    <t>Lecture</t>
  </si>
  <si>
    <t>Hours</t>
  </si>
  <si>
    <t>Min/Item</t>
  </si>
  <si>
    <t>Hours + 35%</t>
  </si>
  <si>
    <t>Hours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</si>
</sst>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FF94-D5DC-40B9-8B70-4C907DA14C1B}">
  <dimension ref="B7:L24"/>
  <sheetViews>
    <sheetView tabSelected="1" workbookViewId="0">
      <selection activeCell="A7" sqref="A7:M25"/>
    </sheetView>
  </sheetViews>
  <sheetFormatPr defaultRowHeight="15" x14ac:dyDescent="0.25"/>
  <cols>
    <col min="6" max="6" width="9.140625" customWidth="1"/>
    <col min="9" max="9" width="12.5703125" customWidth="1"/>
    <col min="11" max="11" width="11.7109375" customWidth="1"/>
  </cols>
  <sheetData>
    <row r="7" spans="2:12" ht="15.75" thickBot="1" x14ac:dyDescent="0.3"/>
    <row r="8" spans="2:12" x14ac:dyDescent="0.25">
      <c r="B8" s="1"/>
      <c r="C8" s="2"/>
      <c r="D8" s="2"/>
      <c r="E8" s="2"/>
      <c r="F8" s="2"/>
      <c r="G8" s="2"/>
      <c r="H8" s="2"/>
      <c r="I8" s="2"/>
      <c r="J8" s="2"/>
      <c r="K8" s="2"/>
      <c r="L8" s="3"/>
    </row>
    <row r="9" spans="2:12" ht="15.75" thickBot="1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6"/>
    </row>
    <row r="10" spans="2:12" ht="15.75" thickBot="1" x14ac:dyDescent="0.3">
      <c r="B10" s="4"/>
      <c r="C10" s="12" t="s">
        <v>4</v>
      </c>
      <c r="D10" s="13" t="s">
        <v>1</v>
      </c>
      <c r="E10" s="14" t="s">
        <v>0</v>
      </c>
      <c r="F10" s="13" t="s">
        <v>2</v>
      </c>
      <c r="G10" s="14" t="s">
        <v>7</v>
      </c>
      <c r="H10" s="13" t="s">
        <v>8</v>
      </c>
      <c r="I10" s="15" t="s">
        <v>9</v>
      </c>
      <c r="J10" s="5"/>
      <c r="K10" s="11" t="s">
        <v>10</v>
      </c>
      <c r="L10" s="6"/>
    </row>
    <row r="11" spans="2:12" ht="15.75" thickBot="1" x14ac:dyDescent="0.3">
      <c r="B11" s="4"/>
      <c r="C11" s="1" t="s">
        <v>6</v>
      </c>
      <c r="D11" s="2">
        <v>2</v>
      </c>
      <c r="E11" s="2">
        <v>77</v>
      </c>
      <c r="F11" s="2">
        <v>14</v>
      </c>
      <c r="G11" s="2">
        <f>ROUNDUP(E11/60, 2)</f>
        <v>1.29</v>
      </c>
      <c r="H11" s="2">
        <f>ROUNDUP(E11/F11, 0)</f>
        <v>6</v>
      </c>
      <c r="I11" s="3">
        <f>ROUNDUP(G11*1.35, 2)</f>
        <v>1.75</v>
      </c>
      <c r="J11" s="5"/>
      <c r="K11" s="11">
        <f>SUM(I11:I19)</f>
        <v>9.1900000000000013</v>
      </c>
      <c r="L11" s="6"/>
    </row>
    <row r="12" spans="2:12" x14ac:dyDescent="0.25">
      <c r="B12" s="4"/>
      <c r="C12" s="4" t="s">
        <v>6</v>
      </c>
      <c r="D12" s="5">
        <v>3</v>
      </c>
      <c r="E12" s="5">
        <v>36</v>
      </c>
      <c r="F12" s="5">
        <v>3</v>
      </c>
      <c r="G12" s="5">
        <f t="shared" ref="G12:G19" si="0">ROUNDUP(E12/60, 2)</f>
        <v>0.6</v>
      </c>
      <c r="H12" s="5">
        <f t="shared" ref="H12:H19" si="1">ROUNDUP(E12/F12, 0)</f>
        <v>12</v>
      </c>
      <c r="I12" s="6">
        <f t="shared" ref="I12:I19" si="2">ROUNDUP(G12*1.35, 2)</f>
        <v>0.81</v>
      </c>
      <c r="J12" s="5"/>
      <c r="K12" s="5"/>
      <c r="L12" s="6"/>
    </row>
    <row r="13" spans="2:12" x14ac:dyDescent="0.25">
      <c r="B13" s="4"/>
      <c r="C13" s="4" t="s">
        <v>6</v>
      </c>
      <c r="D13" s="5">
        <v>4</v>
      </c>
      <c r="E13" s="5">
        <v>4</v>
      </c>
      <c r="F13" s="5">
        <v>1</v>
      </c>
      <c r="G13" s="5">
        <f t="shared" si="0"/>
        <v>6.9999999999999993E-2</v>
      </c>
      <c r="H13" s="5">
        <f t="shared" si="1"/>
        <v>4</v>
      </c>
      <c r="I13" s="6">
        <f t="shared" si="2"/>
        <v>9.9999999999999992E-2</v>
      </c>
      <c r="J13" s="5"/>
      <c r="K13" s="5"/>
      <c r="L13" s="6"/>
    </row>
    <row r="14" spans="2:12" x14ac:dyDescent="0.25">
      <c r="B14" s="4"/>
      <c r="C14" s="4" t="s">
        <v>6</v>
      </c>
      <c r="D14" s="5">
        <v>5</v>
      </c>
      <c r="E14" s="5">
        <v>10</v>
      </c>
      <c r="F14" s="5">
        <v>1</v>
      </c>
      <c r="G14" s="5">
        <f t="shared" si="0"/>
        <v>0.17</v>
      </c>
      <c r="H14" s="5">
        <f t="shared" si="1"/>
        <v>10</v>
      </c>
      <c r="I14" s="6">
        <f t="shared" si="2"/>
        <v>0.23</v>
      </c>
      <c r="J14" s="5"/>
      <c r="K14" s="5"/>
      <c r="L14" s="6"/>
    </row>
    <row r="15" spans="2:12" x14ac:dyDescent="0.25">
      <c r="B15" s="4"/>
      <c r="C15" s="4" t="s">
        <v>6</v>
      </c>
      <c r="D15" s="5">
        <v>6</v>
      </c>
      <c r="E15" s="5">
        <v>11</v>
      </c>
      <c r="F15" s="5">
        <v>1</v>
      </c>
      <c r="G15" s="5">
        <f t="shared" si="0"/>
        <v>0.19</v>
      </c>
      <c r="H15" s="5">
        <f t="shared" si="1"/>
        <v>11</v>
      </c>
      <c r="I15" s="6">
        <f t="shared" si="2"/>
        <v>0.26</v>
      </c>
      <c r="J15" s="5"/>
      <c r="K15" s="5"/>
      <c r="L15" s="6"/>
    </row>
    <row r="16" spans="2:12" x14ac:dyDescent="0.25">
      <c r="B16" s="4"/>
      <c r="C16" s="4" t="s">
        <v>6</v>
      </c>
      <c r="D16" s="5">
        <v>7</v>
      </c>
      <c r="E16" s="5">
        <v>48</v>
      </c>
      <c r="F16" s="5">
        <v>2</v>
      </c>
      <c r="G16" s="5">
        <f t="shared" si="0"/>
        <v>0.8</v>
      </c>
      <c r="H16" s="5">
        <f t="shared" si="1"/>
        <v>24</v>
      </c>
      <c r="I16" s="6">
        <f t="shared" si="2"/>
        <v>1.08</v>
      </c>
      <c r="J16" s="5"/>
      <c r="K16" s="5"/>
      <c r="L16" s="6"/>
    </row>
    <row r="17" spans="2:12" x14ac:dyDescent="0.25">
      <c r="B17" s="4"/>
      <c r="C17" s="4" t="s">
        <v>6</v>
      </c>
      <c r="D17" s="5">
        <v>8</v>
      </c>
      <c r="E17" s="5">
        <v>83</v>
      </c>
      <c r="F17" s="5">
        <v>8</v>
      </c>
      <c r="G17" s="5">
        <f t="shared" si="0"/>
        <v>1.39</v>
      </c>
      <c r="H17" s="5">
        <f t="shared" si="1"/>
        <v>11</v>
      </c>
      <c r="I17" s="6">
        <f t="shared" si="2"/>
        <v>1.8800000000000001</v>
      </c>
      <c r="J17" s="5"/>
      <c r="K17" s="5"/>
      <c r="L17" s="6"/>
    </row>
    <row r="18" spans="2:12" x14ac:dyDescent="0.25">
      <c r="B18" s="4"/>
      <c r="C18" s="4" t="s">
        <v>6</v>
      </c>
      <c r="D18" s="5">
        <v>9</v>
      </c>
      <c r="E18" s="5">
        <v>67</v>
      </c>
      <c r="F18" s="5">
        <v>9</v>
      </c>
      <c r="G18" s="5">
        <f t="shared" si="0"/>
        <v>1.1200000000000001</v>
      </c>
      <c r="H18" s="5">
        <f t="shared" si="1"/>
        <v>8</v>
      </c>
      <c r="I18" s="6">
        <f t="shared" si="2"/>
        <v>1.52</v>
      </c>
      <c r="J18" s="5"/>
      <c r="K18" s="5"/>
      <c r="L18" s="6"/>
    </row>
    <row r="19" spans="2:12" x14ac:dyDescent="0.25">
      <c r="B19" s="4"/>
      <c r="C19" s="4" t="s">
        <v>6</v>
      </c>
      <c r="D19" s="5">
        <v>10</v>
      </c>
      <c r="E19" s="5">
        <v>69</v>
      </c>
      <c r="F19" s="5">
        <v>21</v>
      </c>
      <c r="G19" s="5">
        <f t="shared" si="0"/>
        <v>1.1499999999999999</v>
      </c>
      <c r="H19" s="5">
        <f t="shared" si="1"/>
        <v>4</v>
      </c>
      <c r="I19" s="6">
        <f t="shared" si="2"/>
        <v>1.56</v>
      </c>
      <c r="J19" s="5"/>
      <c r="K19" s="5"/>
      <c r="L19" s="6"/>
    </row>
    <row r="20" spans="2:12" x14ac:dyDescent="0.25">
      <c r="B20" s="4"/>
      <c r="C20" s="4" t="s">
        <v>3</v>
      </c>
      <c r="D20" s="5">
        <v>11</v>
      </c>
      <c r="E20" s="7" t="s">
        <v>5</v>
      </c>
      <c r="F20" s="5">
        <v>2</v>
      </c>
      <c r="G20" s="5"/>
      <c r="H20" s="5"/>
      <c r="I20" s="6"/>
      <c r="J20" s="5"/>
      <c r="K20" s="5"/>
      <c r="L20" s="6"/>
    </row>
    <row r="21" spans="2:12" x14ac:dyDescent="0.25">
      <c r="B21" s="4"/>
      <c r="C21" s="4" t="s">
        <v>3</v>
      </c>
      <c r="D21" s="5">
        <v>12</v>
      </c>
      <c r="E21" s="7" t="s">
        <v>5</v>
      </c>
      <c r="F21" s="5">
        <v>22</v>
      </c>
      <c r="G21" s="5"/>
      <c r="H21" s="5"/>
      <c r="I21" s="6"/>
      <c r="J21" s="5"/>
      <c r="K21" s="5"/>
      <c r="L21" s="6"/>
    </row>
    <row r="22" spans="2:12" ht="15.75" thickBot="1" x14ac:dyDescent="0.3">
      <c r="B22" s="4"/>
      <c r="C22" s="8" t="s">
        <v>3</v>
      </c>
      <c r="D22" s="9">
        <v>13</v>
      </c>
      <c r="E22" s="16" t="s">
        <v>5</v>
      </c>
      <c r="F22" s="9">
        <v>1</v>
      </c>
      <c r="G22" s="9"/>
      <c r="H22" s="9"/>
      <c r="I22" s="10"/>
      <c r="J22" s="5"/>
      <c r="K22" s="5"/>
      <c r="L22" s="6"/>
    </row>
    <row r="23" spans="2:12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2:12" ht="15.75" thickBot="1" x14ac:dyDescent="0.3">
      <c r="B24" s="8"/>
      <c r="C24" s="9"/>
      <c r="D24" s="9"/>
      <c r="E24" s="9"/>
      <c r="F24" s="9"/>
      <c r="G24" s="9"/>
      <c r="H24" s="9"/>
      <c r="I24" s="9"/>
      <c r="J24" s="9"/>
      <c r="K24" s="9"/>
      <c r="L24" s="10"/>
    </row>
  </sheetData>
  <pageMargins left="0.7" right="0.7" top="0.75" bottom="0.75" header="0.3" footer="0.3"/>
  <pageSetup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 Van Gindertaelen</dc:creator>
  <cp:lastModifiedBy>Tibo Van Gindertaelen</cp:lastModifiedBy>
  <cp:lastPrinted>2021-10-25T08:38:54Z</cp:lastPrinted>
  <dcterms:created xsi:type="dcterms:W3CDTF">2021-10-25T08:22:02Z</dcterms:created>
  <dcterms:modified xsi:type="dcterms:W3CDTF">2021-10-25T08:39:56Z</dcterms:modified>
</cp:coreProperties>
</file>