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G:\.shortcut-targets-by-id\1VDVMS0mFQ5SPFOEgGUuiW4QzmTXo_Als\FPP Engenharia\Adm\Contas a Pagar 2025\"/>
    </mc:Choice>
  </mc:AlternateContent>
  <xr:revisionPtr revIDLastSave="0" documentId="13_ncr:1_{03647175-FD5F-4616-B27A-206F6B4BDC82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Tutorial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</sheets>
  <definedNames>
    <definedName name="_xlnm._FilterDatabase" localSheetId="1" hidden="1">'01'!$B$8:$I$73</definedName>
    <definedName name="_xlnm._FilterDatabase" localSheetId="2" hidden="1">'02'!$B$8:$I$144</definedName>
    <definedName name="_xlnm._FilterDatabase" localSheetId="3" hidden="1">'03'!$B$8:$I$128</definedName>
    <definedName name="_xlnm._FilterDatabase" localSheetId="4" hidden="1">'04'!$B$8:$I$140</definedName>
    <definedName name="_xlnm._FilterDatabase" localSheetId="5" hidden="1">'05'!$B$8:$I$138</definedName>
    <definedName name="_xlnm._FilterDatabase" localSheetId="6" hidden="1">'06'!$B$8:$I$144</definedName>
    <definedName name="_xlnm._FilterDatabase" localSheetId="7" hidden="1">'07'!$B$8:$I$153</definedName>
    <definedName name="_xlnm._FilterDatabase" localSheetId="8" hidden="1">'08'!$B$8:$I$151</definedName>
    <definedName name="_xlnm._FilterDatabase" localSheetId="9" hidden="1">'09'!$B$8:$I$153</definedName>
    <definedName name="_xlnm._FilterDatabase" localSheetId="10" hidden="1">'10'!$B$8:$I$152</definedName>
    <definedName name="_xlnm._FilterDatabase" localSheetId="11" hidden="1">'11'!$B$8:$I$150</definedName>
    <definedName name="_xlnm._FilterDatabase" localSheetId="12" hidden="1">'12'!$B$8:$I$118</definedName>
  </definedNames>
  <calcPr calcId="191029"/>
  <extLst>
    <ext uri="GoogleSheetsCustomDataVersion2">
      <go:sheetsCustomData xmlns:go="http://customooxmlschemas.google.com/" r:id="rId17" roundtripDataChecksum="fh+pElfcyQPWXLDMO8oceWl0XUbzPPffSwT7FNnmCQY="/>
    </ext>
  </extLst>
</workbook>
</file>

<file path=xl/calcChain.xml><?xml version="1.0" encoding="utf-8"?>
<calcChain xmlns="http://schemas.openxmlformats.org/spreadsheetml/2006/main">
  <c r="I43" i="6" l="1"/>
  <c r="I28" i="3" l="1"/>
  <c r="I20" i="2"/>
  <c r="I22" i="3" l="1"/>
  <c r="I28" i="2" l="1"/>
  <c r="I38" i="2" l="1"/>
  <c r="I37" i="2"/>
  <c r="I36" i="2"/>
  <c r="I34" i="2"/>
  <c r="I32" i="2"/>
  <c r="I33" i="2"/>
  <c r="I35" i="2"/>
  <c r="I31" i="2" l="1"/>
  <c r="I19" i="2"/>
  <c r="I21" i="2"/>
  <c r="I22" i="2"/>
  <c r="I23" i="2"/>
  <c r="I24" i="2"/>
  <c r="I29" i="2"/>
  <c r="I27" i="2"/>
  <c r="I18" i="2"/>
  <c r="I30" i="2"/>
  <c r="I14" i="13"/>
  <c r="I10" i="2"/>
  <c r="I153" i="12" l="1"/>
  <c r="I152" i="12"/>
  <c r="I151" i="12"/>
  <c r="I150" i="12"/>
  <c r="I149" i="12"/>
  <c r="I148" i="12"/>
  <c r="I147" i="12"/>
  <c r="I146" i="12"/>
  <c r="I145" i="12"/>
  <c r="I144" i="12"/>
  <c r="I143" i="12"/>
  <c r="I142" i="12"/>
  <c r="I141" i="12"/>
  <c r="I140" i="12"/>
  <c r="I139" i="12"/>
  <c r="I138" i="12"/>
  <c r="I137" i="12"/>
  <c r="I136" i="12"/>
  <c r="I135" i="12"/>
  <c r="I134" i="12"/>
  <c r="I133" i="12"/>
  <c r="I132" i="12"/>
  <c r="I131" i="12"/>
  <c r="I130" i="12"/>
  <c r="I129" i="12"/>
  <c r="I128" i="12"/>
  <c r="I127" i="12"/>
  <c r="I126" i="12"/>
  <c r="I125" i="12"/>
  <c r="I124" i="12"/>
  <c r="I123" i="12"/>
  <c r="I122" i="12"/>
  <c r="I121" i="12"/>
  <c r="I120" i="12"/>
  <c r="I119" i="12"/>
  <c r="I118" i="12"/>
  <c r="I117" i="12"/>
  <c r="I116" i="12"/>
  <c r="I115" i="12"/>
  <c r="I114" i="12"/>
  <c r="I113" i="12"/>
  <c r="I112" i="12"/>
  <c r="I111" i="12"/>
  <c r="I110" i="12"/>
  <c r="I109" i="12"/>
  <c r="I108" i="12"/>
  <c r="I107" i="12"/>
  <c r="I106" i="12"/>
  <c r="I105" i="12"/>
  <c r="I104" i="12"/>
  <c r="I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1" i="7"/>
  <c r="I13" i="7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2" i="6"/>
  <c r="I32" i="6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69" i="5"/>
  <c r="I68" i="5"/>
  <c r="I66" i="5"/>
  <c r="I61" i="5"/>
  <c r="I44" i="5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42" i="4"/>
  <c r="I40" i="4"/>
  <c r="I35" i="4"/>
  <c r="I34" i="4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37" i="3"/>
  <c r="I21" i="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3" i="13"/>
  <c r="I12" i="13"/>
  <c r="I11" i="13"/>
  <c r="I10" i="13"/>
  <c r="I9" i="13"/>
  <c r="C6" i="13"/>
  <c r="C6" i="12"/>
  <c r="C6" i="11"/>
  <c r="C6" i="10"/>
  <c r="C6" i="9"/>
  <c r="I11" i="9" s="1"/>
  <c r="C6" i="8"/>
  <c r="I9" i="8" s="1"/>
  <c r="C6" i="7"/>
  <c r="I35" i="7" s="1"/>
  <c r="C6" i="6"/>
  <c r="I53" i="6" s="1"/>
  <c r="C6" i="5"/>
  <c r="I11" i="7" s="1"/>
  <c r="C6" i="4"/>
  <c r="I34" i="5" s="1"/>
  <c r="C6" i="3"/>
  <c r="I18" i="4" s="1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2" i="2"/>
  <c r="I40" i="2"/>
  <c r="C6" i="2"/>
  <c r="I43" i="2" s="1"/>
  <c r="I18" i="7" l="1"/>
  <c r="I34" i="7"/>
  <c r="I9" i="9"/>
  <c r="I10" i="9"/>
  <c r="I12" i="8"/>
  <c r="I11" i="8"/>
  <c r="I33" i="7"/>
  <c r="I30" i="7"/>
  <c r="I32" i="7"/>
  <c r="I29" i="7"/>
  <c r="I28" i="7"/>
  <c r="I27" i="7"/>
  <c r="I26" i="7"/>
  <c r="I25" i="7"/>
  <c r="I24" i="7"/>
  <c r="I23" i="7"/>
  <c r="I22" i="7"/>
  <c r="I21" i="7"/>
  <c r="I20" i="7"/>
  <c r="I19" i="7"/>
  <c r="I10" i="8"/>
  <c r="I15" i="7"/>
  <c r="I10" i="7"/>
  <c r="I17" i="7"/>
  <c r="I23" i="6"/>
  <c r="I16" i="7"/>
  <c r="I51" i="6"/>
  <c r="I50" i="6"/>
  <c r="I49" i="6"/>
  <c r="I48" i="6"/>
  <c r="I47" i="6"/>
  <c r="I46" i="6"/>
  <c r="I45" i="6"/>
  <c r="I44" i="6"/>
  <c r="I14" i="7"/>
  <c r="I42" i="6"/>
  <c r="I12" i="7"/>
  <c r="I41" i="6"/>
  <c r="I40" i="6"/>
  <c r="I39" i="6"/>
  <c r="I38" i="6"/>
  <c r="I37" i="6"/>
  <c r="I36" i="6"/>
  <c r="I35" i="6"/>
  <c r="I34" i="6"/>
  <c r="I33" i="6"/>
  <c r="I31" i="6"/>
  <c r="I30" i="6"/>
  <c r="I29" i="6"/>
  <c r="I28" i="6"/>
  <c r="I26" i="6"/>
  <c r="I27" i="6"/>
  <c r="I25" i="6"/>
  <c r="I24" i="6"/>
  <c r="I9" i="7"/>
  <c r="I58" i="5"/>
  <c r="I22" i="6"/>
  <c r="I15" i="6"/>
  <c r="I21" i="6"/>
  <c r="I75" i="5"/>
  <c r="I20" i="6"/>
  <c r="I73" i="5"/>
  <c r="I74" i="5"/>
  <c r="I19" i="6"/>
  <c r="I72" i="5"/>
  <c r="I17" i="6"/>
  <c r="I18" i="6"/>
  <c r="I16" i="6"/>
  <c r="I71" i="5"/>
  <c r="I70" i="5"/>
  <c r="I67" i="5"/>
  <c r="I65" i="5"/>
  <c r="I14" i="6"/>
  <c r="I64" i="5"/>
  <c r="I11" i="6"/>
  <c r="I63" i="5"/>
  <c r="I62" i="5"/>
  <c r="I59" i="5"/>
  <c r="I60" i="5"/>
  <c r="I53" i="5"/>
  <c r="I57" i="5"/>
  <c r="I56" i="5"/>
  <c r="I55" i="5"/>
  <c r="I54" i="5"/>
  <c r="I52" i="5"/>
  <c r="I49" i="5"/>
  <c r="I51" i="5"/>
  <c r="I13" i="6"/>
  <c r="I50" i="5"/>
  <c r="I45" i="5"/>
  <c r="I12" i="6"/>
  <c r="I48" i="5"/>
  <c r="I47" i="5"/>
  <c r="I46" i="5"/>
  <c r="I24" i="5"/>
  <c r="I43" i="5"/>
  <c r="I10" i="6"/>
  <c r="I42" i="5"/>
  <c r="I41" i="5"/>
  <c r="I40" i="5"/>
  <c r="I9" i="6"/>
  <c r="I39" i="5"/>
  <c r="I38" i="5"/>
  <c r="I37" i="5"/>
  <c r="I36" i="5"/>
  <c r="I35" i="5"/>
  <c r="I32" i="5"/>
  <c r="I33" i="5"/>
  <c r="I31" i="5"/>
  <c r="I30" i="5"/>
  <c r="I29" i="5"/>
  <c r="I28" i="5"/>
  <c r="I27" i="5"/>
  <c r="I50" i="4"/>
  <c r="I26" i="5"/>
  <c r="I25" i="5"/>
  <c r="I15" i="5"/>
  <c r="I23" i="5"/>
  <c r="I22" i="5"/>
  <c r="I52" i="4"/>
  <c r="I21" i="5"/>
  <c r="I51" i="4"/>
  <c r="I41" i="4"/>
  <c r="I37" i="4"/>
  <c r="I49" i="4"/>
  <c r="I48" i="4"/>
  <c r="I20" i="5"/>
  <c r="I47" i="4"/>
  <c r="I19" i="5"/>
  <c r="I46" i="4"/>
  <c r="I45" i="4"/>
  <c r="I18" i="5"/>
  <c r="I44" i="4"/>
  <c r="I17" i="5"/>
  <c r="I43" i="4"/>
  <c r="I38" i="4"/>
  <c r="I29" i="4"/>
  <c r="I39" i="4"/>
  <c r="I32" i="4"/>
  <c r="I36" i="4"/>
  <c r="I16" i="5"/>
  <c r="I33" i="4"/>
  <c r="I30" i="4"/>
  <c r="I31" i="4"/>
  <c r="I10" i="5"/>
  <c r="I14" i="5"/>
  <c r="I28" i="4"/>
  <c r="I27" i="4"/>
  <c r="I26" i="4"/>
  <c r="I13" i="5"/>
  <c r="I25" i="4"/>
  <c r="I24" i="4"/>
  <c r="I23" i="4"/>
  <c r="I22" i="4"/>
  <c r="I11" i="5"/>
  <c r="I12" i="5"/>
  <c r="I9" i="5"/>
  <c r="I21" i="4"/>
  <c r="I20" i="4"/>
  <c r="I19" i="4"/>
  <c r="I43" i="3"/>
  <c r="I15" i="4"/>
  <c r="I31" i="3"/>
  <c r="I17" i="4"/>
  <c r="I16" i="4"/>
  <c r="I9" i="4"/>
  <c r="I42" i="3"/>
  <c r="I41" i="3"/>
  <c r="I40" i="3"/>
  <c r="I14" i="4"/>
  <c r="I39" i="3"/>
  <c r="I38" i="3"/>
  <c r="I35" i="3"/>
  <c r="I34" i="3"/>
  <c r="I36" i="3"/>
  <c r="I33" i="3"/>
  <c r="I32" i="3"/>
  <c r="I20" i="3"/>
  <c r="I14" i="3"/>
  <c r="I13" i="4"/>
  <c r="I30" i="3"/>
  <c r="I29" i="3"/>
  <c r="I27" i="3"/>
  <c r="I26" i="3"/>
  <c r="I25" i="3"/>
  <c r="I24" i="3"/>
  <c r="I12" i="4"/>
  <c r="I11" i="4"/>
  <c r="I23" i="3"/>
  <c r="I10" i="4"/>
  <c r="I19" i="3"/>
  <c r="I41" i="2"/>
  <c r="I18" i="3"/>
  <c r="I17" i="3"/>
  <c r="I15" i="3"/>
  <c r="I16" i="3"/>
  <c r="I39" i="2"/>
  <c r="I12" i="3"/>
  <c r="I25" i="2"/>
  <c r="I26" i="2"/>
  <c r="I13" i="3"/>
  <c r="I11" i="3"/>
  <c r="I10" i="3"/>
  <c r="I9" i="3"/>
  <c r="I13" i="2"/>
  <c r="I17" i="2"/>
  <c r="I12" i="2"/>
  <c r="I9" i="2"/>
  <c r="I11" i="2"/>
  <c r="I14" i="2"/>
  <c r="I15" i="2"/>
  <c r="I16" i="2"/>
</calcChain>
</file>

<file path=xl/sharedStrings.xml><?xml version="1.0" encoding="utf-8"?>
<sst xmlns="http://schemas.openxmlformats.org/spreadsheetml/2006/main" count="1197" uniqueCount="360">
  <si>
    <t>PLANILHA DE CONTROLE DAS CONTAS A PAGAR</t>
  </si>
  <si>
    <t>1. Introdução</t>
  </si>
  <si>
    <t>Olá</t>
  </si>
  <si>
    <t>Seja bem vindo à planilha Olist de Controle das Contas a Pagar.</t>
  </si>
  <si>
    <t>Neste Tutorial, você irá aprender como preencher os dados da planilha, e como entender o que cada campo significa.</t>
  </si>
  <si>
    <t>Mas afinal, pra que serve essa planilha?</t>
  </si>
  <si>
    <t>Ninguém merece pagar juros e multas por contas que não foram pagas na data certa não é mesmo?</t>
  </si>
  <si>
    <t>Eu costumo dizer que esse é o pior tipo de despesa para uma empresa, pois não oferece nada de contrapartida.</t>
  </si>
  <si>
    <t>É apenas dinheiro saindo, dinheiro que poderia ser gasto com outra coisa, como mais materiais para produção, mais produtos para</t>
  </si>
  <si>
    <t>revenda, investir em Marketing, etc.</t>
  </si>
  <si>
    <t>Essa planilha, serve para ajudar a controlar mais as contas que a empresa tem que pagar, de uma forma simples de entender, e bem automática</t>
  </si>
  <si>
    <t>para que você possa perder menos tempo controlando suas contas, e focar mais no negócio da sua empresa.</t>
  </si>
  <si>
    <t>Vamos começar?</t>
  </si>
  <si>
    <t>Na parte superior temos os campos que devem ser preenchidos para completarmos nossa planilha.</t>
  </si>
  <si>
    <t>Você pode navegar entre eles apenas clicando no nome de cada um.</t>
  </si>
  <si>
    <t>Sâo eles:</t>
  </si>
  <si>
    <r>
      <rPr>
        <b/>
        <sz val="11"/>
        <color theme="1"/>
        <rFont val="Calibri"/>
        <family val="2"/>
      </rPr>
      <t xml:space="preserve">Tutorial: </t>
    </r>
    <r>
      <rPr>
        <sz val="11"/>
        <color theme="1"/>
        <rFont val="Calibri"/>
        <family val="2"/>
      </rPr>
      <t>É a introdução da planilha, e explicação de como ela funciona.</t>
    </r>
  </si>
  <si>
    <r>
      <rPr>
        <b/>
        <sz val="11"/>
        <color theme="1"/>
        <rFont val="Calibri"/>
        <family val="2"/>
      </rPr>
      <t xml:space="preserve">Meses do ano: </t>
    </r>
    <r>
      <rPr>
        <sz val="11"/>
        <color theme="1"/>
        <rFont val="Calibri"/>
        <family val="2"/>
      </rPr>
      <t>São abas para controlar mês a mês, as contas a pagar da empresa.</t>
    </r>
  </si>
  <si>
    <t>2. Preenchimento das abas dos meses, e Controle das contas a pagar</t>
  </si>
  <si>
    <t>Vamos entender como devem ser preenchidas as abas dos meses, e como utilizar esse preenchimento para controlar as contas a pagar.</t>
  </si>
  <si>
    <t>Em cada aba, temos a seguinte tabela:</t>
  </si>
  <si>
    <t>Vamos entender agora, o quê significa cada campo, e mais abaixo teremos um exemplo de preenchimento da planilha.</t>
  </si>
  <si>
    <r>
      <rPr>
        <b/>
        <sz val="11"/>
        <color theme="1"/>
        <rFont val="Calibri"/>
        <family val="2"/>
      </rPr>
      <t xml:space="preserve">Data Atual: </t>
    </r>
    <r>
      <rPr>
        <sz val="11"/>
        <color theme="1"/>
        <rFont val="Calibri"/>
        <family val="2"/>
      </rPr>
      <t>Esse campo é atualizado automáticamente com a data atual, por isso seu computador deve estar com a data e horário em dia, pois a planilha atualiza a</t>
    </r>
  </si>
  <si>
    <t>cada dia, de acordo com a data em seu computador.</t>
  </si>
  <si>
    <r>
      <rPr>
        <b/>
        <sz val="11"/>
        <color theme="1"/>
        <rFont val="Calibri"/>
        <family val="2"/>
      </rPr>
      <t xml:space="preserve">Data Documento: </t>
    </r>
    <r>
      <rPr>
        <sz val="11"/>
        <color theme="1"/>
        <rFont val="Calibri"/>
        <family val="2"/>
      </rPr>
      <t>É a data de emissão da Conta a Pagar, seja Nota Fiscal, ou Boleto, nesse campo deve ser colocada a data que foi emitido o Documento de Cobrança.</t>
    </r>
  </si>
  <si>
    <r>
      <rPr>
        <b/>
        <sz val="11"/>
        <color theme="1"/>
        <rFont val="Calibri"/>
        <family val="2"/>
      </rPr>
      <t xml:space="preserve">Descrição: </t>
    </r>
    <r>
      <rPr>
        <sz val="11"/>
        <color theme="1"/>
        <rFont val="Calibri"/>
        <family val="2"/>
      </rPr>
      <t>É a descrição da conta que irá ser paga, por exemplo "Material para Produção".</t>
    </r>
  </si>
  <si>
    <r>
      <rPr>
        <b/>
        <sz val="11"/>
        <color theme="1"/>
        <rFont val="Calibri"/>
        <family val="2"/>
      </rPr>
      <t xml:space="preserve">Fornecedor: </t>
    </r>
    <r>
      <rPr>
        <sz val="11"/>
        <color theme="1"/>
        <rFont val="Calibri"/>
        <family val="2"/>
      </rPr>
      <t>Nesse campo deve ser colocado a quem deverá ser pago essa despesa.</t>
    </r>
  </si>
  <si>
    <r>
      <rPr>
        <b/>
        <sz val="11"/>
        <color theme="1"/>
        <rFont val="Calibri"/>
        <family val="2"/>
      </rPr>
      <t xml:space="preserve">Documento: </t>
    </r>
    <r>
      <rPr>
        <sz val="11"/>
        <color theme="1"/>
        <rFont val="Calibri"/>
        <family val="2"/>
      </rPr>
      <t>Nesse campo, deve ser colocado o número do documento, para identificar na hora do pagamento, seja nº da Nota Fiscal, nº do Boleto, etc.</t>
    </r>
  </si>
  <si>
    <r>
      <rPr>
        <b/>
        <sz val="11"/>
        <color theme="1"/>
        <rFont val="Calibri"/>
        <family val="2"/>
      </rPr>
      <t xml:space="preserve">Vencimento: </t>
    </r>
    <r>
      <rPr>
        <sz val="11"/>
        <color theme="1"/>
        <rFont val="Calibri"/>
        <family val="2"/>
      </rPr>
      <t xml:space="preserve">Esse é o campo mais importante da planilha, pois nesse campo, devemos por o dia em que vence o documento. Deve ser colocado no </t>
    </r>
  </si>
  <si>
    <t>formato DD/MM/AAAA.</t>
  </si>
  <si>
    <r>
      <rPr>
        <b/>
        <sz val="11"/>
        <color theme="1"/>
        <rFont val="Calibri"/>
        <family val="2"/>
      </rPr>
      <t xml:space="preserve">Valor: </t>
    </r>
    <r>
      <rPr>
        <sz val="11"/>
        <color theme="1"/>
        <rFont val="Calibri"/>
        <family val="2"/>
      </rPr>
      <t>Aqui colocamos o valor a ser pago do documento.</t>
    </r>
  </si>
  <si>
    <r>
      <rPr>
        <b/>
        <sz val="11"/>
        <color theme="1"/>
        <rFont val="Calibri"/>
        <family val="2"/>
      </rPr>
      <t xml:space="preserve">Estado: </t>
    </r>
    <r>
      <rPr>
        <sz val="11"/>
        <color theme="1"/>
        <rFont val="Calibri"/>
        <family val="2"/>
      </rPr>
      <t>Nesse campo, temos que selecionar o estado do pagamento, temos as opções "Em Aberto" e "Pago".</t>
    </r>
  </si>
  <si>
    <t>Lembre-se, selecionar a opção "Pago" apenas após o pagamento ter sido efetuado com sucesso.</t>
  </si>
  <si>
    <r>
      <rPr>
        <b/>
        <sz val="11"/>
        <color theme="1"/>
        <rFont val="Calibri"/>
        <family val="2"/>
      </rPr>
      <t xml:space="preserve">Situação: </t>
    </r>
    <r>
      <rPr>
        <sz val="11"/>
        <color theme="1"/>
        <rFont val="Calibri"/>
        <family val="2"/>
      </rPr>
      <t>Aqui nos traz automaticamente a situação do pagamento com base na data de vencimento, e se o documento foi pago ou não.</t>
    </r>
  </si>
  <si>
    <t>Por exemplo: se o documento vence até 4 dias da data atual, esse campo aparece como "Vence em breve", se o documento vence no dia da data</t>
  </si>
  <si>
    <t>atual, esse campo aparece como "Vence Hoje!", caso a data de vencimento seja superior a 3 dias da data atual, aparecerá "Em Dia". Caso</t>
  </si>
  <si>
    <r>
      <rPr>
        <sz val="11"/>
        <color theme="1"/>
        <rFont val="Calibri"/>
        <family val="2"/>
      </rPr>
      <t xml:space="preserve">a data de vencimento já tenha passado, e no campo </t>
    </r>
    <r>
      <rPr>
        <b/>
        <sz val="11"/>
        <color theme="1"/>
        <rFont val="Calibri"/>
        <family val="2"/>
      </rPr>
      <t xml:space="preserve">Estado </t>
    </r>
    <r>
      <rPr>
        <sz val="11"/>
        <color theme="1"/>
        <rFont val="Calibri"/>
        <family val="2"/>
      </rPr>
      <t>esteja "Em Aberto" a situação aparecerá como "Vencida".</t>
    </r>
  </si>
  <si>
    <r>
      <rPr>
        <sz val="11"/>
        <color theme="1"/>
        <rFont val="Calibri"/>
        <family val="2"/>
      </rPr>
      <t xml:space="preserve">Caso no campo </t>
    </r>
    <r>
      <rPr>
        <b/>
        <sz val="11"/>
        <color theme="1"/>
        <rFont val="Calibri"/>
        <family val="2"/>
      </rPr>
      <t xml:space="preserve">Estado </t>
    </r>
    <r>
      <rPr>
        <sz val="11"/>
        <color theme="1"/>
        <rFont val="Calibri"/>
        <family val="2"/>
      </rPr>
      <t>tenha sido escolhido a opção "Pago" então na situação também aparecerá "Pago".</t>
    </r>
  </si>
  <si>
    <t>Abaixo temos uma tabela com as informações preenchidas conforme explicado acima.</t>
  </si>
  <si>
    <t>A data utilizada nesse exemplo foi 27/03/2015.</t>
  </si>
  <si>
    <t xml:space="preserve"> Março</t>
  </si>
  <si>
    <t>Data Documento</t>
  </si>
  <si>
    <t>Descrição</t>
  </si>
  <si>
    <t>Fornecedor</t>
  </si>
  <si>
    <t>Documento</t>
  </si>
  <si>
    <t>Vencimento</t>
  </si>
  <si>
    <t>Valor</t>
  </si>
  <si>
    <t>Estado</t>
  </si>
  <si>
    <t>Situação</t>
  </si>
  <si>
    <t>Madeira p/ Matéria Prima</t>
  </si>
  <si>
    <t>Madeirão Ltda</t>
  </si>
  <si>
    <t>NF 4567</t>
  </si>
  <si>
    <t>Pago</t>
  </si>
  <si>
    <t>Tecido p/ Matéria Prima</t>
  </si>
  <si>
    <t>Tecelão S.A.</t>
  </si>
  <si>
    <t>NF 91254</t>
  </si>
  <si>
    <t>Telefone e Internet</t>
  </si>
  <si>
    <t>GVP Telecom</t>
  </si>
  <si>
    <t>Fatura 4517653</t>
  </si>
  <si>
    <t>Impostos (MEI)</t>
  </si>
  <si>
    <t>Governo</t>
  </si>
  <si>
    <t>DAS 03/2015</t>
  </si>
  <si>
    <t>Em Aberto</t>
  </si>
  <si>
    <t>Vence Hoje!</t>
  </si>
  <si>
    <t>Anúncio na Internet</t>
  </si>
  <si>
    <t>Facebook</t>
  </si>
  <si>
    <t>Invoice 1897</t>
  </si>
  <si>
    <t>Invoice 2019</t>
  </si>
  <si>
    <t>Em Dia</t>
  </si>
  <si>
    <t>Anúncio na Rua (Panfletos)</t>
  </si>
  <si>
    <t>Jaime</t>
  </si>
  <si>
    <t>Recibo Jaime</t>
  </si>
  <si>
    <t>Plano Olist Pró</t>
  </si>
  <si>
    <t>Olist</t>
  </si>
  <si>
    <t>NFSe 1800</t>
  </si>
  <si>
    <t>NF 4684</t>
  </si>
  <si>
    <t>Invoice 1750</t>
  </si>
  <si>
    <t>Aluguel</t>
  </si>
  <si>
    <t>Imobiliária Wreck it Ralph</t>
  </si>
  <si>
    <t>Boleto 55</t>
  </si>
  <si>
    <t>Energia Elétrica</t>
  </si>
  <si>
    <t>Copel S.A.</t>
  </si>
  <si>
    <t>Fatura 158749</t>
  </si>
  <si>
    <t>Vencida</t>
  </si>
  <si>
    <t>Água</t>
  </si>
  <si>
    <t>Sanepar S.A.</t>
  </si>
  <si>
    <t>Fatura 24785</t>
  </si>
  <si>
    <t>Casa do Tecido Ltda.</t>
  </si>
  <si>
    <t>NF 294</t>
  </si>
  <si>
    <t>Vence em breve</t>
  </si>
  <si>
    <r>
      <rPr>
        <sz val="11"/>
        <color theme="1"/>
        <rFont val="Calibri"/>
        <family val="2"/>
      </rPr>
      <t xml:space="preserve">As cores da coluna </t>
    </r>
    <r>
      <rPr>
        <b/>
        <sz val="11"/>
        <color theme="1"/>
        <rFont val="Calibri"/>
        <family val="2"/>
      </rPr>
      <t>Situação</t>
    </r>
    <r>
      <rPr>
        <sz val="11"/>
        <color theme="1"/>
        <rFont val="Calibri"/>
        <family val="2"/>
      </rPr>
      <t xml:space="preserve"> são feitas automaticamente, para ajudar a identificar mais rápido as situações das contas a pagar da empresa.</t>
    </r>
  </si>
  <si>
    <t>Temos as seguintes cores:</t>
  </si>
  <si>
    <t xml:space="preserve"> Para as contas que ainda irão vencer, que estão em dia.</t>
  </si>
  <si>
    <t xml:space="preserve"> Para as contas que já foram pagas.</t>
  </si>
  <si>
    <t xml:space="preserve"> Para as contas que irão vencer em 3 dias ou menos.</t>
  </si>
  <si>
    <t xml:space="preserve"> Para as contas que vencem no dia.</t>
  </si>
  <si>
    <t xml:space="preserve"> Para as contas que já venceram a data de pagamento, e ainda estão Em Aberto.</t>
  </si>
  <si>
    <t>Para obter um melhor aproveitamento da planilha, utilize como parâmetro a data de vencimento do documento para cada aba.</t>
  </si>
  <si>
    <r>
      <rPr>
        <b/>
        <sz val="11"/>
        <color theme="1"/>
        <rFont val="Calibri"/>
        <family val="2"/>
      </rPr>
      <t>Exemplo:</t>
    </r>
    <r>
      <rPr>
        <sz val="11"/>
        <color theme="1"/>
        <rFont val="Calibri"/>
        <family val="2"/>
      </rPr>
      <t xml:space="preserve"> uma NF que foi emitida em 15/03/2015, mas o vencimento dela é apenas no dia 14/04/2015, deve ser preenchida na aba do mês 04/2015.</t>
    </r>
  </si>
  <si>
    <t>3. Filtrando a planilha.</t>
  </si>
  <si>
    <t>As planilhas já vêm com a opção de filtro ativada, que são as setas no lado direito de cada célula.</t>
  </si>
  <si>
    <t>Vamos exemplificar, como se quisessemos filtrar as contas pela descrição.</t>
  </si>
  <si>
    <t>Ao clicar na seta do filtro, abre-se a seguinte lista.</t>
  </si>
  <si>
    <t>Nessa lista, a opção (Select All) ou (Selecionar Todos), depende do idioma no seu Excel, está selecionada, por isso a planilha está mostrando todas</t>
  </si>
  <si>
    <t>as linhas que contêm descrição. Para filtrarmos alguma despesa específica na planilha, primeiro precisamos desmarcar essa opção.</t>
  </si>
  <si>
    <t>Após desmarcar essa opção, podemos selecionar apenas o que queremos ver na planilha.</t>
  </si>
  <si>
    <t>Como exemplo, vamos selecionar apenas as contas de "Madeira p/ Matéria Prima", e verificar como está a situação dessas contas.</t>
  </si>
  <si>
    <t>Após selecionar o que queremos, clicar em OK.</t>
  </si>
  <si>
    <t>Então nossa planilha ficará da seguinte forma.</t>
  </si>
  <si>
    <t>Com isso, podemos interpretar algumas informações, como por exemplo:</t>
  </si>
  <si>
    <t>O único fornecedor de Madeira p/ Matéria Prima foi a Madeirão Ltda, foram feitas duas compras, uma no valor de R$ 200,00 e outra de R$ 192,00 e ambas já foram pagas.</t>
  </si>
  <si>
    <t>Para voltar ao estado original da planilha, basta apenas selcionarmos novamente o filtro, e marcarmos a opção (Selecionar Todos).</t>
  </si>
  <si>
    <t>Vamos Fazer outro exemplo, dessa vez vamos filtrar pela Situação da conta a pagar.</t>
  </si>
  <si>
    <t>Aqui selecionamos apenas as contas que estão Vencidas, as que Vencem Hoje, e as que Vencem em breve.</t>
  </si>
  <si>
    <t>Então a planilha fica dessa forma, e podemos ver apenas as contas que devem ser pagas em breve.</t>
  </si>
  <si>
    <t>Você pode aplicar o filtro para qualquer coluna da planilha e extrair a informação que você precisa naquele momento.</t>
  </si>
  <si>
    <t>3. Considerações finais.</t>
  </si>
  <si>
    <t>Esse foi o tutorial da Planilha Olist de Contas a Pagar.</t>
  </si>
  <si>
    <t>Espero que essa planilha o ajude a manter suas contas em dia, e evitar o pagamento de juros e multas.</t>
  </si>
  <si>
    <t>Boas Vendas!</t>
  </si>
  <si>
    <t>CONTAS A PAGAR</t>
  </si>
  <si>
    <t xml:space="preserve"> Janeiro</t>
  </si>
  <si>
    <t xml:space="preserve"> Fevereiro</t>
  </si>
  <si>
    <t xml:space="preserve"> Abril</t>
  </si>
  <si>
    <t xml:space="preserve"> Maio</t>
  </si>
  <si>
    <t xml:space="preserve"> Junho</t>
  </si>
  <si>
    <t xml:space="preserve"> Julho</t>
  </si>
  <si>
    <t xml:space="preserve"> Agosto</t>
  </si>
  <si>
    <t xml:space="preserve"> Setembro</t>
  </si>
  <si>
    <t>OS:072</t>
  </si>
  <si>
    <t xml:space="preserve"> Outubro</t>
  </si>
  <si>
    <t>LUMA</t>
  </si>
  <si>
    <t>OS:074</t>
  </si>
  <si>
    <t xml:space="preserve"> Novembro</t>
  </si>
  <si>
    <t>BOLETO</t>
  </si>
  <si>
    <t>BRAGANFER</t>
  </si>
  <si>
    <t xml:space="preserve"> Dezembro</t>
  </si>
  <si>
    <t>PARAFUSO</t>
  </si>
  <si>
    <t>OS:081</t>
  </si>
  <si>
    <t>OS:075</t>
  </si>
  <si>
    <t>RIMAR (oranio)</t>
  </si>
  <si>
    <t>ACEPIL CPMERCIAL</t>
  </si>
  <si>
    <t>OS Interna</t>
  </si>
  <si>
    <t>Data da Nota Fiscal</t>
  </si>
  <si>
    <t>Forma de Pagamento</t>
  </si>
  <si>
    <t>PIX</t>
  </si>
  <si>
    <t>S/Nf</t>
  </si>
  <si>
    <t>SHEEL INFORMATICA</t>
  </si>
  <si>
    <t>CONTNEWS</t>
  </si>
  <si>
    <t>JHJ</t>
  </si>
  <si>
    <t>ALUGUEL</t>
  </si>
  <si>
    <t>CONVENIO</t>
  </si>
  <si>
    <t>LARBAC</t>
  </si>
  <si>
    <t>BUDRI SOLDAS</t>
  </si>
  <si>
    <t xml:space="preserve">ENEL LUZ </t>
  </si>
  <si>
    <t>Maquidema</t>
  </si>
  <si>
    <t>OS74</t>
  </si>
  <si>
    <t>LUMA ELETROMECANICA</t>
  </si>
  <si>
    <t>OS75</t>
  </si>
  <si>
    <t xml:space="preserve">BOLETO </t>
  </si>
  <si>
    <t xml:space="preserve">OBR </t>
  </si>
  <si>
    <t>OS:092</t>
  </si>
  <si>
    <t>OS:097</t>
  </si>
  <si>
    <t>OS:75</t>
  </si>
  <si>
    <t>OS075</t>
  </si>
  <si>
    <t>Central SBC</t>
  </si>
  <si>
    <t>OS:92 / OS:099</t>
  </si>
  <si>
    <t>uber p/central sbc</t>
  </si>
  <si>
    <t>os:92/99</t>
  </si>
  <si>
    <t xml:space="preserve">Mercado livre </t>
  </si>
  <si>
    <t>os:99</t>
  </si>
  <si>
    <t>os:100</t>
  </si>
  <si>
    <t>os:75</t>
  </si>
  <si>
    <t>OS:100/097</t>
  </si>
  <si>
    <t>s/nf</t>
  </si>
  <si>
    <t>OS:75/92</t>
  </si>
  <si>
    <t>OS:94</t>
  </si>
  <si>
    <t>OS:99</t>
  </si>
  <si>
    <t>Soluel-ML</t>
  </si>
  <si>
    <t>OS:92</t>
  </si>
  <si>
    <t>Parafusos Rudge Ramos</t>
  </si>
  <si>
    <t xml:space="preserve">Aluguel </t>
  </si>
  <si>
    <t>S/f</t>
  </si>
  <si>
    <t xml:space="preserve">OS:075 </t>
  </si>
  <si>
    <t>OS:</t>
  </si>
  <si>
    <t>Larbac</t>
  </si>
  <si>
    <t>T.A automaçao</t>
  </si>
  <si>
    <t>OS:100</t>
  </si>
  <si>
    <t>OS:97</t>
  </si>
  <si>
    <t>Boleto</t>
  </si>
  <si>
    <t>Marcilio</t>
  </si>
  <si>
    <t>Agapol</t>
  </si>
  <si>
    <t xml:space="preserve">Contabilidade </t>
  </si>
  <si>
    <t>OS:96</t>
  </si>
  <si>
    <t>Braganfer</t>
  </si>
  <si>
    <t>Whethon</t>
  </si>
  <si>
    <t>os:75/92</t>
  </si>
  <si>
    <t>OS75:099</t>
  </si>
  <si>
    <t>BUDRI Soldas</t>
  </si>
  <si>
    <t>JHJ015</t>
  </si>
  <si>
    <t>OS: 75</t>
  </si>
  <si>
    <t xml:space="preserve">Enel Luz </t>
  </si>
  <si>
    <t xml:space="preserve">Maquidema </t>
  </si>
  <si>
    <t>Os: 106</t>
  </si>
  <si>
    <t>VICKINOX</t>
  </si>
  <si>
    <t xml:space="preserve">Notre Dame </t>
  </si>
  <si>
    <t>Imposotos</t>
  </si>
  <si>
    <t xml:space="preserve"> TI serviço</t>
  </si>
  <si>
    <t>Pix</t>
  </si>
  <si>
    <t xml:space="preserve">Uber </t>
  </si>
  <si>
    <t>ML</t>
  </si>
  <si>
    <t>Os:114</t>
  </si>
  <si>
    <t>Os:115</t>
  </si>
  <si>
    <t xml:space="preserve">Padrão Mangueiras </t>
  </si>
  <si>
    <t>OS:110</t>
  </si>
  <si>
    <t xml:space="preserve">Boleto </t>
  </si>
  <si>
    <t>SBC CENTRAL</t>
  </si>
  <si>
    <t>BudriSoldas</t>
  </si>
  <si>
    <t>OS:102</t>
  </si>
  <si>
    <t>OS:114 e 96</t>
  </si>
  <si>
    <t>Emily</t>
  </si>
  <si>
    <t>TI</t>
  </si>
  <si>
    <t>Placasexpress</t>
  </si>
  <si>
    <t>OS:110 e 102</t>
  </si>
  <si>
    <t>Luma</t>
  </si>
  <si>
    <t>OS:120</t>
  </si>
  <si>
    <t>OS:114</t>
  </si>
  <si>
    <t xml:space="preserve">FabioPintura </t>
  </si>
  <si>
    <t>OS:99 e 75</t>
  </si>
  <si>
    <t>BudriSoldas-Transporte</t>
  </si>
  <si>
    <t xml:space="preserve">Impostos </t>
  </si>
  <si>
    <t>boleto</t>
  </si>
  <si>
    <t xml:space="preserve">internox </t>
  </si>
  <si>
    <t>União Eletrica</t>
  </si>
  <si>
    <t>os:120</t>
  </si>
  <si>
    <t xml:space="preserve">Central SBC </t>
  </si>
  <si>
    <t>OS: 120</t>
  </si>
  <si>
    <t xml:space="preserve">BUdriSOLdas </t>
  </si>
  <si>
    <t>OS:103 e 104</t>
  </si>
  <si>
    <t>Alisson Projetista</t>
  </si>
  <si>
    <t>Uber</t>
  </si>
  <si>
    <t xml:space="preserve">BUDRISOLDAS </t>
  </si>
  <si>
    <t>LocalWeb</t>
  </si>
  <si>
    <t>Transporte Bobinadeira</t>
  </si>
  <si>
    <t xml:space="preserve">Retcomponentes </t>
  </si>
  <si>
    <t>120/75/110</t>
  </si>
  <si>
    <t xml:space="preserve">Aluguel - daniel </t>
  </si>
  <si>
    <t xml:space="preserve">NOTRE DAME INTERMEDICA </t>
  </si>
  <si>
    <t xml:space="preserve">impostos </t>
  </si>
  <si>
    <t>MXM</t>
  </si>
  <si>
    <t>uBER</t>
  </si>
  <si>
    <t xml:space="preserve">Braganfer </t>
  </si>
  <si>
    <t>RETCOMPONENTES</t>
  </si>
  <si>
    <t xml:space="preserve">LaserLab </t>
  </si>
  <si>
    <t xml:space="preserve">Pintura - Fabio </t>
  </si>
  <si>
    <t xml:space="preserve">OS:103 </t>
  </si>
  <si>
    <t>Pintura plataforma reforma Fabio</t>
  </si>
  <si>
    <t>Uber(retirar material marcilio)</t>
  </si>
  <si>
    <t>Movifacil</t>
  </si>
  <si>
    <t>OS:55</t>
  </si>
  <si>
    <t>OS:122</t>
  </si>
  <si>
    <t>UBER</t>
  </si>
  <si>
    <t>os:122</t>
  </si>
  <si>
    <t>Acepil</t>
  </si>
  <si>
    <t>KIFIX</t>
  </si>
  <si>
    <t>OS:121</t>
  </si>
  <si>
    <t xml:space="preserve">Alissonprojetista </t>
  </si>
  <si>
    <t xml:space="preserve">budrisoldas </t>
  </si>
  <si>
    <t>?</t>
  </si>
  <si>
    <t>Notredame</t>
  </si>
  <si>
    <t>pix</t>
  </si>
  <si>
    <t xml:space="preserve">Oléo hidraulico </t>
  </si>
  <si>
    <t xml:space="preserve">EMILY </t>
  </si>
  <si>
    <t>ENGECER</t>
  </si>
  <si>
    <t>engecer</t>
  </si>
  <si>
    <t>Contabilidade - CNPJ:</t>
  </si>
  <si>
    <t>LUMA ELETROMECANICA CNPJ:37.372.108/0001-15</t>
  </si>
  <si>
    <t xml:space="preserve"> APS ELETRICOS S.A-  CNPJ:04.031.962/0001-69</t>
  </si>
  <si>
    <t>OBR- CNPJ: 04.444.171/0002-41</t>
  </si>
  <si>
    <t>Parafusos Rudge Ramos - CNPJ:96.221.486/0001-67</t>
  </si>
  <si>
    <t>Adler - CNPJ:22.516.682/0001-22</t>
  </si>
  <si>
    <t>CBA Borrachas - CNPJ:54.113.238/0001-52</t>
  </si>
  <si>
    <t xml:space="preserve">Padrao Mangueiras - CNPJ:37.372.108/0001-15     </t>
  </si>
  <si>
    <t>MoviFacil- CNPJ: 42.513.797/0001-70</t>
  </si>
  <si>
    <t>Localweb- CNPJ/MF 02.351.877/0001-52</t>
  </si>
  <si>
    <t>Portal Correias - CNPJ:57.816.668/0001-29</t>
  </si>
  <si>
    <t>CENTRAL SBC - CNPJ:37.372.108/0001-15</t>
  </si>
  <si>
    <t>Maquidema - CNPJ:03.599.251/0001-22</t>
  </si>
  <si>
    <t>Imposotos - CNPJ:37.372.108/0001-15</t>
  </si>
  <si>
    <t>MXM-camisetas- CNPJ:20.655.182/0001-46</t>
  </si>
  <si>
    <t>Acepil - CNPJ:37.372.108/0001-15</t>
  </si>
  <si>
    <t xml:space="preserve">Padrão Mangueiras : CNPJ:37.372.108/0001-15 </t>
  </si>
  <si>
    <t xml:space="preserve">  Flanjaço- CNPJ:05.293.966/0001-88 </t>
  </si>
  <si>
    <t>Sucatas</t>
  </si>
  <si>
    <t>sl+vt</t>
  </si>
  <si>
    <t>121/101</t>
  </si>
  <si>
    <t>nivalmix</t>
  </si>
  <si>
    <t xml:space="preserve">uniao eletrica </t>
  </si>
  <si>
    <t>Cabos de Aço</t>
  </si>
  <si>
    <t>ENEL</t>
  </si>
  <si>
    <t>Alan moura</t>
  </si>
  <si>
    <t xml:space="preserve">uber marcilio </t>
  </si>
  <si>
    <t>MC Sucatas</t>
  </si>
  <si>
    <t xml:space="preserve">Padrão mangueiras </t>
  </si>
  <si>
    <t>121/106</t>
  </si>
  <si>
    <t>IRSA</t>
  </si>
  <si>
    <t>Rimar -reembolso francisco</t>
  </si>
  <si>
    <t>OXIaço</t>
  </si>
  <si>
    <t>Impostos</t>
  </si>
  <si>
    <t>Fabio-Pintura</t>
  </si>
  <si>
    <t xml:space="preserve">MV Usinagem </t>
  </si>
  <si>
    <t xml:space="preserve">Daniel </t>
  </si>
  <si>
    <t>Parfusorudge</t>
  </si>
  <si>
    <t xml:space="preserve">Banner </t>
  </si>
  <si>
    <t>pafafusoRudge</t>
  </si>
  <si>
    <t>cabos abc</t>
  </si>
  <si>
    <t>internox</t>
  </si>
  <si>
    <t>impostos</t>
  </si>
  <si>
    <t>OS:130</t>
  </si>
  <si>
    <t xml:space="preserve">Mcsucatas </t>
  </si>
  <si>
    <t>oxiaco</t>
  </si>
  <si>
    <t>110/102</t>
  </si>
  <si>
    <t>uber</t>
  </si>
  <si>
    <t>maquidema(cobrar mv)</t>
  </si>
  <si>
    <t xml:space="preserve">Enel </t>
  </si>
  <si>
    <t xml:space="preserve">uber </t>
  </si>
  <si>
    <t>UbER</t>
  </si>
  <si>
    <t>JHJ-pintura</t>
  </si>
  <si>
    <t xml:space="preserve">BudriSoldas </t>
  </si>
  <si>
    <t>Daniel</t>
  </si>
  <si>
    <t xml:space="preserve">MVUsinagem </t>
  </si>
  <si>
    <t xml:space="preserve">Rimar </t>
  </si>
  <si>
    <t>101/121</t>
  </si>
  <si>
    <t>Groupck</t>
  </si>
  <si>
    <t xml:space="preserve">Emily </t>
  </si>
  <si>
    <t xml:space="preserve">MAQUIDEMA </t>
  </si>
  <si>
    <t>106/135</t>
  </si>
  <si>
    <t xml:space="preserve">coleta henrique </t>
  </si>
  <si>
    <t>135/106</t>
  </si>
  <si>
    <t>Central Sbc</t>
  </si>
  <si>
    <t>132/130</t>
  </si>
  <si>
    <t>AcroAço</t>
  </si>
  <si>
    <t>OS:134</t>
  </si>
  <si>
    <t xml:space="preserve">Budrisoldas </t>
  </si>
  <si>
    <t xml:space="preserve">PIX </t>
  </si>
  <si>
    <t>Darka</t>
  </si>
  <si>
    <t>Açotubo</t>
  </si>
  <si>
    <t>ParafusosRudge</t>
  </si>
  <si>
    <t>Oxiaço</t>
  </si>
  <si>
    <t xml:space="preserve">MC Sucatas </t>
  </si>
  <si>
    <t>CBA</t>
  </si>
  <si>
    <t xml:space="preserve">uber p laser abc </t>
  </si>
  <si>
    <t>Alisson</t>
  </si>
  <si>
    <t xml:space="preserve">Oxiaço </t>
  </si>
  <si>
    <t xml:space="preserve">Adler </t>
  </si>
  <si>
    <t>Lalamove</t>
  </si>
  <si>
    <t xml:space="preserve">LaserAbc </t>
  </si>
  <si>
    <t xml:space="preserve">ENEL </t>
  </si>
  <si>
    <t>Budrisoldas (estimativa)</t>
  </si>
  <si>
    <t xml:space="preserve">JHJ pintura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</si>
</sst>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Data Atual: &quot;\ dd/mm/yyyy"/>
    <numFmt numFmtId="165" formatCode="_-&quot;R$&quot;\ * #,##0.00_-;\-&quot;R$&quot;\ * #,##0.00_-;_-&quot;R$&quot;\ * &quot;-&quot;??_-;_-@"/>
    <numFmt numFmtId="166" formatCode="_-[$R$-416]\ * #,##0.00_-;\-[$R$-416]\ * #,##0.00_-;_-[$R$-416]\ * &quot;-&quot;??_-;_-@_-"/>
  </numFmts>
  <fonts count="16" x14ac:knownFonts="1">
    <font>
      <sz val="11"/>
      <color theme="1"/>
      <name val="Arial"/>
      <scheme val="minor"/>
    </font>
    <font>
      <b/>
      <sz val="28"/>
      <color rgb="FFFFFFFF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20"/>
      <color theme="0"/>
      <name val="Calibri"/>
      <family val="2"/>
    </font>
    <font>
      <b/>
      <sz val="11"/>
      <color theme="0"/>
      <name val="Calibri"/>
      <family val="2"/>
    </font>
    <font>
      <sz val="20"/>
      <color theme="1"/>
      <name val="Calibri"/>
      <family val="2"/>
    </font>
    <font>
      <sz val="11"/>
      <color theme="1"/>
      <name val="Arial"/>
      <family val="2"/>
    </font>
    <font>
      <sz val="8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theme="0"/>
      <name val="Calibri"/>
      <family val="2"/>
    </font>
    <font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0BFB8"/>
        <bgColor rgb="FF90BFB8"/>
      </patternFill>
    </fill>
    <fill>
      <patternFill patternType="solid">
        <fgColor rgb="FFC7DCCE"/>
        <bgColor rgb="FFC7DCCE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6DDE8"/>
        <bgColor rgb="FFB6DDE8"/>
      </patternFill>
    </fill>
    <fill>
      <patternFill patternType="solid">
        <fgColor rgb="FFFF2D2D"/>
        <bgColor rgb="FFFF2D2D"/>
      </patternFill>
    </fill>
    <fill>
      <patternFill patternType="solid">
        <fgColor rgb="FFF4F03C"/>
        <bgColor rgb="FFF4F03C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/>
      <top style="thin">
        <color rgb="FF000000"/>
      </top>
      <bottom style="thick">
        <color theme="4"/>
      </bottom>
      <diagonal/>
    </border>
    <border>
      <left/>
      <right/>
      <top style="thin">
        <color rgb="FF000000"/>
      </top>
      <bottom style="thick">
        <color theme="4"/>
      </bottom>
      <diagonal/>
    </border>
    <border>
      <left/>
      <right style="thin">
        <color rgb="FF000000"/>
      </right>
      <top style="thin">
        <color rgb="FF000000"/>
      </top>
      <bottom style="thick">
        <color theme="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3" fillId="2" borderId="4" xfId="0" applyFont="1" applyFill="1" applyBorder="1"/>
    <xf numFmtId="0" fontId="6" fillId="2" borderId="4" xfId="0" applyFont="1" applyFill="1" applyBorder="1" applyAlignment="1">
      <alignment horizontal="left" vertical="center"/>
    </xf>
    <xf numFmtId="164" fontId="5" fillId="0" borderId="0" xfId="0" applyNumberFormat="1" applyFont="1" applyAlignment="1">
      <alignment horizontal="left"/>
    </xf>
    <xf numFmtId="0" fontId="5" fillId="3" borderId="5" xfId="0" applyFont="1" applyFill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6" borderId="4" xfId="0" applyFont="1" applyFill="1" applyBorder="1"/>
    <xf numFmtId="0" fontId="3" fillId="4" borderId="4" xfId="0" applyFont="1" applyFill="1" applyBorder="1"/>
    <xf numFmtId="0" fontId="3" fillId="8" borderId="4" xfId="0" applyFont="1" applyFill="1" applyBorder="1"/>
    <xf numFmtId="0" fontId="3" fillId="5" borderId="4" xfId="0" applyFont="1" applyFill="1" applyBorder="1"/>
    <xf numFmtId="0" fontId="3" fillId="7" borderId="4" xfId="0" applyFont="1" applyFill="1" applyBorder="1"/>
    <xf numFmtId="0" fontId="9" fillId="0" borderId="9" xfId="0" applyFont="1" applyBorder="1"/>
    <xf numFmtId="0" fontId="9" fillId="0" borderId="0" xfId="0" applyFont="1"/>
    <xf numFmtId="0" fontId="9" fillId="0" borderId="10" xfId="0" applyFont="1" applyBorder="1"/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16" fontId="3" fillId="0" borderId="5" xfId="0" applyNumberFormat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44" fontId="3" fillId="0" borderId="5" xfId="1" applyFont="1" applyFill="1" applyBorder="1" applyAlignment="1">
      <alignment horizontal="center"/>
    </xf>
    <xf numFmtId="14" fontId="3" fillId="0" borderId="5" xfId="1" applyNumberFormat="1" applyFont="1" applyBorder="1" applyAlignment="1">
      <alignment horizontal="center"/>
    </xf>
    <xf numFmtId="44" fontId="3" fillId="0" borderId="14" xfId="1" applyFont="1" applyFill="1" applyBorder="1" applyAlignment="1">
      <alignment horizontal="center"/>
    </xf>
    <xf numFmtId="14" fontId="14" fillId="10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44" fontId="14" fillId="10" borderId="5" xfId="1" applyFont="1" applyFill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3" fillId="2" borderId="11" xfId="0" applyFont="1" applyFill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44" fontId="15" fillId="0" borderId="5" xfId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60"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4F03C"/>
          <bgColor rgb="FFF4F03C"/>
        </patternFill>
      </fill>
    </dxf>
    <dxf>
      <font>
        <color theme="0"/>
      </font>
      <fill>
        <patternFill patternType="solid">
          <fgColor rgb="FFFF2D2D"/>
          <bgColor rgb="FFFF2D2D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4F03C"/>
          <bgColor rgb="FFF4F03C"/>
        </patternFill>
      </fill>
    </dxf>
    <dxf>
      <font>
        <color theme="0"/>
      </font>
      <fill>
        <patternFill patternType="solid">
          <fgColor rgb="FFFF2D2D"/>
          <bgColor rgb="FFFF2D2D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4F03C"/>
          <bgColor rgb="FFF4F03C"/>
        </patternFill>
      </fill>
    </dxf>
    <dxf>
      <font>
        <color theme="0"/>
      </font>
      <fill>
        <patternFill patternType="solid">
          <fgColor rgb="FFFF2D2D"/>
          <bgColor rgb="FFFF2D2D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4F03C"/>
          <bgColor rgb="FFF4F03C"/>
        </patternFill>
      </fill>
    </dxf>
    <dxf>
      <font>
        <color theme="0"/>
      </font>
      <fill>
        <patternFill patternType="solid">
          <fgColor rgb="FFFF2D2D"/>
          <bgColor rgb="FFFF2D2D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4F03C"/>
          <bgColor rgb="FFF4F03C"/>
        </patternFill>
      </fill>
    </dxf>
    <dxf>
      <font>
        <color theme="0"/>
      </font>
      <fill>
        <patternFill patternType="solid">
          <fgColor rgb="FFFF2D2D"/>
          <bgColor rgb="FFFF2D2D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4F03C"/>
          <bgColor rgb="FFF4F03C"/>
        </patternFill>
      </fill>
    </dxf>
    <dxf>
      <font>
        <color theme="0"/>
      </font>
      <fill>
        <patternFill patternType="solid">
          <fgColor rgb="FFFF2D2D"/>
          <bgColor rgb="FFFF2D2D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4F03C"/>
          <bgColor rgb="FFF4F03C"/>
        </patternFill>
      </fill>
    </dxf>
    <dxf>
      <font>
        <color theme="0"/>
      </font>
      <fill>
        <patternFill patternType="solid">
          <fgColor rgb="FFFF2D2D"/>
          <bgColor rgb="FFFF2D2D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4F03C"/>
          <bgColor rgb="FFF4F03C"/>
        </patternFill>
      </fill>
    </dxf>
    <dxf>
      <font>
        <color theme="0"/>
      </font>
      <fill>
        <patternFill patternType="solid">
          <fgColor rgb="FFFF2D2D"/>
          <bgColor rgb="FFFF2D2D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4F03C"/>
          <bgColor rgb="FFF4F03C"/>
        </patternFill>
      </fill>
    </dxf>
    <dxf>
      <font>
        <color theme="0"/>
      </font>
      <fill>
        <patternFill patternType="solid">
          <fgColor rgb="FFFF2D2D"/>
          <bgColor rgb="FFFF2D2D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4F03C"/>
          <bgColor rgb="FFF4F03C"/>
        </patternFill>
      </fill>
    </dxf>
    <dxf>
      <font>
        <color theme="0"/>
      </font>
      <fill>
        <patternFill patternType="solid">
          <fgColor rgb="FFFF2D2D"/>
          <bgColor rgb="FFFF2D2D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4F03C"/>
          <bgColor rgb="FFF4F03C"/>
        </patternFill>
      </fill>
    </dxf>
    <dxf>
      <font>
        <color theme="0"/>
      </font>
      <fill>
        <patternFill patternType="solid">
          <fgColor rgb="FFFF2D2D"/>
          <bgColor rgb="FFFF2D2D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4F03C"/>
          <bgColor rgb="FFF4F03C"/>
        </patternFill>
      </fill>
    </dxf>
    <dxf>
      <font>
        <color theme="0"/>
      </font>
      <fill>
        <patternFill patternType="solid">
          <fgColor rgb="FFFF2D2D"/>
          <bgColor rgb="FFFF2D2D"/>
        </patternFill>
      </fill>
    </dxf>
    <dxf>
      <fill>
        <patternFill patternType="solid">
          <fgColor rgb="FF92CDDC"/>
          <bgColor rgb="FF92CDD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NULL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jpg"/><Relationship Id="rId18" Type="http://schemas.openxmlformats.org/officeDocument/2006/relationships/image" Target="../media/image6.jpg"/><Relationship Id="rId3" Type="http://schemas.openxmlformats.org/officeDocument/2006/relationships/hyperlink" Target="#'03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17" Type="http://schemas.openxmlformats.org/officeDocument/2006/relationships/image" Target="../media/image5.jpg"/><Relationship Id="rId2" Type="http://schemas.openxmlformats.org/officeDocument/2006/relationships/hyperlink" Target="#'02'!A1"/><Relationship Id="rId16" Type="http://schemas.openxmlformats.org/officeDocument/2006/relationships/image" Target="../media/image4.jpg"/><Relationship Id="rId20" Type="http://schemas.openxmlformats.org/officeDocument/2006/relationships/image" Target="../media/image8.png"/><Relationship Id="rId1" Type="http://schemas.openxmlformats.org/officeDocument/2006/relationships/hyperlink" Target="#'01'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5'!A1"/><Relationship Id="rId15" Type="http://schemas.openxmlformats.org/officeDocument/2006/relationships/image" Target="../media/image3.jpg"/><Relationship Id="rId10" Type="http://schemas.openxmlformats.org/officeDocument/2006/relationships/hyperlink" Target="#'11'!A1"/><Relationship Id="rId19" Type="http://schemas.openxmlformats.org/officeDocument/2006/relationships/image" Target="../media/image7.jpg"/><Relationship Id="rId4" Type="http://schemas.openxmlformats.org/officeDocument/2006/relationships/hyperlink" Target="#'04'!A1"/><Relationship Id="rId9" Type="http://schemas.openxmlformats.org/officeDocument/2006/relationships/hyperlink" Target="#'10'!A1"/><Relationship Id="rId14" Type="http://schemas.openxmlformats.org/officeDocument/2006/relationships/image" Target="../media/image2.jp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9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9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09'!A1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9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0'!A1"/><Relationship Id="rId4" Type="http://schemas.openxmlformats.org/officeDocument/2006/relationships/hyperlink" Target="#'03'!A1"/><Relationship Id="rId9" Type="http://schemas.openxmlformats.org/officeDocument/2006/relationships/hyperlink" Target="#'09'!A1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9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1'!A1"/><Relationship Id="rId5" Type="http://schemas.openxmlformats.org/officeDocument/2006/relationships/hyperlink" Target="#'04'!A1"/><Relationship Id="rId10" Type="http://schemas.openxmlformats.org/officeDocument/2006/relationships/hyperlink" Target="#'10'!A1"/><Relationship Id="rId4" Type="http://schemas.openxmlformats.org/officeDocument/2006/relationships/hyperlink" Target="#'03'!A1"/><Relationship Id="rId9" Type="http://schemas.openxmlformats.org/officeDocument/2006/relationships/hyperlink" Target="#'09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9.png"/><Relationship Id="rId3" Type="http://schemas.openxmlformats.org/officeDocument/2006/relationships/hyperlink" Target="#'03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2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5'!A1"/><Relationship Id="rId10" Type="http://schemas.openxmlformats.org/officeDocument/2006/relationships/hyperlink" Target="#'11'!A1"/><Relationship Id="rId4" Type="http://schemas.openxmlformats.org/officeDocument/2006/relationships/hyperlink" Target="#'04'!A1"/><Relationship Id="rId9" Type="http://schemas.openxmlformats.org/officeDocument/2006/relationships/hyperlink" Target="#'10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9.png"/><Relationship Id="rId18" Type="http://schemas.openxmlformats.org/officeDocument/2006/relationships/image" Target="../media/image14.png"/><Relationship Id="rId26" Type="http://schemas.openxmlformats.org/officeDocument/2006/relationships/image" Target="../media/image22.png"/><Relationship Id="rId3" Type="http://schemas.openxmlformats.org/officeDocument/2006/relationships/hyperlink" Target="#'03'!A1"/><Relationship Id="rId21" Type="http://schemas.openxmlformats.org/officeDocument/2006/relationships/image" Target="../media/image17.png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17" Type="http://schemas.openxmlformats.org/officeDocument/2006/relationships/image" Target="../media/image13.png"/><Relationship Id="rId25" Type="http://schemas.openxmlformats.org/officeDocument/2006/relationships/image" Target="../media/image21.png"/><Relationship Id="rId2" Type="http://schemas.openxmlformats.org/officeDocument/2006/relationships/hyperlink" Target="#'01'!A1"/><Relationship Id="rId16" Type="http://schemas.openxmlformats.org/officeDocument/2006/relationships/image" Target="../media/image12.png"/><Relationship Id="rId20" Type="http://schemas.openxmlformats.org/officeDocument/2006/relationships/image" Target="../media/image16.png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24" Type="http://schemas.openxmlformats.org/officeDocument/2006/relationships/image" Target="../media/image20.png"/><Relationship Id="rId5" Type="http://schemas.openxmlformats.org/officeDocument/2006/relationships/hyperlink" Target="#'05'!A1"/><Relationship Id="rId15" Type="http://schemas.openxmlformats.org/officeDocument/2006/relationships/image" Target="../media/image11.png"/><Relationship Id="rId23" Type="http://schemas.openxmlformats.org/officeDocument/2006/relationships/image" Target="../media/image19.png"/><Relationship Id="rId10" Type="http://schemas.openxmlformats.org/officeDocument/2006/relationships/hyperlink" Target="#'11'!A1"/><Relationship Id="rId19" Type="http://schemas.openxmlformats.org/officeDocument/2006/relationships/image" Target="../media/image15.png"/><Relationship Id="rId4" Type="http://schemas.openxmlformats.org/officeDocument/2006/relationships/hyperlink" Target="#'04'!A1"/><Relationship Id="rId9" Type="http://schemas.openxmlformats.org/officeDocument/2006/relationships/hyperlink" Target="#'10'!A1"/><Relationship Id="rId14" Type="http://schemas.openxmlformats.org/officeDocument/2006/relationships/image" Target="../media/image10.png"/><Relationship Id="rId22" Type="http://schemas.openxmlformats.org/officeDocument/2006/relationships/image" Target="../media/image18.png"/><Relationship Id="rId27" Type="http://schemas.openxmlformats.org/officeDocument/2006/relationships/image" Target="../media/image2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9.png"/><Relationship Id="rId3" Type="http://schemas.openxmlformats.org/officeDocument/2006/relationships/hyperlink" Target="#'02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5'!A1"/><Relationship Id="rId10" Type="http://schemas.openxmlformats.org/officeDocument/2006/relationships/hyperlink" Target="#'11'!A1"/><Relationship Id="rId4" Type="http://schemas.openxmlformats.org/officeDocument/2006/relationships/hyperlink" Target="#'04'!A1"/><Relationship Id="rId9" Type="http://schemas.openxmlformats.org/officeDocument/2006/relationships/hyperlink" Target="#'10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9.png"/><Relationship Id="rId3" Type="http://schemas.openxmlformats.org/officeDocument/2006/relationships/hyperlink" Target="#'02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5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9.png"/><Relationship Id="rId3" Type="http://schemas.openxmlformats.org/officeDocument/2006/relationships/hyperlink" Target="#'02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9.png"/><Relationship Id="rId3" Type="http://schemas.openxmlformats.org/officeDocument/2006/relationships/hyperlink" Target="#'02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9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9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12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1'!A1"/><Relationship Id="rId5" Type="http://schemas.openxmlformats.org/officeDocument/2006/relationships/hyperlink" Target="#'04'!A1"/><Relationship Id="rId10" Type="http://schemas.openxmlformats.org/officeDocument/2006/relationships/hyperlink" Target="#'10'!A1"/><Relationship Id="rId4" Type="http://schemas.openxmlformats.org/officeDocument/2006/relationships/hyperlink" Target="#'03'!A1"/><Relationship Id="rId9" Type="http://schemas.openxmlformats.org/officeDocument/2006/relationships/hyperlink" Target="#'09'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2</xdr:row>
      <xdr:rowOff>-19050</xdr:rowOff>
    </xdr:from>
    <xdr:ext cx="885825" cy="2667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912613" y="3656175"/>
          <a:ext cx="866775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1</xdr:col>
      <xdr:colOff>247650</xdr:colOff>
      <xdr:row>2</xdr:row>
      <xdr:rowOff>-19050</xdr:rowOff>
    </xdr:from>
    <xdr:ext cx="914400" cy="266700"/>
    <xdr:sp macro="" textlink="">
      <xdr:nvSpPr>
        <xdr:cNvPr id="4" name="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1114425</xdr:colOff>
      <xdr:row>2</xdr:row>
      <xdr:rowOff>-19050</xdr:rowOff>
    </xdr:from>
    <xdr:ext cx="914400" cy="266700"/>
    <xdr:sp macro="" textlink="">
      <xdr:nvSpPr>
        <xdr:cNvPr id="5" name="Shap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619125</xdr:colOff>
      <xdr:row>2</xdr:row>
      <xdr:rowOff>-19050</xdr:rowOff>
    </xdr:from>
    <xdr:ext cx="914400" cy="266700"/>
    <xdr:sp macro="" textlink="">
      <xdr:nvSpPr>
        <xdr:cNvPr id="6" name="Shape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1485900</xdr:colOff>
      <xdr:row>2</xdr:row>
      <xdr:rowOff>-19050</xdr:rowOff>
    </xdr:from>
    <xdr:ext cx="914400" cy="266700"/>
    <xdr:sp macro="" textlink="">
      <xdr:nvSpPr>
        <xdr:cNvPr id="7" name="Shape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66675</xdr:colOff>
      <xdr:row>2</xdr:row>
      <xdr:rowOff>-19050</xdr:rowOff>
    </xdr:from>
    <xdr:ext cx="914400" cy="266700"/>
    <xdr:sp macro="" textlink="">
      <xdr:nvSpPr>
        <xdr:cNvPr id="8" name="Shap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933450</xdr:colOff>
      <xdr:row>2</xdr:row>
      <xdr:rowOff>-19050</xdr:rowOff>
    </xdr:from>
    <xdr:ext cx="914400" cy="266700"/>
    <xdr:sp macro="" textlink="">
      <xdr:nvSpPr>
        <xdr:cNvPr id="9" name="Shap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66675</xdr:colOff>
      <xdr:row>2</xdr:row>
      <xdr:rowOff>-19050</xdr:rowOff>
    </xdr:from>
    <xdr:ext cx="914400" cy="266700"/>
    <xdr:sp macro="" textlink="">
      <xdr:nvSpPr>
        <xdr:cNvPr id="10" name="Shape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742950</xdr:colOff>
      <xdr:row>2</xdr:row>
      <xdr:rowOff>-19050</xdr:rowOff>
    </xdr:from>
    <xdr:ext cx="914400" cy="266700"/>
    <xdr:sp macro="" textlink="">
      <xdr:nvSpPr>
        <xdr:cNvPr id="11" name="Shape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342900</xdr:colOff>
      <xdr:row>2</xdr:row>
      <xdr:rowOff>-19050</xdr:rowOff>
    </xdr:from>
    <xdr:ext cx="914400" cy="266700"/>
    <xdr:sp macro="" textlink="">
      <xdr:nvSpPr>
        <xdr:cNvPr id="12" name="Shape 1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228600</xdr:colOff>
      <xdr:row>2</xdr:row>
      <xdr:rowOff>-19050</xdr:rowOff>
    </xdr:from>
    <xdr:ext cx="914400" cy="266700"/>
    <xdr:sp macro="" textlink="">
      <xdr:nvSpPr>
        <xdr:cNvPr id="13" name="Shape 1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2</xdr:row>
      <xdr:rowOff>-19050</xdr:rowOff>
    </xdr:from>
    <xdr:ext cx="914400" cy="266700"/>
    <xdr:sp macro="" textlink="">
      <xdr:nvSpPr>
        <xdr:cNvPr id="14" name="Shape 1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933450</xdr:colOff>
      <xdr:row>2</xdr:row>
      <xdr:rowOff>-19050</xdr:rowOff>
    </xdr:from>
    <xdr:ext cx="914400" cy="266700"/>
    <xdr:sp macro="" textlink="">
      <xdr:nvSpPr>
        <xdr:cNvPr id="15" name="Shape 1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-28575</xdr:colOff>
      <xdr:row>25</xdr:row>
      <xdr:rowOff>142875</xdr:rowOff>
    </xdr:from>
    <xdr:ext cx="914400" cy="180975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4898325" y="3699038"/>
          <a:ext cx="895350" cy="161925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1</xdr:col>
      <xdr:colOff>838200</xdr:colOff>
      <xdr:row>25</xdr:row>
      <xdr:rowOff>142875</xdr:rowOff>
    </xdr:from>
    <xdr:ext cx="914400" cy="180975"/>
    <xdr:sp macro="" textlink="">
      <xdr:nvSpPr>
        <xdr:cNvPr id="17" name="Shape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898325" y="3699038"/>
          <a:ext cx="895350" cy="161925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342900</xdr:colOff>
      <xdr:row>25</xdr:row>
      <xdr:rowOff>142875</xdr:rowOff>
    </xdr:from>
    <xdr:ext cx="914400" cy="180975"/>
    <xdr:sp macro="" textlink="">
      <xdr:nvSpPr>
        <xdr:cNvPr id="18" name="Shape 1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4898325" y="3699038"/>
          <a:ext cx="895350" cy="161925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1209675</xdr:colOff>
      <xdr:row>25</xdr:row>
      <xdr:rowOff>142875</xdr:rowOff>
    </xdr:from>
    <xdr:ext cx="914400" cy="180975"/>
    <xdr:sp macro="" textlink="">
      <xdr:nvSpPr>
        <xdr:cNvPr id="19" name="Shape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898325" y="3699038"/>
          <a:ext cx="895350" cy="161925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2076450</xdr:colOff>
      <xdr:row>25</xdr:row>
      <xdr:rowOff>142875</xdr:rowOff>
    </xdr:from>
    <xdr:ext cx="914400" cy="180975"/>
    <xdr:sp macro="" textlink="">
      <xdr:nvSpPr>
        <xdr:cNvPr id="20" name="Shape 2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4898325" y="3699038"/>
          <a:ext cx="895350" cy="161925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657225</xdr:colOff>
      <xdr:row>25</xdr:row>
      <xdr:rowOff>142875</xdr:rowOff>
    </xdr:from>
    <xdr:ext cx="914400" cy="180975"/>
    <xdr:sp macro="" textlink="">
      <xdr:nvSpPr>
        <xdr:cNvPr id="21" name="Shape 2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4898325" y="3699038"/>
          <a:ext cx="895350" cy="161925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1524000</xdr:colOff>
      <xdr:row>25</xdr:row>
      <xdr:rowOff>142875</xdr:rowOff>
    </xdr:from>
    <xdr:ext cx="914400" cy="180975"/>
    <xdr:sp macro="" textlink="">
      <xdr:nvSpPr>
        <xdr:cNvPr id="22" name="Shape 2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898325" y="3699038"/>
          <a:ext cx="895350" cy="161925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657225</xdr:colOff>
      <xdr:row>25</xdr:row>
      <xdr:rowOff>142875</xdr:rowOff>
    </xdr:from>
    <xdr:ext cx="914400" cy="180975"/>
    <xdr:sp macro="" textlink="">
      <xdr:nvSpPr>
        <xdr:cNvPr id="23" name="Shape 2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4898325" y="3699038"/>
          <a:ext cx="895350" cy="161925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66675</xdr:colOff>
      <xdr:row>25</xdr:row>
      <xdr:rowOff>142875</xdr:rowOff>
    </xdr:from>
    <xdr:ext cx="914400" cy="180975"/>
    <xdr:sp macro="" textlink="">
      <xdr:nvSpPr>
        <xdr:cNvPr id="24" name="Shape 2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4898325" y="3699038"/>
          <a:ext cx="895350" cy="161925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933450</xdr:colOff>
      <xdr:row>25</xdr:row>
      <xdr:rowOff>142875</xdr:rowOff>
    </xdr:from>
    <xdr:ext cx="914400" cy="180975"/>
    <xdr:sp macro="" textlink="">
      <xdr:nvSpPr>
        <xdr:cNvPr id="25" name="Shape 2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4898325" y="3699038"/>
          <a:ext cx="895350" cy="161925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819150</xdr:colOff>
      <xdr:row>25</xdr:row>
      <xdr:rowOff>142875</xdr:rowOff>
    </xdr:from>
    <xdr:ext cx="914400" cy="180975"/>
    <xdr:sp macro="" textlink="">
      <xdr:nvSpPr>
        <xdr:cNvPr id="26" name="Shape 2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4898325" y="3699038"/>
          <a:ext cx="895350" cy="161925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590550</xdr:colOff>
      <xdr:row>25</xdr:row>
      <xdr:rowOff>142875</xdr:rowOff>
    </xdr:from>
    <xdr:ext cx="914400" cy="180975"/>
    <xdr:sp macro="" textlink="">
      <xdr:nvSpPr>
        <xdr:cNvPr id="27" name="Shape 2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4898325" y="3699038"/>
          <a:ext cx="895350" cy="161925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466725</xdr:colOff>
      <xdr:row>25</xdr:row>
      <xdr:rowOff>142875</xdr:rowOff>
    </xdr:from>
    <xdr:ext cx="914400" cy="180975"/>
    <xdr:sp macro="" textlink="">
      <xdr:nvSpPr>
        <xdr:cNvPr id="28" name="Shape 2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4898325" y="3699038"/>
          <a:ext cx="895350" cy="161925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0</xdr:colOff>
      <xdr:row>39</xdr:row>
      <xdr:rowOff>180975</xdr:rowOff>
    </xdr:from>
    <xdr:ext cx="10848975" cy="1466850"/>
    <xdr:pic>
      <xdr:nvPicPr>
        <xdr:cNvPr id="2" name="image8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</xdr:row>
      <xdr:rowOff>57150</xdr:rowOff>
    </xdr:from>
    <xdr:ext cx="10058400" cy="3790950"/>
    <xdr:pic>
      <xdr:nvPicPr>
        <xdr:cNvPr id="29" name="image5.jp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136</xdr:row>
      <xdr:rowOff>57150</xdr:rowOff>
    </xdr:from>
    <xdr:ext cx="10058400" cy="3819525"/>
    <xdr:pic>
      <xdr:nvPicPr>
        <xdr:cNvPr id="30" name="image3.jp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158</xdr:row>
      <xdr:rowOff>66675</xdr:rowOff>
    </xdr:from>
    <xdr:ext cx="10058400" cy="3790950"/>
    <xdr:pic>
      <xdr:nvPicPr>
        <xdr:cNvPr id="31" name="image4.jp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180</xdr:row>
      <xdr:rowOff>114300</xdr:rowOff>
    </xdr:from>
    <xdr:ext cx="10029825" cy="552450"/>
    <xdr:pic>
      <xdr:nvPicPr>
        <xdr:cNvPr id="32" name="image2.jp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189</xdr:row>
      <xdr:rowOff>95250</xdr:rowOff>
    </xdr:from>
    <xdr:ext cx="10058400" cy="3790950"/>
    <xdr:pic>
      <xdr:nvPicPr>
        <xdr:cNvPr id="33" name="image6.jp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210</xdr:row>
      <xdr:rowOff>114300</xdr:rowOff>
    </xdr:from>
    <xdr:ext cx="10029825" cy="742950"/>
    <xdr:pic>
      <xdr:nvPicPr>
        <xdr:cNvPr id="34" name="image7.jp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76200</xdr:rowOff>
    </xdr:from>
    <xdr:ext cx="790575" cy="390525"/>
    <xdr:pic>
      <xdr:nvPicPr>
        <xdr:cNvPr id="35" name="image1.pn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2</xdr:row>
      <xdr:rowOff>-19050</xdr:rowOff>
    </xdr:from>
    <xdr:ext cx="885825" cy="266700"/>
    <xdr:sp macro="" textlink="">
      <xdr:nvSpPr>
        <xdr:cNvPr id="133" name="Shape 13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SpPr/>
      </xdr:nvSpPr>
      <xdr:spPr>
        <a:xfrm>
          <a:off x="4912613" y="3656175"/>
          <a:ext cx="866775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247650</xdr:colOff>
      <xdr:row>2</xdr:row>
      <xdr:rowOff>-19050</xdr:rowOff>
    </xdr:from>
    <xdr:ext cx="914400" cy="266700"/>
    <xdr:sp macro="" textlink="">
      <xdr:nvSpPr>
        <xdr:cNvPr id="134" name="Shape 13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1114425</xdr:colOff>
      <xdr:row>2</xdr:row>
      <xdr:rowOff>-19050</xdr:rowOff>
    </xdr:from>
    <xdr:ext cx="914400" cy="266700"/>
    <xdr:sp macro="" textlink="">
      <xdr:nvSpPr>
        <xdr:cNvPr id="135" name="Shape 13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619125</xdr:colOff>
      <xdr:row>2</xdr:row>
      <xdr:rowOff>-19050</xdr:rowOff>
    </xdr:from>
    <xdr:ext cx="914400" cy="266700"/>
    <xdr:sp macro="" textlink="">
      <xdr:nvSpPr>
        <xdr:cNvPr id="136" name="Shape 13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88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1485900</xdr:colOff>
      <xdr:row>2</xdr:row>
      <xdr:rowOff>-19050</xdr:rowOff>
    </xdr:from>
    <xdr:ext cx="914400" cy="266700"/>
    <xdr:sp macro="" textlink="">
      <xdr:nvSpPr>
        <xdr:cNvPr id="137" name="Shape 13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89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66675</xdr:colOff>
      <xdr:row>2</xdr:row>
      <xdr:rowOff>-19050</xdr:rowOff>
    </xdr:from>
    <xdr:ext cx="914400" cy="266700"/>
    <xdr:sp macro="" textlink="">
      <xdr:nvSpPr>
        <xdr:cNvPr id="138" name="Shape 13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933450</xdr:colOff>
      <xdr:row>2</xdr:row>
      <xdr:rowOff>-19050</xdr:rowOff>
    </xdr:from>
    <xdr:ext cx="914400" cy="266700"/>
    <xdr:sp macro="" textlink="">
      <xdr:nvSpPr>
        <xdr:cNvPr id="139" name="Shape 13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900-00008B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66675</xdr:colOff>
      <xdr:row>2</xdr:row>
      <xdr:rowOff>-19050</xdr:rowOff>
    </xdr:from>
    <xdr:ext cx="914400" cy="266700"/>
    <xdr:sp macro="" textlink="">
      <xdr:nvSpPr>
        <xdr:cNvPr id="140" name="Shape 14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8C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742950</xdr:colOff>
      <xdr:row>2</xdr:row>
      <xdr:rowOff>-19050</xdr:rowOff>
    </xdr:from>
    <xdr:ext cx="914400" cy="266700"/>
    <xdr:sp macro="" textlink="">
      <xdr:nvSpPr>
        <xdr:cNvPr id="141" name="Shape 141">
          <a:extLst>
            <a:ext uri="{FF2B5EF4-FFF2-40B4-BE49-F238E27FC236}">
              <a16:creationId xmlns:a16="http://schemas.microsoft.com/office/drawing/2014/main" id="{00000000-0008-0000-0900-00008D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6</xdr:col>
      <xdr:colOff>342900</xdr:colOff>
      <xdr:row>2</xdr:row>
      <xdr:rowOff>-19050</xdr:rowOff>
    </xdr:from>
    <xdr:ext cx="914400" cy="266700"/>
    <xdr:sp macro="" textlink="">
      <xdr:nvSpPr>
        <xdr:cNvPr id="142" name="Shape 14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228600</xdr:colOff>
      <xdr:row>2</xdr:row>
      <xdr:rowOff>-19050</xdr:rowOff>
    </xdr:from>
    <xdr:ext cx="914400" cy="266700"/>
    <xdr:sp macro="" textlink="">
      <xdr:nvSpPr>
        <xdr:cNvPr id="143" name="Shape 14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8F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2</xdr:row>
      <xdr:rowOff>-19050</xdr:rowOff>
    </xdr:from>
    <xdr:ext cx="914400" cy="266700"/>
    <xdr:sp macro="" textlink="">
      <xdr:nvSpPr>
        <xdr:cNvPr id="144" name="Shape 14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90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933450</xdr:colOff>
      <xdr:row>2</xdr:row>
      <xdr:rowOff>-19050</xdr:rowOff>
    </xdr:from>
    <xdr:ext cx="914400" cy="266700"/>
    <xdr:sp macro="" textlink="">
      <xdr:nvSpPr>
        <xdr:cNvPr id="145" name="Shape 14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1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2</xdr:row>
      <xdr:rowOff>-19050</xdr:rowOff>
    </xdr:from>
    <xdr:ext cx="885825" cy="266700"/>
    <xdr:sp macro="" textlink="">
      <xdr:nvSpPr>
        <xdr:cNvPr id="146" name="Shape 14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92000000}"/>
            </a:ext>
          </a:extLst>
        </xdr:cNvPr>
        <xdr:cNvSpPr/>
      </xdr:nvSpPr>
      <xdr:spPr>
        <a:xfrm>
          <a:off x="4912613" y="3656175"/>
          <a:ext cx="866775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247650</xdr:colOff>
      <xdr:row>2</xdr:row>
      <xdr:rowOff>-19050</xdr:rowOff>
    </xdr:from>
    <xdr:ext cx="914400" cy="266700"/>
    <xdr:sp macro="" textlink="">
      <xdr:nvSpPr>
        <xdr:cNvPr id="147" name="Shape 14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93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1114425</xdr:colOff>
      <xdr:row>2</xdr:row>
      <xdr:rowOff>-19050</xdr:rowOff>
    </xdr:from>
    <xdr:ext cx="914400" cy="266700"/>
    <xdr:sp macro="" textlink="">
      <xdr:nvSpPr>
        <xdr:cNvPr id="148" name="Shape 14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A00-000094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619125</xdr:colOff>
      <xdr:row>2</xdr:row>
      <xdr:rowOff>-19050</xdr:rowOff>
    </xdr:from>
    <xdr:ext cx="914400" cy="266700"/>
    <xdr:sp macro="" textlink="">
      <xdr:nvSpPr>
        <xdr:cNvPr id="149" name="Shape 14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A00-000095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1485900</xdr:colOff>
      <xdr:row>2</xdr:row>
      <xdr:rowOff>-19050</xdr:rowOff>
    </xdr:from>
    <xdr:ext cx="914400" cy="266700"/>
    <xdr:sp macro="" textlink="">
      <xdr:nvSpPr>
        <xdr:cNvPr id="150" name="Shape 15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A00-000096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66675</xdr:colOff>
      <xdr:row>2</xdr:row>
      <xdr:rowOff>-19050</xdr:rowOff>
    </xdr:from>
    <xdr:ext cx="914400" cy="266700"/>
    <xdr:sp macro="" textlink="">
      <xdr:nvSpPr>
        <xdr:cNvPr id="151" name="Shape 15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A00-000097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933450</xdr:colOff>
      <xdr:row>2</xdr:row>
      <xdr:rowOff>-19050</xdr:rowOff>
    </xdr:from>
    <xdr:ext cx="914400" cy="266700"/>
    <xdr:sp macro="" textlink="">
      <xdr:nvSpPr>
        <xdr:cNvPr id="152" name="Shape 15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A00-000098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66675</xdr:colOff>
      <xdr:row>2</xdr:row>
      <xdr:rowOff>-19050</xdr:rowOff>
    </xdr:from>
    <xdr:ext cx="914400" cy="266700"/>
    <xdr:sp macro="" textlink="">
      <xdr:nvSpPr>
        <xdr:cNvPr id="153" name="Shape 15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A00-000099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742950</xdr:colOff>
      <xdr:row>2</xdr:row>
      <xdr:rowOff>-19050</xdr:rowOff>
    </xdr:from>
    <xdr:ext cx="914400" cy="266700"/>
    <xdr:sp macro="" textlink="">
      <xdr:nvSpPr>
        <xdr:cNvPr id="154" name="Shape 15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A00-00009A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342900</xdr:colOff>
      <xdr:row>2</xdr:row>
      <xdr:rowOff>-19050</xdr:rowOff>
    </xdr:from>
    <xdr:ext cx="914400" cy="266700"/>
    <xdr:sp macro="" textlink="">
      <xdr:nvSpPr>
        <xdr:cNvPr id="155" name="Shape 155">
          <a:extLst>
            <a:ext uri="{FF2B5EF4-FFF2-40B4-BE49-F238E27FC236}">
              <a16:creationId xmlns:a16="http://schemas.microsoft.com/office/drawing/2014/main" id="{00000000-0008-0000-0A00-00009B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7</xdr:col>
      <xdr:colOff>228600</xdr:colOff>
      <xdr:row>2</xdr:row>
      <xdr:rowOff>-19050</xdr:rowOff>
    </xdr:from>
    <xdr:ext cx="914400" cy="266700"/>
    <xdr:sp macro="" textlink="">
      <xdr:nvSpPr>
        <xdr:cNvPr id="156" name="Shape 15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A00-00009C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2</xdr:row>
      <xdr:rowOff>-19050</xdr:rowOff>
    </xdr:from>
    <xdr:ext cx="914400" cy="266700"/>
    <xdr:sp macro="" textlink="">
      <xdr:nvSpPr>
        <xdr:cNvPr id="157" name="Shape 15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A00-00009D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933450</xdr:colOff>
      <xdr:row>2</xdr:row>
      <xdr:rowOff>-19050</xdr:rowOff>
    </xdr:from>
    <xdr:ext cx="914400" cy="266700"/>
    <xdr:sp macro="" textlink="">
      <xdr:nvSpPr>
        <xdr:cNvPr id="158" name="Shape 15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A00-00009E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2</xdr:row>
      <xdr:rowOff>-19050</xdr:rowOff>
    </xdr:from>
    <xdr:ext cx="885825" cy="266700"/>
    <xdr:sp macro="" textlink="">
      <xdr:nvSpPr>
        <xdr:cNvPr id="159" name="Shape 15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9F000000}"/>
            </a:ext>
          </a:extLst>
        </xdr:cNvPr>
        <xdr:cNvSpPr/>
      </xdr:nvSpPr>
      <xdr:spPr>
        <a:xfrm>
          <a:off x="4912613" y="3656175"/>
          <a:ext cx="866775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247650</xdr:colOff>
      <xdr:row>2</xdr:row>
      <xdr:rowOff>-19050</xdr:rowOff>
    </xdr:from>
    <xdr:ext cx="914400" cy="266700"/>
    <xdr:sp macro="" textlink="">
      <xdr:nvSpPr>
        <xdr:cNvPr id="160" name="Shape 16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A0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1114425</xdr:colOff>
      <xdr:row>2</xdr:row>
      <xdr:rowOff>-19050</xdr:rowOff>
    </xdr:from>
    <xdr:ext cx="914400" cy="266700"/>
    <xdr:sp macro="" textlink="">
      <xdr:nvSpPr>
        <xdr:cNvPr id="161" name="Shape 16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B00-0000A1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619125</xdr:colOff>
      <xdr:row>2</xdr:row>
      <xdr:rowOff>-19050</xdr:rowOff>
    </xdr:from>
    <xdr:ext cx="914400" cy="266700"/>
    <xdr:sp macro="" textlink="">
      <xdr:nvSpPr>
        <xdr:cNvPr id="162" name="Shape 16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B00-0000A2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1485900</xdr:colOff>
      <xdr:row>2</xdr:row>
      <xdr:rowOff>-19050</xdr:rowOff>
    </xdr:from>
    <xdr:ext cx="914400" cy="266700"/>
    <xdr:sp macro="" textlink="">
      <xdr:nvSpPr>
        <xdr:cNvPr id="163" name="Shape 16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B00-0000A3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66675</xdr:colOff>
      <xdr:row>2</xdr:row>
      <xdr:rowOff>-19050</xdr:rowOff>
    </xdr:from>
    <xdr:ext cx="914400" cy="266700"/>
    <xdr:sp macro="" textlink="">
      <xdr:nvSpPr>
        <xdr:cNvPr id="164" name="Shape 16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B00-0000A4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933450</xdr:colOff>
      <xdr:row>2</xdr:row>
      <xdr:rowOff>-19050</xdr:rowOff>
    </xdr:from>
    <xdr:ext cx="914400" cy="266700"/>
    <xdr:sp macro="" textlink="">
      <xdr:nvSpPr>
        <xdr:cNvPr id="165" name="Shape 16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B00-0000A5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66675</xdr:colOff>
      <xdr:row>2</xdr:row>
      <xdr:rowOff>-19050</xdr:rowOff>
    </xdr:from>
    <xdr:ext cx="914400" cy="266700"/>
    <xdr:sp macro="" textlink="">
      <xdr:nvSpPr>
        <xdr:cNvPr id="166" name="Shape 16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B00-0000A6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742950</xdr:colOff>
      <xdr:row>2</xdr:row>
      <xdr:rowOff>-19050</xdr:rowOff>
    </xdr:from>
    <xdr:ext cx="914400" cy="266700"/>
    <xdr:sp macro="" textlink="">
      <xdr:nvSpPr>
        <xdr:cNvPr id="167" name="Shape 16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B00-0000A7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342900</xdr:colOff>
      <xdr:row>2</xdr:row>
      <xdr:rowOff>-19050</xdr:rowOff>
    </xdr:from>
    <xdr:ext cx="914400" cy="266700"/>
    <xdr:sp macro="" textlink="">
      <xdr:nvSpPr>
        <xdr:cNvPr id="168" name="Shape 16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B00-0000A8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228600</xdr:colOff>
      <xdr:row>2</xdr:row>
      <xdr:rowOff>-19050</xdr:rowOff>
    </xdr:from>
    <xdr:ext cx="914400" cy="266700"/>
    <xdr:sp macro="" textlink="">
      <xdr:nvSpPr>
        <xdr:cNvPr id="169" name="Shape 169">
          <a:extLst>
            <a:ext uri="{FF2B5EF4-FFF2-40B4-BE49-F238E27FC236}">
              <a16:creationId xmlns:a16="http://schemas.microsoft.com/office/drawing/2014/main" id="{00000000-0008-0000-0B00-0000A9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2</xdr:row>
      <xdr:rowOff>-19050</xdr:rowOff>
    </xdr:from>
    <xdr:ext cx="914400" cy="266700"/>
    <xdr:sp macro="" textlink="">
      <xdr:nvSpPr>
        <xdr:cNvPr id="170" name="Shape 17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B00-0000AA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933450</xdr:colOff>
      <xdr:row>2</xdr:row>
      <xdr:rowOff>-19050</xdr:rowOff>
    </xdr:from>
    <xdr:ext cx="914400" cy="266700"/>
    <xdr:sp macro="" textlink="">
      <xdr:nvSpPr>
        <xdr:cNvPr id="171" name="Shape 17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B00-0000AB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2</xdr:row>
      <xdr:rowOff>-19050</xdr:rowOff>
    </xdr:from>
    <xdr:ext cx="885825" cy="266700"/>
    <xdr:sp macro="" textlink="">
      <xdr:nvSpPr>
        <xdr:cNvPr id="172" name="Shape 17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AC000000}"/>
            </a:ext>
          </a:extLst>
        </xdr:cNvPr>
        <xdr:cNvSpPr/>
      </xdr:nvSpPr>
      <xdr:spPr>
        <a:xfrm>
          <a:off x="4912613" y="3656175"/>
          <a:ext cx="866775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247650</xdr:colOff>
      <xdr:row>2</xdr:row>
      <xdr:rowOff>-19050</xdr:rowOff>
    </xdr:from>
    <xdr:ext cx="914400" cy="266700"/>
    <xdr:sp macro="" textlink="">
      <xdr:nvSpPr>
        <xdr:cNvPr id="173" name="Shape 17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AD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1162050</xdr:colOff>
      <xdr:row>2</xdr:row>
      <xdr:rowOff>-19050</xdr:rowOff>
    </xdr:from>
    <xdr:ext cx="914400" cy="266700"/>
    <xdr:sp macro="" textlink="">
      <xdr:nvSpPr>
        <xdr:cNvPr id="174" name="Shape 17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C00-0000AE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619125</xdr:colOff>
      <xdr:row>2</xdr:row>
      <xdr:rowOff>-19050</xdr:rowOff>
    </xdr:from>
    <xdr:ext cx="914400" cy="266700"/>
    <xdr:sp macro="" textlink="">
      <xdr:nvSpPr>
        <xdr:cNvPr id="175" name="Shape 17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C00-0000AF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-19050</xdr:rowOff>
    </xdr:from>
    <xdr:ext cx="914400" cy="266700"/>
    <xdr:sp macro="" textlink="">
      <xdr:nvSpPr>
        <xdr:cNvPr id="176" name="Shape 17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C00-0000B0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66675</xdr:colOff>
      <xdr:row>2</xdr:row>
      <xdr:rowOff>-19050</xdr:rowOff>
    </xdr:from>
    <xdr:ext cx="914400" cy="266700"/>
    <xdr:sp macro="" textlink="">
      <xdr:nvSpPr>
        <xdr:cNvPr id="177" name="Shape 17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C00-0000B1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933450</xdr:colOff>
      <xdr:row>2</xdr:row>
      <xdr:rowOff>-19050</xdr:rowOff>
    </xdr:from>
    <xdr:ext cx="914400" cy="266700"/>
    <xdr:sp macro="" textlink="">
      <xdr:nvSpPr>
        <xdr:cNvPr id="178" name="Shape 17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C00-0000B2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66675</xdr:colOff>
      <xdr:row>2</xdr:row>
      <xdr:rowOff>-19050</xdr:rowOff>
    </xdr:from>
    <xdr:ext cx="914400" cy="266700"/>
    <xdr:sp macro="" textlink="">
      <xdr:nvSpPr>
        <xdr:cNvPr id="179" name="Shape 17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C00-0000B3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742950</xdr:colOff>
      <xdr:row>2</xdr:row>
      <xdr:rowOff>-19050</xdr:rowOff>
    </xdr:from>
    <xdr:ext cx="914400" cy="266700"/>
    <xdr:sp macro="" textlink="">
      <xdr:nvSpPr>
        <xdr:cNvPr id="180" name="Shape 18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C00-0000B4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342900</xdr:colOff>
      <xdr:row>2</xdr:row>
      <xdr:rowOff>-19050</xdr:rowOff>
    </xdr:from>
    <xdr:ext cx="914400" cy="266700"/>
    <xdr:sp macro="" textlink="">
      <xdr:nvSpPr>
        <xdr:cNvPr id="181" name="Shape 18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C00-0000B5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228600</xdr:colOff>
      <xdr:row>2</xdr:row>
      <xdr:rowOff>-19050</xdr:rowOff>
    </xdr:from>
    <xdr:ext cx="914400" cy="266700"/>
    <xdr:sp macro="" textlink="">
      <xdr:nvSpPr>
        <xdr:cNvPr id="182" name="Shape 18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C00-0000B6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2</xdr:row>
      <xdr:rowOff>-19050</xdr:rowOff>
    </xdr:from>
    <xdr:ext cx="914400" cy="266700"/>
    <xdr:sp macro="" textlink="">
      <xdr:nvSpPr>
        <xdr:cNvPr id="183" name="Shape 183">
          <a:extLst>
            <a:ext uri="{FF2B5EF4-FFF2-40B4-BE49-F238E27FC236}">
              <a16:creationId xmlns:a16="http://schemas.microsoft.com/office/drawing/2014/main" id="{00000000-0008-0000-0C00-0000B7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4</xdr:col>
      <xdr:colOff>933450</xdr:colOff>
      <xdr:row>2</xdr:row>
      <xdr:rowOff>-19050</xdr:rowOff>
    </xdr:from>
    <xdr:ext cx="914400" cy="266700"/>
    <xdr:sp macro="" textlink="">
      <xdr:nvSpPr>
        <xdr:cNvPr id="184" name="Shape 18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C00-0000B8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2</xdr:row>
      <xdr:rowOff>-19050</xdr:rowOff>
    </xdr:from>
    <xdr:ext cx="885825" cy="266700"/>
    <xdr:sp macro="" textlink="">
      <xdr:nvSpPr>
        <xdr:cNvPr id="29" name="Shape 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4912613" y="3656175"/>
          <a:ext cx="866775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247650</xdr:colOff>
      <xdr:row>2</xdr:row>
      <xdr:rowOff>-19050</xdr:rowOff>
    </xdr:from>
    <xdr:ext cx="914400" cy="266700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1</xdr:col>
      <xdr:colOff>1114425</xdr:colOff>
      <xdr:row>2</xdr:row>
      <xdr:rowOff>-19050</xdr:rowOff>
    </xdr:from>
    <xdr:ext cx="914400" cy="266700"/>
    <xdr:sp macro="" textlink="">
      <xdr:nvSpPr>
        <xdr:cNvPr id="31" name="Shape 3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619125</xdr:colOff>
      <xdr:row>2</xdr:row>
      <xdr:rowOff>-19050</xdr:rowOff>
    </xdr:from>
    <xdr:ext cx="914400" cy="266700"/>
    <xdr:sp macro="" textlink="">
      <xdr:nvSpPr>
        <xdr:cNvPr id="32" name="Shape 3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1485900</xdr:colOff>
      <xdr:row>2</xdr:row>
      <xdr:rowOff>-19050</xdr:rowOff>
    </xdr:from>
    <xdr:ext cx="914400" cy="266700"/>
    <xdr:sp macro="" textlink="">
      <xdr:nvSpPr>
        <xdr:cNvPr id="33" name="Shape 3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66675</xdr:colOff>
      <xdr:row>2</xdr:row>
      <xdr:rowOff>-19050</xdr:rowOff>
    </xdr:from>
    <xdr:ext cx="914400" cy="266700"/>
    <xdr:sp macro="" textlink="">
      <xdr:nvSpPr>
        <xdr:cNvPr id="34" name="Shape 3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933450</xdr:colOff>
      <xdr:row>2</xdr:row>
      <xdr:rowOff>-19050</xdr:rowOff>
    </xdr:from>
    <xdr:ext cx="914400" cy="266700"/>
    <xdr:sp macro="" textlink="">
      <xdr:nvSpPr>
        <xdr:cNvPr id="35" name="Shape 3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66675</xdr:colOff>
      <xdr:row>2</xdr:row>
      <xdr:rowOff>-19050</xdr:rowOff>
    </xdr:from>
    <xdr:ext cx="914400" cy="266700"/>
    <xdr:sp macro="" textlink="">
      <xdr:nvSpPr>
        <xdr:cNvPr id="36" name="Shape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742950</xdr:colOff>
      <xdr:row>2</xdr:row>
      <xdr:rowOff>-19050</xdr:rowOff>
    </xdr:from>
    <xdr:ext cx="914400" cy="266700"/>
    <xdr:sp macro="" textlink="">
      <xdr:nvSpPr>
        <xdr:cNvPr id="37" name="Shape 3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342900</xdr:colOff>
      <xdr:row>2</xdr:row>
      <xdr:rowOff>-19050</xdr:rowOff>
    </xdr:from>
    <xdr:ext cx="914400" cy="266700"/>
    <xdr:sp macro="" textlink="">
      <xdr:nvSpPr>
        <xdr:cNvPr id="38" name="Shape 3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228600</xdr:colOff>
      <xdr:row>2</xdr:row>
      <xdr:rowOff>-19050</xdr:rowOff>
    </xdr:from>
    <xdr:ext cx="914400" cy="266700"/>
    <xdr:sp macro="" textlink="">
      <xdr:nvSpPr>
        <xdr:cNvPr id="39" name="Shape 3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2</xdr:row>
      <xdr:rowOff>-19050</xdr:rowOff>
    </xdr:from>
    <xdr:ext cx="914400" cy="266700"/>
    <xdr:sp macro="" textlink="">
      <xdr:nvSpPr>
        <xdr:cNvPr id="40" name="Shape 4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933450</xdr:colOff>
      <xdr:row>2</xdr:row>
      <xdr:rowOff>-19050</xdr:rowOff>
    </xdr:from>
    <xdr:ext cx="914400" cy="266700"/>
    <xdr:sp macro="" textlink="">
      <xdr:nvSpPr>
        <xdr:cNvPr id="41" name="Shape 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2</xdr:row>
      <xdr:rowOff>-19050</xdr:rowOff>
    </xdr:from>
    <xdr:ext cx="885825" cy="266700"/>
    <xdr:sp macro="" textlink="">
      <xdr:nvSpPr>
        <xdr:cNvPr id="42" name="Shape 4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4912613" y="3656175"/>
          <a:ext cx="866775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247650</xdr:colOff>
      <xdr:row>2</xdr:row>
      <xdr:rowOff>-19050</xdr:rowOff>
    </xdr:from>
    <xdr:ext cx="914400" cy="266700"/>
    <xdr:sp macro="" textlink="">
      <xdr:nvSpPr>
        <xdr:cNvPr id="43" name="Shape 4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1114425</xdr:colOff>
      <xdr:row>2</xdr:row>
      <xdr:rowOff>-19050</xdr:rowOff>
    </xdr:from>
    <xdr:ext cx="914400" cy="266700"/>
    <xdr:sp macro="" textlink="">
      <xdr:nvSpPr>
        <xdr:cNvPr id="44" name="Shape 44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2</xdr:col>
      <xdr:colOff>619125</xdr:colOff>
      <xdr:row>2</xdr:row>
      <xdr:rowOff>-19050</xdr:rowOff>
    </xdr:from>
    <xdr:ext cx="914400" cy="266700"/>
    <xdr:sp macro="" textlink="">
      <xdr:nvSpPr>
        <xdr:cNvPr id="45" name="Shape 4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1485900</xdr:colOff>
      <xdr:row>2</xdr:row>
      <xdr:rowOff>-19050</xdr:rowOff>
    </xdr:from>
    <xdr:ext cx="914400" cy="266700"/>
    <xdr:sp macro="" textlink="">
      <xdr:nvSpPr>
        <xdr:cNvPr id="46" name="Shape 4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66675</xdr:colOff>
      <xdr:row>2</xdr:row>
      <xdr:rowOff>-19050</xdr:rowOff>
    </xdr:from>
    <xdr:ext cx="914400" cy="266700"/>
    <xdr:sp macro="" textlink="">
      <xdr:nvSpPr>
        <xdr:cNvPr id="47" name="Shape 4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933450</xdr:colOff>
      <xdr:row>2</xdr:row>
      <xdr:rowOff>-19050</xdr:rowOff>
    </xdr:from>
    <xdr:ext cx="914400" cy="266700"/>
    <xdr:sp macro="" textlink="">
      <xdr:nvSpPr>
        <xdr:cNvPr id="48" name="Shape 4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66675</xdr:colOff>
      <xdr:row>2</xdr:row>
      <xdr:rowOff>-19050</xdr:rowOff>
    </xdr:from>
    <xdr:ext cx="914400" cy="266700"/>
    <xdr:sp macro="" textlink="">
      <xdr:nvSpPr>
        <xdr:cNvPr id="49" name="Shape 4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742950</xdr:colOff>
      <xdr:row>2</xdr:row>
      <xdr:rowOff>-19050</xdr:rowOff>
    </xdr:from>
    <xdr:ext cx="914400" cy="266700"/>
    <xdr:sp macro="" textlink="">
      <xdr:nvSpPr>
        <xdr:cNvPr id="50" name="Shape 5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342900</xdr:colOff>
      <xdr:row>2</xdr:row>
      <xdr:rowOff>-19050</xdr:rowOff>
    </xdr:from>
    <xdr:ext cx="914400" cy="266700"/>
    <xdr:sp macro="" textlink="">
      <xdr:nvSpPr>
        <xdr:cNvPr id="51" name="Shape 5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228600</xdr:colOff>
      <xdr:row>2</xdr:row>
      <xdr:rowOff>-19050</xdr:rowOff>
    </xdr:from>
    <xdr:ext cx="914400" cy="266700"/>
    <xdr:sp macro="" textlink="">
      <xdr:nvSpPr>
        <xdr:cNvPr id="52" name="Shape 5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2</xdr:row>
      <xdr:rowOff>-19050</xdr:rowOff>
    </xdr:from>
    <xdr:ext cx="914400" cy="266700"/>
    <xdr:sp macro="" textlink="">
      <xdr:nvSpPr>
        <xdr:cNvPr id="53" name="Shape 5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933450</xdr:colOff>
      <xdr:row>2</xdr:row>
      <xdr:rowOff>-19050</xdr:rowOff>
    </xdr:from>
    <xdr:ext cx="914400" cy="266700"/>
    <xdr:sp macro="" textlink="">
      <xdr:nvSpPr>
        <xdr:cNvPr id="54" name="Shape 5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800100" cy="55245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9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1</xdr:row>
      <xdr:rowOff>76200</xdr:rowOff>
    </xdr:from>
    <xdr:to>
      <xdr:col>1</xdr:col>
      <xdr:colOff>323850</xdr:colOff>
      <xdr:row>4</xdr:row>
      <xdr:rowOff>28575</xdr:rowOff>
    </xdr:to>
    <xdr:pic>
      <xdr:nvPicPr>
        <xdr:cNvPr id="3074" name="Shape 4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26D307-3474-238E-0368-ED1B2F2F194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125"/>
          <a:ext cx="9048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238125</xdr:colOff>
      <xdr:row>1</xdr:row>
      <xdr:rowOff>76200</xdr:rowOff>
    </xdr:from>
    <xdr:to>
      <xdr:col>1</xdr:col>
      <xdr:colOff>1171575</xdr:colOff>
      <xdr:row>4</xdr:row>
      <xdr:rowOff>28575</xdr:rowOff>
    </xdr:to>
    <xdr:pic>
      <xdr:nvPicPr>
        <xdr:cNvPr id="3075" name="Shape 4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EF8AD4-B478-ACD3-150B-4A75793B3E9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619125"/>
          <a:ext cx="9334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1104900</xdr:colOff>
      <xdr:row>1</xdr:row>
      <xdr:rowOff>76200</xdr:rowOff>
    </xdr:from>
    <xdr:to>
      <xdr:col>2</xdr:col>
      <xdr:colOff>676275</xdr:colOff>
      <xdr:row>4</xdr:row>
      <xdr:rowOff>28575</xdr:rowOff>
    </xdr:to>
    <xdr:pic>
      <xdr:nvPicPr>
        <xdr:cNvPr id="3076" name="Shape 44">
          <a:extLst>
            <a:ext uri="{FF2B5EF4-FFF2-40B4-BE49-F238E27FC236}">
              <a16:creationId xmlns:a16="http://schemas.microsoft.com/office/drawing/2014/main" id="{63D94622-0D1F-A96E-8CC8-43EA291BC55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5" y="619125"/>
          <a:ext cx="9334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609600</xdr:colOff>
      <xdr:row>1</xdr:row>
      <xdr:rowOff>76200</xdr:rowOff>
    </xdr:from>
    <xdr:to>
      <xdr:col>2</xdr:col>
      <xdr:colOff>1543050</xdr:colOff>
      <xdr:row>4</xdr:row>
      <xdr:rowOff>28575</xdr:rowOff>
    </xdr:to>
    <xdr:pic>
      <xdr:nvPicPr>
        <xdr:cNvPr id="3077" name="Shape 4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9612F5-886B-48EC-5528-20BB53431C8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619125"/>
          <a:ext cx="9334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1485900</xdr:colOff>
      <xdr:row>1</xdr:row>
      <xdr:rowOff>76200</xdr:rowOff>
    </xdr:from>
    <xdr:to>
      <xdr:col>3</xdr:col>
      <xdr:colOff>781050</xdr:colOff>
      <xdr:row>4</xdr:row>
      <xdr:rowOff>28575</xdr:rowOff>
    </xdr:to>
    <xdr:pic>
      <xdr:nvPicPr>
        <xdr:cNvPr id="3078" name="Shape 4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C428D0-F351-F33B-1E36-FC64359F1B5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619125"/>
          <a:ext cx="9334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57150</xdr:colOff>
      <xdr:row>1</xdr:row>
      <xdr:rowOff>76200</xdr:rowOff>
    </xdr:from>
    <xdr:to>
      <xdr:col>3</xdr:col>
      <xdr:colOff>990600</xdr:colOff>
      <xdr:row>4</xdr:row>
      <xdr:rowOff>28575</xdr:rowOff>
    </xdr:to>
    <xdr:pic>
      <xdr:nvPicPr>
        <xdr:cNvPr id="3079" name="Shape 4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9F336FA-23CE-D10F-5578-EDE0DEDDE2C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619125"/>
          <a:ext cx="9334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933450</xdr:colOff>
      <xdr:row>1</xdr:row>
      <xdr:rowOff>76200</xdr:rowOff>
    </xdr:from>
    <xdr:to>
      <xdr:col>3</xdr:col>
      <xdr:colOff>1866900</xdr:colOff>
      <xdr:row>4</xdr:row>
      <xdr:rowOff>28575</xdr:rowOff>
    </xdr:to>
    <xdr:pic>
      <xdr:nvPicPr>
        <xdr:cNvPr id="3080" name="Shape 4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A71851F-3A73-AFDF-8A6C-402913DC2AF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619125"/>
          <a:ext cx="9334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</xdr:colOff>
      <xdr:row>1</xdr:row>
      <xdr:rowOff>76200</xdr:rowOff>
    </xdr:from>
    <xdr:to>
      <xdr:col>4</xdr:col>
      <xdr:colOff>990600</xdr:colOff>
      <xdr:row>4</xdr:row>
      <xdr:rowOff>28575</xdr:rowOff>
    </xdr:to>
    <xdr:pic>
      <xdr:nvPicPr>
        <xdr:cNvPr id="3081" name="Shape 4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56C92FD-91EA-B49C-7D7E-F2B12D76D09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5775" y="619125"/>
          <a:ext cx="9239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733425</xdr:colOff>
      <xdr:row>1</xdr:row>
      <xdr:rowOff>76200</xdr:rowOff>
    </xdr:from>
    <xdr:to>
      <xdr:col>6</xdr:col>
      <xdr:colOff>400050</xdr:colOff>
      <xdr:row>4</xdr:row>
      <xdr:rowOff>28575</xdr:rowOff>
    </xdr:to>
    <xdr:pic>
      <xdr:nvPicPr>
        <xdr:cNvPr id="3082" name="Shape 5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C4CABDD-F3A0-1841-22E9-B5D78BB9517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9800" y="619125"/>
          <a:ext cx="9334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333375</xdr:colOff>
      <xdr:row>1</xdr:row>
      <xdr:rowOff>76200</xdr:rowOff>
    </xdr:from>
    <xdr:to>
      <xdr:col>7</xdr:col>
      <xdr:colOff>285750</xdr:colOff>
      <xdr:row>4</xdr:row>
      <xdr:rowOff>28575</xdr:rowOff>
    </xdr:to>
    <xdr:pic>
      <xdr:nvPicPr>
        <xdr:cNvPr id="3083" name="Shape 5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D7308D6-245A-7C34-5750-59B2E4F6BD8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19125"/>
          <a:ext cx="9334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219075</xdr:colOff>
      <xdr:row>1</xdr:row>
      <xdr:rowOff>76200</xdr:rowOff>
    </xdr:from>
    <xdr:to>
      <xdr:col>8</xdr:col>
      <xdr:colOff>57150</xdr:colOff>
      <xdr:row>4</xdr:row>
      <xdr:rowOff>28575</xdr:rowOff>
    </xdr:to>
    <xdr:pic>
      <xdr:nvPicPr>
        <xdr:cNvPr id="3084" name="Shape 5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DFA1D96-D853-D101-AE60-5C880A3620B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3350" y="619125"/>
          <a:ext cx="9334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76200</xdr:rowOff>
    </xdr:from>
    <xdr:to>
      <xdr:col>8</xdr:col>
      <xdr:colOff>933450</xdr:colOff>
      <xdr:row>4</xdr:row>
      <xdr:rowOff>28575</xdr:rowOff>
    </xdr:to>
    <xdr:pic>
      <xdr:nvPicPr>
        <xdr:cNvPr id="3085" name="Shape 5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4DEBF87-B9B8-46A6-0736-4536E6F6C68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9650" y="619125"/>
          <a:ext cx="9334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923925</xdr:colOff>
      <xdr:row>1</xdr:row>
      <xdr:rowOff>76200</xdr:rowOff>
    </xdr:from>
    <xdr:to>
      <xdr:col>5</xdr:col>
      <xdr:colOff>800100</xdr:colOff>
      <xdr:row>4</xdr:row>
      <xdr:rowOff>28575</xdr:rowOff>
    </xdr:to>
    <xdr:pic>
      <xdr:nvPicPr>
        <xdr:cNvPr id="3086" name="Shape 5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49EC35D-B081-46AE-A2F2-FDA6AE4E76A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619125"/>
          <a:ext cx="9334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219075</xdr:colOff>
      <xdr:row>1</xdr:row>
      <xdr:rowOff>9525</xdr:rowOff>
    </xdr:to>
    <xdr:pic>
      <xdr:nvPicPr>
        <xdr:cNvPr id="3087" name="image9.png">
          <a:extLst>
            <a:ext uri="{FF2B5EF4-FFF2-40B4-BE49-F238E27FC236}">
              <a16:creationId xmlns:a16="http://schemas.microsoft.com/office/drawing/2014/main" id="{79285CF6-1DE7-C19E-B5DB-275C648A53E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010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2</xdr:row>
      <xdr:rowOff>-19050</xdr:rowOff>
    </xdr:from>
    <xdr:ext cx="885825" cy="266700"/>
    <xdr:sp macro="" textlink="">
      <xdr:nvSpPr>
        <xdr:cNvPr id="55" name="Shape 5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4912613" y="3656175"/>
          <a:ext cx="866775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247650</xdr:colOff>
      <xdr:row>2</xdr:row>
      <xdr:rowOff>-19050</xdr:rowOff>
    </xdr:from>
    <xdr:ext cx="914400" cy="266700"/>
    <xdr:sp macro="" textlink="">
      <xdr:nvSpPr>
        <xdr:cNvPr id="56" name="Shape 5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1114425</xdr:colOff>
      <xdr:row>2</xdr:row>
      <xdr:rowOff>-19050</xdr:rowOff>
    </xdr:from>
    <xdr:ext cx="914400" cy="266700"/>
    <xdr:sp macro="" textlink="">
      <xdr:nvSpPr>
        <xdr:cNvPr id="57" name="Shape 5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619125</xdr:colOff>
      <xdr:row>2</xdr:row>
      <xdr:rowOff>-19050</xdr:rowOff>
    </xdr:from>
    <xdr:ext cx="914400" cy="266700"/>
    <xdr:sp macro="" textlink="">
      <xdr:nvSpPr>
        <xdr:cNvPr id="58" name="Shape 5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2</xdr:col>
      <xdr:colOff>1485900</xdr:colOff>
      <xdr:row>2</xdr:row>
      <xdr:rowOff>-19050</xdr:rowOff>
    </xdr:from>
    <xdr:ext cx="914400" cy="266700"/>
    <xdr:sp macro="" textlink="">
      <xdr:nvSpPr>
        <xdr:cNvPr id="59" name="Shape 5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66675</xdr:colOff>
      <xdr:row>2</xdr:row>
      <xdr:rowOff>-19050</xdr:rowOff>
    </xdr:from>
    <xdr:ext cx="914400" cy="266700"/>
    <xdr:sp macro="" textlink="">
      <xdr:nvSpPr>
        <xdr:cNvPr id="60" name="Shape 6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933450</xdr:colOff>
      <xdr:row>2</xdr:row>
      <xdr:rowOff>-19050</xdr:rowOff>
    </xdr:from>
    <xdr:ext cx="914400" cy="266700"/>
    <xdr:sp macro="" textlink="">
      <xdr:nvSpPr>
        <xdr:cNvPr id="61" name="Shape 6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66675</xdr:colOff>
      <xdr:row>2</xdr:row>
      <xdr:rowOff>-19050</xdr:rowOff>
    </xdr:from>
    <xdr:ext cx="914400" cy="266700"/>
    <xdr:sp macro="" textlink="">
      <xdr:nvSpPr>
        <xdr:cNvPr id="62" name="Shape 6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742950</xdr:colOff>
      <xdr:row>2</xdr:row>
      <xdr:rowOff>-19050</xdr:rowOff>
    </xdr:from>
    <xdr:ext cx="914400" cy="266700"/>
    <xdr:sp macro="" textlink="">
      <xdr:nvSpPr>
        <xdr:cNvPr id="63" name="Shape 6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342900</xdr:colOff>
      <xdr:row>2</xdr:row>
      <xdr:rowOff>-19050</xdr:rowOff>
    </xdr:from>
    <xdr:ext cx="914400" cy="266700"/>
    <xdr:sp macro="" textlink="">
      <xdr:nvSpPr>
        <xdr:cNvPr id="64" name="Shape 6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228600</xdr:colOff>
      <xdr:row>2</xdr:row>
      <xdr:rowOff>-19050</xdr:rowOff>
    </xdr:from>
    <xdr:ext cx="914400" cy="266700"/>
    <xdr:sp macro="" textlink="">
      <xdr:nvSpPr>
        <xdr:cNvPr id="65" name="Shape 6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2</xdr:row>
      <xdr:rowOff>-19050</xdr:rowOff>
    </xdr:from>
    <xdr:ext cx="914400" cy="266700"/>
    <xdr:sp macro="" textlink="">
      <xdr:nvSpPr>
        <xdr:cNvPr id="66" name="Shape 6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933450</xdr:colOff>
      <xdr:row>2</xdr:row>
      <xdr:rowOff>-19050</xdr:rowOff>
    </xdr:from>
    <xdr:ext cx="914400" cy="266700"/>
    <xdr:sp macro="" textlink="">
      <xdr:nvSpPr>
        <xdr:cNvPr id="67" name="Shape 6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2</xdr:row>
      <xdr:rowOff>-19050</xdr:rowOff>
    </xdr:from>
    <xdr:ext cx="885825" cy="266700"/>
    <xdr:sp macro="" textlink="">
      <xdr:nvSpPr>
        <xdr:cNvPr id="68" name="Shape 6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/>
      </xdr:nvSpPr>
      <xdr:spPr>
        <a:xfrm>
          <a:off x="4912613" y="3656175"/>
          <a:ext cx="866775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247650</xdr:colOff>
      <xdr:row>2</xdr:row>
      <xdr:rowOff>-19050</xdr:rowOff>
    </xdr:from>
    <xdr:ext cx="914400" cy="266700"/>
    <xdr:sp macro="" textlink="">
      <xdr:nvSpPr>
        <xdr:cNvPr id="69" name="Shape 6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1114425</xdr:colOff>
      <xdr:row>2</xdr:row>
      <xdr:rowOff>-19050</xdr:rowOff>
    </xdr:from>
    <xdr:ext cx="914400" cy="266700"/>
    <xdr:sp macro="" textlink="">
      <xdr:nvSpPr>
        <xdr:cNvPr id="70" name="Shape 7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619125</xdr:colOff>
      <xdr:row>2</xdr:row>
      <xdr:rowOff>-19050</xdr:rowOff>
    </xdr:from>
    <xdr:ext cx="914400" cy="266700"/>
    <xdr:sp macro="" textlink="">
      <xdr:nvSpPr>
        <xdr:cNvPr id="71" name="Shape 7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1485900</xdr:colOff>
      <xdr:row>2</xdr:row>
      <xdr:rowOff>-19050</xdr:rowOff>
    </xdr:from>
    <xdr:ext cx="914400" cy="266700"/>
    <xdr:sp macro="" textlink="">
      <xdr:nvSpPr>
        <xdr:cNvPr id="72" name="Shape 72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3</xdr:col>
      <xdr:colOff>66675</xdr:colOff>
      <xdr:row>2</xdr:row>
      <xdr:rowOff>-19050</xdr:rowOff>
    </xdr:from>
    <xdr:ext cx="914400" cy="266700"/>
    <xdr:sp macro="" textlink="">
      <xdr:nvSpPr>
        <xdr:cNvPr id="73" name="Shape 7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933450</xdr:colOff>
      <xdr:row>2</xdr:row>
      <xdr:rowOff>-19050</xdr:rowOff>
    </xdr:from>
    <xdr:ext cx="914400" cy="266700"/>
    <xdr:sp macro="" textlink="">
      <xdr:nvSpPr>
        <xdr:cNvPr id="74" name="Shape 7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66675</xdr:colOff>
      <xdr:row>2</xdr:row>
      <xdr:rowOff>-19050</xdr:rowOff>
    </xdr:from>
    <xdr:ext cx="914400" cy="266700"/>
    <xdr:sp macro="" textlink="">
      <xdr:nvSpPr>
        <xdr:cNvPr id="75" name="Shape 7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742950</xdr:colOff>
      <xdr:row>2</xdr:row>
      <xdr:rowOff>-19050</xdr:rowOff>
    </xdr:from>
    <xdr:ext cx="914400" cy="266700"/>
    <xdr:sp macro="" textlink="">
      <xdr:nvSpPr>
        <xdr:cNvPr id="76" name="Shape 7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342900</xdr:colOff>
      <xdr:row>2</xdr:row>
      <xdr:rowOff>-19050</xdr:rowOff>
    </xdr:from>
    <xdr:ext cx="914400" cy="266700"/>
    <xdr:sp macro="" textlink="">
      <xdr:nvSpPr>
        <xdr:cNvPr id="77" name="Shape 7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228600</xdr:colOff>
      <xdr:row>2</xdr:row>
      <xdr:rowOff>-19050</xdr:rowOff>
    </xdr:from>
    <xdr:ext cx="914400" cy="266700"/>
    <xdr:sp macro="" textlink="">
      <xdr:nvSpPr>
        <xdr:cNvPr id="78" name="Shape 7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2</xdr:row>
      <xdr:rowOff>-19050</xdr:rowOff>
    </xdr:from>
    <xdr:ext cx="914400" cy="266700"/>
    <xdr:sp macro="" textlink="">
      <xdr:nvSpPr>
        <xdr:cNvPr id="79" name="Shape 7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933450</xdr:colOff>
      <xdr:row>2</xdr:row>
      <xdr:rowOff>-19050</xdr:rowOff>
    </xdr:from>
    <xdr:ext cx="914400" cy="266700"/>
    <xdr:sp macro="" textlink="">
      <xdr:nvSpPr>
        <xdr:cNvPr id="80" name="Shape 8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2</xdr:row>
      <xdr:rowOff>-19050</xdr:rowOff>
    </xdr:from>
    <xdr:ext cx="885825" cy="266700"/>
    <xdr:sp macro="" textlink="">
      <xdr:nvSpPr>
        <xdr:cNvPr id="81" name="Shape 8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/>
      </xdr:nvSpPr>
      <xdr:spPr>
        <a:xfrm>
          <a:off x="4912613" y="3656175"/>
          <a:ext cx="866775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247650</xdr:colOff>
      <xdr:row>2</xdr:row>
      <xdr:rowOff>-19050</xdr:rowOff>
    </xdr:from>
    <xdr:ext cx="914400" cy="266700"/>
    <xdr:sp macro="" textlink="">
      <xdr:nvSpPr>
        <xdr:cNvPr id="82" name="Shape 8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1114425</xdr:colOff>
      <xdr:row>2</xdr:row>
      <xdr:rowOff>-19050</xdr:rowOff>
    </xdr:from>
    <xdr:ext cx="914400" cy="266700"/>
    <xdr:sp macro="" textlink="">
      <xdr:nvSpPr>
        <xdr:cNvPr id="83" name="Shape 8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619125</xdr:colOff>
      <xdr:row>2</xdr:row>
      <xdr:rowOff>-19050</xdr:rowOff>
    </xdr:from>
    <xdr:ext cx="914400" cy="266700"/>
    <xdr:sp macro="" textlink="">
      <xdr:nvSpPr>
        <xdr:cNvPr id="84" name="Shape 8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1485900</xdr:colOff>
      <xdr:row>2</xdr:row>
      <xdr:rowOff>-19050</xdr:rowOff>
    </xdr:from>
    <xdr:ext cx="914400" cy="266700"/>
    <xdr:sp macro="" textlink="">
      <xdr:nvSpPr>
        <xdr:cNvPr id="85" name="Shape 8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66675</xdr:colOff>
      <xdr:row>2</xdr:row>
      <xdr:rowOff>-19050</xdr:rowOff>
    </xdr:from>
    <xdr:ext cx="914400" cy="266700"/>
    <xdr:sp macro="" textlink="">
      <xdr:nvSpPr>
        <xdr:cNvPr id="86" name="Shape 86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3</xdr:col>
      <xdr:colOff>933450</xdr:colOff>
      <xdr:row>2</xdr:row>
      <xdr:rowOff>-19050</xdr:rowOff>
    </xdr:from>
    <xdr:ext cx="914400" cy="266700"/>
    <xdr:sp macro="" textlink="">
      <xdr:nvSpPr>
        <xdr:cNvPr id="87" name="Shape 8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66675</xdr:colOff>
      <xdr:row>2</xdr:row>
      <xdr:rowOff>-19050</xdr:rowOff>
    </xdr:from>
    <xdr:ext cx="914400" cy="266700"/>
    <xdr:sp macro="" textlink="">
      <xdr:nvSpPr>
        <xdr:cNvPr id="88" name="Shape 8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742950</xdr:colOff>
      <xdr:row>2</xdr:row>
      <xdr:rowOff>-19050</xdr:rowOff>
    </xdr:from>
    <xdr:ext cx="914400" cy="266700"/>
    <xdr:sp macro="" textlink="">
      <xdr:nvSpPr>
        <xdr:cNvPr id="89" name="Shape 8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342900</xdr:colOff>
      <xdr:row>2</xdr:row>
      <xdr:rowOff>-19050</xdr:rowOff>
    </xdr:from>
    <xdr:ext cx="914400" cy="266700"/>
    <xdr:sp macro="" textlink="">
      <xdr:nvSpPr>
        <xdr:cNvPr id="90" name="Shape 9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228600</xdr:colOff>
      <xdr:row>2</xdr:row>
      <xdr:rowOff>-19050</xdr:rowOff>
    </xdr:from>
    <xdr:ext cx="914400" cy="266700"/>
    <xdr:sp macro="" textlink="">
      <xdr:nvSpPr>
        <xdr:cNvPr id="91" name="Shape 9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2</xdr:row>
      <xdr:rowOff>-19050</xdr:rowOff>
    </xdr:from>
    <xdr:ext cx="914400" cy="266700"/>
    <xdr:sp macro="" textlink="">
      <xdr:nvSpPr>
        <xdr:cNvPr id="92" name="Shape 9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933450</xdr:colOff>
      <xdr:row>2</xdr:row>
      <xdr:rowOff>-19050</xdr:rowOff>
    </xdr:from>
    <xdr:ext cx="914400" cy="266700"/>
    <xdr:sp macro="" textlink="">
      <xdr:nvSpPr>
        <xdr:cNvPr id="93" name="Shape 9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2</xdr:row>
      <xdr:rowOff>-19050</xdr:rowOff>
    </xdr:from>
    <xdr:ext cx="885825" cy="266700"/>
    <xdr:sp macro="" textlink="">
      <xdr:nvSpPr>
        <xdr:cNvPr id="94" name="Shape 9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/>
      </xdr:nvSpPr>
      <xdr:spPr>
        <a:xfrm>
          <a:off x="4912613" y="3656175"/>
          <a:ext cx="866775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247650</xdr:colOff>
      <xdr:row>2</xdr:row>
      <xdr:rowOff>-19050</xdr:rowOff>
    </xdr:from>
    <xdr:ext cx="914400" cy="266700"/>
    <xdr:sp macro="" textlink="">
      <xdr:nvSpPr>
        <xdr:cNvPr id="95" name="Shape 9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1114425</xdr:colOff>
      <xdr:row>2</xdr:row>
      <xdr:rowOff>-19050</xdr:rowOff>
    </xdr:from>
    <xdr:ext cx="914400" cy="266700"/>
    <xdr:sp macro="" textlink="">
      <xdr:nvSpPr>
        <xdr:cNvPr id="96" name="Shape 9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619125</xdr:colOff>
      <xdr:row>2</xdr:row>
      <xdr:rowOff>-19050</xdr:rowOff>
    </xdr:from>
    <xdr:ext cx="914400" cy="266700"/>
    <xdr:sp macro="" textlink="">
      <xdr:nvSpPr>
        <xdr:cNvPr id="97" name="Shape 9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1485900</xdr:colOff>
      <xdr:row>2</xdr:row>
      <xdr:rowOff>-19050</xdr:rowOff>
    </xdr:from>
    <xdr:ext cx="914400" cy="266700"/>
    <xdr:sp macro="" textlink="">
      <xdr:nvSpPr>
        <xdr:cNvPr id="98" name="Shape 9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66675</xdr:colOff>
      <xdr:row>2</xdr:row>
      <xdr:rowOff>-19050</xdr:rowOff>
    </xdr:from>
    <xdr:ext cx="914400" cy="266700"/>
    <xdr:sp macro="" textlink="">
      <xdr:nvSpPr>
        <xdr:cNvPr id="99" name="Shape 9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933450</xdr:colOff>
      <xdr:row>2</xdr:row>
      <xdr:rowOff>-19050</xdr:rowOff>
    </xdr:from>
    <xdr:ext cx="914400" cy="266700"/>
    <xdr:sp macro="" textlink="">
      <xdr:nvSpPr>
        <xdr:cNvPr id="100" name="Shape 100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4</xdr:col>
      <xdr:colOff>66675</xdr:colOff>
      <xdr:row>2</xdr:row>
      <xdr:rowOff>-19050</xdr:rowOff>
    </xdr:from>
    <xdr:ext cx="914400" cy="266700"/>
    <xdr:sp macro="" textlink="">
      <xdr:nvSpPr>
        <xdr:cNvPr id="101" name="Shape 10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742950</xdr:colOff>
      <xdr:row>2</xdr:row>
      <xdr:rowOff>-19050</xdr:rowOff>
    </xdr:from>
    <xdr:ext cx="914400" cy="266700"/>
    <xdr:sp macro="" textlink="">
      <xdr:nvSpPr>
        <xdr:cNvPr id="102" name="Shape 10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342900</xdr:colOff>
      <xdr:row>2</xdr:row>
      <xdr:rowOff>-19050</xdr:rowOff>
    </xdr:from>
    <xdr:ext cx="914400" cy="266700"/>
    <xdr:sp macro="" textlink="">
      <xdr:nvSpPr>
        <xdr:cNvPr id="103" name="Shape 10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228600</xdr:colOff>
      <xdr:row>2</xdr:row>
      <xdr:rowOff>-19050</xdr:rowOff>
    </xdr:from>
    <xdr:ext cx="914400" cy="266700"/>
    <xdr:sp macro="" textlink="">
      <xdr:nvSpPr>
        <xdr:cNvPr id="104" name="Shape 10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2</xdr:row>
      <xdr:rowOff>-19050</xdr:rowOff>
    </xdr:from>
    <xdr:ext cx="914400" cy="266700"/>
    <xdr:sp macro="" textlink="">
      <xdr:nvSpPr>
        <xdr:cNvPr id="105" name="Shape 10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933450</xdr:colOff>
      <xdr:row>2</xdr:row>
      <xdr:rowOff>-19050</xdr:rowOff>
    </xdr:from>
    <xdr:ext cx="914400" cy="266700"/>
    <xdr:sp macro="" textlink="">
      <xdr:nvSpPr>
        <xdr:cNvPr id="106" name="Shape 106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2</xdr:row>
      <xdr:rowOff>-19050</xdr:rowOff>
    </xdr:from>
    <xdr:ext cx="885825" cy="266700"/>
    <xdr:sp macro="" textlink="">
      <xdr:nvSpPr>
        <xdr:cNvPr id="107" name="Shape 10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6B000000}"/>
            </a:ext>
          </a:extLst>
        </xdr:cNvPr>
        <xdr:cNvSpPr/>
      </xdr:nvSpPr>
      <xdr:spPr>
        <a:xfrm>
          <a:off x="4912613" y="3656175"/>
          <a:ext cx="866775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247650</xdr:colOff>
      <xdr:row>2</xdr:row>
      <xdr:rowOff>-19050</xdr:rowOff>
    </xdr:from>
    <xdr:ext cx="914400" cy="266700"/>
    <xdr:sp macro="" textlink="">
      <xdr:nvSpPr>
        <xdr:cNvPr id="108" name="Shape 10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6C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1114425</xdr:colOff>
      <xdr:row>2</xdr:row>
      <xdr:rowOff>-19050</xdr:rowOff>
    </xdr:from>
    <xdr:ext cx="914400" cy="266700"/>
    <xdr:sp macro="" textlink="">
      <xdr:nvSpPr>
        <xdr:cNvPr id="109" name="Shape 10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6D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619125</xdr:colOff>
      <xdr:row>2</xdr:row>
      <xdr:rowOff>-19050</xdr:rowOff>
    </xdr:from>
    <xdr:ext cx="914400" cy="266700"/>
    <xdr:sp macro="" textlink="">
      <xdr:nvSpPr>
        <xdr:cNvPr id="110" name="Shape 1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6E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1485900</xdr:colOff>
      <xdr:row>2</xdr:row>
      <xdr:rowOff>-19050</xdr:rowOff>
    </xdr:from>
    <xdr:ext cx="914400" cy="266700"/>
    <xdr:sp macro="" textlink="">
      <xdr:nvSpPr>
        <xdr:cNvPr id="111" name="Shape 1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6F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66675</xdr:colOff>
      <xdr:row>2</xdr:row>
      <xdr:rowOff>-19050</xdr:rowOff>
    </xdr:from>
    <xdr:ext cx="914400" cy="266700"/>
    <xdr:sp macro="" textlink="">
      <xdr:nvSpPr>
        <xdr:cNvPr id="112" name="Shape 1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700-000070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933450</xdr:colOff>
      <xdr:row>2</xdr:row>
      <xdr:rowOff>-19050</xdr:rowOff>
    </xdr:from>
    <xdr:ext cx="914400" cy="266700"/>
    <xdr:sp macro="" textlink="">
      <xdr:nvSpPr>
        <xdr:cNvPr id="113" name="Shape 1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71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66675</xdr:colOff>
      <xdr:row>2</xdr:row>
      <xdr:rowOff>-19050</xdr:rowOff>
    </xdr:from>
    <xdr:ext cx="914400" cy="266700"/>
    <xdr:sp macro="" textlink="">
      <xdr:nvSpPr>
        <xdr:cNvPr id="114" name="Shape 114">
          <a:extLst>
            <a:ext uri="{FF2B5EF4-FFF2-40B4-BE49-F238E27FC236}">
              <a16:creationId xmlns:a16="http://schemas.microsoft.com/office/drawing/2014/main" id="{00000000-0008-0000-0700-000072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5</xdr:col>
      <xdr:colOff>742950</xdr:colOff>
      <xdr:row>2</xdr:row>
      <xdr:rowOff>-19050</xdr:rowOff>
    </xdr:from>
    <xdr:ext cx="914400" cy="266700"/>
    <xdr:sp macro="" textlink="">
      <xdr:nvSpPr>
        <xdr:cNvPr id="115" name="Shape 11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700-000073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342900</xdr:colOff>
      <xdr:row>2</xdr:row>
      <xdr:rowOff>-19050</xdr:rowOff>
    </xdr:from>
    <xdr:ext cx="914400" cy="266700"/>
    <xdr:sp macro="" textlink="">
      <xdr:nvSpPr>
        <xdr:cNvPr id="116" name="Shape 11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700-000074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228600</xdr:colOff>
      <xdr:row>2</xdr:row>
      <xdr:rowOff>-19050</xdr:rowOff>
    </xdr:from>
    <xdr:ext cx="914400" cy="266700"/>
    <xdr:sp macro="" textlink="">
      <xdr:nvSpPr>
        <xdr:cNvPr id="117" name="Shape 117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700-000075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2</xdr:row>
      <xdr:rowOff>-19050</xdr:rowOff>
    </xdr:from>
    <xdr:ext cx="914400" cy="266700"/>
    <xdr:sp macro="" textlink="">
      <xdr:nvSpPr>
        <xdr:cNvPr id="118" name="Shape 118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700-000076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933450</xdr:colOff>
      <xdr:row>2</xdr:row>
      <xdr:rowOff>-19050</xdr:rowOff>
    </xdr:from>
    <xdr:ext cx="914400" cy="266700"/>
    <xdr:sp macro="" textlink="">
      <xdr:nvSpPr>
        <xdr:cNvPr id="119" name="Shape 119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700-000077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2</xdr:row>
      <xdr:rowOff>-19050</xdr:rowOff>
    </xdr:from>
    <xdr:ext cx="885825" cy="266700"/>
    <xdr:sp macro="" textlink="">
      <xdr:nvSpPr>
        <xdr:cNvPr id="120" name="Shape 1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SpPr/>
      </xdr:nvSpPr>
      <xdr:spPr>
        <a:xfrm>
          <a:off x="4912613" y="3656175"/>
          <a:ext cx="866775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247650</xdr:colOff>
      <xdr:row>2</xdr:row>
      <xdr:rowOff>-19050</xdr:rowOff>
    </xdr:from>
    <xdr:ext cx="914400" cy="266700"/>
    <xdr:sp macro="" textlink="">
      <xdr:nvSpPr>
        <xdr:cNvPr id="121" name="Shape 12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1114425</xdr:colOff>
      <xdr:row>2</xdr:row>
      <xdr:rowOff>-19050</xdr:rowOff>
    </xdr:from>
    <xdr:ext cx="914400" cy="266700"/>
    <xdr:sp macro="" textlink="">
      <xdr:nvSpPr>
        <xdr:cNvPr id="122" name="Shape 12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619125</xdr:colOff>
      <xdr:row>2</xdr:row>
      <xdr:rowOff>-19050</xdr:rowOff>
    </xdr:from>
    <xdr:ext cx="914400" cy="266700"/>
    <xdr:sp macro="" textlink="">
      <xdr:nvSpPr>
        <xdr:cNvPr id="123" name="Shape 12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1485900</xdr:colOff>
      <xdr:row>2</xdr:row>
      <xdr:rowOff>-19050</xdr:rowOff>
    </xdr:from>
    <xdr:ext cx="914400" cy="266700"/>
    <xdr:sp macro="" textlink="">
      <xdr:nvSpPr>
        <xdr:cNvPr id="124" name="Shape 12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66675</xdr:colOff>
      <xdr:row>2</xdr:row>
      <xdr:rowOff>-19050</xdr:rowOff>
    </xdr:from>
    <xdr:ext cx="914400" cy="266700"/>
    <xdr:sp macro="" textlink="">
      <xdr:nvSpPr>
        <xdr:cNvPr id="125" name="Shape 12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933450</xdr:colOff>
      <xdr:row>2</xdr:row>
      <xdr:rowOff>-19050</xdr:rowOff>
    </xdr:from>
    <xdr:ext cx="914400" cy="266700"/>
    <xdr:sp macro="" textlink="">
      <xdr:nvSpPr>
        <xdr:cNvPr id="126" name="Shape 12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66675</xdr:colOff>
      <xdr:row>2</xdr:row>
      <xdr:rowOff>-19050</xdr:rowOff>
    </xdr:from>
    <xdr:ext cx="914400" cy="266700"/>
    <xdr:sp macro="" textlink="">
      <xdr:nvSpPr>
        <xdr:cNvPr id="127" name="Shape 12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742950</xdr:colOff>
      <xdr:row>2</xdr:row>
      <xdr:rowOff>-19050</xdr:rowOff>
    </xdr:from>
    <xdr:ext cx="914400" cy="266700"/>
    <xdr:sp macro="" textlink="">
      <xdr:nvSpPr>
        <xdr:cNvPr id="128" name="Shape 12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342900</xdr:colOff>
      <xdr:row>2</xdr:row>
      <xdr:rowOff>-19050</xdr:rowOff>
    </xdr:from>
    <xdr:ext cx="914400" cy="266700"/>
    <xdr:sp macro="" textlink="">
      <xdr:nvSpPr>
        <xdr:cNvPr id="129" name="Shape 1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228600</xdr:colOff>
      <xdr:row>2</xdr:row>
      <xdr:rowOff>-19050</xdr:rowOff>
    </xdr:from>
    <xdr:ext cx="914400" cy="266700"/>
    <xdr:sp macro="" textlink="">
      <xdr:nvSpPr>
        <xdr:cNvPr id="130" name="Shape 13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2</xdr:row>
      <xdr:rowOff>-19050</xdr:rowOff>
    </xdr:from>
    <xdr:ext cx="914400" cy="266700"/>
    <xdr:sp macro="" textlink="">
      <xdr:nvSpPr>
        <xdr:cNvPr id="131" name="Shape 13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933450</xdr:colOff>
      <xdr:row>2</xdr:row>
      <xdr:rowOff>-19050</xdr:rowOff>
    </xdr:from>
    <xdr:ext cx="914400" cy="266700"/>
    <xdr:sp macro="" textlink="">
      <xdr:nvSpPr>
        <xdr:cNvPr id="132" name="Shape 132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showGridLines="0" workbookViewId="0">
      <pane ySplit="4" topLeftCell="A203" activePane="bottomLeft" state="frozen"/>
      <selection pane="bottomLeft" activeCell="L16" sqref="L16"/>
    </sheetView>
  </sheetViews>
  <sheetFormatPr defaultColWidth="12.625" defaultRowHeight="15" customHeight="1" x14ac:dyDescent="0.2"/>
  <cols>
    <col min="1" max="1" width="7.625" customWidth="1"/>
    <col min="2" max="2" width="17.875" customWidth="1"/>
    <col min="3" max="3" width="30" customWidth="1"/>
    <col min="4" max="4" width="22.75" customWidth="1"/>
    <col min="5" max="5" width="13.875" customWidth="1"/>
    <col min="6" max="6" width="16.625" customWidth="1"/>
    <col min="7" max="7" width="12.875" customWidth="1"/>
    <col min="8" max="8" width="14.375" customWidth="1"/>
    <col min="9" max="9" width="18.125" customWidth="1"/>
    <col min="10" max="26" width="7.625" customWidth="1"/>
  </cols>
  <sheetData>
    <row r="1" spans="1:9" ht="42.75" customHeight="1" x14ac:dyDescent="0.2">
      <c r="A1" s="37" t="s">
        <v>0</v>
      </c>
      <c r="B1" s="38"/>
      <c r="C1" s="38"/>
      <c r="D1" s="38"/>
      <c r="E1" s="38"/>
      <c r="F1" s="38"/>
      <c r="G1" s="38"/>
      <c r="H1" s="38"/>
      <c r="I1" s="39"/>
    </row>
    <row r="2" spans="1:9" ht="8.25" customHeight="1" x14ac:dyDescent="0.2"/>
    <row r="3" spans="1:9" ht="17.25" customHeight="1" x14ac:dyDescent="0.2"/>
    <row r="4" spans="1:9" ht="3.75" customHeight="1" x14ac:dyDescent="0.25">
      <c r="A4" s="40"/>
      <c r="B4" s="38"/>
      <c r="C4" s="38"/>
      <c r="D4" s="38"/>
      <c r="E4" s="38"/>
      <c r="F4" s="38"/>
      <c r="G4" s="38"/>
      <c r="H4" s="38"/>
      <c r="I4" s="39"/>
    </row>
    <row r="6" spans="1:9" ht="15.75" x14ac:dyDescent="0.25">
      <c r="B6" s="1" t="s">
        <v>1</v>
      </c>
    </row>
    <row r="8" spans="1:9" x14ac:dyDescent="0.25">
      <c r="B8" s="2" t="s">
        <v>2</v>
      </c>
    </row>
    <row r="10" spans="1:9" x14ac:dyDescent="0.25">
      <c r="B10" s="2" t="s">
        <v>3</v>
      </c>
    </row>
    <row r="11" spans="1:9" x14ac:dyDescent="0.25">
      <c r="B11" s="2" t="s">
        <v>4</v>
      </c>
    </row>
    <row r="13" spans="1:9" x14ac:dyDescent="0.25">
      <c r="B13" s="3" t="s">
        <v>5</v>
      </c>
    </row>
    <row r="14" spans="1:9" x14ac:dyDescent="0.25">
      <c r="B14" s="2" t="s">
        <v>6</v>
      </c>
    </row>
    <row r="15" spans="1:9" x14ac:dyDescent="0.25">
      <c r="B15" s="2" t="s">
        <v>7</v>
      </c>
    </row>
    <row r="16" spans="1:9" x14ac:dyDescent="0.25">
      <c r="B16" s="2" t="s">
        <v>8</v>
      </c>
    </row>
    <row r="17" spans="2:10" x14ac:dyDescent="0.25">
      <c r="B17" s="2" t="s">
        <v>9</v>
      </c>
    </row>
    <row r="18" spans="2:10" x14ac:dyDescent="0.25">
      <c r="B18" s="2" t="s">
        <v>10</v>
      </c>
    </row>
    <row r="19" spans="2:10" x14ac:dyDescent="0.25">
      <c r="B19" s="2" t="s">
        <v>11</v>
      </c>
    </row>
    <row r="20" spans="2:10" x14ac:dyDescent="0.25">
      <c r="B20" s="2"/>
    </row>
    <row r="21" spans="2:10" ht="15.75" customHeight="1" x14ac:dyDescent="0.25">
      <c r="B21" s="2" t="s">
        <v>12</v>
      </c>
    </row>
    <row r="22" spans="2:10" ht="15.75" customHeight="1" x14ac:dyDescent="0.25">
      <c r="B22" s="2"/>
    </row>
    <row r="23" spans="2:10" ht="15.75" customHeight="1" x14ac:dyDescent="0.25">
      <c r="B23" s="2" t="s">
        <v>13</v>
      </c>
    </row>
    <row r="24" spans="2:10" ht="15.75" customHeight="1" x14ac:dyDescent="0.25">
      <c r="B24" s="2" t="s">
        <v>14</v>
      </c>
    </row>
    <row r="25" spans="2:10" ht="15.75" customHeight="1" x14ac:dyDescent="0.25">
      <c r="B25" s="2" t="s">
        <v>15</v>
      </c>
    </row>
    <row r="26" spans="2:10" ht="8.25" customHeight="1" x14ac:dyDescent="0.25">
      <c r="B26" s="2"/>
    </row>
    <row r="27" spans="2:10" ht="15.75" customHeight="1" x14ac:dyDescent="0.25">
      <c r="B27" s="2"/>
    </row>
    <row r="28" spans="2:10" ht="3.75" customHeight="1" x14ac:dyDescent="0.25">
      <c r="B28" s="4"/>
      <c r="C28" s="4"/>
      <c r="D28" s="4"/>
      <c r="E28" s="4"/>
      <c r="F28" s="4"/>
      <c r="G28" s="4"/>
      <c r="H28" s="4"/>
      <c r="I28" s="4"/>
      <c r="J28" s="4"/>
    </row>
    <row r="29" spans="2:10" ht="9.75" customHeight="1" x14ac:dyDescent="0.25">
      <c r="B29" s="2"/>
    </row>
    <row r="30" spans="2:10" ht="15.75" customHeight="1" x14ac:dyDescent="0.25">
      <c r="B30" s="3" t="s">
        <v>16</v>
      </c>
    </row>
    <row r="31" spans="2:10" ht="15.75" customHeight="1" x14ac:dyDescent="0.25">
      <c r="B31" s="3"/>
    </row>
    <row r="32" spans="2:10" ht="15.75" customHeight="1" x14ac:dyDescent="0.25">
      <c r="B32" s="3" t="s">
        <v>17</v>
      </c>
    </row>
    <row r="33" spans="2:2" ht="15.75" customHeight="1" x14ac:dyDescent="0.25">
      <c r="B33" s="3"/>
    </row>
    <row r="34" spans="2:2" ht="15.75" customHeight="1" x14ac:dyDescent="0.25">
      <c r="B34" s="3"/>
    </row>
    <row r="35" spans="2:2" ht="15.75" customHeight="1" x14ac:dyDescent="0.25">
      <c r="B35" s="1" t="s">
        <v>18</v>
      </c>
    </row>
    <row r="36" spans="2:2" ht="15.75" customHeight="1" x14ac:dyDescent="0.25">
      <c r="B36" s="3"/>
    </row>
    <row r="37" spans="2:2" ht="15.75" customHeight="1" x14ac:dyDescent="0.25">
      <c r="B37" s="2" t="s">
        <v>19</v>
      </c>
    </row>
    <row r="38" spans="2:2" ht="15.75" customHeight="1" x14ac:dyDescent="0.2"/>
    <row r="39" spans="2:2" ht="15.75" customHeight="1" x14ac:dyDescent="0.25">
      <c r="B39" s="2" t="s">
        <v>20</v>
      </c>
    </row>
    <row r="40" spans="2:2" ht="15.75" customHeight="1" x14ac:dyDescent="0.2"/>
    <row r="41" spans="2:2" ht="15.75" customHeight="1" x14ac:dyDescent="0.2"/>
    <row r="42" spans="2:2" ht="15.75" customHeight="1" x14ac:dyDescent="0.2"/>
    <row r="43" spans="2:2" ht="15.75" customHeight="1" x14ac:dyDescent="0.2"/>
    <row r="44" spans="2:2" ht="15.75" customHeight="1" x14ac:dyDescent="0.2"/>
    <row r="45" spans="2:2" ht="15.75" customHeight="1" x14ac:dyDescent="0.2"/>
    <row r="46" spans="2:2" ht="15.75" customHeight="1" x14ac:dyDescent="0.2"/>
    <row r="47" spans="2:2" ht="15.75" customHeight="1" x14ac:dyDescent="0.2"/>
    <row r="48" spans="2:2" ht="15.75" customHeight="1" x14ac:dyDescent="0.2"/>
    <row r="49" spans="2:2" ht="15.75" customHeight="1" x14ac:dyDescent="0.25">
      <c r="B49" s="2" t="s">
        <v>21</v>
      </c>
    </row>
    <row r="50" spans="2:2" ht="15.75" customHeight="1" x14ac:dyDescent="0.2"/>
    <row r="51" spans="2:2" ht="15.75" customHeight="1" x14ac:dyDescent="0.25">
      <c r="B51" s="3" t="s">
        <v>22</v>
      </c>
    </row>
    <row r="52" spans="2:2" ht="15.75" customHeight="1" x14ac:dyDescent="0.25">
      <c r="B52" s="2" t="s">
        <v>23</v>
      </c>
    </row>
    <row r="53" spans="2:2" ht="15.75" customHeight="1" x14ac:dyDescent="0.25">
      <c r="B53" s="3"/>
    </row>
    <row r="54" spans="2:2" ht="15.75" customHeight="1" x14ac:dyDescent="0.25">
      <c r="B54" s="3" t="s">
        <v>24</v>
      </c>
    </row>
    <row r="55" spans="2:2" ht="15.75" customHeight="1" x14ac:dyDescent="0.25">
      <c r="B55" s="3"/>
    </row>
    <row r="56" spans="2:2" ht="15.75" customHeight="1" x14ac:dyDescent="0.25">
      <c r="B56" s="3" t="s">
        <v>25</v>
      </c>
    </row>
    <row r="57" spans="2:2" ht="15.75" customHeight="1" x14ac:dyDescent="0.25">
      <c r="B57" s="3"/>
    </row>
    <row r="58" spans="2:2" ht="15.75" customHeight="1" x14ac:dyDescent="0.25">
      <c r="B58" s="3" t="s">
        <v>26</v>
      </c>
    </row>
    <row r="59" spans="2:2" ht="15.75" customHeight="1" x14ac:dyDescent="0.25">
      <c r="B59" s="3"/>
    </row>
    <row r="60" spans="2:2" ht="15.75" customHeight="1" x14ac:dyDescent="0.25">
      <c r="B60" s="3" t="s">
        <v>27</v>
      </c>
    </row>
    <row r="61" spans="2:2" ht="15.75" customHeight="1" x14ac:dyDescent="0.25">
      <c r="B61" s="3"/>
    </row>
    <row r="62" spans="2:2" ht="15.75" customHeight="1" x14ac:dyDescent="0.25">
      <c r="B62" s="3" t="s">
        <v>28</v>
      </c>
    </row>
    <row r="63" spans="2:2" ht="15.75" customHeight="1" x14ac:dyDescent="0.25">
      <c r="B63" s="2" t="s">
        <v>29</v>
      </c>
    </row>
    <row r="64" spans="2:2" ht="15.75" customHeight="1" x14ac:dyDescent="0.25">
      <c r="B64" s="2"/>
    </row>
    <row r="65" spans="2:3" ht="15.75" customHeight="1" x14ac:dyDescent="0.25">
      <c r="B65" s="3" t="s">
        <v>30</v>
      </c>
    </row>
    <row r="66" spans="2:3" ht="15.75" customHeight="1" x14ac:dyDescent="0.25">
      <c r="B66" s="2"/>
    </row>
    <row r="67" spans="2:3" ht="15.75" customHeight="1" x14ac:dyDescent="0.25">
      <c r="B67" s="3" t="s">
        <v>31</v>
      </c>
    </row>
    <row r="68" spans="2:3" ht="15.75" customHeight="1" x14ac:dyDescent="0.25">
      <c r="B68" s="2" t="s">
        <v>32</v>
      </c>
    </row>
    <row r="69" spans="2:3" ht="15.75" customHeight="1" x14ac:dyDescent="0.25">
      <c r="B69" s="2"/>
    </row>
    <row r="70" spans="2:3" ht="15.75" customHeight="1" x14ac:dyDescent="0.25">
      <c r="B70" s="3" t="s">
        <v>33</v>
      </c>
    </row>
    <row r="71" spans="2:3" ht="15.75" customHeight="1" x14ac:dyDescent="0.25">
      <c r="B71" s="2" t="s">
        <v>34</v>
      </c>
    </row>
    <row r="72" spans="2:3" ht="15.75" customHeight="1" x14ac:dyDescent="0.25">
      <c r="B72" s="2" t="s">
        <v>35</v>
      </c>
    </row>
    <row r="73" spans="2:3" ht="15.75" customHeight="1" x14ac:dyDescent="0.25">
      <c r="B73" s="2" t="s">
        <v>36</v>
      </c>
    </row>
    <row r="74" spans="2:3" ht="15.75" customHeight="1" x14ac:dyDescent="0.25">
      <c r="B74" s="2" t="s">
        <v>37</v>
      </c>
    </row>
    <row r="75" spans="2:3" ht="15.75" customHeight="1" x14ac:dyDescent="0.25">
      <c r="B75" s="2"/>
    </row>
    <row r="76" spans="2:3" ht="15.75" customHeight="1" x14ac:dyDescent="0.25">
      <c r="B76" s="2" t="s">
        <v>38</v>
      </c>
    </row>
    <row r="77" spans="2:3" ht="15.75" customHeight="1" x14ac:dyDescent="0.25">
      <c r="B77" s="2" t="s">
        <v>39</v>
      </c>
    </row>
    <row r="78" spans="2:3" ht="15.75" customHeight="1" x14ac:dyDescent="0.25">
      <c r="B78" s="2"/>
    </row>
    <row r="79" spans="2:3" ht="15.75" customHeight="1" x14ac:dyDescent="0.2"/>
    <row r="80" spans="2:3" ht="15.75" customHeight="1" x14ac:dyDescent="0.25">
      <c r="B80" s="5" t="s">
        <v>40</v>
      </c>
      <c r="C80" s="6">
        <v>42090</v>
      </c>
    </row>
    <row r="81" spans="2:9" ht="15.75" customHeight="1" x14ac:dyDescent="0.2"/>
    <row r="82" spans="2:9" ht="15.75" customHeight="1" x14ac:dyDescent="0.25">
      <c r="B82" s="7" t="s">
        <v>41</v>
      </c>
      <c r="C82" s="7" t="s">
        <v>42</v>
      </c>
      <c r="D82" s="7" t="s">
        <v>43</v>
      </c>
      <c r="E82" s="7" t="s">
        <v>44</v>
      </c>
      <c r="F82" s="7" t="s">
        <v>45</v>
      </c>
      <c r="G82" s="7" t="s">
        <v>46</v>
      </c>
      <c r="H82" s="7" t="s">
        <v>47</v>
      </c>
      <c r="I82" s="7" t="s">
        <v>48</v>
      </c>
    </row>
    <row r="83" spans="2:9" ht="15.75" customHeight="1" x14ac:dyDescent="0.25">
      <c r="B83" s="8">
        <v>42079</v>
      </c>
      <c r="C83" s="9" t="s">
        <v>49</v>
      </c>
      <c r="D83" s="9" t="s">
        <v>50</v>
      </c>
      <c r="E83" s="10" t="s">
        <v>51</v>
      </c>
      <c r="F83" s="8">
        <v>42094</v>
      </c>
      <c r="G83" s="11">
        <v>200</v>
      </c>
      <c r="H83" s="9" t="s">
        <v>52</v>
      </c>
      <c r="I83" s="12" t="s">
        <v>52</v>
      </c>
    </row>
    <row r="84" spans="2:9" ht="15.75" customHeight="1" x14ac:dyDescent="0.25">
      <c r="B84" s="8">
        <v>42079</v>
      </c>
      <c r="C84" s="9" t="s">
        <v>53</v>
      </c>
      <c r="D84" s="9" t="s">
        <v>54</v>
      </c>
      <c r="E84" s="9" t="s">
        <v>55</v>
      </c>
      <c r="F84" s="8">
        <v>42091</v>
      </c>
      <c r="G84" s="11">
        <v>191</v>
      </c>
      <c r="H84" s="9" t="s">
        <v>52</v>
      </c>
      <c r="I84" s="12" t="s">
        <v>52</v>
      </c>
    </row>
    <row r="85" spans="2:9" ht="15.75" customHeight="1" x14ac:dyDescent="0.25">
      <c r="B85" s="8">
        <v>42076</v>
      </c>
      <c r="C85" s="9" t="s">
        <v>56</v>
      </c>
      <c r="D85" s="9" t="s">
        <v>57</v>
      </c>
      <c r="E85" s="9" t="s">
        <v>58</v>
      </c>
      <c r="F85" s="8">
        <v>42089</v>
      </c>
      <c r="G85" s="11">
        <v>120</v>
      </c>
      <c r="H85" s="9" t="s">
        <v>52</v>
      </c>
      <c r="I85" s="12" t="s">
        <v>52</v>
      </c>
    </row>
    <row r="86" spans="2:9" ht="15.75" customHeight="1" x14ac:dyDescent="0.25">
      <c r="B86" s="8">
        <v>42076</v>
      </c>
      <c r="C86" s="9" t="s">
        <v>59</v>
      </c>
      <c r="D86" s="9" t="s">
        <v>60</v>
      </c>
      <c r="E86" s="9" t="s">
        <v>61</v>
      </c>
      <c r="F86" s="8">
        <v>42090</v>
      </c>
      <c r="G86" s="11">
        <v>40.4</v>
      </c>
      <c r="H86" s="9" t="s">
        <v>62</v>
      </c>
      <c r="I86" s="13" t="s">
        <v>63</v>
      </c>
    </row>
    <row r="87" spans="2:9" ht="15.75" customHeight="1" x14ac:dyDescent="0.25">
      <c r="B87" s="8">
        <v>42081</v>
      </c>
      <c r="C87" s="9" t="s">
        <v>64</v>
      </c>
      <c r="D87" s="9" t="s">
        <v>65</v>
      </c>
      <c r="E87" s="9" t="s">
        <v>66</v>
      </c>
      <c r="F87" s="8">
        <v>42091</v>
      </c>
      <c r="G87" s="11">
        <v>20</v>
      </c>
      <c r="H87" s="9" t="s">
        <v>52</v>
      </c>
      <c r="I87" s="12" t="s">
        <v>52</v>
      </c>
    </row>
    <row r="88" spans="2:9" ht="15.75" customHeight="1" x14ac:dyDescent="0.25">
      <c r="B88" s="8">
        <v>42088</v>
      </c>
      <c r="C88" s="9" t="s">
        <v>64</v>
      </c>
      <c r="D88" s="9" t="s">
        <v>65</v>
      </c>
      <c r="E88" s="9" t="s">
        <v>67</v>
      </c>
      <c r="F88" s="8">
        <v>42094</v>
      </c>
      <c r="G88" s="11">
        <v>20</v>
      </c>
      <c r="H88" s="9" t="s">
        <v>62</v>
      </c>
      <c r="I88" s="14" t="s">
        <v>68</v>
      </c>
    </row>
    <row r="89" spans="2:9" ht="15.75" customHeight="1" x14ac:dyDescent="0.25">
      <c r="B89" s="8">
        <v>42086</v>
      </c>
      <c r="C89" s="9" t="s">
        <v>69</v>
      </c>
      <c r="D89" s="9" t="s">
        <v>70</v>
      </c>
      <c r="E89" s="9" t="s">
        <v>71</v>
      </c>
      <c r="F89" s="8">
        <v>42094</v>
      </c>
      <c r="G89" s="11">
        <v>30</v>
      </c>
      <c r="H89" s="9" t="s">
        <v>62</v>
      </c>
      <c r="I89" s="14" t="s">
        <v>68</v>
      </c>
    </row>
    <row r="90" spans="2:9" ht="15.75" customHeight="1" x14ac:dyDescent="0.25">
      <c r="B90" s="8">
        <v>42085</v>
      </c>
      <c r="C90" s="9" t="s">
        <v>72</v>
      </c>
      <c r="D90" s="9" t="s">
        <v>73</v>
      </c>
      <c r="E90" s="9" t="s">
        <v>74</v>
      </c>
      <c r="F90" s="8">
        <v>42094</v>
      </c>
      <c r="G90" s="11">
        <v>49</v>
      </c>
      <c r="H90" s="9" t="s">
        <v>52</v>
      </c>
      <c r="I90" s="12" t="s">
        <v>52</v>
      </c>
    </row>
    <row r="91" spans="2:9" ht="15.75" customHeight="1" x14ac:dyDescent="0.25">
      <c r="B91" s="8">
        <v>42080</v>
      </c>
      <c r="C91" s="9" t="s">
        <v>49</v>
      </c>
      <c r="D91" s="9" t="s">
        <v>50</v>
      </c>
      <c r="E91" s="10" t="s">
        <v>75</v>
      </c>
      <c r="F91" s="8">
        <v>42089</v>
      </c>
      <c r="G91" s="11">
        <v>192</v>
      </c>
      <c r="H91" s="9" t="s">
        <v>52</v>
      </c>
      <c r="I91" s="12" t="s">
        <v>52</v>
      </c>
    </row>
    <row r="92" spans="2:9" ht="15.75" customHeight="1" x14ac:dyDescent="0.25">
      <c r="B92" s="8">
        <v>42079</v>
      </c>
      <c r="C92" s="9" t="s">
        <v>64</v>
      </c>
      <c r="D92" s="9" t="s">
        <v>65</v>
      </c>
      <c r="E92" s="9" t="s">
        <v>76</v>
      </c>
      <c r="F92" s="8">
        <v>42089</v>
      </c>
      <c r="G92" s="11">
        <v>110</v>
      </c>
      <c r="H92" s="9" t="s">
        <v>52</v>
      </c>
      <c r="I92" s="12" t="s">
        <v>52</v>
      </c>
    </row>
    <row r="93" spans="2:9" ht="15.75" customHeight="1" x14ac:dyDescent="0.25">
      <c r="B93" s="8">
        <v>42069</v>
      </c>
      <c r="C93" s="9" t="s">
        <v>77</v>
      </c>
      <c r="D93" s="9" t="s">
        <v>78</v>
      </c>
      <c r="E93" s="9" t="s">
        <v>79</v>
      </c>
      <c r="F93" s="8">
        <v>42089</v>
      </c>
      <c r="G93" s="11">
        <v>550</v>
      </c>
      <c r="H93" s="9" t="s">
        <v>52</v>
      </c>
      <c r="I93" s="12" t="s">
        <v>52</v>
      </c>
    </row>
    <row r="94" spans="2:9" ht="15.75" customHeight="1" x14ac:dyDescent="0.25">
      <c r="B94" s="8">
        <v>42073</v>
      </c>
      <c r="C94" s="9" t="s">
        <v>80</v>
      </c>
      <c r="D94" s="9" t="s">
        <v>81</v>
      </c>
      <c r="E94" s="9" t="s">
        <v>82</v>
      </c>
      <c r="F94" s="8">
        <v>42089</v>
      </c>
      <c r="G94" s="11">
        <v>75</v>
      </c>
      <c r="H94" s="9" t="s">
        <v>62</v>
      </c>
      <c r="I94" s="15" t="s">
        <v>83</v>
      </c>
    </row>
    <row r="95" spans="2:9" ht="15.75" customHeight="1" x14ac:dyDescent="0.25">
      <c r="B95" s="8">
        <v>42076</v>
      </c>
      <c r="C95" s="9" t="s">
        <v>84</v>
      </c>
      <c r="D95" s="9" t="s">
        <v>85</v>
      </c>
      <c r="E95" s="9" t="s">
        <v>86</v>
      </c>
      <c r="F95" s="8">
        <v>42091</v>
      </c>
      <c r="G95" s="11">
        <v>40</v>
      </c>
      <c r="H95" s="9" t="s">
        <v>52</v>
      </c>
      <c r="I95" s="12" t="s">
        <v>52</v>
      </c>
    </row>
    <row r="96" spans="2:9" ht="15.75" customHeight="1" x14ac:dyDescent="0.25">
      <c r="B96" s="8">
        <v>42089</v>
      </c>
      <c r="C96" s="9" t="s">
        <v>53</v>
      </c>
      <c r="D96" s="9" t="s">
        <v>87</v>
      </c>
      <c r="E96" s="9" t="s">
        <v>88</v>
      </c>
      <c r="F96" s="8">
        <v>42091</v>
      </c>
      <c r="G96" s="11">
        <v>41</v>
      </c>
      <c r="H96" s="9" t="s">
        <v>62</v>
      </c>
      <c r="I96" s="16" t="s">
        <v>89</v>
      </c>
    </row>
    <row r="97" spans="2:3" ht="15.75" customHeight="1" x14ac:dyDescent="0.2"/>
    <row r="98" spans="2:3" ht="15.75" customHeight="1" x14ac:dyDescent="0.25">
      <c r="B98" s="2" t="s">
        <v>90</v>
      </c>
    </row>
    <row r="99" spans="2:3" ht="15.75" customHeight="1" x14ac:dyDescent="0.25">
      <c r="B99" s="2" t="s">
        <v>91</v>
      </c>
    </row>
    <row r="100" spans="2:3" ht="15.75" customHeight="1" x14ac:dyDescent="0.25">
      <c r="B100" s="17"/>
      <c r="C100" s="2" t="s">
        <v>92</v>
      </c>
    </row>
    <row r="101" spans="2:3" ht="15.75" customHeight="1" x14ac:dyDescent="0.25">
      <c r="B101" s="18"/>
      <c r="C101" s="2" t="s">
        <v>93</v>
      </c>
    </row>
    <row r="102" spans="2:3" ht="15.75" customHeight="1" x14ac:dyDescent="0.25">
      <c r="B102" s="19"/>
      <c r="C102" s="2" t="s">
        <v>94</v>
      </c>
    </row>
    <row r="103" spans="2:3" ht="15.75" customHeight="1" x14ac:dyDescent="0.25">
      <c r="B103" s="20"/>
      <c r="C103" s="2" t="s">
        <v>95</v>
      </c>
    </row>
    <row r="104" spans="2:3" ht="15.75" customHeight="1" x14ac:dyDescent="0.25">
      <c r="B104" s="21"/>
      <c r="C104" s="2" t="s">
        <v>96</v>
      </c>
    </row>
    <row r="105" spans="2:3" ht="15.75" customHeight="1" x14ac:dyDescent="0.2"/>
    <row r="106" spans="2:3" ht="15.75" customHeight="1" x14ac:dyDescent="0.25">
      <c r="B106" s="2" t="s">
        <v>97</v>
      </c>
    </row>
    <row r="107" spans="2:3" ht="15.75" customHeight="1" x14ac:dyDescent="0.25">
      <c r="B107" s="2" t="s">
        <v>98</v>
      </c>
    </row>
    <row r="108" spans="2:3" ht="15.75" customHeight="1" x14ac:dyDescent="0.2"/>
    <row r="109" spans="2:3" ht="15.75" customHeight="1" x14ac:dyDescent="0.2"/>
    <row r="110" spans="2:3" ht="15.75" customHeight="1" x14ac:dyDescent="0.25">
      <c r="B110" s="1" t="s">
        <v>99</v>
      </c>
    </row>
    <row r="111" spans="2:3" ht="15.75" customHeight="1" x14ac:dyDescent="0.2"/>
    <row r="112" spans="2:3" ht="15.75" customHeight="1" x14ac:dyDescent="0.25">
      <c r="B112" s="2" t="s">
        <v>100</v>
      </c>
    </row>
    <row r="113" spans="2:2" ht="15.75" customHeight="1" x14ac:dyDescent="0.25">
      <c r="B113" s="2" t="s">
        <v>101</v>
      </c>
    </row>
    <row r="114" spans="2:2" ht="15.75" customHeight="1" x14ac:dyDescent="0.25">
      <c r="B114" s="2" t="s">
        <v>102</v>
      </c>
    </row>
    <row r="115" spans="2:2" ht="15.75" customHeight="1" x14ac:dyDescent="0.2"/>
    <row r="116" spans="2:2" ht="15.75" customHeight="1" x14ac:dyDescent="0.2"/>
    <row r="117" spans="2:2" ht="15.75" customHeight="1" x14ac:dyDescent="0.2"/>
    <row r="118" spans="2:2" ht="15.75" customHeight="1" x14ac:dyDescent="0.2"/>
    <row r="119" spans="2:2" ht="15.75" customHeight="1" x14ac:dyDescent="0.2"/>
    <row r="120" spans="2:2" ht="15.75" customHeight="1" x14ac:dyDescent="0.2"/>
    <row r="121" spans="2:2" ht="15.75" customHeight="1" x14ac:dyDescent="0.2"/>
    <row r="122" spans="2:2" ht="15.75" customHeight="1" x14ac:dyDescent="0.2"/>
    <row r="123" spans="2:2" ht="15.75" customHeight="1" x14ac:dyDescent="0.2"/>
    <row r="124" spans="2:2" ht="15.75" customHeight="1" x14ac:dyDescent="0.2"/>
    <row r="125" spans="2:2" ht="15.75" customHeight="1" x14ac:dyDescent="0.2"/>
    <row r="126" spans="2:2" ht="15.75" customHeight="1" x14ac:dyDescent="0.2"/>
    <row r="127" spans="2:2" ht="15.75" customHeight="1" x14ac:dyDescent="0.2"/>
    <row r="128" spans="2:2" ht="15.75" customHeight="1" x14ac:dyDescent="0.2"/>
    <row r="129" spans="2:2" ht="15.75" customHeight="1" x14ac:dyDescent="0.2"/>
    <row r="130" spans="2:2" ht="15.75" customHeight="1" x14ac:dyDescent="0.2"/>
    <row r="131" spans="2:2" ht="15.75" customHeight="1" x14ac:dyDescent="0.2"/>
    <row r="132" spans="2:2" ht="15.75" customHeight="1" x14ac:dyDescent="0.2"/>
    <row r="133" spans="2:2" ht="15.75" customHeight="1" x14ac:dyDescent="0.2"/>
    <row r="134" spans="2:2" ht="15.75" customHeight="1" x14ac:dyDescent="0.2"/>
    <row r="135" spans="2:2" ht="15.75" customHeight="1" x14ac:dyDescent="0.25">
      <c r="B135" s="2" t="s">
        <v>103</v>
      </c>
    </row>
    <row r="136" spans="2:2" ht="15.75" customHeight="1" x14ac:dyDescent="0.25">
      <c r="B136" s="2" t="s">
        <v>104</v>
      </c>
    </row>
    <row r="137" spans="2:2" ht="15.75" customHeight="1" x14ac:dyDescent="0.2"/>
    <row r="138" spans="2:2" ht="15.75" customHeight="1" x14ac:dyDescent="0.2"/>
    <row r="139" spans="2:2" ht="15.75" customHeight="1" x14ac:dyDescent="0.2"/>
    <row r="140" spans="2:2" ht="15.75" customHeight="1" x14ac:dyDescent="0.2"/>
    <row r="141" spans="2:2" ht="15.75" customHeight="1" x14ac:dyDescent="0.2"/>
    <row r="142" spans="2:2" ht="15.75" customHeight="1" x14ac:dyDescent="0.2"/>
    <row r="143" spans="2:2" ht="15.75" customHeight="1" x14ac:dyDescent="0.2"/>
    <row r="144" spans="2:2" ht="15.75" customHeight="1" x14ac:dyDescent="0.2"/>
    <row r="145" spans="2:2" ht="15.75" customHeight="1" x14ac:dyDescent="0.2"/>
    <row r="146" spans="2:2" ht="15.75" customHeight="1" x14ac:dyDescent="0.2"/>
    <row r="147" spans="2:2" ht="15.75" customHeight="1" x14ac:dyDescent="0.2"/>
    <row r="148" spans="2:2" ht="15.75" customHeight="1" x14ac:dyDescent="0.2"/>
    <row r="149" spans="2:2" ht="15.75" customHeight="1" x14ac:dyDescent="0.2"/>
    <row r="150" spans="2:2" ht="15.75" customHeight="1" x14ac:dyDescent="0.2"/>
    <row r="151" spans="2:2" ht="15.75" customHeight="1" x14ac:dyDescent="0.2"/>
    <row r="152" spans="2:2" ht="15.75" customHeight="1" x14ac:dyDescent="0.2"/>
    <row r="153" spans="2:2" ht="15.75" customHeight="1" x14ac:dyDescent="0.2"/>
    <row r="154" spans="2:2" ht="15.75" customHeight="1" x14ac:dyDescent="0.2"/>
    <row r="155" spans="2:2" ht="15.75" customHeight="1" x14ac:dyDescent="0.2"/>
    <row r="156" spans="2:2" ht="15.75" customHeight="1" x14ac:dyDescent="0.2"/>
    <row r="157" spans="2:2" ht="15.75" customHeight="1" x14ac:dyDescent="0.25">
      <c r="B157" s="2" t="s">
        <v>105</v>
      </c>
    </row>
    <row r="158" spans="2:2" ht="15.75" customHeight="1" x14ac:dyDescent="0.25">
      <c r="B158" s="2" t="s">
        <v>106</v>
      </c>
    </row>
    <row r="159" spans="2:2" ht="15.75" customHeight="1" x14ac:dyDescent="0.2"/>
    <row r="160" spans="2:2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spans="2:2" ht="15.75" customHeight="1" x14ac:dyDescent="0.2"/>
    <row r="178" spans="2:2" ht="15.75" customHeight="1" x14ac:dyDescent="0.2"/>
    <row r="179" spans="2:2" ht="15.75" customHeight="1" x14ac:dyDescent="0.25">
      <c r="B179" s="2" t="s">
        <v>107</v>
      </c>
    </row>
    <row r="180" spans="2:2" ht="15.75" customHeight="1" x14ac:dyDescent="0.25">
      <c r="B180" s="2" t="s">
        <v>108</v>
      </c>
    </row>
    <row r="181" spans="2:2" ht="15.75" customHeight="1" x14ac:dyDescent="0.2"/>
    <row r="182" spans="2:2" ht="15.75" customHeight="1" x14ac:dyDescent="0.2"/>
    <row r="183" spans="2:2" ht="15.75" customHeight="1" x14ac:dyDescent="0.2"/>
    <row r="184" spans="2:2" ht="15.75" customHeight="1" x14ac:dyDescent="0.2"/>
    <row r="185" spans="2:2" ht="15.75" customHeight="1" x14ac:dyDescent="0.25">
      <c r="B185" s="2" t="s">
        <v>109</v>
      </c>
    </row>
    <row r="186" spans="2:2" ht="15.75" customHeight="1" x14ac:dyDescent="0.25">
      <c r="B186" s="2" t="s">
        <v>110</v>
      </c>
    </row>
    <row r="187" spans="2:2" ht="15.75" customHeight="1" x14ac:dyDescent="0.25">
      <c r="B187" s="2" t="s">
        <v>111</v>
      </c>
    </row>
    <row r="188" spans="2:2" ht="15.75" customHeight="1" x14ac:dyDescent="0.2"/>
    <row r="189" spans="2:2" ht="15.75" customHeight="1" x14ac:dyDescent="0.25">
      <c r="B189" s="2" t="s">
        <v>112</v>
      </c>
    </row>
    <row r="190" spans="2:2" ht="15.75" customHeight="1" x14ac:dyDescent="0.2"/>
    <row r="191" spans="2:2" ht="15.75" customHeight="1" x14ac:dyDescent="0.2"/>
    <row r="192" spans="2: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spans="2:2" ht="15.75" customHeight="1" x14ac:dyDescent="0.2"/>
    <row r="210" spans="2:2" ht="15.75" customHeight="1" x14ac:dyDescent="0.25">
      <c r="B210" s="2" t="s">
        <v>113</v>
      </c>
    </row>
    <row r="211" spans="2:2" ht="15.75" customHeight="1" x14ac:dyDescent="0.2"/>
    <row r="212" spans="2:2" ht="15.75" customHeight="1" x14ac:dyDescent="0.2"/>
    <row r="213" spans="2:2" ht="15.75" customHeight="1" x14ac:dyDescent="0.2"/>
    <row r="214" spans="2:2" ht="15.75" customHeight="1" x14ac:dyDescent="0.2"/>
    <row r="215" spans="2:2" ht="15.75" customHeight="1" x14ac:dyDescent="0.2"/>
    <row r="216" spans="2:2" ht="15.75" customHeight="1" x14ac:dyDescent="0.25">
      <c r="B216" s="2" t="s">
        <v>114</v>
      </c>
    </row>
    <row r="217" spans="2:2" ht="15.75" customHeight="1" x14ac:dyDescent="0.25">
      <c r="B217" s="2" t="s">
        <v>115</v>
      </c>
    </row>
    <row r="218" spans="2:2" ht="15.75" customHeight="1" x14ac:dyDescent="0.2"/>
    <row r="219" spans="2:2" ht="15.75" customHeight="1" x14ac:dyDescent="0.25">
      <c r="B219" s="1" t="s">
        <v>116</v>
      </c>
    </row>
    <row r="220" spans="2:2" ht="15.75" customHeight="1" x14ac:dyDescent="0.2"/>
    <row r="221" spans="2:2" ht="15.75" customHeight="1" x14ac:dyDescent="0.25">
      <c r="B221" s="2" t="s">
        <v>117</v>
      </c>
    </row>
    <row r="222" spans="2:2" ht="15.75" customHeight="1" x14ac:dyDescent="0.25">
      <c r="B222" s="2" t="s">
        <v>118</v>
      </c>
    </row>
    <row r="223" spans="2:2" ht="15.75" customHeight="1" x14ac:dyDescent="0.2"/>
    <row r="224" spans="2:2" ht="15.75" customHeight="1" x14ac:dyDescent="0.25">
      <c r="B224" s="2" t="s">
        <v>119</v>
      </c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I1"/>
    <mergeCell ref="A4:I4"/>
  </mergeCells>
  <dataValidations count="1">
    <dataValidation type="list" allowBlank="1" showInputMessage="1" showErrorMessage="1" prompt="Erro - Favor, informar se o documento está Pago, ou Em Aberto." sqref="H83:H96" xr:uid="{00000000-0002-0000-0000-000000000000}">
      <formula1>$B$273:$B$274</formula1>
    </dataValidation>
  </dataValidations>
  <pageMargins left="0.7" right="0.7" top="0.75" bottom="0.75" header="0" footer="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999"/>
  <sheetViews>
    <sheetView showGridLines="0" workbookViewId="0">
      <pane ySplit="8" topLeftCell="A21" activePane="bottomLeft" state="frozen"/>
      <selection pane="bottomLeft" sqref="A1:I1"/>
    </sheetView>
  </sheetViews>
  <sheetFormatPr defaultColWidth="12.625" defaultRowHeight="15" customHeight="1" x14ac:dyDescent="0.2"/>
  <cols>
    <col min="1" max="1" width="7.625" customWidth="1"/>
    <col min="2" max="2" width="19.5" bestFit="1" customWidth="1"/>
    <col min="3" max="3" width="21.5" bestFit="1" customWidth="1"/>
    <col min="4" max="4" width="22.75" customWidth="1"/>
    <col min="5" max="5" width="13.875" customWidth="1"/>
    <col min="6" max="6" width="16.625" customWidth="1"/>
    <col min="7" max="7" width="12.875" customWidth="1"/>
    <col min="8" max="8" width="14.375" customWidth="1"/>
    <col min="9" max="9" width="18.125" customWidth="1"/>
    <col min="10" max="26" width="7.625" customWidth="1"/>
  </cols>
  <sheetData>
    <row r="1" spans="1:9" ht="42.75" customHeight="1" x14ac:dyDescent="0.2">
      <c r="A1" s="41" t="s">
        <v>120</v>
      </c>
      <c r="B1" s="42"/>
      <c r="C1" s="42"/>
      <c r="D1" s="42"/>
      <c r="E1" s="42"/>
      <c r="F1" s="42"/>
      <c r="G1" s="42"/>
      <c r="H1" s="42"/>
      <c r="I1" s="43"/>
    </row>
    <row r="2" spans="1:9" ht="8.25" customHeight="1" x14ac:dyDescent="0.2"/>
    <row r="3" spans="1:9" ht="17.25" customHeight="1" x14ac:dyDescent="0.2"/>
    <row r="4" spans="1:9" ht="3.75" customHeight="1" x14ac:dyDescent="0.25">
      <c r="A4" s="40"/>
      <c r="B4" s="38"/>
      <c r="C4" s="38"/>
      <c r="D4" s="38"/>
      <c r="E4" s="38"/>
      <c r="F4" s="38"/>
      <c r="G4" s="38"/>
      <c r="H4" s="38"/>
      <c r="I4" s="39"/>
    </row>
    <row r="6" spans="1:9" ht="26.25" x14ac:dyDescent="0.25">
      <c r="B6" s="5" t="s">
        <v>128</v>
      </c>
      <c r="C6" s="6">
        <f ca="1">TODAY()</f>
        <v>45818</v>
      </c>
    </row>
    <row r="8" spans="1:9" x14ac:dyDescent="0.25">
      <c r="B8" s="7" t="s">
        <v>143</v>
      </c>
      <c r="C8" s="7" t="s">
        <v>144</v>
      </c>
      <c r="D8" s="7" t="s">
        <v>43</v>
      </c>
      <c r="E8" s="7" t="s">
        <v>142</v>
      </c>
      <c r="F8" s="7" t="s">
        <v>45</v>
      </c>
      <c r="G8" s="7" t="s">
        <v>46</v>
      </c>
      <c r="H8" s="7" t="s">
        <v>47</v>
      </c>
      <c r="I8" s="7" t="s">
        <v>48</v>
      </c>
    </row>
    <row r="9" spans="1:9" x14ac:dyDescent="0.25">
      <c r="B9" s="8"/>
      <c r="C9" s="9"/>
      <c r="D9" s="9"/>
      <c r="E9" s="10"/>
      <c r="F9" s="8"/>
      <c r="G9" s="11"/>
      <c r="H9" s="9" t="s">
        <v>62</v>
      </c>
      <c r="I9" s="25" t="str">
        <f t="shared" ref="I9:I154" si="0">IF(H9="Pago","Pago",IF(F9="","",IF(F9&lt;$C$6,"Vencida",IF(F9=$C$6,"Vence Hoje!",IF(F9-4&lt;$C$6,"Vence em breve","Em Dia")))))</f>
        <v/>
      </c>
    </row>
    <row r="10" spans="1:9" x14ac:dyDescent="0.25">
      <c r="B10" s="8"/>
      <c r="C10" s="9"/>
      <c r="D10" s="9"/>
      <c r="E10" s="9"/>
      <c r="F10" s="8"/>
      <c r="G10" s="11"/>
      <c r="H10" s="9"/>
      <c r="I10" s="25" t="str">
        <f t="shared" si="0"/>
        <v/>
      </c>
    </row>
    <row r="11" spans="1:9" x14ac:dyDescent="0.25">
      <c r="B11" s="8"/>
      <c r="C11" s="9"/>
      <c r="D11" s="9"/>
      <c r="E11" s="9"/>
      <c r="F11" s="8"/>
      <c r="G11" s="11"/>
      <c r="H11" s="9"/>
      <c r="I11" s="25" t="str">
        <f t="shared" si="0"/>
        <v/>
      </c>
    </row>
    <row r="12" spans="1:9" x14ac:dyDescent="0.25">
      <c r="B12" s="8"/>
      <c r="C12" s="9"/>
      <c r="D12" s="9"/>
      <c r="E12" s="9"/>
      <c r="F12" s="8"/>
      <c r="G12" s="11"/>
      <c r="H12" s="9"/>
      <c r="I12" s="25" t="str">
        <f t="shared" si="0"/>
        <v/>
      </c>
    </row>
    <row r="13" spans="1:9" x14ac:dyDescent="0.25">
      <c r="B13" s="8"/>
      <c r="C13" s="9"/>
      <c r="D13" s="9"/>
      <c r="E13" s="9"/>
      <c r="F13" s="8"/>
      <c r="G13" s="11"/>
      <c r="H13" s="9"/>
      <c r="I13" s="25" t="str">
        <f t="shared" si="0"/>
        <v/>
      </c>
    </row>
    <row r="14" spans="1:9" x14ac:dyDescent="0.25">
      <c r="B14" s="8"/>
      <c r="C14" s="9"/>
      <c r="D14" s="9"/>
      <c r="E14" s="9"/>
      <c r="F14" s="8"/>
      <c r="G14" s="11"/>
      <c r="H14" s="9"/>
      <c r="I14" s="25" t="str">
        <f t="shared" si="0"/>
        <v/>
      </c>
    </row>
    <row r="15" spans="1:9" x14ac:dyDescent="0.25">
      <c r="B15" s="8"/>
      <c r="C15" s="9"/>
      <c r="D15" s="9"/>
      <c r="E15" s="9"/>
      <c r="F15" s="8"/>
      <c r="G15" s="11"/>
      <c r="H15" s="9"/>
      <c r="I15" s="25" t="str">
        <f t="shared" si="0"/>
        <v/>
      </c>
    </row>
    <row r="16" spans="1:9" x14ac:dyDescent="0.25">
      <c r="B16" s="8"/>
      <c r="C16" s="9"/>
      <c r="D16" s="9"/>
      <c r="E16" s="9"/>
      <c r="F16" s="8"/>
      <c r="G16" s="11"/>
      <c r="H16" s="9"/>
      <c r="I16" s="25" t="str">
        <f t="shared" si="0"/>
        <v/>
      </c>
    </row>
    <row r="17" spans="2:9" x14ac:dyDescent="0.25">
      <c r="B17" s="8"/>
      <c r="C17" s="9"/>
      <c r="D17" s="9"/>
      <c r="E17" s="10"/>
      <c r="F17" s="8"/>
      <c r="G17" s="11"/>
      <c r="H17" s="9"/>
      <c r="I17" s="25" t="str">
        <f t="shared" si="0"/>
        <v/>
      </c>
    </row>
    <row r="18" spans="2:9" x14ac:dyDescent="0.25">
      <c r="B18" s="8"/>
      <c r="C18" s="9"/>
      <c r="D18" s="9"/>
      <c r="E18" s="9"/>
      <c r="F18" s="8"/>
      <c r="G18" s="11"/>
      <c r="H18" s="9"/>
      <c r="I18" s="25" t="str">
        <f t="shared" si="0"/>
        <v/>
      </c>
    </row>
    <row r="19" spans="2:9" x14ac:dyDescent="0.25">
      <c r="B19" s="8"/>
      <c r="C19" s="9"/>
      <c r="D19" s="9"/>
      <c r="E19" s="9"/>
      <c r="F19" s="8"/>
      <c r="G19" s="11"/>
      <c r="H19" s="9"/>
      <c r="I19" s="25" t="str">
        <f t="shared" si="0"/>
        <v/>
      </c>
    </row>
    <row r="20" spans="2:9" ht="15.75" customHeight="1" x14ac:dyDescent="0.25">
      <c r="B20" s="8"/>
      <c r="C20" s="9"/>
      <c r="D20" s="9"/>
      <c r="E20" s="9"/>
      <c r="F20" s="8"/>
      <c r="G20" s="11"/>
      <c r="H20" s="9"/>
      <c r="I20" s="25" t="str">
        <f t="shared" si="0"/>
        <v/>
      </c>
    </row>
    <row r="21" spans="2:9" ht="15.75" customHeight="1" x14ac:dyDescent="0.25">
      <c r="B21" s="8"/>
      <c r="C21" s="9"/>
      <c r="D21" s="9"/>
      <c r="E21" s="9"/>
      <c r="F21" s="8"/>
      <c r="G21" s="11"/>
      <c r="H21" s="9"/>
      <c r="I21" s="25" t="str">
        <f t="shared" si="0"/>
        <v/>
      </c>
    </row>
    <row r="22" spans="2:9" ht="15.75" customHeight="1" x14ac:dyDescent="0.25">
      <c r="B22" s="8"/>
      <c r="C22" s="9"/>
      <c r="D22" s="9"/>
      <c r="E22" s="9"/>
      <c r="F22" s="8"/>
      <c r="G22" s="11"/>
      <c r="H22" s="9"/>
      <c r="I22" s="25" t="str">
        <f t="shared" si="0"/>
        <v/>
      </c>
    </row>
    <row r="23" spans="2:9" ht="15.75" customHeight="1" x14ac:dyDescent="0.25">
      <c r="B23" s="9"/>
      <c r="C23" s="9"/>
      <c r="D23" s="9"/>
      <c r="E23" s="9"/>
      <c r="F23" s="8"/>
      <c r="G23" s="11"/>
      <c r="H23" s="9"/>
      <c r="I23" s="25" t="str">
        <f t="shared" si="0"/>
        <v/>
      </c>
    </row>
    <row r="24" spans="2:9" ht="15.75" customHeight="1" x14ac:dyDescent="0.25">
      <c r="B24" s="9"/>
      <c r="C24" s="9"/>
      <c r="D24" s="9"/>
      <c r="E24" s="9"/>
      <c r="F24" s="9"/>
      <c r="G24" s="11"/>
      <c r="H24" s="9"/>
      <c r="I24" s="25" t="str">
        <f t="shared" si="0"/>
        <v/>
      </c>
    </row>
    <row r="25" spans="2:9" ht="15.75" customHeight="1" x14ac:dyDescent="0.25">
      <c r="B25" s="9"/>
      <c r="C25" s="9"/>
      <c r="D25" s="9"/>
      <c r="E25" s="9"/>
      <c r="F25" s="9"/>
      <c r="G25" s="11"/>
      <c r="H25" s="9"/>
      <c r="I25" s="25" t="str">
        <f t="shared" si="0"/>
        <v/>
      </c>
    </row>
    <row r="26" spans="2:9" ht="15.75" customHeight="1" x14ac:dyDescent="0.25">
      <c r="B26" s="9"/>
      <c r="C26" s="9"/>
      <c r="D26" s="9"/>
      <c r="E26" s="9"/>
      <c r="F26" s="9"/>
      <c r="G26" s="11"/>
      <c r="H26" s="9"/>
      <c r="I26" s="25" t="str">
        <f t="shared" si="0"/>
        <v/>
      </c>
    </row>
    <row r="27" spans="2:9" ht="15.75" customHeight="1" x14ac:dyDescent="0.25">
      <c r="B27" s="9"/>
      <c r="C27" s="9"/>
      <c r="D27" s="9"/>
      <c r="E27" s="9"/>
      <c r="F27" s="9"/>
      <c r="G27" s="11"/>
      <c r="H27" s="9"/>
      <c r="I27" s="25" t="str">
        <f t="shared" si="0"/>
        <v/>
      </c>
    </row>
    <row r="28" spans="2:9" ht="15.75" customHeight="1" x14ac:dyDescent="0.25">
      <c r="B28" s="9"/>
      <c r="C28" s="9"/>
      <c r="D28" s="9"/>
      <c r="E28" s="9"/>
      <c r="F28" s="9"/>
      <c r="G28" s="11"/>
      <c r="H28" s="9"/>
      <c r="I28" s="25" t="str">
        <f t="shared" si="0"/>
        <v/>
      </c>
    </row>
    <row r="29" spans="2:9" ht="15.75" customHeight="1" x14ac:dyDescent="0.25">
      <c r="B29" s="9"/>
      <c r="C29" s="9"/>
      <c r="D29" s="9"/>
      <c r="E29" s="9"/>
      <c r="F29" s="9"/>
      <c r="G29" s="9"/>
      <c r="H29" s="9"/>
      <c r="I29" s="25" t="str">
        <f t="shared" si="0"/>
        <v/>
      </c>
    </row>
    <row r="30" spans="2:9" ht="15.75" customHeight="1" x14ac:dyDescent="0.25">
      <c r="B30" s="9"/>
      <c r="C30" s="9"/>
      <c r="D30" s="9"/>
      <c r="E30" s="9"/>
      <c r="F30" s="9"/>
      <c r="G30" s="9"/>
      <c r="H30" s="9"/>
      <c r="I30" s="25" t="str">
        <f t="shared" si="0"/>
        <v/>
      </c>
    </row>
    <row r="31" spans="2:9" ht="15.75" customHeight="1" x14ac:dyDescent="0.25">
      <c r="B31" s="9"/>
      <c r="C31" s="9"/>
      <c r="D31" s="9"/>
      <c r="E31" s="9"/>
      <c r="F31" s="9"/>
      <c r="G31" s="9"/>
      <c r="H31" s="9"/>
      <c r="I31" s="25" t="str">
        <f t="shared" si="0"/>
        <v/>
      </c>
    </row>
    <row r="32" spans="2:9" ht="15.75" customHeight="1" x14ac:dyDescent="0.25">
      <c r="B32" s="9"/>
      <c r="C32" s="9"/>
      <c r="D32" s="9"/>
      <c r="E32" s="9"/>
      <c r="F32" s="9"/>
      <c r="G32" s="9"/>
      <c r="H32" s="9"/>
      <c r="I32" s="25" t="str">
        <f t="shared" si="0"/>
        <v/>
      </c>
    </row>
    <row r="33" spans="2:9" ht="15.75" customHeight="1" x14ac:dyDescent="0.25">
      <c r="B33" s="9"/>
      <c r="C33" s="9"/>
      <c r="D33" s="9"/>
      <c r="E33" s="9"/>
      <c r="F33" s="9"/>
      <c r="G33" s="9"/>
      <c r="H33" s="9"/>
      <c r="I33" s="25" t="str">
        <f t="shared" si="0"/>
        <v/>
      </c>
    </row>
    <row r="34" spans="2:9" ht="15.75" customHeight="1" x14ac:dyDescent="0.25">
      <c r="B34" s="9"/>
      <c r="C34" s="9"/>
      <c r="D34" s="9"/>
      <c r="E34" s="9"/>
      <c r="F34" s="9"/>
      <c r="G34" s="9"/>
      <c r="H34" s="9"/>
      <c r="I34" s="25" t="str">
        <f t="shared" si="0"/>
        <v/>
      </c>
    </row>
    <row r="35" spans="2:9" ht="15.75" customHeight="1" x14ac:dyDescent="0.25">
      <c r="B35" s="9"/>
      <c r="C35" s="9"/>
      <c r="D35" s="9"/>
      <c r="E35" s="9"/>
      <c r="F35" s="9"/>
      <c r="G35" s="9"/>
      <c r="H35" s="9"/>
      <c r="I35" s="25" t="str">
        <f t="shared" si="0"/>
        <v/>
      </c>
    </row>
    <row r="36" spans="2:9" ht="15.75" customHeight="1" x14ac:dyDescent="0.25">
      <c r="B36" s="9"/>
      <c r="C36" s="9"/>
      <c r="D36" s="9"/>
      <c r="E36" s="9"/>
      <c r="F36" s="9"/>
      <c r="G36" s="9"/>
      <c r="H36" s="9"/>
      <c r="I36" s="25" t="str">
        <f t="shared" si="0"/>
        <v/>
      </c>
    </row>
    <row r="37" spans="2:9" ht="15.75" customHeight="1" x14ac:dyDescent="0.25">
      <c r="B37" s="9"/>
      <c r="C37" s="9"/>
      <c r="D37" s="9"/>
      <c r="E37" s="9"/>
      <c r="F37" s="9"/>
      <c r="G37" s="9"/>
      <c r="H37" s="9"/>
      <c r="I37" s="25" t="str">
        <f t="shared" si="0"/>
        <v/>
      </c>
    </row>
    <row r="38" spans="2:9" ht="15.75" customHeight="1" x14ac:dyDescent="0.25">
      <c r="B38" s="9"/>
      <c r="C38" s="9"/>
      <c r="D38" s="9"/>
      <c r="E38" s="9"/>
      <c r="F38" s="9"/>
      <c r="G38" s="9"/>
      <c r="H38" s="9"/>
      <c r="I38" s="25" t="str">
        <f t="shared" si="0"/>
        <v/>
      </c>
    </row>
    <row r="39" spans="2:9" ht="15.75" customHeight="1" x14ac:dyDescent="0.25">
      <c r="B39" s="9"/>
      <c r="C39" s="9"/>
      <c r="D39" s="9"/>
      <c r="E39" s="9"/>
      <c r="F39" s="9"/>
      <c r="G39" s="9"/>
      <c r="H39" s="9"/>
      <c r="I39" s="25" t="str">
        <f t="shared" si="0"/>
        <v/>
      </c>
    </row>
    <row r="40" spans="2:9" ht="15.75" customHeight="1" x14ac:dyDescent="0.25">
      <c r="B40" s="9"/>
      <c r="C40" s="9"/>
      <c r="D40" s="9"/>
      <c r="E40" s="9"/>
      <c r="F40" s="9"/>
      <c r="G40" s="9"/>
      <c r="H40" s="9"/>
      <c r="I40" s="25" t="str">
        <f t="shared" si="0"/>
        <v/>
      </c>
    </row>
    <row r="41" spans="2:9" ht="15.75" customHeight="1" x14ac:dyDescent="0.25">
      <c r="B41" s="9"/>
      <c r="C41" s="9"/>
      <c r="D41" s="9"/>
      <c r="E41" s="9"/>
      <c r="F41" s="9"/>
      <c r="G41" s="9"/>
      <c r="H41" s="9"/>
      <c r="I41" s="25" t="str">
        <f t="shared" si="0"/>
        <v/>
      </c>
    </row>
    <row r="42" spans="2:9" ht="15.75" customHeight="1" x14ac:dyDescent="0.25">
      <c r="B42" s="9"/>
      <c r="C42" s="9"/>
      <c r="D42" s="9"/>
      <c r="E42" s="9"/>
      <c r="F42" s="9"/>
      <c r="G42" s="9"/>
      <c r="H42" s="9"/>
      <c r="I42" s="25" t="str">
        <f t="shared" si="0"/>
        <v/>
      </c>
    </row>
    <row r="43" spans="2:9" ht="15.75" customHeight="1" x14ac:dyDescent="0.25">
      <c r="B43" s="9"/>
      <c r="C43" s="9"/>
      <c r="D43" s="9"/>
      <c r="E43" s="9"/>
      <c r="F43" s="9"/>
      <c r="G43" s="9"/>
      <c r="H43" s="9"/>
      <c r="I43" s="25" t="str">
        <f t="shared" si="0"/>
        <v/>
      </c>
    </row>
    <row r="44" spans="2:9" ht="15.75" customHeight="1" x14ac:dyDescent="0.25">
      <c r="B44" s="9"/>
      <c r="C44" s="9"/>
      <c r="D44" s="9"/>
      <c r="E44" s="9"/>
      <c r="F44" s="9"/>
      <c r="G44" s="9"/>
      <c r="H44" s="9"/>
      <c r="I44" s="25" t="str">
        <f t="shared" si="0"/>
        <v/>
      </c>
    </row>
    <row r="45" spans="2:9" ht="15.75" customHeight="1" x14ac:dyDescent="0.25">
      <c r="B45" s="9"/>
      <c r="C45" s="9"/>
      <c r="D45" s="9"/>
      <c r="E45" s="9"/>
      <c r="F45" s="9"/>
      <c r="G45" s="9"/>
      <c r="H45" s="9"/>
      <c r="I45" s="25" t="str">
        <f t="shared" si="0"/>
        <v/>
      </c>
    </row>
    <row r="46" spans="2:9" ht="15.75" customHeight="1" x14ac:dyDescent="0.25">
      <c r="B46" s="9"/>
      <c r="C46" s="9"/>
      <c r="D46" s="9"/>
      <c r="E46" s="9"/>
      <c r="F46" s="9"/>
      <c r="G46" s="9"/>
      <c r="H46" s="9"/>
      <c r="I46" s="25" t="str">
        <f t="shared" si="0"/>
        <v/>
      </c>
    </row>
    <row r="47" spans="2:9" ht="15.75" customHeight="1" x14ac:dyDescent="0.25">
      <c r="B47" s="9"/>
      <c r="C47" s="9"/>
      <c r="D47" s="9"/>
      <c r="E47" s="9"/>
      <c r="F47" s="9"/>
      <c r="G47" s="9"/>
      <c r="H47" s="9"/>
      <c r="I47" s="25" t="str">
        <f t="shared" si="0"/>
        <v/>
      </c>
    </row>
    <row r="48" spans="2:9" ht="15.75" customHeight="1" x14ac:dyDescent="0.25">
      <c r="B48" s="9"/>
      <c r="C48" s="9"/>
      <c r="D48" s="9"/>
      <c r="E48" s="9"/>
      <c r="F48" s="9"/>
      <c r="G48" s="9"/>
      <c r="H48" s="9"/>
      <c r="I48" s="25" t="str">
        <f t="shared" si="0"/>
        <v/>
      </c>
    </row>
    <row r="49" spans="2:9" ht="15.75" customHeight="1" x14ac:dyDescent="0.25">
      <c r="B49" s="9"/>
      <c r="C49" s="9"/>
      <c r="D49" s="9"/>
      <c r="E49" s="9"/>
      <c r="F49" s="9"/>
      <c r="G49" s="9"/>
      <c r="H49" s="9"/>
      <c r="I49" s="25" t="str">
        <f t="shared" si="0"/>
        <v/>
      </c>
    </row>
    <row r="50" spans="2:9" ht="15.75" customHeight="1" x14ac:dyDescent="0.25">
      <c r="B50" s="9"/>
      <c r="C50" s="9"/>
      <c r="D50" s="9"/>
      <c r="E50" s="9"/>
      <c r="F50" s="9"/>
      <c r="G50" s="9"/>
      <c r="H50" s="9"/>
      <c r="I50" s="25" t="str">
        <f t="shared" si="0"/>
        <v/>
      </c>
    </row>
    <row r="51" spans="2:9" ht="15.75" customHeight="1" x14ac:dyDescent="0.25">
      <c r="B51" s="9"/>
      <c r="C51" s="9"/>
      <c r="D51" s="9"/>
      <c r="E51" s="9"/>
      <c r="F51" s="9"/>
      <c r="G51" s="9"/>
      <c r="H51" s="9"/>
      <c r="I51" s="25" t="str">
        <f t="shared" si="0"/>
        <v/>
      </c>
    </row>
    <row r="52" spans="2:9" ht="15.75" customHeight="1" x14ac:dyDescent="0.25">
      <c r="B52" s="9"/>
      <c r="C52" s="9"/>
      <c r="D52" s="9"/>
      <c r="E52" s="9"/>
      <c r="F52" s="9"/>
      <c r="G52" s="9"/>
      <c r="H52" s="9"/>
      <c r="I52" s="25" t="str">
        <f t="shared" si="0"/>
        <v/>
      </c>
    </row>
    <row r="53" spans="2:9" ht="15.75" customHeight="1" x14ac:dyDescent="0.25">
      <c r="B53" s="9"/>
      <c r="C53" s="9"/>
      <c r="D53" s="9"/>
      <c r="E53" s="9"/>
      <c r="F53" s="9"/>
      <c r="G53" s="9"/>
      <c r="H53" s="9"/>
      <c r="I53" s="25" t="str">
        <f t="shared" si="0"/>
        <v/>
      </c>
    </row>
    <row r="54" spans="2:9" ht="15.75" customHeight="1" x14ac:dyDescent="0.25">
      <c r="B54" s="9"/>
      <c r="C54" s="9"/>
      <c r="D54" s="9"/>
      <c r="E54" s="9"/>
      <c r="F54" s="9"/>
      <c r="G54" s="9"/>
      <c r="H54" s="9"/>
      <c r="I54" s="25" t="str">
        <f t="shared" si="0"/>
        <v/>
      </c>
    </row>
    <row r="55" spans="2:9" ht="15.75" customHeight="1" x14ac:dyDescent="0.25">
      <c r="B55" s="9"/>
      <c r="C55" s="9"/>
      <c r="D55" s="9"/>
      <c r="E55" s="9"/>
      <c r="F55" s="9"/>
      <c r="G55" s="9"/>
      <c r="H55" s="9"/>
      <c r="I55" s="25" t="str">
        <f t="shared" si="0"/>
        <v/>
      </c>
    </row>
    <row r="56" spans="2:9" ht="15.75" customHeight="1" x14ac:dyDescent="0.25">
      <c r="B56" s="9"/>
      <c r="C56" s="9"/>
      <c r="D56" s="9"/>
      <c r="E56" s="9"/>
      <c r="F56" s="9"/>
      <c r="G56" s="9"/>
      <c r="H56" s="9"/>
      <c r="I56" s="25" t="str">
        <f t="shared" si="0"/>
        <v/>
      </c>
    </row>
    <row r="57" spans="2:9" ht="15.75" customHeight="1" x14ac:dyDescent="0.25">
      <c r="B57" s="9"/>
      <c r="C57" s="9"/>
      <c r="D57" s="9"/>
      <c r="E57" s="9"/>
      <c r="F57" s="9"/>
      <c r="G57" s="9"/>
      <c r="H57" s="9"/>
      <c r="I57" s="25" t="str">
        <f t="shared" si="0"/>
        <v/>
      </c>
    </row>
    <row r="58" spans="2:9" ht="15.75" customHeight="1" x14ac:dyDescent="0.25">
      <c r="B58" s="9"/>
      <c r="C58" s="9"/>
      <c r="D58" s="9"/>
      <c r="E58" s="9"/>
      <c r="F58" s="9"/>
      <c r="G58" s="9"/>
      <c r="H58" s="9"/>
      <c r="I58" s="25" t="str">
        <f t="shared" si="0"/>
        <v/>
      </c>
    </row>
    <row r="59" spans="2:9" ht="15.75" customHeight="1" x14ac:dyDescent="0.25">
      <c r="B59" s="9"/>
      <c r="C59" s="9"/>
      <c r="D59" s="9"/>
      <c r="E59" s="9"/>
      <c r="F59" s="9"/>
      <c r="G59" s="9"/>
      <c r="H59" s="9"/>
      <c r="I59" s="25" t="str">
        <f t="shared" si="0"/>
        <v/>
      </c>
    </row>
    <row r="60" spans="2:9" ht="15.75" customHeight="1" x14ac:dyDescent="0.25">
      <c r="B60" s="9"/>
      <c r="C60" s="9"/>
      <c r="D60" s="9"/>
      <c r="E60" s="9"/>
      <c r="F60" s="9"/>
      <c r="G60" s="9"/>
      <c r="H60" s="9"/>
      <c r="I60" s="25" t="str">
        <f t="shared" si="0"/>
        <v/>
      </c>
    </row>
    <row r="61" spans="2:9" ht="15.75" customHeight="1" x14ac:dyDescent="0.25">
      <c r="B61" s="9"/>
      <c r="C61" s="9"/>
      <c r="D61" s="9"/>
      <c r="E61" s="9"/>
      <c r="F61" s="9"/>
      <c r="G61" s="9"/>
      <c r="H61" s="9"/>
      <c r="I61" s="25" t="str">
        <f t="shared" si="0"/>
        <v/>
      </c>
    </row>
    <row r="62" spans="2:9" ht="15.75" customHeight="1" x14ac:dyDescent="0.25">
      <c r="B62" s="9"/>
      <c r="C62" s="9"/>
      <c r="D62" s="9"/>
      <c r="E62" s="9"/>
      <c r="F62" s="9"/>
      <c r="G62" s="9"/>
      <c r="H62" s="9"/>
      <c r="I62" s="25" t="str">
        <f t="shared" si="0"/>
        <v/>
      </c>
    </row>
    <row r="63" spans="2:9" ht="15.75" customHeight="1" x14ac:dyDescent="0.25">
      <c r="B63" s="9"/>
      <c r="C63" s="9"/>
      <c r="D63" s="9"/>
      <c r="E63" s="9"/>
      <c r="F63" s="9"/>
      <c r="G63" s="9"/>
      <c r="H63" s="9"/>
      <c r="I63" s="25" t="str">
        <f t="shared" si="0"/>
        <v/>
      </c>
    </row>
    <row r="64" spans="2:9" ht="15.75" customHeight="1" x14ac:dyDescent="0.25">
      <c r="B64" s="9"/>
      <c r="C64" s="9"/>
      <c r="D64" s="9"/>
      <c r="E64" s="9"/>
      <c r="F64" s="9"/>
      <c r="G64" s="9"/>
      <c r="H64" s="9"/>
      <c r="I64" s="25" t="str">
        <f t="shared" si="0"/>
        <v/>
      </c>
    </row>
    <row r="65" spans="2:9" ht="15.75" customHeight="1" x14ac:dyDescent="0.25">
      <c r="B65" s="9"/>
      <c r="C65" s="9"/>
      <c r="D65" s="9"/>
      <c r="E65" s="9"/>
      <c r="F65" s="9"/>
      <c r="G65" s="9"/>
      <c r="H65" s="9"/>
      <c r="I65" s="25" t="str">
        <f t="shared" si="0"/>
        <v/>
      </c>
    </row>
    <row r="66" spans="2:9" ht="15.75" customHeight="1" x14ac:dyDescent="0.25">
      <c r="B66" s="9"/>
      <c r="C66" s="9"/>
      <c r="D66" s="9"/>
      <c r="E66" s="9"/>
      <c r="F66" s="9"/>
      <c r="G66" s="9"/>
      <c r="H66" s="9"/>
      <c r="I66" s="25" t="str">
        <f t="shared" si="0"/>
        <v/>
      </c>
    </row>
    <row r="67" spans="2:9" ht="15.75" customHeight="1" x14ac:dyDescent="0.25">
      <c r="B67" s="9"/>
      <c r="C67" s="9"/>
      <c r="D67" s="9"/>
      <c r="E67" s="9"/>
      <c r="F67" s="9"/>
      <c r="G67" s="9"/>
      <c r="H67" s="9"/>
      <c r="I67" s="25" t="str">
        <f t="shared" si="0"/>
        <v/>
      </c>
    </row>
    <row r="68" spans="2:9" ht="15.75" customHeight="1" x14ac:dyDescent="0.25">
      <c r="B68" s="9"/>
      <c r="C68" s="9"/>
      <c r="D68" s="9"/>
      <c r="E68" s="9"/>
      <c r="F68" s="9"/>
      <c r="G68" s="9"/>
      <c r="H68" s="9"/>
      <c r="I68" s="25" t="str">
        <f t="shared" si="0"/>
        <v/>
      </c>
    </row>
    <row r="69" spans="2:9" ht="15.75" customHeight="1" x14ac:dyDescent="0.25">
      <c r="B69" s="9"/>
      <c r="C69" s="9"/>
      <c r="D69" s="9"/>
      <c r="E69" s="9"/>
      <c r="F69" s="9"/>
      <c r="G69" s="9"/>
      <c r="H69" s="9"/>
      <c r="I69" s="25" t="str">
        <f t="shared" si="0"/>
        <v/>
      </c>
    </row>
    <row r="70" spans="2:9" ht="15.75" customHeight="1" x14ac:dyDescent="0.25">
      <c r="B70" s="9"/>
      <c r="C70" s="9"/>
      <c r="D70" s="9"/>
      <c r="E70" s="9"/>
      <c r="F70" s="9"/>
      <c r="G70" s="9"/>
      <c r="H70" s="9"/>
      <c r="I70" s="25" t="str">
        <f t="shared" si="0"/>
        <v/>
      </c>
    </row>
    <row r="71" spans="2:9" ht="15.75" customHeight="1" x14ac:dyDescent="0.25">
      <c r="B71" s="9"/>
      <c r="C71" s="9"/>
      <c r="D71" s="9"/>
      <c r="E71" s="9"/>
      <c r="F71" s="9"/>
      <c r="G71" s="9"/>
      <c r="H71" s="9"/>
      <c r="I71" s="25" t="str">
        <f t="shared" si="0"/>
        <v/>
      </c>
    </row>
    <row r="72" spans="2:9" ht="15.75" customHeight="1" x14ac:dyDescent="0.25">
      <c r="B72" s="9"/>
      <c r="C72" s="9"/>
      <c r="D72" s="9"/>
      <c r="E72" s="9"/>
      <c r="F72" s="9"/>
      <c r="G72" s="9"/>
      <c r="H72" s="9"/>
      <c r="I72" s="25" t="str">
        <f t="shared" si="0"/>
        <v/>
      </c>
    </row>
    <row r="73" spans="2:9" ht="15.75" customHeight="1" x14ac:dyDescent="0.25">
      <c r="B73" s="9"/>
      <c r="C73" s="9"/>
      <c r="D73" s="9"/>
      <c r="E73" s="9"/>
      <c r="F73" s="9"/>
      <c r="G73" s="9"/>
      <c r="H73" s="9"/>
      <c r="I73" s="25" t="str">
        <f t="shared" si="0"/>
        <v/>
      </c>
    </row>
    <row r="74" spans="2:9" ht="15.75" customHeight="1" x14ac:dyDescent="0.25">
      <c r="B74" s="9"/>
      <c r="C74" s="9"/>
      <c r="D74" s="9"/>
      <c r="E74" s="9"/>
      <c r="F74" s="9"/>
      <c r="G74" s="9"/>
      <c r="H74" s="9"/>
      <c r="I74" s="25" t="str">
        <f t="shared" si="0"/>
        <v/>
      </c>
    </row>
    <row r="75" spans="2:9" ht="15.75" customHeight="1" x14ac:dyDescent="0.25">
      <c r="B75" s="9"/>
      <c r="C75" s="9"/>
      <c r="D75" s="9"/>
      <c r="E75" s="9"/>
      <c r="F75" s="9"/>
      <c r="G75" s="9"/>
      <c r="H75" s="9"/>
      <c r="I75" s="25" t="str">
        <f t="shared" si="0"/>
        <v/>
      </c>
    </row>
    <row r="76" spans="2:9" ht="15.75" customHeight="1" x14ac:dyDescent="0.25">
      <c r="B76" s="9"/>
      <c r="C76" s="9"/>
      <c r="D76" s="9"/>
      <c r="E76" s="9"/>
      <c r="F76" s="9"/>
      <c r="G76" s="9"/>
      <c r="H76" s="9"/>
      <c r="I76" s="25" t="str">
        <f t="shared" si="0"/>
        <v/>
      </c>
    </row>
    <row r="77" spans="2:9" ht="15.75" customHeight="1" x14ac:dyDescent="0.25">
      <c r="B77" s="9"/>
      <c r="C77" s="9"/>
      <c r="D77" s="9"/>
      <c r="E77" s="9"/>
      <c r="F77" s="9"/>
      <c r="G77" s="9"/>
      <c r="H77" s="9"/>
      <c r="I77" s="25" t="str">
        <f t="shared" si="0"/>
        <v/>
      </c>
    </row>
    <row r="78" spans="2:9" ht="15.75" customHeight="1" x14ac:dyDescent="0.25">
      <c r="B78" s="9"/>
      <c r="C78" s="9"/>
      <c r="D78" s="9"/>
      <c r="E78" s="9"/>
      <c r="F78" s="9"/>
      <c r="G78" s="9"/>
      <c r="H78" s="9"/>
      <c r="I78" s="25" t="str">
        <f t="shared" si="0"/>
        <v/>
      </c>
    </row>
    <row r="79" spans="2:9" ht="15.75" customHeight="1" x14ac:dyDescent="0.25">
      <c r="B79" s="9"/>
      <c r="C79" s="9"/>
      <c r="D79" s="9"/>
      <c r="E79" s="9"/>
      <c r="F79" s="9"/>
      <c r="G79" s="9"/>
      <c r="H79" s="9"/>
      <c r="I79" s="25" t="str">
        <f t="shared" si="0"/>
        <v/>
      </c>
    </row>
    <row r="80" spans="2:9" ht="15.75" customHeight="1" x14ac:dyDescent="0.25">
      <c r="B80" s="9"/>
      <c r="C80" s="9"/>
      <c r="D80" s="9"/>
      <c r="E80" s="9"/>
      <c r="F80" s="9"/>
      <c r="G80" s="9"/>
      <c r="H80" s="9"/>
      <c r="I80" s="25" t="str">
        <f t="shared" si="0"/>
        <v/>
      </c>
    </row>
    <row r="81" spans="2:9" ht="15.75" customHeight="1" x14ac:dyDescent="0.25">
      <c r="B81" s="9"/>
      <c r="C81" s="9"/>
      <c r="D81" s="9"/>
      <c r="E81" s="9"/>
      <c r="F81" s="9"/>
      <c r="G81" s="9"/>
      <c r="H81" s="9"/>
      <c r="I81" s="25" t="str">
        <f t="shared" si="0"/>
        <v/>
      </c>
    </row>
    <row r="82" spans="2:9" ht="15.75" customHeight="1" x14ac:dyDescent="0.25">
      <c r="B82" s="9"/>
      <c r="C82" s="9"/>
      <c r="D82" s="9"/>
      <c r="E82" s="9"/>
      <c r="F82" s="9"/>
      <c r="G82" s="9"/>
      <c r="H82" s="9"/>
      <c r="I82" s="25" t="str">
        <f t="shared" si="0"/>
        <v/>
      </c>
    </row>
    <row r="83" spans="2:9" ht="15.75" customHeight="1" x14ac:dyDescent="0.25">
      <c r="B83" s="9"/>
      <c r="C83" s="9"/>
      <c r="D83" s="9"/>
      <c r="E83" s="9"/>
      <c r="F83" s="9"/>
      <c r="G83" s="9"/>
      <c r="H83" s="9"/>
      <c r="I83" s="25" t="str">
        <f t="shared" si="0"/>
        <v/>
      </c>
    </row>
    <row r="84" spans="2:9" ht="15.75" customHeight="1" x14ac:dyDescent="0.25">
      <c r="B84" s="9"/>
      <c r="C84" s="9"/>
      <c r="D84" s="9"/>
      <c r="E84" s="9"/>
      <c r="F84" s="9"/>
      <c r="G84" s="9"/>
      <c r="H84" s="9"/>
      <c r="I84" s="25" t="str">
        <f t="shared" si="0"/>
        <v/>
      </c>
    </row>
    <row r="85" spans="2:9" ht="15.75" customHeight="1" x14ac:dyDescent="0.25">
      <c r="B85" s="9"/>
      <c r="C85" s="9"/>
      <c r="D85" s="9"/>
      <c r="E85" s="9"/>
      <c r="F85" s="9"/>
      <c r="G85" s="9"/>
      <c r="H85" s="9"/>
      <c r="I85" s="25" t="str">
        <f t="shared" si="0"/>
        <v/>
      </c>
    </row>
    <row r="86" spans="2:9" ht="15.75" customHeight="1" x14ac:dyDescent="0.25">
      <c r="B86" s="9"/>
      <c r="C86" s="9"/>
      <c r="D86" s="9"/>
      <c r="E86" s="9"/>
      <c r="F86" s="9"/>
      <c r="G86" s="9"/>
      <c r="H86" s="9"/>
      <c r="I86" s="25" t="str">
        <f t="shared" si="0"/>
        <v/>
      </c>
    </row>
    <row r="87" spans="2:9" ht="15.75" customHeight="1" x14ac:dyDescent="0.25">
      <c r="B87" s="9"/>
      <c r="C87" s="9"/>
      <c r="D87" s="9"/>
      <c r="E87" s="9"/>
      <c r="F87" s="9"/>
      <c r="G87" s="9"/>
      <c r="H87" s="9"/>
      <c r="I87" s="25" t="str">
        <f t="shared" si="0"/>
        <v/>
      </c>
    </row>
    <row r="88" spans="2:9" ht="15.75" customHeight="1" x14ac:dyDescent="0.25">
      <c r="B88" s="9"/>
      <c r="C88" s="9"/>
      <c r="D88" s="9"/>
      <c r="E88" s="9"/>
      <c r="F88" s="9"/>
      <c r="G88" s="9"/>
      <c r="H88" s="9"/>
      <c r="I88" s="25" t="str">
        <f t="shared" si="0"/>
        <v/>
      </c>
    </row>
    <row r="89" spans="2:9" ht="15.75" customHeight="1" x14ac:dyDescent="0.25">
      <c r="B89" s="9"/>
      <c r="C89" s="9"/>
      <c r="D89" s="9"/>
      <c r="E89" s="9"/>
      <c r="F89" s="9"/>
      <c r="G89" s="9"/>
      <c r="H89" s="9"/>
      <c r="I89" s="25" t="str">
        <f t="shared" si="0"/>
        <v/>
      </c>
    </row>
    <row r="90" spans="2:9" ht="15.75" customHeight="1" x14ac:dyDescent="0.25">
      <c r="B90" s="9"/>
      <c r="C90" s="9"/>
      <c r="D90" s="9"/>
      <c r="E90" s="9"/>
      <c r="F90" s="9"/>
      <c r="G90" s="9"/>
      <c r="H90" s="9"/>
      <c r="I90" s="25" t="str">
        <f t="shared" si="0"/>
        <v/>
      </c>
    </row>
    <row r="91" spans="2:9" ht="15.75" customHeight="1" x14ac:dyDescent="0.25">
      <c r="B91" s="9"/>
      <c r="C91" s="9"/>
      <c r="D91" s="9"/>
      <c r="E91" s="9"/>
      <c r="F91" s="9"/>
      <c r="G91" s="9"/>
      <c r="H91" s="9"/>
      <c r="I91" s="25" t="str">
        <f t="shared" si="0"/>
        <v/>
      </c>
    </row>
    <row r="92" spans="2:9" ht="15.75" customHeight="1" x14ac:dyDescent="0.25">
      <c r="B92" s="9"/>
      <c r="C92" s="9"/>
      <c r="D92" s="9"/>
      <c r="E92" s="9"/>
      <c r="F92" s="9"/>
      <c r="G92" s="9"/>
      <c r="H92" s="9"/>
      <c r="I92" s="25" t="str">
        <f t="shared" si="0"/>
        <v/>
      </c>
    </row>
    <row r="93" spans="2:9" ht="15.75" customHeight="1" x14ac:dyDescent="0.25">
      <c r="B93" s="9"/>
      <c r="C93" s="9"/>
      <c r="D93" s="9"/>
      <c r="E93" s="9"/>
      <c r="F93" s="9"/>
      <c r="G93" s="9"/>
      <c r="H93" s="9"/>
      <c r="I93" s="25" t="str">
        <f t="shared" si="0"/>
        <v/>
      </c>
    </row>
    <row r="94" spans="2:9" ht="15.75" customHeight="1" x14ac:dyDescent="0.25">
      <c r="B94" s="9"/>
      <c r="C94" s="9"/>
      <c r="D94" s="9"/>
      <c r="E94" s="9"/>
      <c r="F94" s="9"/>
      <c r="G94" s="9"/>
      <c r="H94" s="9"/>
      <c r="I94" s="25" t="str">
        <f t="shared" si="0"/>
        <v/>
      </c>
    </row>
    <row r="95" spans="2:9" ht="15.75" customHeight="1" x14ac:dyDescent="0.25">
      <c r="B95" s="9"/>
      <c r="C95" s="9"/>
      <c r="D95" s="9"/>
      <c r="E95" s="9"/>
      <c r="F95" s="9"/>
      <c r="G95" s="9"/>
      <c r="H95" s="9"/>
      <c r="I95" s="25" t="str">
        <f t="shared" si="0"/>
        <v/>
      </c>
    </row>
    <row r="96" spans="2:9" ht="15.75" customHeight="1" x14ac:dyDescent="0.25">
      <c r="B96" s="9"/>
      <c r="C96" s="9"/>
      <c r="D96" s="9"/>
      <c r="E96" s="9"/>
      <c r="F96" s="9"/>
      <c r="G96" s="9"/>
      <c r="H96" s="9"/>
      <c r="I96" s="25" t="str">
        <f t="shared" si="0"/>
        <v/>
      </c>
    </row>
    <row r="97" spans="2:9" ht="15.75" customHeight="1" x14ac:dyDescent="0.25">
      <c r="B97" s="9"/>
      <c r="C97" s="9"/>
      <c r="D97" s="9"/>
      <c r="E97" s="9"/>
      <c r="F97" s="9"/>
      <c r="G97" s="9"/>
      <c r="H97" s="9"/>
      <c r="I97" s="25" t="str">
        <f t="shared" si="0"/>
        <v/>
      </c>
    </row>
    <row r="98" spans="2:9" ht="15.75" customHeight="1" x14ac:dyDescent="0.25">
      <c r="B98" s="9"/>
      <c r="C98" s="9"/>
      <c r="D98" s="9"/>
      <c r="E98" s="9"/>
      <c r="F98" s="9"/>
      <c r="G98" s="9"/>
      <c r="H98" s="9"/>
      <c r="I98" s="25" t="str">
        <f t="shared" si="0"/>
        <v/>
      </c>
    </row>
    <row r="99" spans="2:9" ht="15.75" customHeight="1" x14ac:dyDescent="0.25">
      <c r="B99" s="9"/>
      <c r="C99" s="9"/>
      <c r="D99" s="9"/>
      <c r="E99" s="9"/>
      <c r="F99" s="9"/>
      <c r="G99" s="9"/>
      <c r="H99" s="9"/>
      <c r="I99" s="25" t="str">
        <f t="shared" si="0"/>
        <v/>
      </c>
    </row>
    <row r="100" spans="2:9" ht="15.75" customHeight="1" x14ac:dyDescent="0.25">
      <c r="B100" s="9"/>
      <c r="C100" s="9"/>
      <c r="D100" s="9"/>
      <c r="E100" s="9"/>
      <c r="F100" s="9"/>
      <c r="G100" s="9"/>
      <c r="H100" s="9"/>
      <c r="I100" s="25" t="str">
        <f t="shared" si="0"/>
        <v/>
      </c>
    </row>
    <row r="101" spans="2:9" ht="15.75" customHeight="1" x14ac:dyDescent="0.25">
      <c r="B101" s="9"/>
      <c r="C101" s="9"/>
      <c r="D101" s="9"/>
      <c r="E101" s="9"/>
      <c r="F101" s="9"/>
      <c r="G101" s="9"/>
      <c r="H101" s="9"/>
      <c r="I101" s="25" t="str">
        <f t="shared" si="0"/>
        <v/>
      </c>
    </row>
    <row r="102" spans="2:9" ht="15.75" customHeight="1" x14ac:dyDescent="0.25">
      <c r="B102" s="9"/>
      <c r="C102" s="9"/>
      <c r="D102" s="9"/>
      <c r="E102" s="9"/>
      <c r="F102" s="9"/>
      <c r="G102" s="9"/>
      <c r="H102" s="9"/>
      <c r="I102" s="25" t="str">
        <f t="shared" si="0"/>
        <v/>
      </c>
    </row>
    <row r="103" spans="2:9" ht="15.75" customHeight="1" x14ac:dyDescent="0.25">
      <c r="B103" s="9"/>
      <c r="C103" s="9"/>
      <c r="D103" s="9"/>
      <c r="E103" s="9"/>
      <c r="F103" s="9"/>
      <c r="G103" s="9"/>
      <c r="H103" s="9"/>
      <c r="I103" s="25" t="str">
        <f t="shared" si="0"/>
        <v/>
      </c>
    </row>
    <row r="104" spans="2:9" ht="15.75" customHeight="1" x14ac:dyDescent="0.25">
      <c r="B104" s="9"/>
      <c r="C104" s="9"/>
      <c r="D104" s="9"/>
      <c r="E104" s="9"/>
      <c r="F104" s="9"/>
      <c r="G104" s="9"/>
      <c r="H104" s="9"/>
      <c r="I104" s="25" t="str">
        <f t="shared" si="0"/>
        <v/>
      </c>
    </row>
    <row r="105" spans="2:9" ht="15.75" customHeight="1" x14ac:dyDescent="0.25">
      <c r="B105" s="9"/>
      <c r="C105" s="9"/>
      <c r="D105" s="9"/>
      <c r="E105" s="9"/>
      <c r="F105" s="9"/>
      <c r="G105" s="9"/>
      <c r="H105" s="9"/>
      <c r="I105" s="25" t="str">
        <f t="shared" si="0"/>
        <v/>
      </c>
    </row>
    <row r="106" spans="2:9" ht="15.75" customHeight="1" x14ac:dyDescent="0.25">
      <c r="B106" s="9"/>
      <c r="C106" s="9"/>
      <c r="D106" s="9"/>
      <c r="E106" s="9"/>
      <c r="F106" s="9"/>
      <c r="G106" s="9"/>
      <c r="H106" s="9"/>
      <c r="I106" s="25" t="str">
        <f t="shared" si="0"/>
        <v/>
      </c>
    </row>
    <row r="107" spans="2:9" ht="15.75" customHeight="1" x14ac:dyDescent="0.25">
      <c r="B107" s="9"/>
      <c r="C107" s="9"/>
      <c r="D107" s="9"/>
      <c r="E107" s="9"/>
      <c r="F107" s="9"/>
      <c r="G107" s="9"/>
      <c r="H107" s="9"/>
      <c r="I107" s="25" t="str">
        <f t="shared" si="0"/>
        <v/>
      </c>
    </row>
    <row r="108" spans="2:9" ht="15.75" customHeight="1" x14ac:dyDescent="0.25">
      <c r="B108" s="9"/>
      <c r="C108" s="9"/>
      <c r="D108" s="9"/>
      <c r="E108" s="9"/>
      <c r="F108" s="9"/>
      <c r="G108" s="9"/>
      <c r="H108" s="9"/>
      <c r="I108" s="25" t="str">
        <f t="shared" si="0"/>
        <v/>
      </c>
    </row>
    <row r="109" spans="2:9" ht="15.75" customHeight="1" x14ac:dyDescent="0.25">
      <c r="B109" s="9"/>
      <c r="C109" s="9"/>
      <c r="D109" s="9"/>
      <c r="E109" s="9"/>
      <c r="F109" s="9"/>
      <c r="G109" s="9"/>
      <c r="H109" s="9"/>
      <c r="I109" s="25" t="str">
        <f t="shared" si="0"/>
        <v/>
      </c>
    </row>
    <row r="110" spans="2:9" ht="15.75" customHeight="1" x14ac:dyDescent="0.25">
      <c r="B110" s="9"/>
      <c r="C110" s="9"/>
      <c r="D110" s="9"/>
      <c r="E110" s="9"/>
      <c r="F110" s="9"/>
      <c r="G110" s="9"/>
      <c r="H110" s="9"/>
      <c r="I110" s="25" t="str">
        <f t="shared" si="0"/>
        <v/>
      </c>
    </row>
    <row r="111" spans="2:9" ht="15.75" customHeight="1" x14ac:dyDescent="0.25">
      <c r="B111" s="9"/>
      <c r="C111" s="9"/>
      <c r="D111" s="9"/>
      <c r="E111" s="9"/>
      <c r="F111" s="9"/>
      <c r="G111" s="9"/>
      <c r="H111" s="9"/>
      <c r="I111" s="25" t="str">
        <f t="shared" si="0"/>
        <v/>
      </c>
    </row>
    <row r="112" spans="2:9" ht="15.75" customHeight="1" x14ac:dyDescent="0.25">
      <c r="B112" s="9"/>
      <c r="C112" s="9"/>
      <c r="D112" s="9"/>
      <c r="E112" s="9"/>
      <c r="F112" s="9"/>
      <c r="G112" s="9"/>
      <c r="H112" s="9"/>
      <c r="I112" s="25" t="str">
        <f t="shared" si="0"/>
        <v/>
      </c>
    </row>
    <row r="113" spans="2:9" ht="15.75" customHeight="1" x14ac:dyDescent="0.25">
      <c r="B113" s="9"/>
      <c r="C113" s="9"/>
      <c r="D113" s="9"/>
      <c r="E113" s="9"/>
      <c r="F113" s="9"/>
      <c r="G113" s="9"/>
      <c r="H113" s="9"/>
      <c r="I113" s="25" t="str">
        <f t="shared" si="0"/>
        <v/>
      </c>
    </row>
    <row r="114" spans="2:9" ht="15.75" customHeight="1" x14ac:dyDescent="0.25">
      <c r="B114" s="9"/>
      <c r="C114" s="9"/>
      <c r="D114" s="9"/>
      <c r="E114" s="9"/>
      <c r="F114" s="9"/>
      <c r="G114" s="9"/>
      <c r="H114" s="9"/>
      <c r="I114" s="25" t="str">
        <f t="shared" si="0"/>
        <v/>
      </c>
    </row>
    <row r="115" spans="2:9" ht="15.75" customHeight="1" x14ac:dyDescent="0.25">
      <c r="B115" s="9"/>
      <c r="C115" s="9"/>
      <c r="D115" s="9"/>
      <c r="E115" s="9"/>
      <c r="F115" s="9"/>
      <c r="G115" s="9"/>
      <c r="H115" s="9"/>
      <c r="I115" s="25" t="str">
        <f t="shared" si="0"/>
        <v/>
      </c>
    </row>
    <row r="116" spans="2:9" ht="15.75" customHeight="1" x14ac:dyDescent="0.25">
      <c r="B116" s="9"/>
      <c r="C116" s="9"/>
      <c r="D116" s="9"/>
      <c r="E116" s="9"/>
      <c r="F116" s="9"/>
      <c r="G116" s="9"/>
      <c r="H116" s="9"/>
      <c r="I116" s="25" t="str">
        <f t="shared" si="0"/>
        <v/>
      </c>
    </row>
    <row r="117" spans="2:9" ht="15.75" customHeight="1" x14ac:dyDescent="0.25">
      <c r="B117" s="9"/>
      <c r="C117" s="9"/>
      <c r="D117" s="9"/>
      <c r="E117" s="9"/>
      <c r="F117" s="9"/>
      <c r="G117" s="9"/>
      <c r="H117" s="9"/>
      <c r="I117" s="25" t="str">
        <f t="shared" si="0"/>
        <v/>
      </c>
    </row>
    <row r="118" spans="2:9" ht="15.75" customHeight="1" x14ac:dyDescent="0.25">
      <c r="B118" s="9"/>
      <c r="C118" s="9"/>
      <c r="D118" s="9"/>
      <c r="E118" s="9"/>
      <c r="F118" s="9"/>
      <c r="G118" s="9"/>
      <c r="H118" s="9"/>
      <c r="I118" s="25" t="str">
        <f t="shared" si="0"/>
        <v/>
      </c>
    </row>
    <row r="119" spans="2:9" ht="15.75" customHeight="1" x14ac:dyDescent="0.25">
      <c r="B119" s="9"/>
      <c r="C119" s="9"/>
      <c r="D119" s="9"/>
      <c r="E119" s="9"/>
      <c r="F119" s="9"/>
      <c r="G119" s="9"/>
      <c r="H119" s="9"/>
      <c r="I119" s="25" t="str">
        <f t="shared" si="0"/>
        <v/>
      </c>
    </row>
    <row r="120" spans="2:9" ht="15.75" customHeight="1" x14ac:dyDescent="0.25">
      <c r="B120" s="9"/>
      <c r="C120" s="9"/>
      <c r="D120" s="9"/>
      <c r="E120" s="9"/>
      <c r="F120" s="9"/>
      <c r="G120" s="9"/>
      <c r="H120" s="9"/>
      <c r="I120" s="25" t="str">
        <f t="shared" si="0"/>
        <v/>
      </c>
    </row>
    <row r="121" spans="2:9" ht="15.75" customHeight="1" x14ac:dyDescent="0.25">
      <c r="B121" s="9"/>
      <c r="C121" s="9"/>
      <c r="D121" s="9"/>
      <c r="E121" s="9"/>
      <c r="F121" s="9"/>
      <c r="G121" s="9"/>
      <c r="H121" s="9"/>
      <c r="I121" s="25" t="str">
        <f t="shared" si="0"/>
        <v/>
      </c>
    </row>
    <row r="122" spans="2:9" ht="15.75" customHeight="1" x14ac:dyDescent="0.25">
      <c r="B122" s="9"/>
      <c r="C122" s="9"/>
      <c r="D122" s="9"/>
      <c r="E122" s="9"/>
      <c r="F122" s="9"/>
      <c r="G122" s="9"/>
      <c r="H122" s="9"/>
      <c r="I122" s="25" t="str">
        <f t="shared" si="0"/>
        <v/>
      </c>
    </row>
    <row r="123" spans="2:9" ht="15.75" customHeight="1" x14ac:dyDescent="0.25">
      <c r="B123" s="9"/>
      <c r="C123" s="9"/>
      <c r="D123" s="9"/>
      <c r="E123" s="9"/>
      <c r="F123" s="9"/>
      <c r="G123" s="9"/>
      <c r="H123" s="9"/>
      <c r="I123" s="25" t="str">
        <f t="shared" si="0"/>
        <v/>
      </c>
    </row>
    <row r="124" spans="2:9" ht="15.75" customHeight="1" x14ac:dyDescent="0.25">
      <c r="B124" s="9"/>
      <c r="C124" s="9"/>
      <c r="D124" s="9"/>
      <c r="E124" s="9"/>
      <c r="F124" s="9"/>
      <c r="G124" s="9"/>
      <c r="H124" s="9"/>
      <c r="I124" s="25" t="str">
        <f t="shared" si="0"/>
        <v/>
      </c>
    </row>
    <row r="125" spans="2:9" ht="15.75" customHeight="1" x14ac:dyDescent="0.25">
      <c r="B125" s="9"/>
      <c r="C125" s="9"/>
      <c r="D125" s="9"/>
      <c r="E125" s="9"/>
      <c r="F125" s="9"/>
      <c r="G125" s="9"/>
      <c r="H125" s="9"/>
      <c r="I125" s="25" t="str">
        <f t="shared" si="0"/>
        <v/>
      </c>
    </row>
    <row r="126" spans="2:9" ht="15.75" customHeight="1" x14ac:dyDescent="0.25">
      <c r="B126" s="9"/>
      <c r="C126" s="9"/>
      <c r="D126" s="9"/>
      <c r="E126" s="9"/>
      <c r="F126" s="9"/>
      <c r="G126" s="9"/>
      <c r="H126" s="9"/>
      <c r="I126" s="25" t="str">
        <f t="shared" si="0"/>
        <v/>
      </c>
    </row>
    <row r="127" spans="2:9" ht="15.75" customHeight="1" x14ac:dyDescent="0.25">
      <c r="B127" s="9"/>
      <c r="C127" s="9"/>
      <c r="D127" s="9"/>
      <c r="E127" s="9"/>
      <c r="F127" s="9"/>
      <c r="G127" s="9"/>
      <c r="H127" s="9"/>
      <c r="I127" s="25" t="str">
        <f t="shared" si="0"/>
        <v/>
      </c>
    </row>
    <row r="128" spans="2:9" ht="15.75" customHeight="1" x14ac:dyDescent="0.25">
      <c r="B128" s="9"/>
      <c r="C128" s="9"/>
      <c r="D128" s="9"/>
      <c r="E128" s="9"/>
      <c r="F128" s="9"/>
      <c r="G128" s="9"/>
      <c r="H128" s="9"/>
      <c r="I128" s="25" t="str">
        <f t="shared" si="0"/>
        <v/>
      </c>
    </row>
    <row r="129" spans="2:9" ht="15.75" customHeight="1" x14ac:dyDescent="0.25">
      <c r="B129" s="9"/>
      <c r="C129" s="9"/>
      <c r="D129" s="9"/>
      <c r="E129" s="9"/>
      <c r="F129" s="9"/>
      <c r="G129" s="9"/>
      <c r="H129" s="9"/>
      <c r="I129" s="25" t="str">
        <f t="shared" si="0"/>
        <v/>
      </c>
    </row>
    <row r="130" spans="2:9" ht="15.75" customHeight="1" x14ac:dyDescent="0.25">
      <c r="B130" s="9"/>
      <c r="C130" s="9"/>
      <c r="D130" s="9"/>
      <c r="E130" s="9"/>
      <c r="F130" s="9"/>
      <c r="G130" s="9"/>
      <c r="H130" s="9"/>
      <c r="I130" s="25" t="str">
        <f t="shared" si="0"/>
        <v/>
      </c>
    </row>
    <row r="131" spans="2:9" ht="15.75" customHeight="1" x14ac:dyDescent="0.25">
      <c r="B131" s="9"/>
      <c r="C131" s="9"/>
      <c r="D131" s="9"/>
      <c r="E131" s="9"/>
      <c r="F131" s="9"/>
      <c r="G131" s="9"/>
      <c r="H131" s="9"/>
      <c r="I131" s="25" t="str">
        <f t="shared" si="0"/>
        <v/>
      </c>
    </row>
    <row r="132" spans="2:9" ht="15.75" customHeight="1" x14ac:dyDescent="0.25">
      <c r="B132" s="9"/>
      <c r="C132" s="9"/>
      <c r="D132" s="9"/>
      <c r="E132" s="9"/>
      <c r="F132" s="9"/>
      <c r="G132" s="9"/>
      <c r="H132" s="9"/>
      <c r="I132" s="25" t="str">
        <f t="shared" si="0"/>
        <v/>
      </c>
    </row>
    <row r="133" spans="2:9" ht="15.75" customHeight="1" x14ac:dyDescent="0.25">
      <c r="B133" s="9"/>
      <c r="C133" s="9"/>
      <c r="D133" s="9"/>
      <c r="E133" s="9"/>
      <c r="F133" s="9"/>
      <c r="G133" s="9"/>
      <c r="H133" s="9"/>
      <c r="I133" s="25" t="str">
        <f t="shared" si="0"/>
        <v/>
      </c>
    </row>
    <row r="134" spans="2:9" ht="15.75" customHeight="1" x14ac:dyDescent="0.25">
      <c r="B134" s="9"/>
      <c r="C134" s="9"/>
      <c r="D134" s="9"/>
      <c r="E134" s="9"/>
      <c r="F134" s="9"/>
      <c r="G134" s="9"/>
      <c r="H134" s="9"/>
      <c r="I134" s="25" t="str">
        <f t="shared" si="0"/>
        <v/>
      </c>
    </row>
    <row r="135" spans="2:9" ht="15.75" customHeight="1" x14ac:dyDescent="0.25">
      <c r="B135" s="9"/>
      <c r="C135" s="9"/>
      <c r="D135" s="9"/>
      <c r="E135" s="9"/>
      <c r="F135" s="9"/>
      <c r="G135" s="9"/>
      <c r="H135" s="9"/>
      <c r="I135" s="25" t="str">
        <f t="shared" si="0"/>
        <v/>
      </c>
    </row>
    <row r="136" spans="2:9" ht="15.75" customHeight="1" x14ac:dyDescent="0.25">
      <c r="B136" s="9"/>
      <c r="C136" s="9"/>
      <c r="D136" s="9"/>
      <c r="E136" s="9"/>
      <c r="F136" s="9"/>
      <c r="G136" s="9"/>
      <c r="H136" s="9"/>
      <c r="I136" s="25" t="str">
        <f t="shared" si="0"/>
        <v/>
      </c>
    </row>
    <row r="137" spans="2:9" ht="15.75" customHeight="1" x14ac:dyDescent="0.25">
      <c r="B137" s="9"/>
      <c r="C137" s="9"/>
      <c r="D137" s="9"/>
      <c r="E137" s="9"/>
      <c r="F137" s="9"/>
      <c r="G137" s="9"/>
      <c r="H137" s="9"/>
      <c r="I137" s="25" t="str">
        <f t="shared" si="0"/>
        <v/>
      </c>
    </row>
    <row r="138" spans="2:9" ht="15.75" customHeight="1" x14ac:dyDescent="0.25">
      <c r="B138" s="9"/>
      <c r="C138" s="9"/>
      <c r="D138" s="9"/>
      <c r="E138" s="9"/>
      <c r="F138" s="9"/>
      <c r="G138" s="9"/>
      <c r="H138" s="9"/>
      <c r="I138" s="25" t="str">
        <f t="shared" si="0"/>
        <v/>
      </c>
    </row>
    <row r="139" spans="2:9" ht="15.75" customHeight="1" x14ac:dyDescent="0.25">
      <c r="B139" s="9"/>
      <c r="C139" s="9"/>
      <c r="D139" s="9"/>
      <c r="E139" s="9"/>
      <c r="F139" s="8"/>
      <c r="G139" s="9"/>
      <c r="H139" s="9"/>
      <c r="I139" s="25" t="str">
        <f t="shared" si="0"/>
        <v/>
      </c>
    </row>
    <row r="140" spans="2:9" ht="15.75" customHeight="1" x14ac:dyDescent="0.25">
      <c r="B140" s="9"/>
      <c r="C140" s="9"/>
      <c r="D140" s="9"/>
      <c r="E140" s="9"/>
      <c r="F140" s="9"/>
      <c r="G140" s="9"/>
      <c r="H140" s="9"/>
      <c r="I140" s="25" t="str">
        <f t="shared" si="0"/>
        <v/>
      </c>
    </row>
    <row r="141" spans="2:9" ht="15.75" customHeight="1" x14ac:dyDescent="0.25">
      <c r="B141" s="9"/>
      <c r="C141" s="9"/>
      <c r="D141" s="9"/>
      <c r="E141" s="9"/>
      <c r="F141" s="9"/>
      <c r="G141" s="9"/>
      <c r="H141" s="9"/>
      <c r="I141" s="25" t="str">
        <f t="shared" si="0"/>
        <v/>
      </c>
    </row>
    <row r="142" spans="2:9" ht="15.75" customHeight="1" x14ac:dyDescent="0.25">
      <c r="B142" s="9"/>
      <c r="C142" s="9"/>
      <c r="D142" s="9"/>
      <c r="E142" s="9"/>
      <c r="F142" s="9"/>
      <c r="G142" s="9"/>
      <c r="H142" s="9"/>
      <c r="I142" s="25" t="str">
        <f t="shared" si="0"/>
        <v/>
      </c>
    </row>
    <row r="143" spans="2:9" ht="15.75" customHeight="1" x14ac:dyDescent="0.25">
      <c r="B143" s="9"/>
      <c r="C143" s="9"/>
      <c r="D143" s="9"/>
      <c r="E143" s="9"/>
      <c r="F143" s="9"/>
      <c r="G143" s="9"/>
      <c r="H143" s="9"/>
      <c r="I143" s="25" t="str">
        <f t="shared" si="0"/>
        <v/>
      </c>
    </row>
    <row r="144" spans="2:9" ht="15.75" customHeight="1" x14ac:dyDescent="0.25">
      <c r="B144" s="9"/>
      <c r="C144" s="9"/>
      <c r="D144" s="9"/>
      <c r="E144" s="9"/>
      <c r="F144" s="9"/>
      <c r="G144" s="9"/>
      <c r="H144" s="9"/>
      <c r="I144" s="25" t="str">
        <f t="shared" si="0"/>
        <v/>
      </c>
    </row>
    <row r="145" spans="2:9" ht="15.75" customHeight="1" x14ac:dyDescent="0.25">
      <c r="B145" s="9"/>
      <c r="C145" s="9"/>
      <c r="D145" s="9"/>
      <c r="E145" s="9"/>
      <c r="F145" s="9"/>
      <c r="G145" s="9"/>
      <c r="H145" s="9"/>
      <c r="I145" s="25" t="str">
        <f t="shared" si="0"/>
        <v/>
      </c>
    </row>
    <row r="146" spans="2:9" ht="15.75" customHeight="1" x14ac:dyDescent="0.25">
      <c r="B146" s="9"/>
      <c r="C146" s="9"/>
      <c r="D146" s="9"/>
      <c r="E146" s="9"/>
      <c r="F146" s="9"/>
      <c r="G146" s="9"/>
      <c r="H146" s="9"/>
      <c r="I146" s="25" t="str">
        <f t="shared" si="0"/>
        <v/>
      </c>
    </row>
    <row r="147" spans="2:9" ht="15.75" customHeight="1" x14ac:dyDescent="0.25">
      <c r="B147" s="9"/>
      <c r="C147" s="9"/>
      <c r="D147" s="9"/>
      <c r="E147" s="9"/>
      <c r="F147" s="9"/>
      <c r="G147" s="9"/>
      <c r="H147" s="9"/>
      <c r="I147" s="25" t="str">
        <f t="shared" si="0"/>
        <v/>
      </c>
    </row>
    <row r="148" spans="2:9" ht="15.75" customHeight="1" x14ac:dyDescent="0.25">
      <c r="B148" s="9"/>
      <c r="C148" s="9"/>
      <c r="D148" s="9"/>
      <c r="E148" s="9"/>
      <c r="F148" s="9"/>
      <c r="G148" s="9"/>
      <c r="H148" s="9"/>
      <c r="I148" s="25" t="str">
        <f t="shared" si="0"/>
        <v/>
      </c>
    </row>
    <row r="149" spans="2:9" ht="15.75" customHeight="1" x14ac:dyDescent="0.25">
      <c r="B149" s="9"/>
      <c r="C149" s="9"/>
      <c r="D149" s="9"/>
      <c r="E149" s="9"/>
      <c r="F149" s="9"/>
      <c r="G149" s="9"/>
      <c r="H149" s="9"/>
      <c r="I149" s="25" t="str">
        <f t="shared" si="0"/>
        <v/>
      </c>
    </row>
    <row r="150" spans="2:9" ht="15.75" customHeight="1" x14ac:dyDescent="0.25">
      <c r="B150" s="9"/>
      <c r="C150" s="9"/>
      <c r="D150" s="9"/>
      <c r="E150" s="9"/>
      <c r="F150" s="9"/>
      <c r="G150" s="9"/>
      <c r="H150" s="9"/>
      <c r="I150" s="25" t="str">
        <f t="shared" si="0"/>
        <v/>
      </c>
    </row>
    <row r="151" spans="2:9" ht="15.75" customHeight="1" x14ac:dyDescent="0.25">
      <c r="B151" s="9"/>
      <c r="C151" s="9"/>
      <c r="D151" s="9"/>
      <c r="E151" s="9"/>
      <c r="F151" s="9"/>
      <c r="G151" s="9"/>
      <c r="H151" s="9"/>
      <c r="I151" s="25" t="str">
        <f t="shared" si="0"/>
        <v/>
      </c>
    </row>
    <row r="152" spans="2:9" ht="15.75" customHeight="1" x14ac:dyDescent="0.25">
      <c r="B152" s="9"/>
      <c r="C152" s="9"/>
      <c r="D152" s="9"/>
      <c r="E152" s="9"/>
      <c r="F152" s="9"/>
      <c r="G152" s="9"/>
      <c r="H152" s="9"/>
      <c r="I152" s="25" t="str">
        <f t="shared" si="0"/>
        <v/>
      </c>
    </row>
    <row r="153" spans="2:9" ht="15.75" customHeight="1" x14ac:dyDescent="0.25">
      <c r="B153" s="9"/>
      <c r="C153" s="9"/>
      <c r="D153" s="9"/>
      <c r="E153" s="9"/>
      <c r="F153" s="9"/>
      <c r="G153" s="9"/>
      <c r="H153" s="9"/>
      <c r="I153" s="25" t="str">
        <f t="shared" si="0"/>
        <v/>
      </c>
    </row>
    <row r="154" spans="2:9" ht="15.75" customHeight="1" x14ac:dyDescent="0.25">
      <c r="B154" s="9"/>
      <c r="C154" s="9"/>
      <c r="D154" s="9"/>
      <c r="E154" s="9"/>
      <c r="F154" s="9"/>
      <c r="G154" s="9"/>
      <c r="H154" s="9"/>
      <c r="I154" s="25" t="str">
        <f t="shared" si="0"/>
        <v/>
      </c>
    </row>
    <row r="155" spans="2:9" ht="15.75" customHeight="1" x14ac:dyDescent="0.25">
      <c r="B155" s="2"/>
      <c r="C155" s="2"/>
      <c r="D155" s="2"/>
      <c r="E155" s="2"/>
      <c r="F155" s="2"/>
      <c r="G155" s="2"/>
      <c r="H155" s="2"/>
      <c r="I155" s="26"/>
    </row>
    <row r="156" spans="2:9" ht="15.75" customHeight="1" x14ac:dyDescent="0.25">
      <c r="B156" s="2"/>
      <c r="C156" s="2"/>
      <c r="D156" s="2"/>
      <c r="E156" s="2"/>
      <c r="F156" s="2"/>
      <c r="G156" s="2"/>
      <c r="H156" s="2"/>
      <c r="I156" s="26"/>
    </row>
    <row r="157" spans="2:9" ht="15.75" customHeight="1" x14ac:dyDescent="0.25">
      <c r="B157" s="2"/>
      <c r="C157" s="2"/>
      <c r="D157" s="2"/>
      <c r="E157" s="2"/>
      <c r="F157" s="2"/>
      <c r="G157" s="2"/>
      <c r="H157" s="2"/>
      <c r="I157" s="26"/>
    </row>
    <row r="158" spans="2:9" ht="15.75" customHeight="1" x14ac:dyDescent="0.25">
      <c r="B158" s="2"/>
      <c r="C158" s="2"/>
      <c r="D158" s="2"/>
      <c r="E158" s="2"/>
      <c r="F158" s="2"/>
      <c r="G158" s="2"/>
      <c r="H158" s="2"/>
      <c r="I158" s="26"/>
    </row>
    <row r="159" spans="2:9" ht="15.75" customHeight="1" x14ac:dyDescent="0.25">
      <c r="B159" s="2"/>
      <c r="C159" s="2"/>
      <c r="D159" s="2"/>
      <c r="E159" s="2"/>
      <c r="F159" s="2"/>
      <c r="G159" s="2"/>
      <c r="H159" s="2"/>
      <c r="I159" s="26"/>
    </row>
    <row r="160" spans="2:9" ht="15.75" customHeight="1" x14ac:dyDescent="0.25">
      <c r="B160" s="2"/>
      <c r="C160" s="2"/>
      <c r="D160" s="2"/>
      <c r="E160" s="2"/>
      <c r="F160" s="2"/>
      <c r="G160" s="2"/>
      <c r="H160" s="2"/>
      <c r="I160" s="26"/>
    </row>
    <row r="161" spans="2:9" ht="15.75" customHeight="1" x14ac:dyDescent="0.25">
      <c r="B161" s="2"/>
      <c r="C161" s="2"/>
      <c r="D161" s="2"/>
      <c r="E161" s="2"/>
      <c r="F161" s="2"/>
      <c r="G161" s="2"/>
      <c r="H161" s="2"/>
      <c r="I161" s="26"/>
    </row>
    <row r="162" spans="2:9" ht="15.75" customHeight="1" x14ac:dyDescent="0.25">
      <c r="B162" s="2"/>
      <c r="C162" s="2"/>
      <c r="D162" s="2"/>
      <c r="E162" s="2"/>
      <c r="F162" s="2"/>
      <c r="G162" s="2"/>
      <c r="H162" s="2"/>
      <c r="I162" s="26"/>
    </row>
    <row r="163" spans="2:9" ht="15.75" customHeight="1" x14ac:dyDescent="0.25">
      <c r="B163" s="2"/>
      <c r="C163" s="2"/>
      <c r="D163" s="2"/>
      <c r="E163" s="2"/>
      <c r="F163" s="2"/>
      <c r="G163" s="2"/>
      <c r="H163" s="2"/>
      <c r="I163" s="26"/>
    </row>
    <row r="164" spans="2:9" ht="15.75" customHeight="1" x14ac:dyDescent="0.2"/>
    <row r="165" spans="2:9" ht="15.75" customHeight="1" x14ac:dyDescent="0.2"/>
    <row r="166" spans="2:9" ht="15.75" customHeight="1" x14ac:dyDescent="0.2"/>
    <row r="167" spans="2:9" ht="15.75" customHeight="1" x14ac:dyDescent="0.2"/>
    <row r="168" spans="2:9" ht="15.75" customHeight="1" x14ac:dyDescent="0.2"/>
    <row r="169" spans="2:9" ht="15.75" customHeight="1" x14ac:dyDescent="0.2"/>
    <row r="170" spans="2:9" ht="15.75" customHeight="1" x14ac:dyDescent="0.2"/>
    <row r="171" spans="2:9" ht="15.75" customHeight="1" x14ac:dyDescent="0.2"/>
    <row r="172" spans="2:9" ht="15.75" customHeight="1" x14ac:dyDescent="0.2"/>
    <row r="173" spans="2:9" ht="15.75" customHeight="1" x14ac:dyDescent="0.2"/>
    <row r="174" spans="2:9" ht="15.75" customHeight="1" x14ac:dyDescent="0.2"/>
    <row r="175" spans="2:9" ht="15.75" customHeight="1" x14ac:dyDescent="0.2"/>
    <row r="176" spans="2:9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spans="2:2" ht="15.75" customHeight="1" x14ac:dyDescent="0.2"/>
    <row r="194" spans="2:2" ht="15.75" customHeight="1" x14ac:dyDescent="0.2"/>
    <row r="195" spans="2:2" ht="15.75" customHeight="1" x14ac:dyDescent="0.2"/>
    <row r="196" spans="2:2" ht="15.75" customHeight="1" x14ac:dyDescent="0.2"/>
    <row r="197" spans="2:2" ht="15.75" customHeight="1" x14ac:dyDescent="0.2"/>
    <row r="198" spans="2:2" ht="15.75" customHeight="1" x14ac:dyDescent="0.2"/>
    <row r="199" spans="2:2" ht="15.75" customHeight="1" x14ac:dyDescent="0.2"/>
    <row r="200" spans="2:2" ht="15.75" customHeight="1" x14ac:dyDescent="0.2"/>
    <row r="201" spans="2:2" ht="15.75" customHeight="1" x14ac:dyDescent="0.2"/>
    <row r="202" spans="2:2" ht="15.75" customHeight="1" x14ac:dyDescent="0.2"/>
    <row r="203" spans="2:2" ht="15.75" customHeight="1" x14ac:dyDescent="0.25">
      <c r="B203" s="2" t="s">
        <v>52</v>
      </c>
    </row>
    <row r="204" spans="2:2" ht="15.75" customHeight="1" x14ac:dyDescent="0.25">
      <c r="B204" s="2" t="s">
        <v>62</v>
      </c>
    </row>
    <row r="205" spans="2:2" ht="15.75" customHeight="1" x14ac:dyDescent="0.2"/>
    <row r="206" spans="2:2" ht="15.75" customHeight="1" x14ac:dyDescent="0.2"/>
    <row r="207" spans="2:2" ht="15.75" customHeight="1" x14ac:dyDescent="0.2"/>
    <row r="208" spans="2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autoFilter ref="B8:I153" xr:uid="{00000000-0009-0000-0000-000009000000}">
    <sortState xmlns:xlrd2="http://schemas.microsoft.com/office/spreadsheetml/2017/richdata2" ref="B8:I153">
      <sortCondition ref="F8:F153"/>
    </sortState>
  </autoFilter>
  <mergeCells count="2">
    <mergeCell ref="A1:I1"/>
    <mergeCell ref="A4:I4"/>
  </mergeCells>
  <conditionalFormatting sqref="I9:I163">
    <cfRule type="containsText" dxfId="19" priority="1" operator="containsText" text="Em Dia">
      <formula>NOT(ISERROR(SEARCH(("Em Dia"),(I9))))</formula>
    </cfRule>
    <cfRule type="containsText" dxfId="18" priority="2" operator="containsText" text="Vencida">
      <formula>NOT(ISERROR(SEARCH(("Vencida"),(I9))))</formula>
    </cfRule>
    <cfRule type="containsText" dxfId="17" priority="3" operator="containsText" text="Vence em Breve">
      <formula>NOT(ISERROR(SEARCH(("Vence em Breve"),(I9))))</formula>
    </cfRule>
    <cfRule type="containsText" dxfId="16" priority="4" operator="containsText" text="Pago">
      <formula>NOT(ISERROR(SEARCH(("Pago"),(I9))))</formula>
    </cfRule>
    <cfRule type="containsText" dxfId="15" priority="5" operator="containsText" text="Vence Hoje!">
      <formula>NOT(ISERROR(SEARCH(("Vence Hoje!"),(I9))))</formula>
    </cfRule>
  </conditionalFormatting>
  <dataValidations count="1">
    <dataValidation type="list" allowBlank="1" showInputMessage="1" showErrorMessage="1" prompt="Erro - Favor, informar se o documento está Pago, ou Em Aberto." sqref="H9:H154" xr:uid="{1D9FE0F1-2CCD-4993-B1FE-ACF92FB35208}">
      <formula1>$B$204:$B$205</formula1>
    </dataValidation>
  </dataValidation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998"/>
  <sheetViews>
    <sheetView showGridLines="0" workbookViewId="0">
      <pane ySplit="8" topLeftCell="A9" activePane="bottomLeft" state="frozen"/>
      <selection pane="bottomLeft" sqref="A1:I1"/>
    </sheetView>
  </sheetViews>
  <sheetFormatPr defaultColWidth="12.625" defaultRowHeight="15" customHeight="1" x14ac:dyDescent="0.2"/>
  <cols>
    <col min="1" max="1" width="7.625" customWidth="1"/>
    <col min="2" max="2" width="19.5" bestFit="1" customWidth="1"/>
    <col min="3" max="3" width="21.5" bestFit="1" customWidth="1"/>
    <col min="4" max="4" width="22.75" customWidth="1"/>
    <col min="5" max="5" width="13.875" customWidth="1"/>
    <col min="6" max="6" width="16.625" customWidth="1"/>
    <col min="7" max="7" width="12.875" customWidth="1"/>
    <col min="8" max="8" width="14.375" customWidth="1"/>
    <col min="9" max="9" width="18.125" customWidth="1"/>
    <col min="10" max="26" width="7.625" customWidth="1"/>
  </cols>
  <sheetData>
    <row r="1" spans="1:9" ht="42.75" customHeight="1" x14ac:dyDescent="0.2">
      <c r="A1" s="41" t="s">
        <v>120</v>
      </c>
      <c r="B1" s="42"/>
      <c r="C1" s="42"/>
      <c r="D1" s="42"/>
      <c r="E1" s="42"/>
      <c r="F1" s="42"/>
      <c r="G1" s="42"/>
      <c r="H1" s="42"/>
      <c r="I1" s="43"/>
    </row>
    <row r="2" spans="1:9" ht="8.25" customHeight="1" x14ac:dyDescent="0.2"/>
    <row r="3" spans="1:9" ht="17.25" customHeight="1" x14ac:dyDescent="0.2"/>
    <row r="4" spans="1:9" ht="3.75" customHeight="1" x14ac:dyDescent="0.25">
      <c r="A4" s="40"/>
      <c r="B4" s="38"/>
      <c r="C4" s="38"/>
      <c r="D4" s="38"/>
      <c r="E4" s="38"/>
      <c r="F4" s="38"/>
      <c r="G4" s="38"/>
      <c r="H4" s="38"/>
      <c r="I4" s="39"/>
    </row>
    <row r="6" spans="1:9" ht="26.25" x14ac:dyDescent="0.25">
      <c r="B6" s="5" t="s">
        <v>130</v>
      </c>
      <c r="C6" s="6">
        <f ca="1">TODAY()</f>
        <v>45818</v>
      </c>
    </row>
    <row r="8" spans="1:9" x14ac:dyDescent="0.25">
      <c r="B8" s="7" t="s">
        <v>143</v>
      </c>
      <c r="C8" s="7" t="s">
        <v>144</v>
      </c>
      <c r="D8" s="7" t="s">
        <v>43</v>
      </c>
      <c r="E8" s="7" t="s">
        <v>142</v>
      </c>
      <c r="F8" s="7" t="s">
        <v>45</v>
      </c>
      <c r="G8" s="7" t="s">
        <v>46</v>
      </c>
      <c r="H8" s="7" t="s">
        <v>47</v>
      </c>
      <c r="I8" s="7" t="s">
        <v>48</v>
      </c>
    </row>
    <row r="9" spans="1:9" x14ac:dyDescent="0.25">
      <c r="B9" s="8"/>
      <c r="C9" s="9"/>
      <c r="D9" s="9"/>
      <c r="E9" s="9"/>
      <c r="F9" s="8"/>
      <c r="G9" s="11"/>
      <c r="H9" s="9"/>
      <c r="I9" s="25" t="str">
        <f t="shared" ref="I9:I153" si="0">IF(H9="Pago","Pago",IF(F9="","",IF(F9&lt;$C$6,"Vencida",IF(F9=$C$6,"Vence Hoje!",IF(F9-4&lt;$C$6,"Vence em breve","Em Dia")))))</f>
        <v/>
      </c>
    </row>
    <row r="10" spans="1:9" x14ac:dyDescent="0.25">
      <c r="B10" s="8"/>
      <c r="C10" s="9"/>
      <c r="D10" s="9"/>
      <c r="E10" s="9"/>
      <c r="F10" s="8"/>
      <c r="G10" s="11"/>
      <c r="H10" s="9"/>
      <c r="I10" s="25" t="str">
        <f t="shared" si="0"/>
        <v/>
      </c>
    </row>
    <row r="11" spans="1:9" x14ac:dyDescent="0.25">
      <c r="B11" s="8"/>
      <c r="C11" s="9"/>
      <c r="D11" s="9"/>
      <c r="E11" s="9"/>
      <c r="F11" s="8"/>
      <c r="G11" s="11"/>
      <c r="H11" s="9"/>
      <c r="I11" s="25" t="str">
        <f t="shared" si="0"/>
        <v/>
      </c>
    </row>
    <row r="12" spans="1:9" x14ac:dyDescent="0.25">
      <c r="B12" s="8"/>
      <c r="C12" s="9"/>
      <c r="D12" s="9"/>
      <c r="E12" s="9"/>
      <c r="F12" s="8"/>
      <c r="G12" s="11"/>
      <c r="H12" s="9"/>
      <c r="I12" s="25" t="str">
        <f t="shared" si="0"/>
        <v/>
      </c>
    </row>
    <row r="13" spans="1:9" x14ac:dyDescent="0.25">
      <c r="B13" s="8"/>
      <c r="C13" s="9"/>
      <c r="D13" s="9"/>
      <c r="E13" s="9"/>
      <c r="F13" s="8"/>
      <c r="G13" s="11"/>
      <c r="H13" s="9"/>
      <c r="I13" s="25" t="str">
        <f t="shared" si="0"/>
        <v/>
      </c>
    </row>
    <row r="14" spans="1:9" x14ac:dyDescent="0.25">
      <c r="B14" s="8"/>
      <c r="C14" s="9"/>
      <c r="D14" s="9"/>
      <c r="E14" s="9"/>
      <c r="F14" s="8"/>
      <c r="G14" s="11"/>
      <c r="H14" s="9"/>
      <c r="I14" s="25" t="str">
        <f t="shared" si="0"/>
        <v/>
      </c>
    </row>
    <row r="15" spans="1:9" x14ac:dyDescent="0.25">
      <c r="B15" s="8"/>
      <c r="C15" s="9"/>
      <c r="D15" s="9"/>
      <c r="E15" s="9"/>
      <c r="F15" s="8"/>
      <c r="G15" s="11"/>
      <c r="H15" s="9"/>
      <c r="I15" s="25" t="str">
        <f t="shared" si="0"/>
        <v/>
      </c>
    </row>
    <row r="16" spans="1:9" x14ac:dyDescent="0.25">
      <c r="B16" s="8"/>
      <c r="C16" s="9"/>
      <c r="D16" s="9"/>
      <c r="E16" s="10"/>
      <c r="F16" s="8"/>
      <c r="G16" s="11"/>
      <c r="H16" s="9"/>
      <c r="I16" s="25" t="str">
        <f t="shared" si="0"/>
        <v/>
      </c>
    </row>
    <row r="17" spans="2:9" x14ac:dyDescent="0.25">
      <c r="B17" s="8"/>
      <c r="C17" s="9"/>
      <c r="D17" s="9"/>
      <c r="E17" s="9"/>
      <c r="F17" s="8"/>
      <c r="G17" s="11"/>
      <c r="H17" s="9"/>
      <c r="I17" s="25" t="str">
        <f t="shared" si="0"/>
        <v/>
      </c>
    </row>
    <row r="18" spans="2:9" x14ac:dyDescent="0.25">
      <c r="B18" s="8"/>
      <c r="C18" s="9"/>
      <c r="D18" s="9"/>
      <c r="E18" s="9"/>
      <c r="F18" s="8"/>
      <c r="G18" s="11"/>
      <c r="H18" s="9"/>
      <c r="I18" s="25" t="str">
        <f t="shared" si="0"/>
        <v/>
      </c>
    </row>
    <row r="19" spans="2:9" ht="15.75" customHeight="1" x14ac:dyDescent="0.25">
      <c r="B19" s="8"/>
      <c r="C19" s="9"/>
      <c r="D19" s="9"/>
      <c r="E19" s="9"/>
      <c r="F19" s="8"/>
      <c r="G19" s="11"/>
      <c r="H19" s="9"/>
      <c r="I19" s="25" t="str">
        <f t="shared" si="0"/>
        <v/>
      </c>
    </row>
    <row r="20" spans="2:9" ht="15.75" customHeight="1" x14ac:dyDescent="0.25">
      <c r="B20" s="8"/>
      <c r="C20" s="9"/>
      <c r="D20" s="9"/>
      <c r="E20" s="9"/>
      <c r="F20" s="8"/>
      <c r="G20" s="11"/>
      <c r="H20" s="9"/>
      <c r="I20" s="25" t="str">
        <f t="shared" si="0"/>
        <v/>
      </c>
    </row>
    <row r="21" spans="2:9" ht="15.75" customHeight="1" x14ac:dyDescent="0.25">
      <c r="B21" s="8"/>
      <c r="C21" s="9"/>
      <c r="D21" s="9"/>
      <c r="E21" s="9"/>
      <c r="F21" s="8"/>
      <c r="G21" s="11"/>
      <c r="H21" s="9"/>
      <c r="I21" s="25" t="str">
        <f t="shared" si="0"/>
        <v/>
      </c>
    </row>
    <row r="22" spans="2:9" ht="15.75" customHeight="1" x14ac:dyDescent="0.25">
      <c r="B22" s="9"/>
      <c r="C22" s="9"/>
      <c r="D22" s="9"/>
      <c r="E22" s="9"/>
      <c r="F22" s="8"/>
      <c r="G22" s="11"/>
      <c r="H22" s="9"/>
      <c r="I22" s="25" t="str">
        <f t="shared" si="0"/>
        <v/>
      </c>
    </row>
    <row r="23" spans="2:9" ht="15.75" customHeight="1" x14ac:dyDescent="0.25">
      <c r="B23" s="9"/>
      <c r="C23" s="9"/>
      <c r="D23" s="9"/>
      <c r="E23" s="9"/>
      <c r="F23" s="9"/>
      <c r="G23" s="11"/>
      <c r="H23" s="9"/>
      <c r="I23" s="25" t="str">
        <f t="shared" si="0"/>
        <v/>
      </c>
    </row>
    <row r="24" spans="2:9" ht="15.75" customHeight="1" x14ac:dyDescent="0.25">
      <c r="B24" s="9"/>
      <c r="C24" s="9"/>
      <c r="D24" s="9"/>
      <c r="E24" s="9"/>
      <c r="F24" s="9"/>
      <c r="G24" s="11"/>
      <c r="H24" s="9"/>
      <c r="I24" s="25" t="str">
        <f t="shared" si="0"/>
        <v/>
      </c>
    </row>
    <row r="25" spans="2:9" ht="15.75" customHeight="1" x14ac:dyDescent="0.25">
      <c r="B25" s="9"/>
      <c r="C25" s="9"/>
      <c r="D25" s="9"/>
      <c r="E25" s="9"/>
      <c r="F25" s="9"/>
      <c r="G25" s="11"/>
      <c r="H25" s="9"/>
      <c r="I25" s="25" t="str">
        <f t="shared" si="0"/>
        <v/>
      </c>
    </row>
    <row r="26" spans="2:9" ht="15.75" customHeight="1" x14ac:dyDescent="0.25">
      <c r="B26" s="9"/>
      <c r="C26" s="9"/>
      <c r="D26" s="9"/>
      <c r="E26" s="9"/>
      <c r="F26" s="9"/>
      <c r="G26" s="11"/>
      <c r="H26" s="9"/>
      <c r="I26" s="25" t="str">
        <f t="shared" si="0"/>
        <v/>
      </c>
    </row>
    <row r="27" spans="2:9" ht="15.75" customHeight="1" x14ac:dyDescent="0.25">
      <c r="B27" s="9"/>
      <c r="C27" s="9"/>
      <c r="D27" s="9"/>
      <c r="E27" s="9"/>
      <c r="F27" s="9"/>
      <c r="G27" s="11"/>
      <c r="H27" s="9"/>
      <c r="I27" s="25" t="str">
        <f t="shared" si="0"/>
        <v/>
      </c>
    </row>
    <row r="28" spans="2:9" ht="15.75" customHeight="1" x14ac:dyDescent="0.25">
      <c r="B28" s="9"/>
      <c r="C28" s="9"/>
      <c r="D28" s="9"/>
      <c r="E28" s="9"/>
      <c r="F28" s="9"/>
      <c r="G28" s="9"/>
      <c r="H28" s="9"/>
      <c r="I28" s="25" t="str">
        <f t="shared" si="0"/>
        <v/>
      </c>
    </row>
    <row r="29" spans="2:9" ht="15.75" customHeight="1" x14ac:dyDescent="0.25">
      <c r="B29" s="9"/>
      <c r="C29" s="9"/>
      <c r="D29" s="9"/>
      <c r="E29" s="9"/>
      <c r="F29" s="9"/>
      <c r="G29" s="9"/>
      <c r="H29" s="9"/>
      <c r="I29" s="25" t="str">
        <f t="shared" si="0"/>
        <v/>
      </c>
    </row>
    <row r="30" spans="2:9" ht="15.75" customHeight="1" x14ac:dyDescent="0.25">
      <c r="B30" s="9"/>
      <c r="C30" s="9"/>
      <c r="D30" s="9"/>
      <c r="E30" s="9"/>
      <c r="F30" s="9"/>
      <c r="G30" s="9"/>
      <c r="H30" s="9"/>
      <c r="I30" s="25" t="str">
        <f t="shared" si="0"/>
        <v/>
      </c>
    </row>
    <row r="31" spans="2:9" ht="15.75" customHeight="1" x14ac:dyDescent="0.25">
      <c r="B31" s="9"/>
      <c r="C31" s="9"/>
      <c r="D31" s="9"/>
      <c r="E31" s="9"/>
      <c r="F31" s="9"/>
      <c r="G31" s="9"/>
      <c r="H31" s="9"/>
      <c r="I31" s="25" t="str">
        <f t="shared" si="0"/>
        <v/>
      </c>
    </row>
    <row r="32" spans="2:9" ht="15.75" customHeight="1" x14ac:dyDescent="0.25">
      <c r="B32" s="9"/>
      <c r="C32" s="9"/>
      <c r="D32" s="9"/>
      <c r="E32" s="9"/>
      <c r="F32" s="9"/>
      <c r="G32" s="9"/>
      <c r="H32" s="9"/>
      <c r="I32" s="25" t="str">
        <f t="shared" si="0"/>
        <v/>
      </c>
    </row>
    <row r="33" spans="2:9" ht="15.75" customHeight="1" x14ac:dyDescent="0.25">
      <c r="B33" s="9"/>
      <c r="C33" s="9"/>
      <c r="D33" s="9"/>
      <c r="E33" s="9"/>
      <c r="F33" s="9"/>
      <c r="G33" s="9"/>
      <c r="H33" s="9"/>
      <c r="I33" s="25" t="str">
        <f t="shared" si="0"/>
        <v/>
      </c>
    </row>
    <row r="34" spans="2:9" ht="15.75" customHeight="1" x14ac:dyDescent="0.25">
      <c r="B34" s="9"/>
      <c r="C34" s="9"/>
      <c r="D34" s="9"/>
      <c r="E34" s="9"/>
      <c r="F34" s="9"/>
      <c r="G34" s="9"/>
      <c r="H34" s="9"/>
      <c r="I34" s="25" t="str">
        <f t="shared" si="0"/>
        <v/>
      </c>
    </row>
    <row r="35" spans="2:9" ht="15.75" customHeight="1" x14ac:dyDescent="0.25">
      <c r="B35" s="9"/>
      <c r="C35" s="9"/>
      <c r="D35" s="9"/>
      <c r="E35" s="9"/>
      <c r="F35" s="9"/>
      <c r="G35" s="9"/>
      <c r="H35" s="9"/>
      <c r="I35" s="25" t="str">
        <f t="shared" si="0"/>
        <v/>
      </c>
    </row>
    <row r="36" spans="2:9" ht="15.75" customHeight="1" x14ac:dyDescent="0.25">
      <c r="B36" s="9"/>
      <c r="C36" s="9"/>
      <c r="D36" s="9"/>
      <c r="E36" s="9"/>
      <c r="F36" s="9"/>
      <c r="G36" s="9"/>
      <c r="H36" s="9"/>
      <c r="I36" s="25" t="str">
        <f t="shared" si="0"/>
        <v/>
      </c>
    </row>
    <row r="37" spans="2:9" ht="15.75" customHeight="1" x14ac:dyDescent="0.25">
      <c r="B37" s="9"/>
      <c r="C37" s="9"/>
      <c r="D37" s="9"/>
      <c r="E37" s="9"/>
      <c r="F37" s="9"/>
      <c r="G37" s="9"/>
      <c r="H37" s="9"/>
      <c r="I37" s="25" t="str">
        <f t="shared" si="0"/>
        <v/>
      </c>
    </row>
    <row r="38" spans="2:9" ht="15.75" customHeight="1" x14ac:dyDescent="0.25">
      <c r="B38" s="9"/>
      <c r="C38" s="9"/>
      <c r="D38" s="9"/>
      <c r="E38" s="9"/>
      <c r="F38" s="9"/>
      <c r="G38" s="9"/>
      <c r="H38" s="9"/>
      <c r="I38" s="25" t="str">
        <f t="shared" si="0"/>
        <v/>
      </c>
    </row>
    <row r="39" spans="2:9" ht="15.75" customHeight="1" x14ac:dyDescent="0.25">
      <c r="B39" s="9"/>
      <c r="C39" s="9"/>
      <c r="D39" s="9"/>
      <c r="E39" s="9"/>
      <c r="F39" s="9"/>
      <c r="G39" s="9"/>
      <c r="H39" s="9"/>
      <c r="I39" s="25" t="str">
        <f t="shared" si="0"/>
        <v/>
      </c>
    </row>
    <row r="40" spans="2:9" ht="15.75" customHeight="1" x14ac:dyDescent="0.25">
      <c r="B40" s="9"/>
      <c r="C40" s="9"/>
      <c r="D40" s="9"/>
      <c r="E40" s="9"/>
      <c r="F40" s="9"/>
      <c r="G40" s="9"/>
      <c r="H40" s="9"/>
      <c r="I40" s="25" t="str">
        <f t="shared" si="0"/>
        <v/>
      </c>
    </row>
    <row r="41" spans="2:9" ht="15.75" customHeight="1" x14ac:dyDescent="0.25">
      <c r="B41" s="9"/>
      <c r="C41" s="9"/>
      <c r="D41" s="9"/>
      <c r="E41" s="9"/>
      <c r="F41" s="9"/>
      <c r="G41" s="9"/>
      <c r="H41" s="9"/>
      <c r="I41" s="25" t="str">
        <f t="shared" si="0"/>
        <v/>
      </c>
    </row>
    <row r="42" spans="2:9" ht="15.75" customHeight="1" x14ac:dyDescent="0.25">
      <c r="B42" s="9"/>
      <c r="C42" s="9"/>
      <c r="D42" s="9"/>
      <c r="E42" s="9"/>
      <c r="F42" s="9"/>
      <c r="G42" s="9"/>
      <c r="H42" s="9"/>
      <c r="I42" s="25" t="str">
        <f t="shared" si="0"/>
        <v/>
      </c>
    </row>
    <row r="43" spans="2:9" ht="15.75" customHeight="1" x14ac:dyDescent="0.25">
      <c r="B43" s="9"/>
      <c r="C43" s="9"/>
      <c r="D43" s="9"/>
      <c r="E43" s="9"/>
      <c r="F43" s="9"/>
      <c r="G43" s="9"/>
      <c r="H43" s="9"/>
      <c r="I43" s="25" t="str">
        <f t="shared" si="0"/>
        <v/>
      </c>
    </row>
    <row r="44" spans="2:9" ht="15.75" customHeight="1" x14ac:dyDescent="0.25">
      <c r="B44" s="9"/>
      <c r="C44" s="9"/>
      <c r="D44" s="9"/>
      <c r="E44" s="9"/>
      <c r="F44" s="9"/>
      <c r="G44" s="9"/>
      <c r="H44" s="9"/>
      <c r="I44" s="25" t="str">
        <f t="shared" si="0"/>
        <v/>
      </c>
    </row>
    <row r="45" spans="2:9" ht="15.75" customHeight="1" x14ac:dyDescent="0.25">
      <c r="B45" s="9"/>
      <c r="C45" s="9"/>
      <c r="D45" s="9"/>
      <c r="E45" s="9"/>
      <c r="F45" s="9"/>
      <c r="G45" s="9"/>
      <c r="H45" s="9"/>
      <c r="I45" s="25" t="str">
        <f t="shared" si="0"/>
        <v/>
      </c>
    </row>
    <row r="46" spans="2:9" ht="15.75" customHeight="1" x14ac:dyDescent="0.25">
      <c r="B46" s="9"/>
      <c r="C46" s="9"/>
      <c r="D46" s="9"/>
      <c r="E46" s="9"/>
      <c r="F46" s="9"/>
      <c r="G46" s="9"/>
      <c r="H46" s="9"/>
      <c r="I46" s="25" t="str">
        <f t="shared" si="0"/>
        <v/>
      </c>
    </row>
    <row r="47" spans="2:9" ht="15.75" customHeight="1" x14ac:dyDescent="0.25">
      <c r="B47" s="9"/>
      <c r="C47" s="9"/>
      <c r="D47" s="9"/>
      <c r="E47" s="9"/>
      <c r="F47" s="9"/>
      <c r="G47" s="9"/>
      <c r="H47" s="9"/>
      <c r="I47" s="25" t="str">
        <f t="shared" si="0"/>
        <v/>
      </c>
    </row>
    <row r="48" spans="2:9" ht="15.75" customHeight="1" x14ac:dyDescent="0.25">
      <c r="B48" s="9"/>
      <c r="C48" s="9"/>
      <c r="D48" s="9"/>
      <c r="E48" s="9"/>
      <c r="F48" s="9"/>
      <c r="G48" s="9"/>
      <c r="H48" s="9"/>
      <c r="I48" s="25" t="str">
        <f t="shared" si="0"/>
        <v/>
      </c>
    </row>
    <row r="49" spans="2:9" ht="15.75" customHeight="1" x14ac:dyDescent="0.25">
      <c r="B49" s="9"/>
      <c r="C49" s="9"/>
      <c r="D49" s="9"/>
      <c r="E49" s="9"/>
      <c r="F49" s="9"/>
      <c r="G49" s="9"/>
      <c r="H49" s="9"/>
      <c r="I49" s="25" t="str">
        <f t="shared" si="0"/>
        <v/>
      </c>
    </row>
    <row r="50" spans="2:9" ht="15.75" customHeight="1" x14ac:dyDescent="0.25">
      <c r="B50" s="9"/>
      <c r="C50" s="9"/>
      <c r="D50" s="9"/>
      <c r="E50" s="9"/>
      <c r="F50" s="9"/>
      <c r="G50" s="9"/>
      <c r="H50" s="9"/>
      <c r="I50" s="25" t="str">
        <f t="shared" si="0"/>
        <v/>
      </c>
    </row>
    <row r="51" spans="2:9" ht="15.75" customHeight="1" x14ac:dyDescent="0.25">
      <c r="B51" s="9"/>
      <c r="C51" s="9"/>
      <c r="D51" s="9"/>
      <c r="E51" s="9"/>
      <c r="F51" s="9"/>
      <c r="G51" s="9"/>
      <c r="H51" s="9"/>
      <c r="I51" s="25" t="str">
        <f t="shared" si="0"/>
        <v/>
      </c>
    </row>
    <row r="52" spans="2:9" ht="15.75" customHeight="1" x14ac:dyDescent="0.25">
      <c r="B52" s="9"/>
      <c r="C52" s="9"/>
      <c r="D52" s="9"/>
      <c r="E52" s="9"/>
      <c r="F52" s="9"/>
      <c r="G52" s="9"/>
      <c r="H52" s="9"/>
      <c r="I52" s="25" t="str">
        <f t="shared" si="0"/>
        <v/>
      </c>
    </row>
    <row r="53" spans="2:9" ht="15.75" customHeight="1" x14ac:dyDescent="0.25">
      <c r="B53" s="9"/>
      <c r="C53" s="9"/>
      <c r="D53" s="9"/>
      <c r="E53" s="9"/>
      <c r="F53" s="9"/>
      <c r="G53" s="9"/>
      <c r="H53" s="9"/>
      <c r="I53" s="25" t="str">
        <f t="shared" si="0"/>
        <v/>
      </c>
    </row>
    <row r="54" spans="2:9" ht="15.75" customHeight="1" x14ac:dyDescent="0.25">
      <c r="B54" s="9"/>
      <c r="C54" s="9"/>
      <c r="D54" s="9"/>
      <c r="E54" s="9"/>
      <c r="F54" s="9"/>
      <c r="G54" s="9"/>
      <c r="H54" s="9"/>
      <c r="I54" s="25" t="str">
        <f t="shared" si="0"/>
        <v/>
      </c>
    </row>
    <row r="55" spans="2:9" ht="15.75" customHeight="1" x14ac:dyDescent="0.25">
      <c r="B55" s="9"/>
      <c r="C55" s="9"/>
      <c r="D55" s="9"/>
      <c r="E55" s="9"/>
      <c r="F55" s="9"/>
      <c r="G55" s="9"/>
      <c r="H55" s="9"/>
      <c r="I55" s="25" t="str">
        <f t="shared" si="0"/>
        <v/>
      </c>
    </row>
    <row r="56" spans="2:9" ht="15.75" customHeight="1" x14ac:dyDescent="0.25">
      <c r="B56" s="9"/>
      <c r="C56" s="9"/>
      <c r="D56" s="9"/>
      <c r="E56" s="9"/>
      <c r="F56" s="9"/>
      <c r="G56" s="9"/>
      <c r="H56" s="9"/>
      <c r="I56" s="25" t="str">
        <f t="shared" si="0"/>
        <v/>
      </c>
    </row>
    <row r="57" spans="2:9" ht="15.75" customHeight="1" x14ac:dyDescent="0.25">
      <c r="B57" s="9"/>
      <c r="C57" s="9"/>
      <c r="D57" s="9"/>
      <c r="E57" s="9"/>
      <c r="F57" s="9"/>
      <c r="G57" s="9"/>
      <c r="H57" s="9"/>
      <c r="I57" s="25" t="str">
        <f t="shared" si="0"/>
        <v/>
      </c>
    </row>
    <row r="58" spans="2:9" ht="15.75" customHeight="1" x14ac:dyDescent="0.25">
      <c r="B58" s="9"/>
      <c r="C58" s="9"/>
      <c r="D58" s="9"/>
      <c r="E58" s="9"/>
      <c r="F58" s="9"/>
      <c r="G58" s="9"/>
      <c r="H58" s="9"/>
      <c r="I58" s="25" t="str">
        <f t="shared" si="0"/>
        <v/>
      </c>
    </row>
    <row r="59" spans="2:9" ht="15.75" customHeight="1" x14ac:dyDescent="0.25">
      <c r="B59" s="9"/>
      <c r="C59" s="9"/>
      <c r="D59" s="9"/>
      <c r="E59" s="9"/>
      <c r="F59" s="9"/>
      <c r="G59" s="9"/>
      <c r="H59" s="9"/>
      <c r="I59" s="25" t="str">
        <f t="shared" si="0"/>
        <v/>
      </c>
    </row>
    <row r="60" spans="2:9" ht="15.75" customHeight="1" x14ac:dyDescent="0.25">
      <c r="B60" s="9"/>
      <c r="C60" s="9"/>
      <c r="D60" s="9"/>
      <c r="E60" s="9"/>
      <c r="F60" s="9"/>
      <c r="G60" s="9"/>
      <c r="H60" s="9"/>
      <c r="I60" s="25" t="str">
        <f t="shared" si="0"/>
        <v/>
      </c>
    </row>
    <row r="61" spans="2:9" ht="15.75" customHeight="1" x14ac:dyDescent="0.25">
      <c r="B61" s="9"/>
      <c r="C61" s="9"/>
      <c r="D61" s="9"/>
      <c r="E61" s="9"/>
      <c r="F61" s="9"/>
      <c r="G61" s="9"/>
      <c r="H61" s="9"/>
      <c r="I61" s="25" t="str">
        <f t="shared" si="0"/>
        <v/>
      </c>
    </row>
    <row r="62" spans="2:9" ht="15.75" customHeight="1" x14ac:dyDescent="0.25">
      <c r="B62" s="9"/>
      <c r="C62" s="9"/>
      <c r="D62" s="9"/>
      <c r="E62" s="9"/>
      <c r="F62" s="9"/>
      <c r="G62" s="9"/>
      <c r="H62" s="9"/>
      <c r="I62" s="25" t="str">
        <f t="shared" si="0"/>
        <v/>
      </c>
    </row>
    <row r="63" spans="2:9" ht="15.75" customHeight="1" x14ac:dyDescent="0.25">
      <c r="B63" s="9"/>
      <c r="C63" s="9"/>
      <c r="D63" s="9"/>
      <c r="E63" s="9"/>
      <c r="F63" s="9"/>
      <c r="G63" s="9"/>
      <c r="H63" s="9"/>
      <c r="I63" s="25" t="str">
        <f t="shared" si="0"/>
        <v/>
      </c>
    </row>
    <row r="64" spans="2:9" ht="15.75" customHeight="1" x14ac:dyDescent="0.25">
      <c r="B64" s="9"/>
      <c r="C64" s="9"/>
      <c r="D64" s="9"/>
      <c r="E64" s="9"/>
      <c r="F64" s="9"/>
      <c r="G64" s="9"/>
      <c r="H64" s="9"/>
      <c r="I64" s="25" t="str">
        <f t="shared" si="0"/>
        <v/>
      </c>
    </row>
    <row r="65" spans="2:9" ht="15.75" customHeight="1" x14ac:dyDescent="0.25">
      <c r="B65" s="9"/>
      <c r="C65" s="9"/>
      <c r="D65" s="9"/>
      <c r="E65" s="9"/>
      <c r="F65" s="9"/>
      <c r="G65" s="9"/>
      <c r="H65" s="9"/>
      <c r="I65" s="25" t="str">
        <f t="shared" si="0"/>
        <v/>
      </c>
    </row>
    <row r="66" spans="2:9" ht="15.75" customHeight="1" x14ac:dyDescent="0.25">
      <c r="B66" s="9"/>
      <c r="C66" s="9"/>
      <c r="D66" s="9"/>
      <c r="E66" s="9"/>
      <c r="F66" s="9"/>
      <c r="G66" s="9"/>
      <c r="H66" s="9"/>
      <c r="I66" s="25" t="str">
        <f t="shared" si="0"/>
        <v/>
      </c>
    </row>
    <row r="67" spans="2:9" ht="15.75" customHeight="1" x14ac:dyDescent="0.25">
      <c r="B67" s="9"/>
      <c r="C67" s="9"/>
      <c r="D67" s="9"/>
      <c r="E67" s="9"/>
      <c r="F67" s="9"/>
      <c r="G67" s="9"/>
      <c r="H67" s="9"/>
      <c r="I67" s="25" t="str">
        <f t="shared" si="0"/>
        <v/>
      </c>
    </row>
    <row r="68" spans="2:9" ht="15.75" customHeight="1" x14ac:dyDescent="0.25">
      <c r="B68" s="9"/>
      <c r="C68" s="9"/>
      <c r="D68" s="9"/>
      <c r="E68" s="9"/>
      <c r="F68" s="9"/>
      <c r="G68" s="9"/>
      <c r="H68" s="9"/>
      <c r="I68" s="25" t="str">
        <f t="shared" si="0"/>
        <v/>
      </c>
    </row>
    <row r="69" spans="2:9" ht="15.75" customHeight="1" x14ac:dyDescent="0.25">
      <c r="B69" s="9"/>
      <c r="C69" s="9"/>
      <c r="D69" s="9"/>
      <c r="E69" s="9"/>
      <c r="F69" s="9"/>
      <c r="G69" s="9"/>
      <c r="H69" s="9"/>
      <c r="I69" s="25" t="str">
        <f t="shared" si="0"/>
        <v/>
      </c>
    </row>
    <row r="70" spans="2:9" ht="15.75" customHeight="1" x14ac:dyDescent="0.25">
      <c r="B70" s="9"/>
      <c r="C70" s="9"/>
      <c r="D70" s="9"/>
      <c r="E70" s="9"/>
      <c r="F70" s="9"/>
      <c r="G70" s="9"/>
      <c r="H70" s="9"/>
      <c r="I70" s="25" t="str">
        <f t="shared" si="0"/>
        <v/>
      </c>
    </row>
    <row r="71" spans="2:9" ht="15.75" customHeight="1" x14ac:dyDescent="0.25">
      <c r="B71" s="9"/>
      <c r="C71" s="9"/>
      <c r="D71" s="9"/>
      <c r="E71" s="9"/>
      <c r="F71" s="9"/>
      <c r="G71" s="9"/>
      <c r="H71" s="9"/>
      <c r="I71" s="25" t="str">
        <f t="shared" si="0"/>
        <v/>
      </c>
    </row>
    <row r="72" spans="2:9" ht="15.75" customHeight="1" x14ac:dyDescent="0.25">
      <c r="B72" s="9"/>
      <c r="C72" s="9"/>
      <c r="D72" s="9"/>
      <c r="E72" s="9"/>
      <c r="F72" s="9"/>
      <c r="G72" s="9"/>
      <c r="H72" s="9"/>
      <c r="I72" s="25" t="str">
        <f t="shared" si="0"/>
        <v/>
      </c>
    </row>
    <row r="73" spans="2:9" ht="15.75" customHeight="1" x14ac:dyDescent="0.25">
      <c r="B73" s="9"/>
      <c r="C73" s="9"/>
      <c r="D73" s="9"/>
      <c r="E73" s="9"/>
      <c r="F73" s="9"/>
      <c r="G73" s="9"/>
      <c r="H73" s="9"/>
      <c r="I73" s="25" t="str">
        <f t="shared" si="0"/>
        <v/>
      </c>
    </row>
    <row r="74" spans="2:9" ht="15.75" customHeight="1" x14ac:dyDescent="0.25">
      <c r="B74" s="9"/>
      <c r="C74" s="9"/>
      <c r="D74" s="9"/>
      <c r="E74" s="9"/>
      <c r="F74" s="9"/>
      <c r="G74" s="9"/>
      <c r="H74" s="9"/>
      <c r="I74" s="25" t="str">
        <f t="shared" si="0"/>
        <v/>
      </c>
    </row>
    <row r="75" spans="2:9" ht="15.75" customHeight="1" x14ac:dyDescent="0.25">
      <c r="B75" s="9"/>
      <c r="C75" s="9"/>
      <c r="D75" s="9"/>
      <c r="E75" s="9"/>
      <c r="F75" s="9"/>
      <c r="G75" s="9"/>
      <c r="H75" s="9"/>
      <c r="I75" s="25" t="str">
        <f t="shared" si="0"/>
        <v/>
      </c>
    </row>
    <row r="76" spans="2:9" ht="15.75" customHeight="1" x14ac:dyDescent="0.25">
      <c r="B76" s="9"/>
      <c r="C76" s="9"/>
      <c r="D76" s="9"/>
      <c r="E76" s="9"/>
      <c r="F76" s="9"/>
      <c r="G76" s="9"/>
      <c r="H76" s="9"/>
      <c r="I76" s="25" t="str">
        <f t="shared" si="0"/>
        <v/>
      </c>
    </row>
    <row r="77" spans="2:9" ht="15.75" customHeight="1" x14ac:dyDescent="0.25">
      <c r="B77" s="9"/>
      <c r="C77" s="9"/>
      <c r="D77" s="9"/>
      <c r="E77" s="9"/>
      <c r="F77" s="9"/>
      <c r="G77" s="9"/>
      <c r="H77" s="9"/>
      <c r="I77" s="25" t="str">
        <f t="shared" si="0"/>
        <v/>
      </c>
    </row>
    <row r="78" spans="2:9" ht="15.75" customHeight="1" x14ac:dyDescent="0.25">
      <c r="B78" s="9"/>
      <c r="C78" s="9"/>
      <c r="D78" s="9"/>
      <c r="E78" s="9"/>
      <c r="F78" s="9"/>
      <c r="G78" s="9"/>
      <c r="H78" s="9"/>
      <c r="I78" s="25" t="str">
        <f t="shared" si="0"/>
        <v/>
      </c>
    </row>
    <row r="79" spans="2:9" ht="15.75" customHeight="1" x14ac:dyDescent="0.25">
      <c r="B79" s="9"/>
      <c r="C79" s="9"/>
      <c r="D79" s="9"/>
      <c r="E79" s="9"/>
      <c r="F79" s="9"/>
      <c r="G79" s="9"/>
      <c r="H79" s="9"/>
      <c r="I79" s="25" t="str">
        <f t="shared" si="0"/>
        <v/>
      </c>
    </row>
    <row r="80" spans="2:9" ht="15.75" customHeight="1" x14ac:dyDescent="0.25">
      <c r="B80" s="9"/>
      <c r="C80" s="9"/>
      <c r="D80" s="9"/>
      <c r="E80" s="9"/>
      <c r="F80" s="9"/>
      <c r="G80" s="9"/>
      <c r="H80" s="9"/>
      <c r="I80" s="25" t="str">
        <f t="shared" si="0"/>
        <v/>
      </c>
    </row>
    <row r="81" spans="2:9" ht="15.75" customHeight="1" x14ac:dyDescent="0.25">
      <c r="B81" s="9"/>
      <c r="C81" s="9"/>
      <c r="D81" s="9"/>
      <c r="E81" s="9"/>
      <c r="F81" s="9"/>
      <c r="G81" s="9"/>
      <c r="H81" s="9"/>
      <c r="I81" s="25" t="str">
        <f t="shared" si="0"/>
        <v/>
      </c>
    </row>
    <row r="82" spans="2:9" ht="15.75" customHeight="1" x14ac:dyDescent="0.25">
      <c r="B82" s="9"/>
      <c r="C82" s="9"/>
      <c r="D82" s="9"/>
      <c r="E82" s="9"/>
      <c r="F82" s="9"/>
      <c r="G82" s="9"/>
      <c r="H82" s="9"/>
      <c r="I82" s="25" t="str">
        <f t="shared" si="0"/>
        <v/>
      </c>
    </row>
    <row r="83" spans="2:9" ht="15.75" customHeight="1" x14ac:dyDescent="0.25">
      <c r="B83" s="9"/>
      <c r="C83" s="9"/>
      <c r="D83" s="9"/>
      <c r="E83" s="9"/>
      <c r="F83" s="9"/>
      <c r="G83" s="9"/>
      <c r="H83" s="9"/>
      <c r="I83" s="25" t="str">
        <f t="shared" si="0"/>
        <v/>
      </c>
    </row>
    <row r="84" spans="2:9" ht="15.75" customHeight="1" x14ac:dyDescent="0.25">
      <c r="B84" s="9"/>
      <c r="C84" s="9"/>
      <c r="D84" s="9"/>
      <c r="E84" s="9"/>
      <c r="F84" s="9"/>
      <c r="G84" s="9"/>
      <c r="H84" s="9"/>
      <c r="I84" s="25" t="str">
        <f t="shared" si="0"/>
        <v/>
      </c>
    </row>
    <row r="85" spans="2:9" ht="15.75" customHeight="1" x14ac:dyDescent="0.25">
      <c r="B85" s="9"/>
      <c r="C85" s="9"/>
      <c r="D85" s="9"/>
      <c r="E85" s="9"/>
      <c r="F85" s="9"/>
      <c r="G85" s="9"/>
      <c r="H85" s="9"/>
      <c r="I85" s="25" t="str">
        <f t="shared" si="0"/>
        <v/>
      </c>
    </row>
    <row r="86" spans="2:9" ht="15.75" customHeight="1" x14ac:dyDescent="0.25">
      <c r="B86" s="9"/>
      <c r="C86" s="9"/>
      <c r="D86" s="9"/>
      <c r="E86" s="9"/>
      <c r="F86" s="9"/>
      <c r="G86" s="9"/>
      <c r="H86" s="9"/>
      <c r="I86" s="25" t="str">
        <f t="shared" si="0"/>
        <v/>
      </c>
    </row>
    <row r="87" spans="2:9" ht="15.75" customHeight="1" x14ac:dyDescent="0.25">
      <c r="B87" s="9"/>
      <c r="C87" s="9"/>
      <c r="D87" s="9"/>
      <c r="E87" s="9"/>
      <c r="F87" s="9"/>
      <c r="G87" s="9"/>
      <c r="H87" s="9"/>
      <c r="I87" s="25" t="str">
        <f t="shared" si="0"/>
        <v/>
      </c>
    </row>
    <row r="88" spans="2:9" ht="15.75" customHeight="1" x14ac:dyDescent="0.25">
      <c r="B88" s="9"/>
      <c r="C88" s="9"/>
      <c r="D88" s="9"/>
      <c r="E88" s="9"/>
      <c r="F88" s="9"/>
      <c r="G88" s="9"/>
      <c r="H88" s="9"/>
      <c r="I88" s="25" t="str">
        <f t="shared" si="0"/>
        <v/>
      </c>
    </row>
    <row r="89" spans="2:9" ht="15.75" customHeight="1" x14ac:dyDescent="0.25">
      <c r="B89" s="9"/>
      <c r="C89" s="9"/>
      <c r="D89" s="9"/>
      <c r="E89" s="9"/>
      <c r="F89" s="9"/>
      <c r="G89" s="9"/>
      <c r="H89" s="9"/>
      <c r="I89" s="25" t="str">
        <f t="shared" si="0"/>
        <v/>
      </c>
    </row>
    <row r="90" spans="2:9" ht="15.75" customHeight="1" x14ac:dyDescent="0.25">
      <c r="B90" s="9"/>
      <c r="C90" s="9"/>
      <c r="D90" s="9"/>
      <c r="E90" s="9"/>
      <c r="F90" s="9"/>
      <c r="G90" s="9"/>
      <c r="H90" s="9"/>
      <c r="I90" s="25" t="str">
        <f t="shared" si="0"/>
        <v/>
      </c>
    </row>
    <row r="91" spans="2:9" ht="15.75" customHeight="1" x14ac:dyDescent="0.25">
      <c r="B91" s="9"/>
      <c r="C91" s="9"/>
      <c r="D91" s="9"/>
      <c r="E91" s="9"/>
      <c r="F91" s="9"/>
      <c r="G91" s="9"/>
      <c r="H91" s="9"/>
      <c r="I91" s="25" t="str">
        <f t="shared" si="0"/>
        <v/>
      </c>
    </row>
    <row r="92" spans="2:9" ht="15.75" customHeight="1" x14ac:dyDescent="0.25">
      <c r="B92" s="9"/>
      <c r="C92" s="9"/>
      <c r="D92" s="9"/>
      <c r="E92" s="9"/>
      <c r="F92" s="9"/>
      <c r="G92" s="9"/>
      <c r="H92" s="9"/>
      <c r="I92" s="25" t="str">
        <f t="shared" si="0"/>
        <v/>
      </c>
    </row>
    <row r="93" spans="2:9" ht="15.75" customHeight="1" x14ac:dyDescent="0.25">
      <c r="B93" s="9"/>
      <c r="C93" s="9"/>
      <c r="D93" s="9"/>
      <c r="E93" s="9"/>
      <c r="F93" s="9"/>
      <c r="G93" s="9"/>
      <c r="H93" s="9"/>
      <c r="I93" s="25" t="str">
        <f t="shared" si="0"/>
        <v/>
      </c>
    </row>
    <row r="94" spans="2:9" ht="15.75" customHeight="1" x14ac:dyDescent="0.25">
      <c r="B94" s="9"/>
      <c r="C94" s="9"/>
      <c r="D94" s="9"/>
      <c r="E94" s="9"/>
      <c r="F94" s="9"/>
      <c r="G94" s="9"/>
      <c r="H94" s="9"/>
      <c r="I94" s="25" t="str">
        <f t="shared" si="0"/>
        <v/>
      </c>
    </row>
    <row r="95" spans="2:9" ht="15.75" customHeight="1" x14ac:dyDescent="0.25">
      <c r="B95" s="9"/>
      <c r="C95" s="9"/>
      <c r="D95" s="9"/>
      <c r="E95" s="9"/>
      <c r="F95" s="9"/>
      <c r="G95" s="9"/>
      <c r="H95" s="9"/>
      <c r="I95" s="25" t="str">
        <f t="shared" si="0"/>
        <v/>
      </c>
    </row>
    <row r="96" spans="2:9" ht="15.75" customHeight="1" x14ac:dyDescent="0.25">
      <c r="B96" s="9"/>
      <c r="C96" s="9"/>
      <c r="D96" s="9"/>
      <c r="E96" s="9"/>
      <c r="F96" s="9"/>
      <c r="G96" s="9"/>
      <c r="H96" s="9"/>
      <c r="I96" s="25" t="str">
        <f t="shared" si="0"/>
        <v/>
      </c>
    </row>
    <row r="97" spans="2:9" ht="15.75" customHeight="1" x14ac:dyDescent="0.25">
      <c r="B97" s="9"/>
      <c r="C97" s="9"/>
      <c r="D97" s="9"/>
      <c r="E97" s="9"/>
      <c r="F97" s="9"/>
      <c r="G97" s="9"/>
      <c r="H97" s="9"/>
      <c r="I97" s="25" t="str">
        <f t="shared" si="0"/>
        <v/>
      </c>
    </row>
    <row r="98" spans="2:9" ht="15.75" customHeight="1" x14ac:dyDescent="0.25">
      <c r="B98" s="9"/>
      <c r="C98" s="9"/>
      <c r="D98" s="9"/>
      <c r="E98" s="9"/>
      <c r="F98" s="9"/>
      <c r="G98" s="9"/>
      <c r="H98" s="9"/>
      <c r="I98" s="25" t="str">
        <f t="shared" si="0"/>
        <v/>
      </c>
    </row>
    <row r="99" spans="2:9" ht="15.75" customHeight="1" x14ac:dyDescent="0.25">
      <c r="B99" s="9"/>
      <c r="C99" s="9"/>
      <c r="D99" s="9"/>
      <c r="E99" s="9"/>
      <c r="F99" s="9"/>
      <c r="G99" s="9"/>
      <c r="H99" s="9"/>
      <c r="I99" s="25" t="str">
        <f t="shared" si="0"/>
        <v/>
      </c>
    </row>
    <row r="100" spans="2:9" ht="15.75" customHeight="1" x14ac:dyDescent="0.25">
      <c r="B100" s="9"/>
      <c r="C100" s="9"/>
      <c r="D100" s="9"/>
      <c r="E100" s="9"/>
      <c r="F100" s="9"/>
      <c r="G100" s="9"/>
      <c r="H100" s="9"/>
      <c r="I100" s="25" t="str">
        <f t="shared" si="0"/>
        <v/>
      </c>
    </row>
    <row r="101" spans="2:9" ht="15.75" customHeight="1" x14ac:dyDescent="0.25">
      <c r="B101" s="9"/>
      <c r="C101" s="9"/>
      <c r="D101" s="9"/>
      <c r="E101" s="9"/>
      <c r="F101" s="9"/>
      <c r="G101" s="9"/>
      <c r="H101" s="9"/>
      <c r="I101" s="25" t="str">
        <f t="shared" si="0"/>
        <v/>
      </c>
    </row>
    <row r="102" spans="2:9" ht="15.75" customHeight="1" x14ac:dyDescent="0.25">
      <c r="B102" s="9"/>
      <c r="C102" s="9"/>
      <c r="D102" s="9"/>
      <c r="E102" s="9"/>
      <c r="F102" s="9"/>
      <c r="G102" s="9"/>
      <c r="H102" s="9"/>
      <c r="I102" s="25" t="str">
        <f t="shared" si="0"/>
        <v/>
      </c>
    </row>
    <row r="103" spans="2:9" ht="15.75" customHeight="1" x14ac:dyDescent="0.25">
      <c r="B103" s="9"/>
      <c r="C103" s="9"/>
      <c r="D103" s="9"/>
      <c r="E103" s="9"/>
      <c r="F103" s="9"/>
      <c r="G103" s="9"/>
      <c r="H103" s="9"/>
      <c r="I103" s="25" t="str">
        <f t="shared" si="0"/>
        <v/>
      </c>
    </row>
    <row r="104" spans="2:9" ht="15.75" customHeight="1" x14ac:dyDescent="0.25">
      <c r="B104" s="9"/>
      <c r="C104" s="9"/>
      <c r="D104" s="9"/>
      <c r="E104" s="9"/>
      <c r="F104" s="9"/>
      <c r="G104" s="9"/>
      <c r="H104" s="9"/>
      <c r="I104" s="25" t="str">
        <f t="shared" si="0"/>
        <v/>
      </c>
    </row>
    <row r="105" spans="2:9" ht="15.75" customHeight="1" x14ac:dyDescent="0.25">
      <c r="B105" s="9"/>
      <c r="C105" s="9"/>
      <c r="D105" s="9"/>
      <c r="E105" s="9"/>
      <c r="F105" s="9"/>
      <c r="G105" s="9"/>
      <c r="H105" s="9"/>
      <c r="I105" s="25" t="str">
        <f t="shared" si="0"/>
        <v/>
      </c>
    </row>
    <row r="106" spans="2:9" ht="15.75" customHeight="1" x14ac:dyDescent="0.25">
      <c r="B106" s="9"/>
      <c r="C106" s="9"/>
      <c r="D106" s="9"/>
      <c r="E106" s="9"/>
      <c r="F106" s="9"/>
      <c r="G106" s="9"/>
      <c r="H106" s="9"/>
      <c r="I106" s="25" t="str">
        <f t="shared" si="0"/>
        <v/>
      </c>
    </row>
    <row r="107" spans="2:9" ht="15.75" customHeight="1" x14ac:dyDescent="0.25">
      <c r="B107" s="9"/>
      <c r="C107" s="9"/>
      <c r="D107" s="9"/>
      <c r="E107" s="9"/>
      <c r="F107" s="9"/>
      <c r="G107" s="9"/>
      <c r="H107" s="9"/>
      <c r="I107" s="25" t="str">
        <f t="shared" si="0"/>
        <v/>
      </c>
    </row>
    <row r="108" spans="2:9" ht="15.75" customHeight="1" x14ac:dyDescent="0.25">
      <c r="B108" s="9"/>
      <c r="C108" s="9"/>
      <c r="D108" s="9"/>
      <c r="E108" s="9"/>
      <c r="F108" s="9"/>
      <c r="G108" s="9"/>
      <c r="H108" s="9"/>
      <c r="I108" s="25" t="str">
        <f t="shared" si="0"/>
        <v/>
      </c>
    </row>
    <row r="109" spans="2:9" ht="15.75" customHeight="1" x14ac:dyDescent="0.25">
      <c r="B109" s="9"/>
      <c r="C109" s="9"/>
      <c r="D109" s="9"/>
      <c r="E109" s="9"/>
      <c r="F109" s="9"/>
      <c r="G109" s="9"/>
      <c r="H109" s="9"/>
      <c r="I109" s="25" t="str">
        <f t="shared" si="0"/>
        <v/>
      </c>
    </row>
    <row r="110" spans="2:9" ht="15.75" customHeight="1" x14ac:dyDescent="0.25">
      <c r="B110" s="9"/>
      <c r="C110" s="9"/>
      <c r="D110" s="9"/>
      <c r="E110" s="9"/>
      <c r="F110" s="9"/>
      <c r="G110" s="9"/>
      <c r="H110" s="9"/>
      <c r="I110" s="25" t="str">
        <f t="shared" si="0"/>
        <v/>
      </c>
    </row>
    <row r="111" spans="2:9" ht="15.75" customHeight="1" x14ac:dyDescent="0.25">
      <c r="B111" s="9"/>
      <c r="C111" s="9"/>
      <c r="D111" s="9"/>
      <c r="E111" s="9"/>
      <c r="F111" s="9"/>
      <c r="G111" s="9"/>
      <c r="H111" s="9"/>
      <c r="I111" s="25" t="str">
        <f t="shared" si="0"/>
        <v/>
      </c>
    </row>
    <row r="112" spans="2:9" ht="15.75" customHeight="1" x14ac:dyDescent="0.25">
      <c r="B112" s="9"/>
      <c r="C112" s="9"/>
      <c r="D112" s="9"/>
      <c r="E112" s="9"/>
      <c r="F112" s="9"/>
      <c r="G112" s="9"/>
      <c r="H112" s="9"/>
      <c r="I112" s="25" t="str">
        <f t="shared" si="0"/>
        <v/>
      </c>
    </row>
    <row r="113" spans="2:9" ht="15.75" customHeight="1" x14ac:dyDescent="0.25">
      <c r="B113" s="9"/>
      <c r="C113" s="9"/>
      <c r="D113" s="9"/>
      <c r="E113" s="9"/>
      <c r="F113" s="9"/>
      <c r="G113" s="9"/>
      <c r="H113" s="9"/>
      <c r="I113" s="25" t="str">
        <f t="shared" si="0"/>
        <v/>
      </c>
    </row>
    <row r="114" spans="2:9" ht="15.75" customHeight="1" x14ac:dyDescent="0.25">
      <c r="B114" s="9"/>
      <c r="C114" s="9"/>
      <c r="D114" s="9"/>
      <c r="E114" s="9"/>
      <c r="F114" s="9"/>
      <c r="G114" s="9"/>
      <c r="H114" s="9"/>
      <c r="I114" s="25" t="str">
        <f t="shared" si="0"/>
        <v/>
      </c>
    </row>
    <row r="115" spans="2:9" ht="15.75" customHeight="1" x14ac:dyDescent="0.25">
      <c r="B115" s="9"/>
      <c r="C115" s="9"/>
      <c r="D115" s="9"/>
      <c r="E115" s="9"/>
      <c r="F115" s="9"/>
      <c r="G115" s="9"/>
      <c r="H115" s="9"/>
      <c r="I115" s="25" t="str">
        <f t="shared" si="0"/>
        <v/>
      </c>
    </row>
    <row r="116" spans="2:9" ht="15.75" customHeight="1" x14ac:dyDescent="0.25">
      <c r="B116" s="9"/>
      <c r="C116" s="9"/>
      <c r="D116" s="9"/>
      <c r="E116" s="9"/>
      <c r="F116" s="9"/>
      <c r="G116" s="9"/>
      <c r="H116" s="9"/>
      <c r="I116" s="25" t="str">
        <f t="shared" si="0"/>
        <v/>
      </c>
    </row>
    <row r="117" spans="2:9" ht="15.75" customHeight="1" x14ac:dyDescent="0.25">
      <c r="B117" s="9"/>
      <c r="C117" s="9"/>
      <c r="D117" s="9"/>
      <c r="E117" s="9"/>
      <c r="F117" s="9"/>
      <c r="G117" s="9"/>
      <c r="H117" s="9"/>
      <c r="I117" s="25" t="str">
        <f t="shared" si="0"/>
        <v/>
      </c>
    </row>
    <row r="118" spans="2:9" ht="15.75" customHeight="1" x14ac:dyDescent="0.25">
      <c r="B118" s="9"/>
      <c r="C118" s="9"/>
      <c r="D118" s="9"/>
      <c r="E118" s="9"/>
      <c r="F118" s="9"/>
      <c r="G118" s="9"/>
      <c r="H118" s="9"/>
      <c r="I118" s="25" t="str">
        <f t="shared" si="0"/>
        <v/>
      </c>
    </row>
    <row r="119" spans="2:9" ht="15.75" customHeight="1" x14ac:dyDescent="0.25">
      <c r="B119" s="9"/>
      <c r="C119" s="9"/>
      <c r="D119" s="9"/>
      <c r="E119" s="9"/>
      <c r="F119" s="9"/>
      <c r="G119" s="9"/>
      <c r="H119" s="9"/>
      <c r="I119" s="25" t="str">
        <f t="shared" si="0"/>
        <v/>
      </c>
    </row>
    <row r="120" spans="2:9" ht="15.75" customHeight="1" x14ac:dyDescent="0.25">
      <c r="B120" s="9"/>
      <c r="C120" s="9"/>
      <c r="D120" s="9"/>
      <c r="E120" s="9"/>
      <c r="F120" s="9"/>
      <c r="G120" s="9"/>
      <c r="H120" s="9"/>
      <c r="I120" s="25" t="str">
        <f t="shared" si="0"/>
        <v/>
      </c>
    </row>
    <row r="121" spans="2:9" ht="15.75" customHeight="1" x14ac:dyDescent="0.25">
      <c r="B121" s="9"/>
      <c r="C121" s="9"/>
      <c r="D121" s="9"/>
      <c r="E121" s="9"/>
      <c r="F121" s="9"/>
      <c r="G121" s="9"/>
      <c r="H121" s="9"/>
      <c r="I121" s="25" t="str">
        <f t="shared" si="0"/>
        <v/>
      </c>
    </row>
    <row r="122" spans="2:9" ht="15.75" customHeight="1" x14ac:dyDescent="0.25">
      <c r="B122" s="9"/>
      <c r="C122" s="9"/>
      <c r="D122" s="9"/>
      <c r="E122" s="9"/>
      <c r="F122" s="9"/>
      <c r="G122" s="9"/>
      <c r="H122" s="9"/>
      <c r="I122" s="25" t="str">
        <f t="shared" si="0"/>
        <v/>
      </c>
    </row>
    <row r="123" spans="2:9" ht="15.75" customHeight="1" x14ac:dyDescent="0.25">
      <c r="B123" s="9"/>
      <c r="C123" s="9"/>
      <c r="D123" s="9"/>
      <c r="E123" s="9"/>
      <c r="F123" s="9"/>
      <c r="G123" s="9"/>
      <c r="H123" s="9"/>
      <c r="I123" s="25" t="str">
        <f t="shared" si="0"/>
        <v/>
      </c>
    </row>
    <row r="124" spans="2:9" ht="15.75" customHeight="1" x14ac:dyDescent="0.25">
      <c r="B124" s="9"/>
      <c r="C124" s="9"/>
      <c r="D124" s="9"/>
      <c r="E124" s="9"/>
      <c r="F124" s="9"/>
      <c r="G124" s="9"/>
      <c r="H124" s="9"/>
      <c r="I124" s="25" t="str">
        <f t="shared" si="0"/>
        <v/>
      </c>
    </row>
    <row r="125" spans="2:9" ht="15.75" customHeight="1" x14ac:dyDescent="0.25">
      <c r="B125" s="9"/>
      <c r="C125" s="9"/>
      <c r="D125" s="9"/>
      <c r="E125" s="9"/>
      <c r="F125" s="9"/>
      <c r="G125" s="9"/>
      <c r="H125" s="9"/>
      <c r="I125" s="25" t="str">
        <f t="shared" si="0"/>
        <v/>
      </c>
    </row>
    <row r="126" spans="2:9" ht="15.75" customHeight="1" x14ac:dyDescent="0.25">
      <c r="B126" s="9"/>
      <c r="C126" s="9"/>
      <c r="D126" s="9"/>
      <c r="E126" s="9"/>
      <c r="F126" s="9"/>
      <c r="G126" s="9"/>
      <c r="H126" s="9"/>
      <c r="I126" s="25" t="str">
        <f t="shared" si="0"/>
        <v/>
      </c>
    </row>
    <row r="127" spans="2:9" ht="15.75" customHeight="1" x14ac:dyDescent="0.25">
      <c r="B127" s="9"/>
      <c r="C127" s="9"/>
      <c r="D127" s="9"/>
      <c r="E127" s="9"/>
      <c r="F127" s="9"/>
      <c r="G127" s="9"/>
      <c r="H127" s="9"/>
      <c r="I127" s="25" t="str">
        <f t="shared" si="0"/>
        <v/>
      </c>
    </row>
    <row r="128" spans="2:9" ht="15.75" customHeight="1" x14ac:dyDescent="0.25">
      <c r="B128" s="9"/>
      <c r="C128" s="9"/>
      <c r="D128" s="9"/>
      <c r="E128" s="9"/>
      <c r="F128" s="9"/>
      <c r="G128" s="9"/>
      <c r="H128" s="9"/>
      <c r="I128" s="25" t="str">
        <f t="shared" si="0"/>
        <v/>
      </c>
    </row>
    <row r="129" spans="2:9" ht="15.75" customHeight="1" x14ac:dyDescent="0.25">
      <c r="B129" s="9"/>
      <c r="C129" s="9"/>
      <c r="D129" s="9"/>
      <c r="E129" s="9"/>
      <c r="F129" s="9"/>
      <c r="G129" s="9"/>
      <c r="H129" s="9"/>
      <c r="I129" s="25" t="str">
        <f t="shared" si="0"/>
        <v/>
      </c>
    </row>
    <row r="130" spans="2:9" ht="15.75" customHeight="1" x14ac:dyDescent="0.25">
      <c r="B130" s="9"/>
      <c r="C130" s="9"/>
      <c r="D130" s="9"/>
      <c r="E130" s="9"/>
      <c r="F130" s="9"/>
      <c r="G130" s="9"/>
      <c r="H130" s="9"/>
      <c r="I130" s="25" t="str">
        <f t="shared" si="0"/>
        <v/>
      </c>
    </row>
    <row r="131" spans="2:9" ht="15.75" customHeight="1" x14ac:dyDescent="0.25">
      <c r="B131" s="9"/>
      <c r="C131" s="9"/>
      <c r="D131" s="9"/>
      <c r="E131" s="9"/>
      <c r="F131" s="9"/>
      <c r="G131" s="9"/>
      <c r="H131" s="9"/>
      <c r="I131" s="25" t="str">
        <f t="shared" si="0"/>
        <v/>
      </c>
    </row>
    <row r="132" spans="2:9" ht="15.75" customHeight="1" x14ac:dyDescent="0.25">
      <c r="B132" s="9"/>
      <c r="C132" s="9"/>
      <c r="D132" s="9"/>
      <c r="E132" s="9"/>
      <c r="F132" s="9"/>
      <c r="G132" s="9"/>
      <c r="H132" s="9"/>
      <c r="I132" s="25" t="str">
        <f t="shared" si="0"/>
        <v/>
      </c>
    </row>
    <row r="133" spans="2:9" ht="15.75" customHeight="1" x14ac:dyDescent="0.25">
      <c r="B133" s="9"/>
      <c r="C133" s="9"/>
      <c r="D133" s="9"/>
      <c r="E133" s="9"/>
      <c r="F133" s="9"/>
      <c r="G133" s="9"/>
      <c r="H133" s="9"/>
      <c r="I133" s="25" t="str">
        <f t="shared" si="0"/>
        <v/>
      </c>
    </row>
    <row r="134" spans="2:9" ht="15.75" customHeight="1" x14ac:dyDescent="0.25">
      <c r="B134" s="9"/>
      <c r="C134" s="9"/>
      <c r="D134" s="9"/>
      <c r="E134" s="9"/>
      <c r="F134" s="9"/>
      <c r="G134" s="9"/>
      <c r="H134" s="9"/>
      <c r="I134" s="25" t="str">
        <f t="shared" si="0"/>
        <v/>
      </c>
    </row>
    <row r="135" spans="2:9" ht="15.75" customHeight="1" x14ac:dyDescent="0.25">
      <c r="B135" s="9"/>
      <c r="C135" s="9"/>
      <c r="D135" s="9"/>
      <c r="E135" s="9"/>
      <c r="F135" s="9"/>
      <c r="G135" s="9"/>
      <c r="H135" s="9"/>
      <c r="I135" s="25" t="str">
        <f t="shared" si="0"/>
        <v/>
      </c>
    </row>
    <row r="136" spans="2:9" ht="15.75" customHeight="1" x14ac:dyDescent="0.25">
      <c r="B136" s="9"/>
      <c r="C136" s="9"/>
      <c r="D136" s="9"/>
      <c r="E136" s="9"/>
      <c r="F136" s="9"/>
      <c r="G136" s="9"/>
      <c r="H136" s="9"/>
      <c r="I136" s="25" t="str">
        <f t="shared" si="0"/>
        <v/>
      </c>
    </row>
    <row r="137" spans="2:9" ht="15.75" customHeight="1" x14ac:dyDescent="0.25">
      <c r="B137" s="9"/>
      <c r="C137" s="9"/>
      <c r="D137" s="9"/>
      <c r="E137" s="9"/>
      <c r="F137" s="9"/>
      <c r="G137" s="9"/>
      <c r="H137" s="9"/>
      <c r="I137" s="25" t="str">
        <f t="shared" si="0"/>
        <v/>
      </c>
    </row>
    <row r="138" spans="2:9" ht="15.75" customHeight="1" x14ac:dyDescent="0.25">
      <c r="B138" s="9"/>
      <c r="C138" s="9"/>
      <c r="D138" s="9"/>
      <c r="E138" s="9"/>
      <c r="F138" s="8"/>
      <c r="G138" s="9"/>
      <c r="H138" s="9"/>
      <c r="I138" s="25" t="str">
        <f t="shared" si="0"/>
        <v/>
      </c>
    </row>
    <row r="139" spans="2:9" ht="15.75" customHeight="1" x14ac:dyDescent="0.25">
      <c r="B139" s="9"/>
      <c r="C139" s="9"/>
      <c r="D139" s="9"/>
      <c r="E139" s="9"/>
      <c r="F139" s="9"/>
      <c r="G139" s="9"/>
      <c r="H139" s="9"/>
      <c r="I139" s="25" t="str">
        <f t="shared" si="0"/>
        <v/>
      </c>
    </row>
    <row r="140" spans="2:9" ht="15.75" customHeight="1" x14ac:dyDescent="0.25">
      <c r="B140" s="9"/>
      <c r="C140" s="9"/>
      <c r="D140" s="9"/>
      <c r="E140" s="9"/>
      <c r="F140" s="9"/>
      <c r="G140" s="9"/>
      <c r="H140" s="9"/>
      <c r="I140" s="25" t="str">
        <f t="shared" si="0"/>
        <v/>
      </c>
    </row>
    <row r="141" spans="2:9" ht="15.75" customHeight="1" x14ac:dyDescent="0.25">
      <c r="B141" s="9"/>
      <c r="C141" s="9"/>
      <c r="D141" s="9"/>
      <c r="E141" s="9"/>
      <c r="F141" s="9"/>
      <c r="G141" s="9"/>
      <c r="H141" s="9"/>
      <c r="I141" s="25" t="str">
        <f t="shared" si="0"/>
        <v/>
      </c>
    </row>
    <row r="142" spans="2:9" ht="15.75" customHeight="1" x14ac:dyDescent="0.25">
      <c r="B142" s="9"/>
      <c r="C142" s="9"/>
      <c r="D142" s="9"/>
      <c r="E142" s="9"/>
      <c r="F142" s="9"/>
      <c r="G142" s="9"/>
      <c r="H142" s="9"/>
      <c r="I142" s="25" t="str">
        <f t="shared" si="0"/>
        <v/>
      </c>
    </row>
    <row r="143" spans="2:9" ht="15.75" customHeight="1" x14ac:dyDescent="0.25">
      <c r="B143" s="9"/>
      <c r="C143" s="9"/>
      <c r="D143" s="9"/>
      <c r="E143" s="9"/>
      <c r="F143" s="9"/>
      <c r="G143" s="9"/>
      <c r="H143" s="9"/>
      <c r="I143" s="25" t="str">
        <f t="shared" si="0"/>
        <v/>
      </c>
    </row>
    <row r="144" spans="2:9" ht="15.75" customHeight="1" x14ac:dyDescent="0.25">
      <c r="B144" s="9"/>
      <c r="C144" s="9"/>
      <c r="D144" s="9"/>
      <c r="E144" s="9"/>
      <c r="F144" s="9"/>
      <c r="G144" s="9"/>
      <c r="H144" s="9"/>
      <c r="I144" s="25" t="str">
        <f t="shared" si="0"/>
        <v/>
      </c>
    </row>
    <row r="145" spans="2:9" ht="15.75" customHeight="1" x14ac:dyDescent="0.25">
      <c r="B145" s="9"/>
      <c r="C145" s="9"/>
      <c r="D145" s="9"/>
      <c r="E145" s="9"/>
      <c r="F145" s="9"/>
      <c r="G145" s="9"/>
      <c r="H145" s="9"/>
      <c r="I145" s="25" t="str">
        <f t="shared" si="0"/>
        <v/>
      </c>
    </row>
    <row r="146" spans="2:9" ht="15.75" customHeight="1" x14ac:dyDescent="0.25">
      <c r="B146" s="9"/>
      <c r="C146" s="9"/>
      <c r="D146" s="9"/>
      <c r="E146" s="9"/>
      <c r="F146" s="9"/>
      <c r="G146" s="9"/>
      <c r="H146" s="9"/>
      <c r="I146" s="25" t="str">
        <f t="shared" si="0"/>
        <v/>
      </c>
    </row>
    <row r="147" spans="2:9" ht="15.75" customHeight="1" x14ac:dyDescent="0.25">
      <c r="B147" s="9"/>
      <c r="C147" s="9"/>
      <c r="D147" s="9"/>
      <c r="E147" s="9"/>
      <c r="F147" s="9"/>
      <c r="G147" s="9"/>
      <c r="H147" s="9"/>
      <c r="I147" s="25" t="str">
        <f t="shared" si="0"/>
        <v/>
      </c>
    </row>
    <row r="148" spans="2:9" ht="15.75" customHeight="1" x14ac:dyDescent="0.25">
      <c r="B148" s="9"/>
      <c r="C148" s="9"/>
      <c r="D148" s="9"/>
      <c r="E148" s="9"/>
      <c r="F148" s="9"/>
      <c r="G148" s="9"/>
      <c r="H148" s="9"/>
      <c r="I148" s="25" t="str">
        <f t="shared" si="0"/>
        <v/>
      </c>
    </row>
    <row r="149" spans="2:9" ht="15.75" customHeight="1" x14ac:dyDescent="0.25">
      <c r="B149" s="9"/>
      <c r="C149" s="9"/>
      <c r="D149" s="9"/>
      <c r="E149" s="9"/>
      <c r="F149" s="9"/>
      <c r="G149" s="9"/>
      <c r="H149" s="9"/>
      <c r="I149" s="25" t="str">
        <f t="shared" si="0"/>
        <v/>
      </c>
    </row>
    <row r="150" spans="2:9" ht="15.75" customHeight="1" x14ac:dyDescent="0.25">
      <c r="B150" s="9"/>
      <c r="C150" s="9"/>
      <c r="D150" s="9"/>
      <c r="E150" s="9"/>
      <c r="F150" s="9"/>
      <c r="G150" s="9"/>
      <c r="H150" s="9"/>
      <c r="I150" s="25" t="str">
        <f t="shared" si="0"/>
        <v/>
      </c>
    </row>
    <row r="151" spans="2:9" ht="15.75" customHeight="1" x14ac:dyDescent="0.25">
      <c r="B151" s="9"/>
      <c r="C151" s="9"/>
      <c r="D151" s="9"/>
      <c r="E151" s="9"/>
      <c r="F151" s="9"/>
      <c r="G151" s="9"/>
      <c r="H151" s="9"/>
      <c r="I151" s="25" t="str">
        <f t="shared" si="0"/>
        <v/>
      </c>
    </row>
    <row r="152" spans="2:9" ht="15.75" customHeight="1" x14ac:dyDescent="0.25">
      <c r="B152" s="9"/>
      <c r="C152" s="9"/>
      <c r="D152" s="9"/>
      <c r="E152" s="9"/>
      <c r="F152" s="9"/>
      <c r="G152" s="9"/>
      <c r="H152" s="9"/>
      <c r="I152" s="25" t="str">
        <f t="shared" si="0"/>
        <v/>
      </c>
    </row>
    <row r="153" spans="2:9" ht="15.75" customHeight="1" x14ac:dyDescent="0.25">
      <c r="B153" s="9"/>
      <c r="C153" s="9"/>
      <c r="D153" s="9"/>
      <c r="E153" s="9"/>
      <c r="F153" s="9"/>
      <c r="G153" s="9"/>
      <c r="H153" s="9"/>
      <c r="I153" s="25" t="str">
        <f t="shared" si="0"/>
        <v/>
      </c>
    </row>
    <row r="154" spans="2:9" ht="15.75" customHeight="1" x14ac:dyDescent="0.25">
      <c r="B154" s="2"/>
      <c r="C154" s="2"/>
      <c r="D154" s="2"/>
      <c r="E154" s="2"/>
      <c r="F154" s="2"/>
      <c r="G154" s="2"/>
      <c r="H154" s="2"/>
      <c r="I154" s="26"/>
    </row>
    <row r="155" spans="2:9" ht="15.75" customHeight="1" x14ac:dyDescent="0.25">
      <c r="B155" s="2"/>
      <c r="C155" s="2"/>
      <c r="D155" s="2"/>
      <c r="E155" s="2"/>
      <c r="F155" s="2"/>
      <c r="G155" s="2"/>
      <c r="H155" s="2"/>
      <c r="I155" s="26"/>
    </row>
    <row r="156" spans="2:9" ht="15.75" customHeight="1" x14ac:dyDescent="0.25">
      <c r="B156" s="2"/>
      <c r="C156" s="2"/>
      <c r="D156" s="2"/>
      <c r="E156" s="2"/>
      <c r="F156" s="2"/>
      <c r="G156" s="2"/>
      <c r="H156" s="2"/>
      <c r="I156" s="26"/>
    </row>
    <row r="157" spans="2:9" ht="15.75" customHeight="1" x14ac:dyDescent="0.25">
      <c r="B157" s="2"/>
      <c r="C157" s="2"/>
      <c r="D157" s="2"/>
      <c r="E157" s="2"/>
      <c r="F157" s="2"/>
      <c r="G157" s="2"/>
      <c r="H157" s="2"/>
      <c r="I157" s="26"/>
    </row>
    <row r="158" spans="2:9" ht="15.75" customHeight="1" x14ac:dyDescent="0.25">
      <c r="B158" s="2"/>
      <c r="C158" s="2"/>
      <c r="D158" s="2"/>
      <c r="E158" s="2"/>
      <c r="F158" s="2"/>
      <c r="G158" s="2"/>
      <c r="H158" s="2"/>
      <c r="I158" s="26"/>
    </row>
    <row r="159" spans="2:9" ht="15.75" customHeight="1" x14ac:dyDescent="0.25">
      <c r="B159" s="2"/>
      <c r="C159" s="2"/>
      <c r="D159" s="2"/>
      <c r="E159" s="2"/>
      <c r="F159" s="2"/>
      <c r="G159" s="2"/>
      <c r="H159" s="2"/>
      <c r="I159" s="26"/>
    </row>
    <row r="160" spans="2:9" ht="15.75" customHeight="1" x14ac:dyDescent="0.25">
      <c r="B160" s="2"/>
      <c r="C160" s="2"/>
      <c r="D160" s="2"/>
      <c r="E160" s="2"/>
      <c r="F160" s="2"/>
      <c r="G160" s="2"/>
      <c r="H160" s="2"/>
      <c r="I160" s="26"/>
    </row>
    <row r="161" spans="2:9" ht="15.75" customHeight="1" x14ac:dyDescent="0.25">
      <c r="B161" s="2"/>
      <c r="C161" s="2"/>
      <c r="D161" s="2"/>
      <c r="E161" s="2"/>
      <c r="F161" s="2"/>
      <c r="G161" s="2"/>
      <c r="H161" s="2"/>
      <c r="I161" s="26"/>
    </row>
    <row r="162" spans="2:9" ht="15.75" customHeight="1" x14ac:dyDescent="0.25">
      <c r="B162" s="2"/>
      <c r="C162" s="2"/>
      <c r="D162" s="2"/>
      <c r="E162" s="2"/>
      <c r="F162" s="2"/>
      <c r="G162" s="2"/>
      <c r="H162" s="2"/>
      <c r="I162" s="26"/>
    </row>
    <row r="163" spans="2:9" ht="15.75" customHeight="1" x14ac:dyDescent="0.2"/>
    <row r="164" spans="2:9" ht="15.75" customHeight="1" x14ac:dyDescent="0.2"/>
    <row r="165" spans="2:9" ht="15.75" customHeight="1" x14ac:dyDescent="0.2"/>
    <row r="166" spans="2:9" ht="15.75" customHeight="1" x14ac:dyDescent="0.2"/>
    <row r="167" spans="2:9" ht="15.75" customHeight="1" x14ac:dyDescent="0.2"/>
    <row r="168" spans="2:9" ht="15.75" customHeight="1" x14ac:dyDescent="0.2"/>
    <row r="169" spans="2:9" ht="15.75" customHeight="1" x14ac:dyDescent="0.2"/>
    <row r="170" spans="2:9" ht="15.75" customHeight="1" x14ac:dyDescent="0.2"/>
    <row r="171" spans="2:9" ht="15.75" customHeight="1" x14ac:dyDescent="0.2"/>
    <row r="172" spans="2:9" ht="15.75" customHeight="1" x14ac:dyDescent="0.2"/>
    <row r="173" spans="2:9" ht="15.75" customHeight="1" x14ac:dyDescent="0.2"/>
    <row r="174" spans="2:9" ht="15.75" customHeight="1" x14ac:dyDescent="0.2"/>
    <row r="175" spans="2:9" ht="15.75" customHeight="1" x14ac:dyDescent="0.2"/>
    <row r="176" spans="2:9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spans="2:2" ht="15.75" customHeight="1" x14ac:dyDescent="0.2"/>
    <row r="194" spans="2:2" ht="15.75" customHeight="1" x14ac:dyDescent="0.2"/>
    <row r="195" spans="2:2" ht="15.75" customHeight="1" x14ac:dyDescent="0.2"/>
    <row r="196" spans="2:2" ht="15.75" customHeight="1" x14ac:dyDescent="0.2"/>
    <row r="197" spans="2:2" ht="15.75" customHeight="1" x14ac:dyDescent="0.2"/>
    <row r="198" spans="2:2" ht="15.75" customHeight="1" x14ac:dyDescent="0.2"/>
    <row r="199" spans="2:2" ht="15.75" customHeight="1" x14ac:dyDescent="0.2"/>
    <row r="200" spans="2:2" ht="15.75" customHeight="1" x14ac:dyDescent="0.2"/>
    <row r="201" spans="2:2" ht="15.75" customHeight="1" x14ac:dyDescent="0.2"/>
    <row r="202" spans="2:2" ht="15.75" customHeight="1" x14ac:dyDescent="0.25">
      <c r="B202" s="2" t="s">
        <v>52</v>
      </c>
    </row>
    <row r="203" spans="2:2" ht="15.75" customHeight="1" x14ac:dyDescent="0.25">
      <c r="B203" s="2" t="s">
        <v>62</v>
      </c>
    </row>
    <row r="204" spans="2:2" ht="15.75" customHeight="1" x14ac:dyDescent="0.2"/>
    <row r="205" spans="2:2" ht="15.75" customHeight="1" x14ac:dyDescent="0.2"/>
    <row r="206" spans="2:2" ht="15.75" customHeight="1" x14ac:dyDescent="0.2"/>
    <row r="207" spans="2:2" ht="15.75" customHeight="1" x14ac:dyDescent="0.2"/>
    <row r="208" spans="2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autoFilter ref="B8:I152" xr:uid="{00000000-0009-0000-0000-00000A000000}">
    <sortState xmlns:xlrd2="http://schemas.microsoft.com/office/spreadsheetml/2017/richdata2" ref="B8:I152">
      <sortCondition ref="F8:F152"/>
    </sortState>
  </autoFilter>
  <mergeCells count="2">
    <mergeCell ref="A1:I1"/>
    <mergeCell ref="A4:I4"/>
  </mergeCells>
  <conditionalFormatting sqref="I9:I162">
    <cfRule type="containsText" dxfId="14" priority="1" operator="containsText" text="Em Dia">
      <formula>NOT(ISERROR(SEARCH(("Em Dia"),(I9))))</formula>
    </cfRule>
    <cfRule type="containsText" dxfId="13" priority="2" operator="containsText" text="Vencida">
      <formula>NOT(ISERROR(SEARCH(("Vencida"),(I9))))</formula>
    </cfRule>
    <cfRule type="containsText" dxfId="12" priority="3" operator="containsText" text="Vence em Breve">
      <formula>NOT(ISERROR(SEARCH(("Vence em Breve"),(I9))))</formula>
    </cfRule>
    <cfRule type="containsText" dxfId="11" priority="4" operator="containsText" text="Pago">
      <formula>NOT(ISERROR(SEARCH(("Pago"),(I9))))</formula>
    </cfRule>
    <cfRule type="containsText" dxfId="10" priority="5" operator="containsText" text="Vence Hoje!">
      <formula>NOT(ISERROR(SEARCH(("Vence Hoje!"),(I9))))</formula>
    </cfRule>
  </conditionalFormatting>
  <dataValidations count="1">
    <dataValidation type="list" allowBlank="1" showInputMessage="1" showErrorMessage="1" prompt="Erro - Favor, informar se o documento está Pago, ou Em Aberto." sqref="H9:H153" xr:uid="{FB25760D-A7C0-4971-9C5C-0239EC7838BB}">
      <formula1>$B$203:$B$204</formula1>
    </dataValidation>
  </dataValidations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996"/>
  <sheetViews>
    <sheetView showGridLines="0" workbookViewId="0">
      <pane ySplit="8" topLeftCell="A9" activePane="bottomLeft" state="frozen"/>
      <selection pane="bottomLeft" sqref="A1:I1"/>
    </sheetView>
  </sheetViews>
  <sheetFormatPr defaultColWidth="12.625" defaultRowHeight="15" customHeight="1" x14ac:dyDescent="0.2"/>
  <cols>
    <col min="1" max="1" width="7.625" customWidth="1"/>
    <col min="2" max="2" width="19.5" bestFit="1" customWidth="1"/>
    <col min="3" max="3" width="21.5" bestFit="1" customWidth="1"/>
    <col min="4" max="4" width="22.75" customWidth="1"/>
    <col min="5" max="5" width="13.875" customWidth="1"/>
    <col min="6" max="6" width="16.625" customWidth="1"/>
    <col min="7" max="7" width="12.875" customWidth="1"/>
    <col min="8" max="8" width="14.375" customWidth="1"/>
    <col min="9" max="9" width="18.125" customWidth="1"/>
    <col min="10" max="26" width="7.625" customWidth="1"/>
  </cols>
  <sheetData>
    <row r="1" spans="1:9" ht="42.75" customHeight="1" x14ac:dyDescent="0.2">
      <c r="A1" s="41" t="s">
        <v>120</v>
      </c>
      <c r="B1" s="42"/>
      <c r="C1" s="42"/>
      <c r="D1" s="42"/>
      <c r="E1" s="42"/>
      <c r="F1" s="42"/>
      <c r="G1" s="42"/>
      <c r="H1" s="42"/>
      <c r="I1" s="43"/>
    </row>
    <row r="2" spans="1:9" ht="8.25" customHeight="1" x14ac:dyDescent="0.2"/>
    <row r="3" spans="1:9" ht="17.25" customHeight="1" x14ac:dyDescent="0.2"/>
    <row r="4" spans="1:9" ht="3.75" customHeight="1" x14ac:dyDescent="0.25">
      <c r="A4" s="40"/>
      <c r="B4" s="38"/>
      <c r="C4" s="38"/>
      <c r="D4" s="38"/>
      <c r="E4" s="38"/>
      <c r="F4" s="38"/>
      <c r="G4" s="38"/>
      <c r="H4" s="38"/>
      <c r="I4" s="39"/>
    </row>
    <row r="6" spans="1:9" ht="26.25" x14ac:dyDescent="0.25">
      <c r="B6" s="5" t="s">
        <v>133</v>
      </c>
      <c r="C6" s="6">
        <f ca="1">TODAY()</f>
        <v>45818</v>
      </c>
    </row>
    <row r="8" spans="1:9" x14ac:dyDescent="0.25">
      <c r="B8" s="7" t="s">
        <v>143</v>
      </c>
      <c r="C8" s="7" t="s">
        <v>144</v>
      </c>
      <c r="D8" s="7" t="s">
        <v>43</v>
      </c>
      <c r="E8" s="7" t="s">
        <v>142</v>
      </c>
      <c r="F8" s="7" t="s">
        <v>45</v>
      </c>
      <c r="G8" s="7" t="s">
        <v>46</v>
      </c>
      <c r="H8" s="7" t="s">
        <v>47</v>
      </c>
      <c r="I8" s="7" t="s">
        <v>48</v>
      </c>
    </row>
    <row r="9" spans="1:9" x14ac:dyDescent="0.25">
      <c r="B9" s="8"/>
      <c r="C9" s="9"/>
      <c r="D9" s="9"/>
      <c r="E9" s="9"/>
      <c r="F9" s="8"/>
      <c r="G9" s="11"/>
      <c r="H9" s="9"/>
      <c r="I9" s="25" t="str">
        <f t="shared" ref="I9:I153" si="0">IF(H9="Pago","Pago",IF(F9="","",IF(F9&lt;$C$6,"Vencida",IF(F9=$C$6,"Vence Hoje!",IF(F9-4&lt;$C$6,"Vence em breve","Em Dia")))))</f>
        <v/>
      </c>
    </row>
    <row r="10" spans="1:9" x14ac:dyDescent="0.25">
      <c r="B10" s="8"/>
      <c r="C10" s="9"/>
      <c r="D10" s="9"/>
      <c r="E10" s="9"/>
      <c r="F10" s="8"/>
      <c r="G10" s="11"/>
      <c r="H10" s="9"/>
      <c r="I10" s="25" t="str">
        <f t="shared" si="0"/>
        <v/>
      </c>
    </row>
    <row r="11" spans="1:9" x14ac:dyDescent="0.25">
      <c r="B11" s="8"/>
      <c r="C11" s="9"/>
      <c r="D11" s="9"/>
      <c r="E11" s="9"/>
      <c r="F11" s="8"/>
      <c r="G11" s="11"/>
      <c r="H11" s="9"/>
      <c r="I11" s="25" t="str">
        <f t="shared" si="0"/>
        <v/>
      </c>
    </row>
    <row r="12" spans="1:9" x14ac:dyDescent="0.25">
      <c r="B12" s="8"/>
      <c r="C12" s="9"/>
      <c r="D12" s="9"/>
      <c r="E12" s="9"/>
      <c r="F12" s="8"/>
      <c r="G12" s="11"/>
      <c r="H12" s="9"/>
      <c r="I12" s="25" t="str">
        <f t="shared" si="0"/>
        <v/>
      </c>
    </row>
    <row r="13" spans="1:9" x14ac:dyDescent="0.25">
      <c r="B13" s="8"/>
      <c r="C13" s="9"/>
      <c r="D13" s="9"/>
      <c r="E13" s="9"/>
      <c r="F13" s="8"/>
      <c r="G13" s="11"/>
      <c r="H13" s="9"/>
      <c r="I13" s="25" t="str">
        <f t="shared" si="0"/>
        <v/>
      </c>
    </row>
    <row r="14" spans="1:9" x14ac:dyDescent="0.25">
      <c r="B14" s="8"/>
      <c r="C14" s="9"/>
      <c r="D14" s="9"/>
      <c r="E14" s="9"/>
      <c r="F14" s="8"/>
      <c r="G14" s="11"/>
      <c r="H14" s="9"/>
      <c r="I14" s="25" t="str">
        <f t="shared" si="0"/>
        <v/>
      </c>
    </row>
    <row r="15" spans="1:9" x14ac:dyDescent="0.25">
      <c r="B15" s="8"/>
      <c r="C15" s="9"/>
      <c r="D15" s="9"/>
      <c r="E15" s="9"/>
      <c r="F15" s="8"/>
      <c r="G15" s="11"/>
      <c r="H15" s="9"/>
      <c r="I15" s="25" t="str">
        <f t="shared" si="0"/>
        <v/>
      </c>
    </row>
    <row r="16" spans="1:9" x14ac:dyDescent="0.25">
      <c r="B16" s="8"/>
      <c r="C16" s="9"/>
      <c r="D16" s="9"/>
      <c r="E16" s="10"/>
      <c r="F16" s="8"/>
      <c r="G16" s="11"/>
      <c r="H16" s="9"/>
      <c r="I16" s="25" t="str">
        <f t="shared" si="0"/>
        <v/>
      </c>
    </row>
    <row r="17" spans="2:9" x14ac:dyDescent="0.25">
      <c r="B17" s="8"/>
      <c r="C17" s="9"/>
      <c r="D17" s="9"/>
      <c r="E17" s="9"/>
      <c r="F17" s="8"/>
      <c r="G17" s="11"/>
      <c r="H17" s="9"/>
      <c r="I17" s="25" t="str">
        <f t="shared" si="0"/>
        <v/>
      </c>
    </row>
    <row r="18" spans="2:9" x14ac:dyDescent="0.25">
      <c r="B18" s="8"/>
      <c r="C18" s="9"/>
      <c r="D18" s="9"/>
      <c r="E18" s="9"/>
      <c r="F18" s="8"/>
      <c r="G18" s="11"/>
      <c r="H18" s="9"/>
      <c r="I18" s="25" t="str">
        <f t="shared" si="0"/>
        <v/>
      </c>
    </row>
    <row r="19" spans="2:9" ht="15.75" customHeight="1" x14ac:dyDescent="0.25">
      <c r="B19" s="8"/>
      <c r="C19" s="9"/>
      <c r="D19" s="9"/>
      <c r="E19" s="9"/>
      <c r="F19" s="8"/>
      <c r="G19" s="11"/>
      <c r="H19" s="9"/>
      <c r="I19" s="25" t="str">
        <f t="shared" si="0"/>
        <v/>
      </c>
    </row>
    <row r="20" spans="2:9" ht="15.75" customHeight="1" x14ac:dyDescent="0.25">
      <c r="B20" s="8"/>
      <c r="C20" s="9"/>
      <c r="D20" s="9"/>
      <c r="E20" s="9"/>
      <c r="F20" s="8"/>
      <c r="G20" s="11"/>
      <c r="H20" s="9"/>
      <c r="I20" s="25" t="str">
        <f t="shared" si="0"/>
        <v/>
      </c>
    </row>
    <row r="21" spans="2:9" ht="15.75" customHeight="1" x14ac:dyDescent="0.25">
      <c r="B21" s="8"/>
      <c r="C21" s="9"/>
      <c r="D21" s="9"/>
      <c r="E21" s="9"/>
      <c r="F21" s="8"/>
      <c r="G21" s="11"/>
      <c r="H21" s="9"/>
      <c r="I21" s="25" t="str">
        <f t="shared" si="0"/>
        <v/>
      </c>
    </row>
    <row r="22" spans="2:9" ht="15.75" customHeight="1" x14ac:dyDescent="0.25">
      <c r="B22" s="9"/>
      <c r="C22" s="9"/>
      <c r="D22" s="9"/>
      <c r="E22" s="9"/>
      <c r="F22" s="8"/>
      <c r="G22" s="11"/>
      <c r="H22" s="9"/>
      <c r="I22" s="25" t="str">
        <f t="shared" si="0"/>
        <v/>
      </c>
    </row>
    <row r="23" spans="2:9" ht="15.75" customHeight="1" x14ac:dyDescent="0.25">
      <c r="B23" s="9"/>
      <c r="C23" s="9"/>
      <c r="D23" s="9"/>
      <c r="E23" s="9"/>
      <c r="F23" s="9"/>
      <c r="G23" s="11"/>
      <c r="H23" s="9"/>
      <c r="I23" s="25" t="str">
        <f t="shared" si="0"/>
        <v/>
      </c>
    </row>
    <row r="24" spans="2:9" ht="15.75" customHeight="1" x14ac:dyDescent="0.25">
      <c r="B24" s="9"/>
      <c r="C24" s="9"/>
      <c r="D24" s="9"/>
      <c r="E24" s="9"/>
      <c r="F24" s="9"/>
      <c r="G24" s="11"/>
      <c r="H24" s="9"/>
      <c r="I24" s="25" t="str">
        <f t="shared" si="0"/>
        <v/>
      </c>
    </row>
    <row r="25" spans="2:9" ht="15.75" customHeight="1" x14ac:dyDescent="0.25">
      <c r="B25" s="9"/>
      <c r="C25" s="9"/>
      <c r="D25" s="9"/>
      <c r="E25" s="9"/>
      <c r="F25" s="9"/>
      <c r="G25" s="11"/>
      <c r="H25" s="9"/>
      <c r="I25" s="25" t="str">
        <f t="shared" si="0"/>
        <v/>
      </c>
    </row>
    <row r="26" spans="2:9" ht="15.75" customHeight="1" x14ac:dyDescent="0.25">
      <c r="B26" s="9"/>
      <c r="C26" s="9"/>
      <c r="D26" s="9"/>
      <c r="E26" s="9"/>
      <c r="F26" s="9"/>
      <c r="G26" s="11"/>
      <c r="H26" s="9"/>
      <c r="I26" s="25" t="str">
        <f t="shared" si="0"/>
        <v/>
      </c>
    </row>
    <row r="27" spans="2:9" ht="15.75" customHeight="1" x14ac:dyDescent="0.25">
      <c r="B27" s="9"/>
      <c r="C27" s="9"/>
      <c r="D27" s="9"/>
      <c r="E27" s="9"/>
      <c r="F27" s="9"/>
      <c r="G27" s="11"/>
      <c r="H27" s="9"/>
      <c r="I27" s="25" t="str">
        <f t="shared" si="0"/>
        <v/>
      </c>
    </row>
    <row r="28" spans="2:9" ht="15.75" customHeight="1" x14ac:dyDescent="0.25">
      <c r="B28" s="9"/>
      <c r="C28" s="9"/>
      <c r="D28" s="9"/>
      <c r="E28" s="9"/>
      <c r="F28" s="9"/>
      <c r="G28" s="9"/>
      <c r="H28" s="9"/>
      <c r="I28" s="25" t="str">
        <f t="shared" si="0"/>
        <v/>
      </c>
    </row>
    <row r="29" spans="2:9" ht="15.75" customHeight="1" x14ac:dyDescent="0.25">
      <c r="B29" s="9"/>
      <c r="C29" s="9"/>
      <c r="D29" s="9"/>
      <c r="E29" s="9"/>
      <c r="F29" s="9"/>
      <c r="G29" s="9"/>
      <c r="H29" s="9"/>
      <c r="I29" s="25" t="str">
        <f t="shared" si="0"/>
        <v/>
      </c>
    </row>
    <row r="30" spans="2:9" ht="15.75" customHeight="1" x14ac:dyDescent="0.25">
      <c r="B30" s="9"/>
      <c r="C30" s="9"/>
      <c r="D30" s="9"/>
      <c r="E30" s="9"/>
      <c r="F30" s="9"/>
      <c r="G30" s="9"/>
      <c r="H30" s="9"/>
      <c r="I30" s="25" t="str">
        <f t="shared" si="0"/>
        <v/>
      </c>
    </row>
    <row r="31" spans="2:9" ht="15.75" customHeight="1" x14ac:dyDescent="0.25">
      <c r="B31" s="9"/>
      <c r="C31" s="9"/>
      <c r="D31" s="9"/>
      <c r="E31" s="9"/>
      <c r="F31" s="9"/>
      <c r="G31" s="9"/>
      <c r="H31" s="9"/>
      <c r="I31" s="25" t="str">
        <f t="shared" si="0"/>
        <v/>
      </c>
    </row>
    <row r="32" spans="2:9" ht="15.75" customHeight="1" x14ac:dyDescent="0.25">
      <c r="B32" s="9"/>
      <c r="C32" s="9"/>
      <c r="D32" s="9"/>
      <c r="E32" s="9"/>
      <c r="F32" s="9"/>
      <c r="G32" s="9"/>
      <c r="H32" s="9"/>
      <c r="I32" s="25" t="str">
        <f t="shared" si="0"/>
        <v/>
      </c>
    </row>
    <row r="33" spans="2:9" ht="15.75" customHeight="1" x14ac:dyDescent="0.25">
      <c r="B33" s="9"/>
      <c r="C33" s="9"/>
      <c r="D33" s="9"/>
      <c r="E33" s="9"/>
      <c r="F33" s="9"/>
      <c r="G33" s="9"/>
      <c r="H33" s="9"/>
      <c r="I33" s="25" t="str">
        <f t="shared" si="0"/>
        <v/>
      </c>
    </row>
    <row r="34" spans="2:9" ht="15.75" customHeight="1" x14ac:dyDescent="0.25">
      <c r="B34" s="9"/>
      <c r="C34" s="9"/>
      <c r="D34" s="9"/>
      <c r="E34" s="9"/>
      <c r="F34" s="9"/>
      <c r="G34" s="9"/>
      <c r="H34" s="9"/>
      <c r="I34" s="25" t="str">
        <f t="shared" si="0"/>
        <v/>
      </c>
    </row>
    <row r="35" spans="2:9" ht="15.75" customHeight="1" x14ac:dyDescent="0.25">
      <c r="B35" s="9"/>
      <c r="C35" s="9"/>
      <c r="D35" s="9"/>
      <c r="E35" s="9"/>
      <c r="F35" s="9"/>
      <c r="G35" s="9"/>
      <c r="H35" s="9"/>
      <c r="I35" s="25" t="str">
        <f t="shared" si="0"/>
        <v/>
      </c>
    </row>
    <row r="36" spans="2:9" ht="15.75" customHeight="1" x14ac:dyDescent="0.25">
      <c r="B36" s="9"/>
      <c r="C36" s="9"/>
      <c r="D36" s="9"/>
      <c r="E36" s="9"/>
      <c r="F36" s="9"/>
      <c r="G36" s="9"/>
      <c r="H36" s="9"/>
      <c r="I36" s="25" t="str">
        <f t="shared" si="0"/>
        <v/>
      </c>
    </row>
    <row r="37" spans="2:9" ht="15.75" customHeight="1" x14ac:dyDescent="0.25">
      <c r="B37" s="9"/>
      <c r="C37" s="9"/>
      <c r="D37" s="9"/>
      <c r="E37" s="9"/>
      <c r="F37" s="9"/>
      <c r="G37" s="9"/>
      <c r="H37" s="9"/>
      <c r="I37" s="25" t="str">
        <f t="shared" si="0"/>
        <v/>
      </c>
    </row>
    <row r="38" spans="2:9" ht="15.75" customHeight="1" x14ac:dyDescent="0.25">
      <c r="B38" s="9"/>
      <c r="C38" s="9"/>
      <c r="D38" s="9"/>
      <c r="E38" s="9"/>
      <c r="F38" s="9"/>
      <c r="G38" s="9"/>
      <c r="H38" s="9"/>
      <c r="I38" s="25" t="str">
        <f t="shared" si="0"/>
        <v/>
      </c>
    </row>
    <row r="39" spans="2:9" ht="15.75" customHeight="1" x14ac:dyDescent="0.25">
      <c r="B39" s="9"/>
      <c r="C39" s="9"/>
      <c r="D39" s="9"/>
      <c r="E39" s="9"/>
      <c r="F39" s="9"/>
      <c r="G39" s="9"/>
      <c r="H39" s="9"/>
      <c r="I39" s="25" t="str">
        <f t="shared" si="0"/>
        <v/>
      </c>
    </row>
    <row r="40" spans="2:9" ht="15.75" customHeight="1" x14ac:dyDescent="0.25">
      <c r="B40" s="9"/>
      <c r="C40" s="9"/>
      <c r="D40" s="9"/>
      <c r="E40" s="9"/>
      <c r="F40" s="9"/>
      <c r="G40" s="9"/>
      <c r="H40" s="9"/>
      <c r="I40" s="25" t="str">
        <f t="shared" si="0"/>
        <v/>
      </c>
    </row>
    <row r="41" spans="2:9" ht="15.75" customHeight="1" x14ac:dyDescent="0.25">
      <c r="B41" s="9"/>
      <c r="C41" s="9"/>
      <c r="D41" s="9"/>
      <c r="E41" s="9"/>
      <c r="F41" s="9"/>
      <c r="G41" s="9"/>
      <c r="H41" s="9"/>
      <c r="I41" s="25" t="str">
        <f t="shared" si="0"/>
        <v/>
      </c>
    </row>
    <row r="42" spans="2:9" ht="15.75" customHeight="1" x14ac:dyDescent="0.25">
      <c r="B42" s="9"/>
      <c r="C42" s="9"/>
      <c r="D42" s="9"/>
      <c r="E42" s="9"/>
      <c r="F42" s="9"/>
      <c r="G42" s="9"/>
      <c r="H42" s="9"/>
      <c r="I42" s="25" t="str">
        <f t="shared" si="0"/>
        <v/>
      </c>
    </row>
    <row r="43" spans="2:9" ht="15.75" customHeight="1" x14ac:dyDescent="0.25">
      <c r="B43" s="9"/>
      <c r="C43" s="9"/>
      <c r="D43" s="9"/>
      <c r="E43" s="9"/>
      <c r="F43" s="9"/>
      <c r="G43" s="9"/>
      <c r="H43" s="9"/>
      <c r="I43" s="25" t="str">
        <f t="shared" si="0"/>
        <v/>
      </c>
    </row>
    <row r="44" spans="2:9" ht="15.75" customHeight="1" x14ac:dyDescent="0.25">
      <c r="B44" s="9"/>
      <c r="C44" s="9"/>
      <c r="D44" s="9"/>
      <c r="E44" s="9"/>
      <c r="F44" s="9"/>
      <c r="G44" s="9"/>
      <c r="H44" s="9"/>
      <c r="I44" s="25" t="str">
        <f t="shared" si="0"/>
        <v/>
      </c>
    </row>
    <row r="45" spans="2:9" ht="15.75" customHeight="1" x14ac:dyDescent="0.25">
      <c r="B45" s="9"/>
      <c r="C45" s="9"/>
      <c r="D45" s="9"/>
      <c r="E45" s="9"/>
      <c r="F45" s="9"/>
      <c r="G45" s="9"/>
      <c r="H45" s="9"/>
      <c r="I45" s="25" t="str">
        <f t="shared" si="0"/>
        <v/>
      </c>
    </row>
    <row r="46" spans="2:9" ht="15.75" customHeight="1" x14ac:dyDescent="0.25">
      <c r="B46" s="9"/>
      <c r="C46" s="9"/>
      <c r="D46" s="9"/>
      <c r="E46" s="9"/>
      <c r="F46" s="9"/>
      <c r="G46" s="9"/>
      <c r="H46" s="9"/>
      <c r="I46" s="25" t="str">
        <f t="shared" si="0"/>
        <v/>
      </c>
    </row>
    <row r="47" spans="2:9" ht="15.75" customHeight="1" x14ac:dyDescent="0.25">
      <c r="B47" s="9"/>
      <c r="C47" s="9"/>
      <c r="D47" s="9"/>
      <c r="E47" s="9"/>
      <c r="F47" s="9"/>
      <c r="G47" s="9"/>
      <c r="H47" s="9"/>
      <c r="I47" s="25" t="str">
        <f t="shared" si="0"/>
        <v/>
      </c>
    </row>
    <row r="48" spans="2:9" ht="15.75" customHeight="1" x14ac:dyDescent="0.25">
      <c r="B48" s="9"/>
      <c r="C48" s="9"/>
      <c r="D48" s="9"/>
      <c r="E48" s="9"/>
      <c r="F48" s="9"/>
      <c r="G48" s="9"/>
      <c r="H48" s="9"/>
      <c r="I48" s="25" t="str">
        <f t="shared" si="0"/>
        <v/>
      </c>
    </row>
    <row r="49" spans="2:9" ht="15.75" customHeight="1" x14ac:dyDescent="0.25">
      <c r="B49" s="9"/>
      <c r="C49" s="9"/>
      <c r="D49" s="9"/>
      <c r="E49" s="9"/>
      <c r="F49" s="9"/>
      <c r="G49" s="9"/>
      <c r="H49" s="9"/>
      <c r="I49" s="25" t="str">
        <f t="shared" si="0"/>
        <v/>
      </c>
    </row>
    <row r="50" spans="2:9" ht="15.75" customHeight="1" x14ac:dyDescent="0.25">
      <c r="B50" s="9"/>
      <c r="C50" s="9"/>
      <c r="D50" s="9"/>
      <c r="E50" s="9"/>
      <c r="F50" s="9"/>
      <c r="G50" s="9"/>
      <c r="H50" s="9"/>
      <c r="I50" s="25" t="str">
        <f t="shared" si="0"/>
        <v/>
      </c>
    </row>
    <row r="51" spans="2:9" ht="15.75" customHeight="1" x14ac:dyDescent="0.25">
      <c r="B51" s="9"/>
      <c r="C51" s="9"/>
      <c r="D51" s="9"/>
      <c r="E51" s="9"/>
      <c r="F51" s="9"/>
      <c r="G51" s="9"/>
      <c r="H51" s="9"/>
      <c r="I51" s="25" t="str">
        <f t="shared" si="0"/>
        <v/>
      </c>
    </row>
    <row r="52" spans="2:9" ht="15.75" customHeight="1" x14ac:dyDescent="0.25">
      <c r="B52" s="9"/>
      <c r="C52" s="9"/>
      <c r="D52" s="9"/>
      <c r="E52" s="9"/>
      <c r="F52" s="9"/>
      <c r="G52" s="9"/>
      <c r="H52" s="9"/>
      <c r="I52" s="25" t="str">
        <f t="shared" si="0"/>
        <v/>
      </c>
    </row>
    <row r="53" spans="2:9" ht="15.75" customHeight="1" x14ac:dyDescent="0.25">
      <c r="B53" s="9"/>
      <c r="C53" s="9"/>
      <c r="D53" s="9"/>
      <c r="E53" s="9"/>
      <c r="F53" s="9"/>
      <c r="G53" s="9"/>
      <c r="H53" s="9"/>
      <c r="I53" s="25" t="str">
        <f t="shared" si="0"/>
        <v/>
      </c>
    </row>
    <row r="54" spans="2:9" ht="15.75" customHeight="1" x14ac:dyDescent="0.25">
      <c r="B54" s="9"/>
      <c r="C54" s="9"/>
      <c r="D54" s="9"/>
      <c r="E54" s="9"/>
      <c r="F54" s="9"/>
      <c r="G54" s="9"/>
      <c r="H54" s="9"/>
      <c r="I54" s="25" t="str">
        <f t="shared" si="0"/>
        <v/>
      </c>
    </row>
    <row r="55" spans="2:9" ht="15.75" customHeight="1" x14ac:dyDescent="0.25">
      <c r="B55" s="9"/>
      <c r="C55" s="9"/>
      <c r="D55" s="9"/>
      <c r="E55" s="9"/>
      <c r="F55" s="9"/>
      <c r="G55" s="9"/>
      <c r="H55" s="9"/>
      <c r="I55" s="25" t="str">
        <f t="shared" si="0"/>
        <v/>
      </c>
    </row>
    <row r="56" spans="2:9" ht="15.75" customHeight="1" x14ac:dyDescent="0.25">
      <c r="B56" s="9"/>
      <c r="C56" s="9"/>
      <c r="D56" s="9"/>
      <c r="E56" s="9"/>
      <c r="F56" s="9"/>
      <c r="G56" s="9"/>
      <c r="H56" s="9"/>
      <c r="I56" s="25" t="str">
        <f t="shared" si="0"/>
        <v/>
      </c>
    </row>
    <row r="57" spans="2:9" ht="15.75" customHeight="1" x14ac:dyDescent="0.25">
      <c r="B57" s="9"/>
      <c r="C57" s="9"/>
      <c r="D57" s="9"/>
      <c r="E57" s="9"/>
      <c r="F57" s="9"/>
      <c r="G57" s="9"/>
      <c r="H57" s="9"/>
      <c r="I57" s="25" t="str">
        <f t="shared" si="0"/>
        <v/>
      </c>
    </row>
    <row r="58" spans="2:9" ht="15.75" customHeight="1" x14ac:dyDescent="0.25">
      <c r="B58" s="9"/>
      <c r="C58" s="9"/>
      <c r="D58" s="9"/>
      <c r="E58" s="9"/>
      <c r="F58" s="9"/>
      <c r="G58" s="9"/>
      <c r="H58" s="9"/>
      <c r="I58" s="25" t="str">
        <f t="shared" si="0"/>
        <v/>
      </c>
    </row>
    <row r="59" spans="2:9" ht="15.75" customHeight="1" x14ac:dyDescent="0.25">
      <c r="B59" s="9"/>
      <c r="C59" s="9"/>
      <c r="D59" s="9"/>
      <c r="E59" s="9"/>
      <c r="F59" s="9"/>
      <c r="G59" s="9"/>
      <c r="H59" s="9"/>
      <c r="I59" s="25" t="str">
        <f t="shared" si="0"/>
        <v/>
      </c>
    </row>
    <row r="60" spans="2:9" ht="15.75" customHeight="1" x14ac:dyDescent="0.25">
      <c r="B60" s="9"/>
      <c r="C60" s="9"/>
      <c r="D60" s="9"/>
      <c r="E60" s="9"/>
      <c r="F60" s="9"/>
      <c r="G60" s="9"/>
      <c r="H60" s="9"/>
      <c r="I60" s="25" t="str">
        <f t="shared" si="0"/>
        <v/>
      </c>
    </row>
    <row r="61" spans="2:9" ht="15.75" customHeight="1" x14ac:dyDescent="0.25">
      <c r="B61" s="9"/>
      <c r="C61" s="9"/>
      <c r="D61" s="9"/>
      <c r="E61" s="9"/>
      <c r="F61" s="9"/>
      <c r="G61" s="9"/>
      <c r="H61" s="9"/>
      <c r="I61" s="25" t="str">
        <f t="shared" si="0"/>
        <v/>
      </c>
    </row>
    <row r="62" spans="2:9" ht="15.75" customHeight="1" x14ac:dyDescent="0.25">
      <c r="B62" s="9"/>
      <c r="C62" s="9"/>
      <c r="D62" s="9"/>
      <c r="E62" s="9"/>
      <c r="F62" s="9"/>
      <c r="G62" s="9"/>
      <c r="H62" s="9"/>
      <c r="I62" s="25" t="str">
        <f t="shared" si="0"/>
        <v/>
      </c>
    </row>
    <row r="63" spans="2:9" ht="15.75" customHeight="1" x14ac:dyDescent="0.25">
      <c r="B63" s="9"/>
      <c r="C63" s="9"/>
      <c r="D63" s="9"/>
      <c r="E63" s="9"/>
      <c r="F63" s="9"/>
      <c r="G63" s="9"/>
      <c r="H63" s="9"/>
      <c r="I63" s="25" t="str">
        <f t="shared" si="0"/>
        <v/>
      </c>
    </row>
    <row r="64" spans="2:9" ht="15.75" customHeight="1" x14ac:dyDescent="0.25">
      <c r="B64" s="9"/>
      <c r="C64" s="9"/>
      <c r="D64" s="9"/>
      <c r="E64" s="9"/>
      <c r="F64" s="9"/>
      <c r="G64" s="9"/>
      <c r="H64" s="9"/>
      <c r="I64" s="25" t="str">
        <f t="shared" si="0"/>
        <v/>
      </c>
    </row>
    <row r="65" spans="2:9" ht="15.75" customHeight="1" x14ac:dyDescent="0.25">
      <c r="B65" s="9"/>
      <c r="C65" s="9"/>
      <c r="D65" s="9"/>
      <c r="E65" s="9"/>
      <c r="F65" s="9"/>
      <c r="G65" s="9"/>
      <c r="H65" s="9"/>
      <c r="I65" s="25" t="str">
        <f t="shared" si="0"/>
        <v/>
      </c>
    </row>
    <row r="66" spans="2:9" ht="15.75" customHeight="1" x14ac:dyDescent="0.25">
      <c r="B66" s="9"/>
      <c r="C66" s="9"/>
      <c r="D66" s="9"/>
      <c r="E66" s="9"/>
      <c r="F66" s="9"/>
      <c r="G66" s="9"/>
      <c r="H66" s="9"/>
      <c r="I66" s="25" t="str">
        <f t="shared" si="0"/>
        <v/>
      </c>
    </row>
    <row r="67" spans="2:9" ht="15.75" customHeight="1" x14ac:dyDescent="0.25">
      <c r="B67" s="9"/>
      <c r="C67" s="9"/>
      <c r="D67" s="9"/>
      <c r="E67" s="9"/>
      <c r="F67" s="9"/>
      <c r="G67" s="9"/>
      <c r="H67" s="9"/>
      <c r="I67" s="25" t="str">
        <f t="shared" si="0"/>
        <v/>
      </c>
    </row>
    <row r="68" spans="2:9" ht="15.75" customHeight="1" x14ac:dyDescent="0.25">
      <c r="B68" s="9"/>
      <c r="C68" s="9"/>
      <c r="D68" s="9"/>
      <c r="E68" s="9"/>
      <c r="F68" s="9"/>
      <c r="G68" s="9"/>
      <c r="H68" s="9"/>
      <c r="I68" s="25" t="str">
        <f t="shared" si="0"/>
        <v/>
      </c>
    </row>
    <row r="69" spans="2:9" ht="15.75" customHeight="1" x14ac:dyDescent="0.25">
      <c r="B69" s="9"/>
      <c r="C69" s="9"/>
      <c r="D69" s="9"/>
      <c r="E69" s="9"/>
      <c r="F69" s="9"/>
      <c r="G69" s="9"/>
      <c r="H69" s="9"/>
      <c r="I69" s="25" t="str">
        <f t="shared" si="0"/>
        <v/>
      </c>
    </row>
    <row r="70" spans="2:9" ht="15.75" customHeight="1" x14ac:dyDescent="0.25">
      <c r="B70" s="9"/>
      <c r="C70" s="9"/>
      <c r="D70" s="9"/>
      <c r="E70" s="9"/>
      <c r="F70" s="9"/>
      <c r="G70" s="9"/>
      <c r="H70" s="9"/>
      <c r="I70" s="25" t="str">
        <f t="shared" si="0"/>
        <v/>
      </c>
    </row>
    <row r="71" spans="2:9" ht="15.75" customHeight="1" x14ac:dyDescent="0.25">
      <c r="B71" s="9"/>
      <c r="C71" s="9"/>
      <c r="D71" s="9"/>
      <c r="E71" s="9"/>
      <c r="F71" s="9"/>
      <c r="G71" s="9"/>
      <c r="H71" s="9"/>
      <c r="I71" s="25" t="str">
        <f t="shared" si="0"/>
        <v/>
      </c>
    </row>
    <row r="72" spans="2:9" ht="15.75" customHeight="1" x14ac:dyDescent="0.25">
      <c r="B72" s="9"/>
      <c r="C72" s="9"/>
      <c r="D72" s="9"/>
      <c r="E72" s="9"/>
      <c r="F72" s="9"/>
      <c r="G72" s="9"/>
      <c r="H72" s="9"/>
      <c r="I72" s="25" t="str">
        <f t="shared" si="0"/>
        <v/>
      </c>
    </row>
    <row r="73" spans="2:9" ht="15.75" customHeight="1" x14ac:dyDescent="0.25">
      <c r="B73" s="9"/>
      <c r="C73" s="9"/>
      <c r="D73" s="9"/>
      <c r="E73" s="9"/>
      <c r="F73" s="9"/>
      <c r="G73" s="9"/>
      <c r="H73" s="9"/>
      <c r="I73" s="25" t="str">
        <f t="shared" si="0"/>
        <v/>
      </c>
    </row>
    <row r="74" spans="2:9" ht="15.75" customHeight="1" x14ac:dyDescent="0.25">
      <c r="B74" s="9"/>
      <c r="C74" s="9"/>
      <c r="D74" s="9"/>
      <c r="E74" s="9"/>
      <c r="F74" s="9"/>
      <c r="G74" s="9"/>
      <c r="H74" s="9"/>
      <c r="I74" s="25" t="str">
        <f t="shared" si="0"/>
        <v/>
      </c>
    </row>
    <row r="75" spans="2:9" ht="15.75" customHeight="1" x14ac:dyDescent="0.25">
      <c r="B75" s="9"/>
      <c r="C75" s="9"/>
      <c r="D75" s="9"/>
      <c r="E75" s="9"/>
      <c r="F75" s="9"/>
      <c r="G75" s="9"/>
      <c r="H75" s="9"/>
      <c r="I75" s="25" t="str">
        <f t="shared" si="0"/>
        <v/>
      </c>
    </row>
    <row r="76" spans="2:9" ht="15.75" customHeight="1" x14ac:dyDescent="0.25">
      <c r="B76" s="9"/>
      <c r="C76" s="9"/>
      <c r="D76" s="9"/>
      <c r="E76" s="9"/>
      <c r="F76" s="9"/>
      <c r="G76" s="9"/>
      <c r="H76" s="9"/>
      <c r="I76" s="25" t="str">
        <f t="shared" si="0"/>
        <v/>
      </c>
    </row>
    <row r="77" spans="2:9" ht="15.75" customHeight="1" x14ac:dyDescent="0.25">
      <c r="B77" s="9"/>
      <c r="C77" s="9"/>
      <c r="D77" s="9"/>
      <c r="E77" s="9"/>
      <c r="F77" s="9"/>
      <c r="G77" s="9"/>
      <c r="H77" s="9"/>
      <c r="I77" s="25" t="str">
        <f t="shared" si="0"/>
        <v/>
      </c>
    </row>
    <row r="78" spans="2:9" ht="15.75" customHeight="1" x14ac:dyDescent="0.25">
      <c r="B78" s="9"/>
      <c r="C78" s="9"/>
      <c r="D78" s="9"/>
      <c r="E78" s="9"/>
      <c r="F78" s="9"/>
      <c r="G78" s="9"/>
      <c r="H78" s="9"/>
      <c r="I78" s="25" t="str">
        <f t="shared" si="0"/>
        <v/>
      </c>
    </row>
    <row r="79" spans="2:9" ht="15.75" customHeight="1" x14ac:dyDescent="0.25">
      <c r="B79" s="9"/>
      <c r="C79" s="9"/>
      <c r="D79" s="9"/>
      <c r="E79" s="9"/>
      <c r="F79" s="9"/>
      <c r="G79" s="9"/>
      <c r="H79" s="9"/>
      <c r="I79" s="25" t="str">
        <f t="shared" si="0"/>
        <v/>
      </c>
    </row>
    <row r="80" spans="2:9" ht="15.75" customHeight="1" x14ac:dyDescent="0.25">
      <c r="B80" s="9"/>
      <c r="C80" s="9"/>
      <c r="D80" s="9"/>
      <c r="E80" s="9"/>
      <c r="F80" s="9"/>
      <c r="G80" s="9"/>
      <c r="H80" s="9"/>
      <c r="I80" s="25" t="str">
        <f t="shared" si="0"/>
        <v/>
      </c>
    </row>
    <row r="81" spans="2:9" ht="15.75" customHeight="1" x14ac:dyDescent="0.25">
      <c r="B81" s="9"/>
      <c r="C81" s="9"/>
      <c r="D81" s="9"/>
      <c r="E81" s="9"/>
      <c r="F81" s="9"/>
      <c r="G81" s="9"/>
      <c r="H81" s="9"/>
      <c r="I81" s="25" t="str">
        <f t="shared" si="0"/>
        <v/>
      </c>
    </row>
    <row r="82" spans="2:9" ht="15.75" customHeight="1" x14ac:dyDescent="0.25">
      <c r="B82" s="9"/>
      <c r="C82" s="9"/>
      <c r="D82" s="9"/>
      <c r="E82" s="9"/>
      <c r="F82" s="9"/>
      <c r="G82" s="9"/>
      <c r="H82" s="9"/>
      <c r="I82" s="25" t="str">
        <f t="shared" si="0"/>
        <v/>
      </c>
    </row>
    <row r="83" spans="2:9" ht="15.75" customHeight="1" x14ac:dyDescent="0.25">
      <c r="B83" s="9"/>
      <c r="C83" s="9"/>
      <c r="D83" s="9"/>
      <c r="E83" s="9"/>
      <c r="F83" s="9"/>
      <c r="G83" s="9"/>
      <c r="H83" s="9"/>
      <c r="I83" s="25" t="str">
        <f t="shared" si="0"/>
        <v/>
      </c>
    </row>
    <row r="84" spans="2:9" ht="15.75" customHeight="1" x14ac:dyDescent="0.25">
      <c r="B84" s="9"/>
      <c r="C84" s="9"/>
      <c r="D84" s="9"/>
      <c r="E84" s="9"/>
      <c r="F84" s="9"/>
      <c r="G84" s="9"/>
      <c r="H84" s="9"/>
      <c r="I84" s="25" t="str">
        <f t="shared" si="0"/>
        <v/>
      </c>
    </row>
    <row r="85" spans="2:9" ht="15.75" customHeight="1" x14ac:dyDescent="0.25">
      <c r="B85" s="9"/>
      <c r="C85" s="9"/>
      <c r="D85" s="9"/>
      <c r="E85" s="9"/>
      <c r="F85" s="9"/>
      <c r="G85" s="9"/>
      <c r="H85" s="9"/>
      <c r="I85" s="25" t="str">
        <f t="shared" si="0"/>
        <v/>
      </c>
    </row>
    <row r="86" spans="2:9" ht="15.75" customHeight="1" x14ac:dyDescent="0.25">
      <c r="B86" s="9"/>
      <c r="C86" s="9"/>
      <c r="D86" s="9"/>
      <c r="E86" s="9"/>
      <c r="F86" s="9"/>
      <c r="G86" s="9"/>
      <c r="H86" s="9"/>
      <c r="I86" s="25" t="str">
        <f t="shared" si="0"/>
        <v/>
      </c>
    </row>
    <row r="87" spans="2:9" ht="15.75" customHeight="1" x14ac:dyDescent="0.25">
      <c r="B87" s="9"/>
      <c r="C87" s="9"/>
      <c r="D87" s="9"/>
      <c r="E87" s="9"/>
      <c r="F87" s="9"/>
      <c r="G87" s="9"/>
      <c r="H87" s="9"/>
      <c r="I87" s="25" t="str">
        <f t="shared" si="0"/>
        <v/>
      </c>
    </row>
    <row r="88" spans="2:9" ht="15.75" customHeight="1" x14ac:dyDescent="0.25">
      <c r="B88" s="9"/>
      <c r="C88" s="9"/>
      <c r="D88" s="9"/>
      <c r="E88" s="9"/>
      <c r="F88" s="9"/>
      <c r="G88" s="9"/>
      <c r="H88" s="9"/>
      <c r="I88" s="25" t="str">
        <f t="shared" si="0"/>
        <v/>
      </c>
    </row>
    <row r="89" spans="2:9" ht="15.75" customHeight="1" x14ac:dyDescent="0.25">
      <c r="B89" s="9"/>
      <c r="C89" s="9"/>
      <c r="D89" s="9"/>
      <c r="E89" s="9"/>
      <c r="F89" s="9"/>
      <c r="G89" s="9"/>
      <c r="H89" s="9"/>
      <c r="I89" s="25" t="str">
        <f t="shared" si="0"/>
        <v/>
      </c>
    </row>
    <row r="90" spans="2:9" ht="15.75" customHeight="1" x14ac:dyDescent="0.25">
      <c r="B90" s="9"/>
      <c r="C90" s="9"/>
      <c r="D90" s="9"/>
      <c r="E90" s="9"/>
      <c r="F90" s="9"/>
      <c r="G90" s="9"/>
      <c r="H90" s="9"/>
      <c r="I90" s="25" t="str">
        <f t="shared" si="0"/>
        <v/>
      </c>
    </row>
    <row r="91" spans="2:9" ht="15.75" customHeight="1" x14ac:dyDescent="0.25">
      <c r="B91" s="9"/>
      <c r="C91" s="9"/>
      <c r="D91" s="9"/>
      <c r="E91" s="9"/>
      <c r="F91" s="9"/>
      <c r="G91" s="9"/>
      <c r="H91" s="9"/>
      <c r="I91" s="25" t="str">
        <f t="shared" si="0"/>
        <v/>
      </c>
    </row>
    <row r="92" spans="2:9" ht="15.75" customHeight="1" x14ac:dyDescent="0.25">
      <c r="B92" s="9"/>
      <c r="C92" s="9"/>
      <c r="D92" s="9"/>
      <c r="E92" s="9"/>
      <c r="F92" s="9"/>
      <c r="G92" s="9"/>
      <c r="H92" s="9"/>
      <c r="I92" s="25" t="str">
        <f t="shared" si="0"/>
        <v/>
      </c>
    </row>
    <row r="93" spans="2:9" ht="15.75" customHeight="1" x14ac:dyDescent="0.25">
      <c r="B93" s="9"/>
      <c r="C93" s="9"/>
      <c r="D93" s="9"/>
      <c r="E93" s="9"/>
      <c r="F93" s="9"/>
      <c r="G93" s="9"/>
      <c r="H93" s="9"/>
      <c r="I93" s="25" t="str">
        <f t="shared" si="0"/>
        <v/>
      </c>
    </row>
    <row r="94" spans="2:9" ht="15.75" customHeight="1" x14ac:dyDescent="0.25">
      <c r="B94" s="9"/>
      <c r="C94" s="9"/>
      <c r="D94" s="9"/>
      <c r="E94" s="9"/>
      <c r="F94" s="9"/>
      <c r="G94" s="9"/>
      <c r="H94" s="9"/>
      <c r="I94" s="25" t="str">
        <f t="shared" si="0"/>
        <v/>
      </c>
    </row>
    <row r="95" spans="2:9" ht="15.75" customHeight="1" x14ac:dyDescent="0.25">
      <c r="B95" s="9"/>
      <c r="C95" s="9"/>
      <c r="D95" s="9"/>
      <c r="E95" s="9"/>
      <c r="F95" s="9"/>
      <c r="G95" s="9"/>
      <c r="H95" s="9"/>
      <c r="I95" s="25" t="str">
        <f t="shared" si="0"/>
        <v/>
      </c>
    </row>
    <row r="96" spans="2:9" ht="15.75" customHeight="1" x14ac:dyDescent="0.25">
      <c r="B96" s="9"/>
      <c r="C96" s="9"/>
      <c r="D96" s="9"/>
      <c r="E96" s="9"/>
      <c r="F96" s="9"/>
      <c r="G96" s="9"/>
      <c r="H96" s="9"/>
      <c r="I96" s="25" t="str">
        <f t="shared" si="0"/>
        <v/>
      </c>
    </row>
    <row r="97" spans="2:9" ht="15.75" customHeight="1" x14ac:dyDescent="0.25">
      <c r="B97" s="9"/>
      <c r="C97" s="9"/>
      <c r="D97" s="9"/>
      <c r="E97" s="9"/>
      <c r="F97" s="9"/>
      <c r="G97" s="9"/>
      <c r="H97" s="9"/>
      <c r="I97" s="25" t="str">
        <f t="shared" si="0"/>
        <v/>
      </c>
    </row>
    <row r="98" spans="2:9" ht="15.75" customHeight="1" x14ac:dyDescent="0.25">
      <c r="B98" s="9"/>
      <c r="C98" s="9"/>
      <c r="D98" s="9"/>
      <c r="E98" s="9"/>
      <c r="F98" s="9"/>
      <c r="G98" s="9"/>
      <c r="H98" s="9"/>
      <c r="I98" s="25" t="str">
        <f t="shared" si="0"/>
        <v/>
      </c>
    </row>
    <row r="99" spans="2:9" ht="15.75" customHeight="1" x14ac:dyDescent="0.25">
      <c r="B99" s="9"/>
      <c r="C99" s="9"/>
      <c r="D99" s="9"/>
      <c r="E99" s="9"/>
      <c r="F99" s="9"/>
      <c r="G99" s="9"/>
      <c r="H99" s="9"/>
      <c r="I99" s="25" t="str">
        <f t="shared" si="0"/>
        <v/>
      </c>
    </row>
    <row r="100" spans="2:9" ht="15.75" customHeight="1" x14ac:dyDescent="0.25">
      <c r="B100" s="9"/>
      <c r="C100" s="9"/>
      <c r="D100" s="9"/>
      <c r="E100" s="9"/>
      <c r="F100" s="9"/>
      <c r="G100" s="9"/>
      <c r="H100" s="9"/>
      <c r="I100" s="25" t="str">
        <f t="shared" si="0"/>
        <v/>
      </c>
    </row>
    <row r="101" spans="2:9" ht="15.75" customHeight="1" x14ac:dyDescent="0.25">
      <c r="B101" s="9"/>
      <c r="C101" s="9"/>
      <c r="D101" s="9"/>
      <c r="E101" s="9"/>
      <c r="F101" s="9"/>
      <c r="G101" s="9"/>
      <c r="H101" s="9"/>
      <c r="I101" s="25" t="str">
        <f t="shared" si="0"/>
        <v/>
      </c>
    </row>
    <row r="102" spans="2:9" ht="15.75" customHeight="1" x14ac:dyDescent="0.25">
      <c r="B102" s="9"/>
      <c r="C102" s="9"/>
      <c r="D102" s="9"/>
      <c r="E102" s="9"/>
      <c r="F102" s="9"/>
      <c r="G102" s="9"/>
      <c r="H102" s="9"/>
      <c r="I102" s="25" t="str">
        <f t="shared" si="0"/>
        <v/>
      </c>
    </row>
    <row r="103" spans="2:9" ht="15.75" customHeight="1" x14ac:dyDescent="0.25">
      <c r="B103" s="9"/>
      <c r="C103" s="9"/>
      <c r="D103" s="9"/>
      <c r="E103" s="9"/>
      <c r="F103" s="9"/>
      <c r="G103" s="9"/>
      <c r="H103" s="9"/>
      <c r="I103" s="25" t="str">
        <f t="shared" si="0"/>
        <v/>
      </c>
    </row>
    <row r="104" spans="2:9" ht="15.75" customHeight="1" x14ac:dyDescent="0.25">
      <c r="B104" s="9"/>
      <c r="C104" s="9"/>
      <c r="D104" s="9"/>
      <c r="E104" s="9"/>
      <c r="F104" s="9"/>
      <c r="G104" s="9"/>
      <c r="H104" s="9"/>
      <c r="I104" s="25" t="str">
        <f t="shared" si="0"/>
        <v/>
      </c>
    </row>
    <row r="105" spans="2:9" ht="15.75" customHeight="1" x14ac:dyDescent="0.25">
      <c r="B105" s="9"/>
      <c r="C105" s="9"/>
      <c r="D105" s="9"/>
      <c r="E105" s="9"/>
      <c r="F105" s="9"/>
      <c r="G105" s="9"/>
      <c r="H105" s="9"/>
      <c r="I105" s="25" t="str">
        <f t="shared" si="0"/>
        <v/>
      </c>
    </row>
    <row r="106" spans="2:9" ht="15.75" customHeight="1" x14ac:dyDescent="0.25">
      <c r="B106" s="9"/>
      <c r="C106" s="9"/>
      <c r="D106" s="9"/>
      <c r="E106" s="9"/>
      <c r="F106" s="9"/>
      <c r="G106" s="9"/>
      <c r="H106" s="9"/>
      <c r="I106" s="25" t="str">
        <f t="shared" si="0"/>
        <v/>
      </c>
    </row>
    <row r="107" spans="2:9" ht="15.75" customHeight="1" x14ac:dyDescent="0.25">
      <c r="B107" s="9"/>
      <c r="C107" s="9"/>
      <c r="D107" s="9"/>
      <c r="E107" s="9"/>
      <c r="F107" s="9"/>
      <c r="G107" s="9"/>
      <c r="H107" s="9"/>
      <c r="I107" s="25" t="str">
        <f t="shared" si="0"/>
        <v/>
      </c>
    </row>
    <row r="108" spans="2:9" ht="15.75" customHeight="1" x14ac:dyDescent="0.25">
      <c r="B108" s="9"/>
      <c r="C108" s="9"/>
      <c r="D108" s="9"/>
      <c r="E108" s="9"/>
      <c r="F108" s="9"/>
      <c r="G108" s="9"/>
      <c r="H108" s="9"/>
      <c r="I108" s="25" t="str">
        <f t="shared" si="0"/>
        <v/>
      </c>
    </row>
    <row r="109" spans="2:9" ht="15.75" customHeight="1" x14ac:dyDescent="0.25">
      <c r="B109" s="9"/>
      <c r="C109" s="9"/>
      <c r="D109" s="9"/>
      <c r="E109" s="9"/>
      <c r="F109" s="9"/>
      <c r="G109" s="9"/>
      <c r="H109" s="9"/>
      <c r="I109" s="25" t="str">
        <f t="shared" si="0"/>
        <v/>
      </c>
    </row>
    <row r="110" spans="2:9" ht="15.75" customHeight="1" x14ac:dyDescent="0.25">
      <c r="B110" s="9"/>
      <c r="C110" s="9"/>
      <c r="D110" s="9"/>
      <c r="E110" s="9"/>
      <c r="F110" s="9"/>
      <c r="G110" s="9"/>
      <c r="H110" s="9"/>
      <c r="I110" s="25" t="str">
        <f t="shared" si="0"/>
        <v/>
      </c>
    </row>
    <row r="111" spans="2:9" ht="15.75" customHeight="1" x14ac:dyDescent="0.25">
      <c r="B111" s="9"/>
      <c r="C111" s="9"/>
      <c r="D111" s="9"/>
      <c r="E111" s="9"/>
      <c r="F111" s="9"/>
      <c r="G111" s="9"/>
      <c r="H111" s="9"/>
      <c r="I111" s="25" t="str">
        <f t="shared" si="0"/>
        <v/>
      </c>
    </row>
    <row r="112" spans="2:9" ht="15.75" customHeight="1" x14ac:dyDescent="0.25">
      <c r="B112" s="9"/>
      <c r="C112" s="9"/>
      <c r="D112" s="9"/>
      <c r="E112" s="9"/>
      <c r="F112" s="9"/>
      <c r="G112" s="9"/>
      <c r="H112" s="9"/>
      <c r="I112" s="25" t="str">
        <f t="shared" si="0"/>
        <v/>
      </c>
    </row>
    <row r="113" spans="2:9" ht="15.75" customHeight="1" x14ac:dyDescent="0.25">
      <c r="B113" s="9"/>
      <c r="C113" s="9"/>
      <c r="D113" s="9"/>
      <c r="E113" s="9"/>
      <c r="F113" s="9"/>
      <c r="G113" s="9"/>
      <c r="H113" s="9"/>
      <c r="I113" s="25" t="str">
        <f t="shared" si="0"/>
        <v/>
      </c>
    </row>
    <row r="114" spans="2:9" ht="15.75" customHeight="1" x14ac:dyDescent="0.25">
      <c r="B114" s="9"/>
      <c r="C114" s="9"/>
      <c r="D114" s="9"/>
      <c r="E114" s="9"/>
      <c r="F114" s="9"/>
      <c r="G114" s="9"/>
      <c r="H114" s="9"/>
      <c r="I114" s="25" t="str">
        <f t="shared" si="0"/>
        <v/>
      </c>
    </row>
    <row r="115" spans="2:9" ht="15.75" customHeight="1" x14ac:dyDescent="0.25">
      <c r="B115" s="9"/>
      <c r="C115" s="9"/>
      <c r="D115" s="9"/>
      <c r="E115" s="9"/>
      <c r="F115" s="9"/>
      <c r="G115" s="9"/>
      <c r="H115" s="9"/>
      <c r="I115" s="25" t="str">
        <f t="shared" si="0"/>
        <v/>
      </c>
    </row>
    <row r="116" spans="2:9" ht="15.75" customHeight="1" x14ac:dyDescent="0.25">
      <c r="B116" s="9"/>
      <c r="C116" s="9"/>
      <c r="D116" s="9"/>
      <c r="E116" s="9"/>
      <c r="F116" s="9"/>
      <c r="G116" s="9"/>
      <c r="H116" s="9"/>
      <c r="I116" s="25" t="str">
        <f t="shared" si="0"/>
        <v/>
      </c>
    </row>
    <row r="117" spans="2:9" ht="15.75" customHeight="1" x14ac:dyDescent="0.25">
      <c r="B117" s="9"/>
      <c r="C117" s="9"/>
      <c r="D117" s="9"/>
      <c r="E117" s="9"/>
      <c r="F117" s="9"/>
      <c r="G117" s="9"/>
      <c r="H117" s="9"/>
      <c r="I117" s="25" t="str">
        <f t="shared" si="0"/>
        <v/>
      </c>
    </row>
    <row r="118" spans="2:9" ht="15.75" customHeight="1" x14ac:dyDescent="0.25">
      <c r="B118" s="9"/>
      <c r="C118" s="9"/>
      <c r="D118" s="9"/>
      <c r="E118" s="9"/>
      <c r="F118" s="9"/>
      <c r="G118" s="9"/>
      <c r="H118" s="9"/>
      <c r="I118" s="25" t="str">
        <f t="shared" si="0"/>
        <v/>
      </c>
    </row>
    <row r="119" spans="2:9" ht="15.75" customHeight="1" x14ac:dyDescent="0.25">
      <c r="B119" s="9"/>
      <c r="C119" s="9"/>
      <c r="D119" s="9"/>
      <c r="E119" s="9"/>
      <c r="F119" s="9"/>
      <c r="G119" s="9"/>
      <c r="H119" s="9"/>
      <c r="I119" s="25" t="str">
        <f t="shared" si="0"/>
        <v/>
      </c>
    </row>
    <row r="120" spans="2:9" ht="15.75" customHeight="1" x14ac:dyDescent="0.25">
      <c r="B120" s="9"/>
      <c r="C120" s="9"/>
      <c r="D120" s="9"/>
      <c r="E120" s="9"/>
      <c r="F120" s="9"/>
      <c r="G120" s="9"/>
      <c r="H120" s="9"/>
      <c r="I120" s="25" t="str">
        <f t="shared" si="0"/>
        <v/>
      </c>
    </row>
    <row r="121" spans="2:9" ht="15.75" customHeight="1" x14ac:dyDescent="0.25">
      <c r="B121" s="9"/>
      <c r="C121" s="9"/>
      <c r="D121" s="9"/>
      <c r="E121" s="9"/>
      <c r="F121" s="9"/>
      <c r="G121" s="9"/>
      <c r="H121" s="9"/>
      <c r="I121" s="25" t="str">
        <f t="shared" si="0"/>
        <v/>
      </c>
    </row>
    <row r="122" spans="2:9" ht="15.75" customHeight="1" x14ac:dyDescent="0.25">
      <c r="B122" s="9"/>
      <c r="C122" s="9"/>
      <c r="D122" s="9"/>
      <c r="E122" s="9"/>
      <c r="F122" s="9"/>
      <c r="G122" s="9"/>
      <c r="H122" s="9"/>
      <c r="I122" s="25" t="str">
        <f t="shared" si="0"/>
        <v/>
      </c>
    </row>
    <row r="123" spans="2:9" ht="15.75" customHeight="1" x14ac:dyDescent="0.25">
      <c r="B123" s="9"/>
      <c r="C123" s="9"/>
      <c r="D123" s="9"/>
      <c r="E123" s="9"/>
      <c r="F123" s="9"/>
      <c r="G123" s="9"/>
      <c r="H123" s="9"/>
      <c r="I123" s="25" t="str">
        <f t="shared" si="0"/>
        <v/>
      </c>
    </row>
    <row r="124" spans="2:9" ht="15.75" customHeight="1" x14ac:dyDescent="0.25">
      <c r="B124" s="9"/>
      <c r="C124" s="9"/>
      <c r="D124" s="9"/>
      <c r="E124" s="9"/>
      <c r="F124" s="9"/>
      <c r="G124" s="9"/>
      <c r="H124" s="9"/>
      <c r="I124" s="25" t="str">
        <f t="shared" si="0"/>
        <v/>
      </c>
    </row>
    <row r="125" spans="2:9" ht="15.75" customHeight="1" x14ac:dyDescent="0.25">
      <c r="B125" s="9"/>
      <c r="C125" s="9"/>
      <c r="D125" s="9"/>
      <c r="E125" s="9"/>
      <c r="F125" s="9"/>
      <c r="G125" s="9"/>
      <c r="H125" s="9"/>
      <c r="I125" s="25" t="str">
        <f t="shared" si="0"/>
        <v/>
      </c>
    </row>
    <row r="126" spans="2:9" ht="15.75" customHeight="1" x14ac:dyDescent="0.25">
      <c r="B126" s="9"/>
      <c r="C126" s="9"/>
      <c r="D126" s="9"/>
      <c r="E126" s="9"/>
      <c r="F126" s="9"/>
      <c r="G126" s="9"/>
      <c r="H126" s="9"/>
      <c r="I126" s="25" t="str">
        <f t="shared" si="0"/>
        <v/>
      </c>
    </row>
    <row r="127" spans="2:9" ht="15.75" customHeight="1" x14ac:dyDescent="0.25">
      <c r="B127" s="9"/>
      <c r="C127" s="9"/>
      <c r="D127" s="9"/>
      <c r="E127" s="9"/>
      <c r="F127" s="9"/>
      <c r="G127" s="9"/>
      <c r="H127" s="9"/>
      <c r="I127" s="25" t="str">
        <f t="shared" si="0"/>
        <v/>
      </c>
    </row>
    <row r="128" spans="2:9" ht="15.75" customHeight="1" x14ac:dyDescent="0.25">
      <c r="B128" s="9"/>
      <c r="C128" s="9"/>
      <c r="D128" s="9"/>
      <c r="E128" s="9"/>
      <c r="F128" s="9"/>
      <c r="G128" s="9"/>
      <c r="H128" s="9"/>
      <c r="I128" s="25" t="str">
        <f t="shared" si="0"/>
        <v/>
      </c>
    </row>
    <row r="129" spans="2:9" ht="15.75" customHeight="1" x14ac:dyDescent="0.25">
      <c r="B129" s="9"/>
      <c r="C129" s="9"/>
      <c r="D129" s="9"/>
      <c r="E129" s="9"/>
      <c r="F129" s="9"/>
      <c r="G129" s="9"/>
      <c r="H129" s="9"/>
      <c r="I129" s="25" t="str">
        <f t="shared" si="0"/>
        <v/>
      </c>
    </row>
    <row r="130" spans="2:9" ht="15.75" customHeight="1" x14ac:dyDescent="0.25">
      <c r="B130" s="9"/>
      <c r="C130" s="9"/>
      <c r="D130" s="9"/>
      <c r="E130" s="9"/>
      <c r="F130" s="9"/>
      <c r="G130" s="9"/>
      <c r="H130" s="9"/>
      <c r="I130" s="25" t="str">
        <f t="shared" si="0"/>
        <v/>
      </c>
    </row>
    <row r="131" spans="2:9" ht="15.75" customHeight="1" x14ac:dyDescent="0.25">
      <c r="B131" s="9"/>
      <c r="C131" s="9"/>
      <c r="D131" s="9"/>
      <c r="E131" s="9"/>
      <c r="F131" s="9"/>
      <c r="G131" s="9"/>
      <c r="H131" s="9"/>
      <c r="I131" s="25" t="str">
        <f t="shared" si="0"/>
        <v/>
      </c>
    </row>
    <row r="132" spans="2:9" ht="15.75" customHeight="1" x14ac:dyDescent="0.25">
      <c r="B132" s="9"/>
      <c r="C132" s="9"/>
      <c r="D132" s="9"/>
      <c r="E132" s="9"/>
      <c r="F132" s="9"/>
      <c r="G132" s="9"/>
      <c r="H132" s="9"/>
      <c r="I132" s="25" t="str">
        <f t="shared" si="0"/>
        <v/>
      </c>
    </row>
    <row r="133" spans="2:9" ht="15.75" customHeight="1" x14ac:dyDescent="0.25">
      <c r="B133" s="9"/>
      <c r="C133" s="9"/>
      <c r="D133" s="9"/>
      <c r="E133" s="9"/>
      <c r="F133" s="9"/>
      <c r="G133" s="9"/>
      <c r="H133" s="9"/>
      <c r="I133" s="25" t="str">
        <f t="shared" si="0"/>
        <v/>
      </c>
    </row>
    <row r="134" spans="2:9" ht="15.75" customHeight="1" x14ac:dyDescent="0.25">
      <c r="B134" s="9"/>
      <c r="C134" s="9"/>
      <c r="D134" s="9"/>
      <c r="E134" s="9"/>
      <c r="F134" s="9"/>
      <c r="G134" s="9"/>
      <c r="H134" s="9"/>
      <c r="I134" s="25" t="str">
        <f t="shared" si="0"/>
        <v/>
      </c>
    </row>
    <row r="135" spans="2:9" ht="15.75" customHeight="1" x14ac:dyDescent="0.25">
      <c r="B135" s="9"/>
      <c r="C135" s="9"/>
      <c r="D135" s="9"/>
      <c r="E135" s="9"/>
      <c r="F135" s="9"/>
      <c r="G135" s="9"/>
      <c r="H135" s="9"/>
      <c r="I135" s="25" t="str">
        <f t="shared" si="0"/>
        <v/>
      </c>
    </row>
    <row r="136" spans="2:9" ht="15.75" customHeight="1" x14ac:dyDescent="0.25">
      <c r="B136" s="9"/>
      <c r="C136" s="9"/>
      <c r="D136" s="9"/>
      <c r="E136" s="9"/>
      <c r="F136" s="9"/>
      <c r="G136" s="9"/>
      <c r="H136" s="9"/>
      <c r="I136" s="25" t="str">
        <f t="shared" si="0"/>
        <v/>
      </c>
    </row>
    <row r="137" spans="2:9" ht="15.75" customHeight="1" x14ac:dyDescent="0.25">
      <c r="B137" s="9"/>
      <c r="C137" s="9"/>
      <c r="D137" s="9"/>
      <c r="E137" s="9"/>
      <c r="F137" s="9"/>
      <c r="G137" s="9"/>
      <c r="H137" s="9"/>
      <c r="I137" s="25" t="str">
        <f t="shared" si="0"/>
        <v/>
      </c>
    </row>
    <row r="138" spans="2:9" ht="15.75" customHeight="1" x14ac:dyDescent="0.25">
      <c r="B138" s="9"/>
      <c r="C138" s="9"/>
      <c r="D138" s="9"/>
      <c r="E138" s="9"/>
      <c r="F138" s="8"/>
      <c r="G138" s="9"/>
      <c r="H138" s="9"/>
      <c r="I138" s="25" t="str">
        <f t="shared" si="0"/>
        <v/>
      </c>
    </row>
    <row r="139" spans="2:9" ht="15.75" customHeight="1" x14ac:dyDescent="0.25">
      <c r="B139" s="9"/>
      <c r="C139" s="9"/>
      <c r="D139" s="9"/>
      <c r="E139" s="9"/>
      <c r="F139" s="9"/>
      <c r="G139" s="9"/>
      <c r="H139" s="9"/>
      <c r="I139" s="25" t="str">
        <f t="shared" si="0"/>
        <v/>
      </c>
    </row>
    <row r="140" spans="2:9" ht="15.75" customHeight="1" x14ac:dyDescent="0.25">
      <c r="B140" s="9"/>
      <c r="C140" s="9"/>
      <c r="D140" s="9"/>
      <c r="E140" s="9"/>
      <c r="F140" s="9"/>
      <c r="G140" s="9"/>
      <c r="H140" s="9"/>
      <c r="I140" s="25" t="str">
        <f t="shared" si="0"/>
        <v/>
      </c>
    </row>
    <row r="141" spans="2:9" ht="15.75" customHeight="1" x14ac:dyDescent="0.25">
      <c r="B141" s="9"/>
      <c r="C141" s="9"/>
      <c r="D141" s="9"/>
      <c r="E141" s="9"/>
      <c r="F141" s="9"/>
      <c r="G141" s="9"/>
      <c r="H141" s="9"/>
      <c r="I141" s="25" t="str">
        <f t="shared" si="0"/>
        <v/>
      </c>
    </row>
    <row r="142" spans="2:9" ht="15.75" customHeight="1" x14ac:dyDescent="0.25">
      <c r="B142" s="9"/>
      <c r="C142" s="9"/>
      <c r="D142" s="9"/>
      <c r="E142" s="9"/>
      <c r="F142" s="9"/>
      <c r="G142" s="9"/>
      <c r="H142" s="9"/>
      <c r="I142" s="25" t="str">
        <f t="shared" si="0"/>
        <v/>
      </c>
    </row>
    <row r="143" spans="2:9" ht="15.75" customHeight="1" x14ac:dyDescent="0.25">
      <c r="B143" s="9"/>
      <c r="C143" s="9"/>
      <c r="D143" s="9"/>
      <c r="E143" s="9"/>
      <c r="F143" s="9"/>
      <c r="G143" s="9"/>
      <c r="H143" s="9"/>
      <c r="I143" s="25" t="str">
        <f t="shared" si="0"/>
        <v/>
      </c>
    </row>
    <row r="144" spans="2:9" ht="15.75" customHeight="1" x14ac:dyDescent="0.25">
      <c r="B144" s="9"/>
      <c r="C144" s="9"/>
      <c r="D144" s="9"/>
      <c r="E144" s="9"/>
      <c r="F144" s="9"/>
      <c r="G144" s="9"/>
      <c r="H144" s="9"/>
      <c r="I144" s="25" t="str">
        <f t="shared" si="0"/>
        <v/>
      </c>
    </row>
    <row r="145" spans="2:9" ht="15.75" customHeight="1" x14ac:dyDescent="0.25">
      <c r="B145" s="9"/>
      <c r="C145" s="9"/>
      <c r="D145" s="9"/>
      <c r="E145" s="9"/>
      <c r="F145" s="9"/>
      <c r="G145" s="9"/>
      <c r="H145" s="9"/>
      <c r="I145" s="25" t="str">
        <f t="shared" si="0"/>
        <v/>
      </c>
    </row>
    <row r="146" spans="2:9" ht="15.75" customHeight="1" x14ac:dyDescent="0.25">
      <c r="B146" s="9"/>
      <c r="C146" s="9"/>
      <c r="D146" s="9"/>
      <c r="E146" s="9"/>
      <c r="F146" s="9"/>
      <c r="G146" s="9"/>
      <c r="H146" s="9"/>
      <c r="I146" s="25" t="str">
        <f t="shared" si="0"/>
        <v/>
      </c>
    </row>
    <row r="147" spans="2:9" ht="15.75" customHeight="1" x14ac:dyDescent="0.25">
      <c r="B147" s="9"/>
      <c r="C147" s="9"/>
      <c r="D147" s="9"/>
      <c r="E147" s="9"/>
      <c r="F147" s="9"/>
      <c r="G147" s="9"/>
      <c r="H147" s="9"/>
      <c r="I147" s="25" t="str">
        <f t="shared" si="0"/>
        <v/>
      </c>
    </row>
    <row r="148" spans="2:9" ht="15.75" customHeight="1" x14ac:dyDescent="0.25">
      <c r="B148" s="9"/>
      <c r="C148" s="9"/>
      <c r="D148" s="9"/>
      <c r="E148" s="9"/>
      <c r="F148" s="9"/>
      <c r="G148" s="9"/>
      <c r="H148" s="9"/>
      <c r="I148" s="25" t="str">
        <f t="shared" si="0"/>
        <v/>
      </c>
    </row>
    <row r="149" spans="2:9" ht="15.75" customHeight="1" x14ac:dyDescent="0.25">
      <c r="B149" s="9"/>
      <c r="C149" s="9"/>
      <c r="D149" s="9"/>
      <c r="E149" s="9"/>
      <c r="F149" s="9"/>
      <c r="G149" s="9"/>
      <c r="H149" s="9"/>
      <c r="I149" s="25" t="str">
        <f t="shared" si="0"/>
        <v/>
      </c>
    </row>
    <row r="150" spans="2:9" ht="15.75" customHeight="1" x14ac:dyDescent="0.25">
      <c r="B150" s="9"/>
      <c r="C150" s="9"/>
      <c r="D150" s="9"/>
      <c r="E150" s="9"/>
      <c r="F150" s="9"/>
      <c r="G150" s="9"/>
      <c r="H150" s="9"/>
      <c r="I150" s="25" t="str">
        <f t="shared" si="0"/>
        <v/>
      </c>
    </row>
    <row r="151" spans="2:9" ht="15.75" customHeight="1" x14ac:dyDescent="0.25">
      <c r="B151" s="9"/>
      <c r="C151" s="9"/>
      <c r="D151" s="9"/>
      <c r="E151" s="9"/>
      <c r="F151" s="9"/>
      <c r="G151" s="9"/>
      <c r="H151" s="9"/>
      <c r="I151" s="25" t="str">
        <f t="shared" si="0"/>
        <v/>
      </c>
    </row>
    <row r="152" spans="2:9" ht="15.75" customHeight="1" x14ac:dyDescent="0.25">
      <c r="B152" s="9"/>
      <c r="C152" s="9"/>
      <c r="D152" s="9"/>
      <c r="E152" s="9"/>
      <c r="F152" s="9"/>
      <c r="G152" s="9"/>
      <c r="H152" s="9"/>
      <c r="I152" s="25" t="str">
        <f t="shared" si="0"/>
        <v/>
      </c>
    </row>
    <row r="153" spans="2:9" ht="15.75" customHeight="1" x14ac:dyDescent="0.25">
      <c r="B153" s="9"/>
      <c r="C153" s="9"/>
      <c r="D153" s="9"/>
      <c r="E153" s="9"/>
      <c r="F153" s="9"/>
      <c r="G153" s="9"/>
      <c r="H153" s="9"/>
      <c r="I153" s="25" t="str">
        <f t="shared" si="0"/>
        <v/>
      </c>
    </row>
    <row r="154" spans="2:9" ht="15.75" customHeight="1" x14ac:dyDescent="0.25">
      <c r="B154" s="2"/>
      <c r="C154" s="2"/>
      <c r="D154" s="2"/>
      <c r="E154" s="2"/>
      <c r="F154" s="2"/>
      <c r="G154" s="2"/>
      <c r="H154" s="2"/>
      <c r="I154" s="26"/>
    </row>
    <row r="155" spans="2:9" ht="15.75" customHeight="1" x14ac:dyDescent="0.25">
      <c r="B155" s="2"/>
      <c r="C155" s="2"/>
      <c r="D155" s="2"/>
      <c r="E155" s="2"/>
      <c r="F155" s="2"/>
      <c r="G155" s="2"/>
      <c r="H155" s="2"/>
      <c r="I155" s="26"/>
    </row>
    <row r="156" spans="2:9" ht="15.75" customHeight="1" x14ac:dyDescent="0.25">
      <c r="B156" s="2"/>
      <c r="C156" s="2"/>
      <c r="D156" s="2"/>
      <c r="E156" s="2"/>
      <c r="F156" s="2"/>
      <c r="G156" s="2"/>
      <c r="H156" s="2"/>
      <c r="I156" s="26"/>
    </row>
    <row r="157" spans="2:9" ht="15.75" customHeight="1" x14ac:dyDescent="0.25">
      <c r="B157" s="2"/>
      <c r="C157" s="2"/>
      <c r="D157" s="2"/>
      <c r="E157" s="2"/>
      <c r="F157" s="2"/>
      <c r="G157" s="2"/>
      <c r="H157" s="2"/>
      <c r="I157" s="26"/>
    </row>
    <row r="158" spans="2:9" ht="15.75" customHeight="1" x14ac:dyDescent="0.25">
      <c r="B158" s="2"/>
      <c r="C158" s="2"/>
      <c r="D158" s="2"/>
      <c r="E158" s="2"/>
      <c r="F158" s="2"/>
      <c r="G158" s="2"/>
      <c r="H158" s="2"/>
      <c r="I158" s="26"/>
    </row>
    <row r="159" spans="2:9" ht="15.75" customHeight="1" x14ac:dyDescent="0.25">
      <c r="B159" s="2"/>
      <c r="C159" s="2"/>
      <c r="D159" s="2"/>
      <c r="E159" s="2"/>
      <c r="F159" s="2"/>
      <c r="G159" s="2"/>
      <c r="H159" s="2"/>
      <c r="I159" s="26"/>
    </row>
    <row r="160" spans="2:9" ht="15.75" customHeight="1" x14ac:dyDescent="0.25">
      <c r="B160" s="2"/>
      <c r="C160" s="2"/>
      <c r="D160" s="2"/>
      <c r="E160" s="2"/>
      <c r="F160" s="2"/>
      <c r="G160" s="2"/>
      <c r="H160" s="2"/>
      <c r="I160" s="26"/>
    </row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spans="2:2" ht="15.75" customHeight="1" x14ac:dyDescent="0.2"/>
    <row r="194" spans="2:2" ht="15.75" customHeight="1" x14ac:dyDescent="0.2"/>
    <row r="195" spans="2:2" ht="15.75" customHeight="1" x14ac:dyDescent="0.2"/>
    <row r="196" spans="2:2" ht="15.75" customHeight="1" x14ac:dyDescent="0.2"/>
    <row r="197" spans="2:2" ht="15.75" customHeight="1" x14ac:dyDescent="0.2"/>
    <row r="198" spans="2:2" ht="15.75" customHeight="1" x14ac:dyDescent="0.2"/>
    <row r="199" spans="2:2" ht="15.75" customHeight="1" x14ac:dyDescent="0.2"/>
    <row r="200" spans="2:2" ht="15.75" customHeight="1" x14ac:dyDescent="0.25">
      <c r="B200" s="2" t="s">
        <v>52</v>
      </c>
    </row>
    <row r="201" spans="2:2" ht="15.75" customHeight="1" x14ac:dyDescent="0.25">
      <c r="B201" s="2" t="s">
        <v>62</v>
      </c>
    </row>
    <row r="202" spans="2:2" ht="15.75" customHeight="1" x14ac:dyDescent="0.2"/>
    <row r="203" spans="2:2" ht="15.75" customHeight="1" x14ac:dyDescent="0.2"/>
    <row r="204" spans="2:2" ht="15.75" customHeight="1" x14ac:dyDescent="0.2"/>
    <row r="205" spans="2:2" ht="15.75" customHeight="1" x14ac:dyDescent="0.2"/>
    <row r="206" spans="2:2" ht="15.75" customHeight="1" x14ac:dyDescent="0.2"/>
    <row r="207" spans="2:2" ht="15.75" customHeight="1" x14ac:dyDescent="0.2"/>
    <row r="208" spans="2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autoFilter ref="B8:I150" xr:uid="{00000000-0009-0000-0000-00000B000000}">
    <sortState xmlns:xlrd2="http://schemas.microsoft.com/office/spreadsheetml/2017/richdata2" ref="B9:I150">
      <sortCondition ref="F8:F150"/>
    </sortState>
  </autoFilter>
  <mergeCells count="2">
    <mergeCell ref="A1:I1"/>
    <mergeCell ref="A4:I4"/>
  </mergeCells>
  <conditionalFormatting sqref="I9:I160">
    <cfRule type="containsText" dxfId="9" priority="1" operator="containsText" text="Em Dia">
      <formula>NOT(ISERROR(SEARCH(("Em Dia"),(I9))))</formula>
    </cfRule>
    <cfRule type="containsText" dxfId="8" priority="2" operator="containsText" text="Vencida">
      <formula>NOT(ISERROR(SEARCH(("Vencida"),(I9))))</formula>
    </cfRule>
    <cfRule type="containsText" dxfId="7" priority="3" operator="containsText" text="Vence em Breve">
      <formula>NOT(ISERROR(SEARCH(("Vence em Breve"),(I9))))</formula>
    </cfRule>
    <cfRule type="containsText" dxfId="6" priority="4" operator="containsText" text="Pago">
      <formula>NOT(ISERROR(SEARCH(("Pago"),(I9))))</formula>
    </cfRule>
    <cfRule type="containsText" dxfId="5" priority="5" operator="containsText" text="Vence Hoje!">
      <formula>NOT(ISERROR(SEARCH(("Vence Hoje!"),(I9))))</formula>
    </cfRule>
  </conditionalFormatting>
  <dataValidations count="1">
    <dataValidation type="list" allowBlank="1" showInputMessage="1" showErrorMessage="1" prompt="Erro - Favor, informar se o documento está Pago, ou Em Aberto." sqref="H9:H153" xr:uid="{11B9F4F6-1730-402F-B00C-49FC8212F3F1}">
      <formula1>$B$203:$B$204</formula1>
    </dataValidation>
  </dataValidations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964"/>
  <sheetViews>
    <sheetView showGridLines="0" workbookViewId="0">
      <pane ySplit="8" topLeftCell="A9" activePane="bottomLeft" state="frozen"/>
      <selection pane="bottomLeft" sqref="A1:I1"/>
    </sheetView>
  </sheetViews>
  <sheetFormatPr defaultColWidth="12.625" defaultRowHeight="15" customHeight="1" x14ac:dyDescent="0.2"/>
  <cols>
    <col min="1" max="1" width="7.625" customWidth="1"/>
    <col min="2" max="2" width="19.5" bestFit="1" customWidth="1"/>
    <col min="3" max="3" width="21.5" bestFit="1" customWidth="1"/>
    <col min="4" max="4" width="22.75" customWidth="1"/>
    <col min="5" max="5" width="13.875" customWidth="1"/>
    <col min="6" max="6" width="16.625" customWidth="1"/>
    <col min="7" max="7" width="12.875" customWidth="1"/>
    <col min="8" max="8" width="14.375" customWidth="1"/>
    <col min="9" max="9" width="18.125" customWidth="1"/>
    <col min="10" max="26" width="7.625" customWidth="1"/>
  </cols>
  <sheetData>
    <row r="1" spans="1:9" ht="42.75" customHeight="1" x14ac:dyDescent="0.2">
      <c r="A1" s="41" t="s">
        <v>120</v>
      </c>
      <c r="B1" s="42"/>
      <c r="C1" s="42"/>
      <c r="D1" s="42"/>
      <c r="E1" s="42"/>
      <c r="F1" s="42"/>
      <c r="G1" s="42"/>
      <c r="H1" s="42"/>
      <c r="I1" s="43"/>
    </row>
    <row r="2" spans="1:9" ht="8.25" customHeight="1" x14ac:dyDescent="0.2"/>
    <row r="3" spans="1:9" ht="17.25" customHeight="1" x14ac:dyDescent="0.2"/>
    <row r="4" spans="1:9" ht="3.75" customHeight="1" x14ac:dyDescent="0.25">
      <c r="A4" s="40"/>
      <c r="B4" s="38"/>
      <c r="C4" s="38"/>
      <c r="D4" s="38"/>
      <c r="E4" s="38"/>
      <c r="F4" s="38"/>
      <c r="G4" s="38"/>
      <c r="H4" s="38"/>
      <c r="I4" s="39"/>
    </row>
    <row r="6" spans="1:9" ht="26.25" x14ac:dyDescent="0.25">
      <c r="B6" s="5" t="s">
        <v>136</v>
      </c>
      <c r="C6" s="6">
        <f ca="1">TODAY()</f>
        <v>45818</v>
      </c>
    </row>
    <row r="8" spans="1:9" x14ac:dyDescent="0.25">
      <c r="B8" s="7" t="s">
        <v>143</v>
      </c>
      <c r="C8" s="7" t="s">
        <v>144</v>
      </c>
      <c r="D8" s="7" t="s">
        <v>43</v>
      </c>
      <c r="E8" s="7" t="s">
        <v>142</v>
      </c>
      <c r="F8" s="7" t="s">
        <v>45</v>
      </c>
      <c r="G8" s="7" t="s">
        <v>46</v>
      </c>
      <c r="H8" s="7" t="s">
        <v>47</v>
      </c>
      <c r="I8" s="7" t="s">
        <v>48</v>
      </c>
    </row>
    <row r="9" spans="1:9" ht="15.75" customHeight="1" x14ac:dyDescent="0.25">
      <c r="B9" s="9"/>
      <c r="C9" s="9"/>
      <c r="D9" s="9"/>
      <c r="E9" s="9"/>
      <c r="F9" s="9"/>
      <c r="G9" s="11"/>
      <c r="H9" s="9"/>
      <c r="I9" s="25" t="str">
        <f t="shared" ref="I9:I37" si="0">IF(H9="Pago","Pago",IF(F9="","",IF(F9&lt;$C$6,"Vencida",IF(F9=$C$6,"Vence Hoje!",IF(F9-4&lt;$C$6,"Vence em breve","Em Dia")))))</f>
        <v/>
      </c>
    </row>
    <row r="10" spans="1:9" ht="15.75" customHeight="1" x14ac:dyDescent="0.25">
      <c r="B10" s="9"/>
      <c r="C10" s="9"/>
      <c r="D10" s="9"/>
      <c r="E10" s="9"/>
      <c r="F10" s="9"/>
      <c r="G10" s="11"/>
      <c r="H10" s="9"/>
      <c r="I10" s="25" t="str">
        <f t="shared" si="0"/>
        <v/>
      </c>
    </row>
    <row r="11" spans="1:9" ht="15.75" customHeight="1" x14ac:dyDescent="0.25">
      <c r="B11" s="9"/>
      <c r="C11" s="9"/>
      <c r="D11" s="9"/>
      <c r="E11" s="9"/>
      <c r="F11" s="9"/>
      <c r="G11" s="9"/>
      <c r="H11" s="9"/>
      <c r="I11" s="25" t="str">
        <f t="shared" si="0"/>
        <v/>
      </c>
    </row>
    <row r="12" spans="1:9" ht="15.75" customHeight="1" x14ac:dyDescent="0.25">
      <c r="B12" s="9"/>
      <c r="C12" s="9"/>
      <c r="D12" s="9"/>
      <c r="E12" s="9"/>
      <c r="F12" s="9"/>
      <c r="G12" s="9"/>
      <c r="H12" s="9"/>
      <c r="I12" s="25" t="str">
        <f t="shared" si="0"/>
        <v/>
      </c>
    </row>
    <row r="13" spans="1:9" ht="15.75" customHeight="1" x14ac:dyDescent="0.25">
      <c r="B13" s="9"/>
      <c r="C13" s="9"/>
      <c r="D13" s="9"/>
      <c r="E13" s="9"/>
      <c r="F13" s="9"/>
      <c r="G13" s="9"/>
      <c r="H13" s="9"/>
      <c r="I13" s="25" t="str">
        <f t="shared" si="0"/>
        <v/>
      </c>
    </row>
    <row r="14" spans="1:9" ht="15.75" customHeight="1" x14ac:dyDescent="0.25">
      <c r="B14" s="9"/>
      <c r="C14" s="9"/>
      <c r="D14" s="9"/>
      <c r="E14" s="9"/>
      <c r="F14" s="9"/>
      <c r="G14" s="9"/>
      <c r="H14" s="9"/>
      <c r="I14" s="25" t="str">
        <f>IF(H14="Pago","Pago",IF(F14="","",IF(F14&lt;$C$6,"Vencida",IF(F14=$C$6,"Vence Hoje!",IF(F14-4&lt;$C$6,"Vence em breve","Em Dia")))))</f>
        <v/>
      </c>
    </row>
    <row r="15" spans="1:9" ht="15.75" customHeight="1" x14ac:dyDescent="0.25">
      <c r="B15" s="9"/>
      <c r="C15" s="9"/>
      <c r="D15" s="9"/>
      <c r="E15" s="9"/>
      <c r="F15" s="9"/>
      <c r="G15" s="9"/>
      <c r="H15" s="9"/>
      <c r="I15" s="25" t="str">
        <f t="shared" si="0"/>
        <v/>
      </c>
    </row>
    <row r="16" spans="1:9" ht="15.75" customHeight="1" x14ac:dyDescent="0.25">
      <c r="B16" s="9"/>
      <c r="C16" s="9"/>
      <c r="D16" s="9"/>
      <c r="E16" s="9"/>
      <c r="F16" s="9"/>
      <c r="G16" s="9"/>
      <c r="H16" s="9"/>
      <c r="I16" s="25" t="str">
        <f t="shared" si="0"/>
        <v/>
      </c>
    </row>
    <row r="17" spans="2:9" ht="15.75" customHeight="1" x14ac:dyDescent="0.25">
      <c r="B17" s="9"/>
      <c r="C17" s="9"/>
      <c r="D17" s="9"/>
      <c r="E17" s="9"/>
      <c r="F17" s="9"/>
      <c r="G17" s="9"/>
      <c r="H17" s="9"/>
      <c r="I17" s="25" t="str">
        <f t="shared" si="0"/>
        <v/>
      </c>
    </row>
    <row r="18" spans="2:9" ht="15.75" customHeight="1" x14ac:dyDescent="0.25">
      <c r="B18" s="9"/>
      <c r="C18" s="9"/>
      <c r="D18" s="9"/>
      <c r="E18" s="9"/>
      <c r="F18" s="9"/>
      <c r="G18" s="9"/>
      <c r="H18" s="9"/>
      <c r="I18" s="25" t="str">
        <f t="shared" si="0"/>
        <v/>
      </c>
    </row>
    <row r="19" spans="2:9" ht="15.75" customHeight="1" x14ac:dyDescent="0.25">
      <c r="B19" s="9"/>
      <c r="C19" s="9"/>
      <c r="D19" s="9"/>
      <c r="E19" s="9"/>
      <c r="F19" s="9"/>
      <c r="G19" s="9"/>
      <c r="H19" s="9"/>
      <c r="I19" s="25" t="str">
        <f t="shared" si="0"/>
        <v/>
      </c>
    </row>
    <row r="20" spans="2:9" ht="15.75" customHeight="1" x14ac:dyDescent="0.25">
      <c r="B20" s="9"/>
      <c r="C20" s="9"/>
      <c r="D20" s="9"/>
      <c r="E20" s="9"/>
      <c r="F20" s="9"/>
      <c r="G20" s="9"/>
      <c r="H20" s="9"/>
      <c r="I20" s="25" t="str">
        <f t="shared" si="0"/>
        <v/>
      </c>
    </row>
    <row r="21" spans="2:9" ht="15.75" customHeight="1" x14ac:dyDescent="0.25">
      <c r="B21" s="9"/>
      <c r="C21" s="9"/>
      <c r="D21" s="9"/>
      <c r="E21" s="9"/>
      <c r="F21" s="9"/>
      <c r="G21" s="9"/>
      <c r="H21" s="9"/>
      <c r="I21" s="25" t="str">
        <f t="shared" si="0"/>
        <v/>
      </c>
    </row>
    <row r="22" spans="2:9" ht="15.75" customHeight="1" x14ac:dyDescent="0.25">
      <c r="B22" s="9"/>
      <c r="C22" s="9"/>
      <c r="D22" s="9"/>
      <c r="E22" s="9"/>
      <c r="F22" s="9"/>
      <c r="G22" s="9"/>
      <c r="H22" s="9"/>
      <c r="I22" s="25" t="str">
        <f t="shared" si="0"/>
        <v/>
      </c>
    </row>
    <row r="23" spans="2:9" ht="15.75" customHeight="1" x14ac:dyDescent="0.25">
      <c r="B23" s="9"/>
      <c r="C23" s="9"/>
      <c r="D23" s="9"/>
      <c r="E23" s="9"/>
      <c r="F23" s="9"/>
      <c r="G23" s="9"/>
      <c r="H23" s="9"/>
      <c r="I23" s="25" t="str">
        <f t="shared" si="0"/>
        <v/>
      </c>
    </row>
    <row r="24" spans="2:9" ht="15.75" customHeight="1" x14ac:dyDescent="0.25">
      <c r="B24" s="9"/>
      <c r="C24" s="9"/>
      <c r="D24" s="9"/>
      <c r="E24" s="9"/>
      <c r="F24" s="9"/>
      <c r="G24" s="9"/>
      <c r="H24" s="9"/>
      <c r="I24" s="25" t="str">
        <f t="shared" si="0"/>
        <v/>
      </c>
    </row>
    <row r="25" spans="2:9" ht="15.75" customHeight="1" x14ac:dyDescent="0.25">
      <c r="B25" s="9"/>
      <c r="C25" s="9"/>
      <c r="D25" s="9"/>
      <c r="E25" s="9"/>
      <c r="F25" s="9"/>
      <c r="G25" s="9"/>
      <c r="H25" s="9"/>
      <c r="I25" s="25" t="str">
        <f t="shared" si="0"/>
        <v/>
      </c>
    </row>
    <row r="26" spans="2:9" ht="15.75" customHeight="1" x14ac:dyDescent="0.25">
      <c r="B26" s="9"/>
      <c r="C26" s="9"/>
      <c r="D26" s="9"/>
      <c r="E26" s="9"/>
      <c r="F26" s="9"/>
      <c r="G26" s="9"/>
      <c r="H26" s="9"/>
      <c r="I26" s="25" t="str">
        <f t="shared" si="0"/>
        <v/>
      </c>
    </row>
    <row r="27" spans="2:9" ht="15.75" customHeight="1" x14ac:dyDescent="0.25">
      <c r="B27" s="9"/>
      <c r="C27" s="9"/>
      <c r="D27" s="9"/>
      <c r="E27" s="9"/>
      <c r="F27" s="9"/>
      <c r="G27" s="9"/>
      <c r="H27" s="9"/>
      <c r="I27" s="25" t="str">
        <f t="shared" si="0"/>
        <v/>
      </c>
    </row>
    <row r="28" spans="2:9" ht="15.75" customHeight="1" x14ac:dyDescent="0.25">
      <c r="B28" s="9"/>
      <c r="C28" s="9"/>
      <c r="D28" s="9"/>
      <c r="E28" s="9"/>
      <c r="F28" s="9"/>
      <c r="G28" s="9"/>
      <c r="H28" s="9"/>
      <c r="I28" s="25" t="str">
        <f t="shared" si="0"/>
        <v/>
      </c>
    </row>
    <row r="29" spans="2:9" ht="15.75" customHeight="1" x14ac:dyDescent="0.25">
      <c r="B29" s="9"/>
      <c r="C29" s="9"/>
      <c r="D29" s="9"/>
      <c r="E29" s="9"/>
      <c r="F29" s="9"/>
      <c r="G29" s="9"/>
      <c r="H29" s="9"/>
      <c r="I29" s="25" t="str">
        <f t="shared" si="0"/>
        <v/>
      </c>
    </row>
    <row r="30" spans="2:9" ht="15.75" customHeight="1" x14ac:dyDescent="0.25">
      <c r="B30" s="9"/>
      <c r="C30" s="9"/>
      <c r="D30" s="9"/>
      <c r="E30" s="9"/>
      <c r="F30" s="9"/>
      <c r="G30" s="9"/>
      <c r="H30" s="9"/>
      <c r="I30" s="25" t="str">
        <f t="shared" si="0"/>
        <v/>
      </c>
    </row>
    <row r="31" spans="2:9" ht="15.75" customHeight="1" x14ac:dyDescent="0.25">
      <c r="B31" s="9"/>
      <c r="C31" s="9"/>
      <c r="D31" s="9"/>
      <c r="E31" s="9"/>
      <c r="F31" s="9"/>
      <c r="G31" s="9"/>
      <c r="H31" s="9"/>
      <c r="I31" s="25" t="str">
        <f t="shared" si="0"/>
        <v/>
      </c>
    </row>
    <row r="32" spans="2:9" ht="15.75" customHeight="1" x14ac:dyDescent="0.25">
      <c r="B32" s="9"/>
      <c r="C32" s="9"/>
      <c r="D32" s="9"/>
      <c r="E32" s="9"/>
      <c r="F32" s="9"/>
      <c r="G32" s="9"/>
      <c r="H32" s="9"/>
      <c r="I32" s="25" t="str">
        <f t="shared" si="0"/>
        <v/>
      </c>
    </row>
    <row r="33" spans="2:9" ht="15.75" customHeight="1" x14ac:dyDescent="0.25">
      <c r="B33" s="9"/>
      <c r="C33" s="9"/>
      <c r="D33" s="9"/>
      <c r="E33" s="9"/>
      <c r="F33" s="9"/>
      <c r="G33" s="9"/>
      <c r="H33" s="9"/>
      <c r="I33" s="25" t="str">
        <f t="shared" si="0"/>
        <v/>
      </c>
    </row>
    <row r="34" spans="2:9" ht="15.75" customHeight="1" x14ac:dyDescent="0.25">
      <c r="B34" s="9"/>
      <c r="C34" s="9"/>
      <c r="D34" s="9"/>
      <c r="E34" s="9"/>
      <c r="F34" s="9"/>
      <c r="G34" s="9"/>
      <c r="H34" s="9"/>
      <c r="I34" s="25" t="str">
        <f t="shared" si="0"/>
        <v/>
      </c>
    </row>
    <row r="35" spans="2:9" ht="15.75" customHeight="1" x14ac:dyDescent="0.25">
      <c r="B35" s="9"/>
      <c r="C35" s="9"/>
      <c r="D35" s="9"/>
      <c r="E35" s="9"/>
      <c r="F35" s="9"/>
      <c r="G35" s="9"/>
      <c r="H35" s="9"/>
      <c r="I35" s="25" t="str">
        <f t="shared" si="0"/>
        <v/>
      </c>
    </row>
    <row r="36" spans="2:9" ht="15.75" customHeight="1" x14ac:dyDescent="0.25">
      <c r="B36" s="9"/>
      <c r="C36" s="9"/>
      <c r="D36" s="9"/>
      <c r="E36" s="9"/>
      <c r="F36" s="9"/>
      <c r="G36" s="9"/>
      <c r="H36" s="9"/>
      <c r="I36" s="25" t="str">
        <f t="shared" si="0"/>
        <v/>
      </c>
    </row>
    <row r="37" spans="2:9" ht="15.75" customHeight="1" x14ac:dyDescent="0.25">
      <c r="B37" s="9"/>
      <c r="C37" s="9"/>
      <c r="D37" s="9"/>
      <c r="E37" s="9"/>
      <c r="F37" s="9"/>
      <c r="G37" s="9"/>
      <c r="H37" s="9"/>
      <c r="I37" s="25" t="str">
        <f t="shared" si="0"/>
        <v/>
      </c>
    </row>
    <row r="38" spans="2:9" ht="15.75" customHeight="1" x14ac:dyDescent="0.25">
      <c r="B38" s="9"/>
      <c r="C38" s="9"/>
      <c r="D38" s="9"/>
      <c r="E38" s="9"/>
      <c r="F38" s="9"/>
      <c r="G38" s="9"/>
      <c r="H38" s="9"/>
      <c r="I38" s="25" t="str">
        <f t="shared" ref="I38:I69" si="1">IF(H38="Pago","Pago",IF(F38="","",IF(F38&lt;$C$6,"Vencida",IF(F38=$C$6,"Vence Hoje!",IF(F38-4&lt;$C$6,"Vence em breve","Em Dia")))))</f>
        <v/>
      </c>
    </row>
    <row r="39" spans="2:9" ht="15.75" customHeight="1" x14ac:dyDescent="0.25">
      <c r="B39" s="9"/>
      <c r="C39" s="9"/>
      <c r="D39" s="9"/>
      <c r="E39" s="9"/>
      <c r="F39" s="9"/>
      <c r="G39" s="9"/>
      <c r="H39" s="9"/>
      <c r="I39" s="25" t="str">
        <f t="shared" si="1"/>
        <v/>
      </c>
    </row>
    <row r="40" spans="2:9" ht="15.75" customHeight="1" x14ac:dyDescent="0.25">
      <c r="B40" s="9"/>
      <c r="C40" s="9"/>
      <c r="D40" s="9"/>
      <c r="E40" s="9"/>
      <c r="F40" s="9"/>
      <c r="G40" s="9"/>
      <c r="H40" s="9"/>
      <c r="I40" s="25" t="str">
        <f t="shared" si="1"/>
        <v/>
      </c>
    </row>
    <row r="41" spans="2:9" ht="15.75" customHeight="1" x14ac:dyDescent="0.25">
      <c r="B41" s="9"/>
      <c r="C41" s="9"/>
      <c r="D41" s="9"/>
      <c r="E41" s="9"/>
      <c r="F41" s="9"/>
      <c r="G41" s="9"/>
      <c r="H41" s="9"/>
      <c r="I41" s="25" t="str">
        <f t="shared" si="1"/>
        <v/>
      </c>
    </row>
    <row r="42" spans="2:9" ht="15.75" customHeight="1" x14ac:dyDescent="0.25">
      <c r="B42" s="9"/>
      <c r="C42" s="9"/>
      <c r="D42" s="9"/>
      <c r="E42" s="9"/>
      <c r="F42" s="9"/>
      <c r="G42" s="9"/>
      <c r="H42" s="9"/>
      <c r="I42" s="25" t="str">
        <f t="shared" si="1"/>
        <v/>
      </c>
    </row>
    <row r="43" spans="2:9" ht="15.75" customHeight="1" x14ac:dyDescent="0.25">
      <c r="B43" s="9"/>
      <c r="C43" s="9"/>
      <c r="D43" s="9"/>
      <c r="E43" s="9"/>
      <c r="F43" s="9"/>
      <c r="G43" s="9"/>
      <c r="H43" s="9"/>
      <c r="I43" s="25" t="str">
        <f t="shared" si="1"/>
        <v/>
      </c>
    </row>
    <row r="44" spans="2:9" ht="15.75" customHeight="1" x14ac:dyDescent="0.25">
      <c r="B44" s="9"/>
      <c r="C44" s="9"/>
      <c r="D44" s="9"/>
      <c r="E44" s="9"/>
      <c r="F44" s="9"/>
      <c r="G44" s="9"/>
      <c r="H44" s="9"/>
      <c r="I44" s="25" t="str">
        <f t="shared" si="1"/>
        <v/>
      </c>
    </row>
    <row r="45" spans="2:9" ht="15.75" customHeight="1" x14ac:dyDescent="0.25">
      <c r="B45" s="9"/>
      <c r="C45" s="9"/>
      <c r="D45" s="9"/>
      <c r="E45" s="9"/>
      <c r="F45" s="9"/>
      <c r="G45" s="9"/>
      <c r="H45" s="9"/>
      <c r="I45" s="25" t="str">
        <f t="shared" si="1"/>
        <v/>
      </c>
    </row>
    <row r="46" spans="2:9" ht="15.75" customHeight="1" x14ac:dyDescent="0.25">
      <c r="B46" s="9"/>
      <c r="C46" s="9"/>
      <c r="D46" s="9"/>
      <c r="E46" s="9"/>
      <c r="F46" s="9"/>
      <c r="G46" s="9"/>
      <c r="H46" s="9"/>
      <c r="I46" s="25" t="str">
        <f t="shared" si="1"/>
        <v/>
      </c>
    </row>
    <row r="47" spans="2:9" ht="15.75" customHeight="1" x14ac:dyDescent="0.25">
      <c r="B47" s="9"/>
      <c r="C47" s="9"/>
      <c r="D47" s="9"/>
      <c r="E47" s="9"/>
      <c r="F47" s="9"/>
      <c r="G47" s="9"/>
      <c r="H47" s="9"/>
      <c r="I47" s="25" t="str">
        <f t="shared" si="1"/>
        <v/>
      </c>
    </row>
    <row r="48" spans="2:9" ht="15.75" customHeight="1" x14ac:dyDescent="0.25">
      <c r="B48" s="9"/>
      <c r="C48" s="9"/>
      <c r="D48" s="9"/>
      <c r="E48" s="9"/>
      <c r="F48" s="9"/>
      <c r="G48" s="9"/>
      <c r="H48" s="9"/>
      <c r="I48" s="25" t="str">
        <f t="shared" si="1"/>
        <v/>
      </c>
    </row>
    <row r="49" spans="2:9" ht="15.75" customHeight="1" x14ac:dyDescent="0.25">
      <c r="B49" s="9"/>
      <c r="C49" s="9"/>
      <c r="D49" s="9"/>
      <c r="E49" s="9"/>
      <c r="F49" s="9"/>
      <c r="G49" s="9"/>
      <c r="H49" s="9"/>
      <c r="I49" s="25" t="str">
        <f t="shared" si="1"/>
        <v/>
      </c>
    </row>
    <row r="50" spans="2:9" ht="15.75" customHeight="1" x14ac:dyDescent="0.25">
      <c r="B50" s="9"/>
      <c r="C50" s="9"/>
      <c r="D50" s="9"/>
      <c r="E50" s="9"/>
      <c r="F50" s="9"/>
      <c r="G50" s="9"/>
      <c r="H50" s="9"/>
      <c r="I50" s="25" t="str">
        <f t="shared" si="1"/>
        <v/>
      </c>
    </row>
    <row r="51" spans="2:9" ht="15.75" customHeight="1" x14ac:dyDescent="0.25">
      <c r="B51" s="9"/>
      <c r="C51" s="9"/>
      <c r="D51" s="9"/>
      <c r="E51" s="9"/>
      <c r="F51" s="9"/>
      <c r="G51" s="9"/>
      <c r="H51" s="9"/>
      <c r="I51" s="25" t="str">
        <f t="shared" si="1"/>
        <v/>
      </c>
    </row>
    <row r="52" spans="2:9" ht="15.75" customHeight="1" x14ac:dyDescent="0.25">
      <c r="B52" s="9"/>
      <c r="C52" s="9"/>
      <c r="D52" s="9"/>
      <c r="E52" s="9"/>
      <c r="F52" s="9"/>
      <c r="G52" s="9"/>
      <c r="H52" s="9"/>
      <c r="I52" s="25" t="str">
        <f t="shared" si="1"/>
        <v/>
      </c>
    </row>
    <row r="53" spans="2:9" ht="15.75" customHeight="1" x14ac:dyDescent="0.25">
      <c r="B53" s="9"/>
      <c r="C53" s="9"/>
      <c r="D53" s="9"/>
      <c r="E53" s="9"/>
      <c r="F53" s="9"/>
      <c r="G53" s="9"/>
      <c r="H53" s="9"/>
      <c r="I53" s="25" t="str">
        <f t="shared" si="1"/>
        <v/>
      </c>
    </row>
    <row r="54" spans="2:9" ht="15.75" customHeight="1" x14ac:dyDescent="0.25">
      <c r="B54" s="9"/>
      <c r="C54" s="9"/>
      <c r="D54" s="9"/>
      <c r="E54" s="9"/>
      <c r="F54" s="9"/>
      <c r="G54" s="9"/>
      <c r="H54" s="9"/>
      <c r="I54" s="25" t="str">
        <f t="shared" si="1"/>
        <v/>
      </c>
    </row>
    <row r="55" spans="2:9" ht="15.75" customHeight="1" x14ac:dyDescent="0.25">
      <c r="B55" s="9"/>
      <c r="C55" s="9"/>
      <c r="D55" s="9"/>
      <c r="E55" s="9"/>
      <c r="F55" s="9"/>
      <c r="G55" s="9"/>
      <c r="H55" s="9"/>
      <c r="I55" s="25" t="str">
        <f t="shared" si="1"/>
        <v/>
      </c>
    </row>
    <row r="56" spans="2:9" ht="15.75" customHeight="1" x14ac:dyDescent="0.25">
      <c r="B56" s="9"/>
      <c r="C56" s="9"/>
      <c r="D56" s="9"/>
      <c r="E56" s="9"/>
      <c r="F56" s="9"/>
      <c r="G56" s="9"/>
      <c r="H56" s="9"/>
      <c r="I56" s="25" t="str">
        <f t="shared" si="1"/>
        <v/>
      </c>
    </row>
    <row r="57" spans="2:9" ht="15.75" customHeight="1" x14ac:dyDescent="0.25">
      <c r="B57" s="9"/>
      <c r="C57" s="9"/>
      <c r="D57" s="9"/>
      <c r="E57" s="9"/>
      <c r="F57" s="9"/>
      <c r="G57" s="9"/>
      <c r="H57" s="9"/>
      <c r="I57" s="25" t="str">
        <f t="shared" si="1"/>
        <v/>
      </c>
    </row>
    <row r="58" spans="2:9" ht="15.75" customHeight="1" x14ac:dyDescent="0.25">
      <c r="B58" s="9"/>
      <c r="C58" s="9"/>
      <c r="D58" s="9"/>
      <c r="E58" s="9"/>
      <c r="F58" s="9"/>
      <c r="G58" s="9"/>
      <c r="H58" s="9"/>
      <c r="I58" s="25" t="str">
        <f t="shared" si="1"/>
        <v/>
      </c>
    </row>
    <row r="59" spans="2:9" ht="15.75" customHeight="1" x14ac:dyDescent="0.25">
      <c r="B59" s="9"/>
      <c r="C59" s="9"/>
      <c r="D59" s="9"/>
      <c r="E59" s="9"/>
      <c r="F59" s="9"/>
      <c r="G59" s="9"/>
      <c r="H59" s="9"/>
      <c r="I59" s="25" t="str">
        <f t="shared" si="1"/>
        <v/>
      </c>
    </row>
    <row r="60" spans="2:9" ht="15.75" customHeight="1" x14ac:dyDescent="0.25">
      <c r="B60" s="9"/>
      <c r="C60" s="9"/>
      <c r="D60" s="9"/>
      <c r="E60" s="9"/>
      <c r="F60" s="9"/>
      <c r="G60" s="9"/>
      <c r="H60" s="9"/>
      <c r="I60" s="25" t="str">
        <f t="shared" si="1"/>
        <v/>
      </c>
    </row>
    <row r="61" spans="2:9" ht="15.75" customHeight="1" x14ac:dyDescent="0.25">
      <c r="B61" s="9"/>
      <c r="C61" s="9"/>
      <c r="D61" s="9"/>
      <c r="E61" s="9"/>
      <c r="F61" s="9"/>
      <c r="G61" s="9"/>
      <c r="H61" s="9"/>
      <c r="I61" s="25" t="str">
        <f t="shared" si="1"/>
        <v/>
      </c>
    </row>
    <row r="62" spans="2:9" ht="15.75" customHeight="1" x14ac:dyDescent="0.25">
      <c r="B62" s="9"/>
      <c r="C62" s="9"/>
      <c r="D62" s="9"/>
      <c r="E62" s="9"/>
      <c r="F62" s="9"/>
      <c r="G62" s="9"/>
      <c r="H62" s="9"/>
      <c r="I62" s="25" t="str">
        <f t="shared" si="1"/>
        <v/>
      </c>
    </row>
    <row r="63" spans="2:9" ht="15.75" customHeight="1" x14ac:dyDescent="0.25">
      <c r="B63" s="9"/>
      <c r="C63" s="9"/>
      <c r="D63" s="9"/>
      <c r="E63" s="9"/>
      <c r="F63" s="9"/>
      <c r="G63" s="9"/>
      <c r="H63" s="9"/>
      <c r="I63" s="25" t="str">
        <f t="shared" si="1"/>
        <v/>
      </c>
    </row>
    <row r="64" spans="2:9" ht="15.75" customHeight="1" x14ac:dyDescent="0.25">
      <c r="B64" s="9"/>
      <c r="C64" s="9"/>
      <c r="D64" s="9"/>
      <c r="E64" s="9"/>
      <c r="F64" s="9"/>
      <c r="G64" s="9"/>
      <c r="H64" s="9"/>
      <c r="I64" s="25" t="str">
        <f t="shared" si="1"/>
        <v/>
      </c>
    </row>
    <row r="65" spans="2:9" ht="15.75" customHeight="1" x14ac:dyDescent="0.25">
      <c r="B65" s="9"/>
      <c r="C65" s="9"/>
      <c r="D65" s="9"/>
      <c r="E65" s="9"/>
      <c r="F65" s="9"/>
      <c r="G65" s="9"/>
      <c r="H65" s="9"/>
      <c r="I65" s="25" t="str">
        <f t="shared" si="1"/>
        <v/>
      </c>
    </row>
    <row r="66" spans="2:9" ht="15.75" customHeight="1" x14ac:dyDescent="0.25">
      <c r="B66" s="9"/>
      <c r="C66" s="9"/>
      <c r="D66" s="9"/>
      <c r="E66" s="9"/>
      <c r="F66" s="9"/>
      <c r="G66" s="9"/>
      <c r="H66" s="9"/>
      <c r="I66" s="25" t="str">
        <f t="shared" si="1"/>
        <v/>
      </c>
    </row>
    <row r="67" spans="2:9" ht="15.75" customHeight="1" x14ac:dyDescent="0.25">
      <c r="B67" s="9"/>
      <c r="C67" s="9"/>
      <c r="D67" s="9"/>
      <c r="E67" s="9"/>
      <c r="F67" s="9"/>
      <c r="G67" s="9"/>
      <c r="H67" s="9"/>
      <c r="I67" s="25" t="str">
        <f t="shared" si="1"/>
        <v/>
      </c>
    </row>
    <row r="68" spans="2:9" ht="15.75" customHeight="1" x14ac:dyDescent="0.25">
      <c r="B68" s="9"/>
      <c r="C68" s="9"/>
      <c r="D68" s="9"/>
      <c r="E68" s="9"/>
      <c r="F68" s="9"/>
      <c r="G68" s="9"/>
      <c r="H68" s="9"/>
      <c r="I68" s="25" t="str">
        <f t="shared" si="1"/>
        <v/>
      </c>
    </row>
    <row r="69" spans="2:9" ht="15.75" customHeight="1" x14ac:dyDescent="0.25">
      <c r="B69" s="9"/>
      <c r="C69" s="9"/>
      <c r="D69" s="9"/>
      <c r="E69" s="9"/>
      <c r="F69" s="9"/>
      <c r="G69" s="9"/>
      <c r="H69" s="9"/>
      <c r="I69" s="25" t="str">
        <f t="shared" si="1"/>
        <v/>
      </c>
    </row>
    <row r="70" spans="2:9" ht="15.75" customHeight="1" x14ac:dyDescent="0.25">
      <c r="B70" s="9"/>
      <c r="C70" s="9"/>
      <c r="D70" s="9"/>
      <c r="E70" s="9"/>
      <c r="F70" s="9"/>
      <c r="G70" s="9"/>
      <c r="H70" s="9"/>
      <c r="I70" s="25" t="str">
        <f t="shared" ref="I70:I101" si="2">IF(H70="Pago","Pago",IF(F70="","",IF(F70&lt;$C$6,"Vencida",IF(F70=$C$6,"Vence Hoje!",IF(F70-4&lt;$C$6,"Vence em breve","Em Dia")))))</f>
        <v/>
      </c>
    </row>
    <row r="71" spans="2:9" ht="15.75" customHeight="1" x14ac:dyDescent="0.25">
      <c r="B71" s="9"/>
      <c r="C71" s="9"/>
      <c r="D71" s="9"/>
      <c r="E71" s="9"/>
      <c r="F71" s="9"/>
      <c r="G71" s="9"/>
      <c r="H71" s="9"/>
      <c r="I71" s="25" t="str">
        <f t="shared" si="2"/>
        <v/>
      </c>
    </row>
    <row r="72" spans="2:9" ht="15.75" customHeight="1" x14ac:dyDescent="0.25">
      <c r="B72" s="9"/>
      <c r="C72" s="9"/>
      <c r="D72" s="9"/>
      <c r="E72" s="9"/>
      <c r="F72" s="9"/>
      <c r="G72" s="9"/>
      <c r="H72" s="9"/>
      <c r="I72" s="25" t="str">
        <f t="shared" si="2"/>
        <v/>
      </c>
    </row>
    <row r="73" spans="2:9" ht="15.75" customHeight="1" x14ac:dyDescent="0.25">
      <c r="B73" s="9"/>
      <c r="C73" s="9"/>
      <c r="D73" s="9"/>
      <c r="E73" s="9"/>
      <c r="F73" s="9"/>
      <c r="G73" s="9"/>
      <c r="H73" s="9"/>
      <c r="I73" s="25" t="str">
        <f t="shared" si="2"/>
        <v/>
      </c>
    </row>
    <row r="74" spans="2:9" ht="15.75" customHeight="1" x14ac:dyDescent="0.25">
      <c r="B74" s="9"/>
      <c r="C74" s="9"/>
      <c r="D74" s="9"/>
      <c r="E74" s="9"/>
      <c r="F74" s="9"/>
      <c r="G74" s="9"/>
      <c r="H74" s="9"/>
      <c r="I74" s="25" t="str">
        <f t="shared" si="2"/>
        <v/>
      </c>
    </row>
    <row r="75" spans="2:9" ht="15.75" customHeight="1" x14ac:dyDescent="0.25">
      <c r="B75" s="9"/>
      <c r="C75" s="9"/>
      <c r="D75" s="9"/>
      <c r="E75" s="9"/>
      <c r="F75" s="9"/>
      <c r="G75" s="9"/>
      <c r="H75" s="9"/>
      <c r="I75" s="25" t="str">
        <f t="shared" si="2"/>
        <v/>
      </c>
    </row>
    <row r="76" spans="2:9" ht="15.75" customHeight="1" x14ac:dyDescent="0.25">
      <c r="B76" s="9"/>
      <c r="C76" s="9"/>
      <c r="D76" s="9"/>
      <c r="E76" s="9"/>
      <c r="F76" s="9"/>
      <c r="G76" s="9"/>
      <c r="H76" s="9"/>
      <c r="I76" s="25" t="str">
        <f t="shared" si="2"/>
        <v/>
      </c>
    </row>
    <row r="77" spans="2:9" ht="15.75" customHeight="1" x14ac:dyDescent="0.25">
      <c r="B77" s="9"/>
      <c r="C77" s="9"/>
      <c r="D77" s="9"/>
      <c r="E77" s="9"/>
      <c r="F77" s="9"/>
      <c r="G77" s="9"/>
      <c r="H77" s="9"/>
      <c r="I77" s="25" t="str">
        <f t="shared" si="2"/>
        <v/>
      </c>
    </row>
    <row r="78" spans="2:9" ht="15.75" customHeight="1" x14ac:dyDescent="0.25">
      <c r="B78" s="9"/>
      <c r="C78" s="9"/>
      <c r="D78" s="9"/>
      <c r="E78" s="9"/>
      <c r="F78" s="9"/>
      <c r="G78" s="9"/>
      <c r="H78" s="9"/>
      <c r="I78" s="25" t="str">
        <f t="shared" si="2"/>
        <v/>
      </c>
    </row>
    <row r="79" spans="2:9" ht="15.75" customHeight="1" x14ac:dyDescent="0.25">
      <c r="B79" s="9"/>
      <c r="C79" s="9"/>
      <c r="D79" s="9"/>
      <c r="E79" s="9"/>
      <c r="F79" s="9"/>
      <c r="G79" s="9"/>
      <c r="H79" s="9"/>
      <c r="I79" s="25" t="str">
        <f t="shared" si="2"/>
        <v/>
      </c>
    </row>
    <row r="80" spans="2:9" ht="15.75" customHeight="1" x14ac:dyDescent="0.25">
      <c r="B80" s="9"/>
      <c r="C80" s="9"/>
      <c r="D80" s="9"/>
      <c r="E80" s="9"/>
      <c r="F80" s="9"/>
      <c r="G80" s="9"/>
      <c r="H80" s="9"/>
      <c r="I80" s="25" t="str">
        <f t="shared" si="2"/>
        <v/>
      </c>
    </row>
    <row r="81" spans="2:9" ht="15.75" customHeight="1" x14ac:dyDescent="0.25">
      <c r="B81" s="9"/>
      <c r="C81" s="9"/>
      <c r="D81" s="9"/>
      <c r="E81" s="9"/>
      <c r="F81" s="9"/>
      <c r="G81" s="9"/>
      <c r="H81" s="9"/>
      <c r="I81" s="25" t="str">
        <f t="shared" si="2"/>
        <v/>
      </c>
    </row>
    <row r="82" spans="2:9" ht="15.75" customHeight="1" x14ac:dyDescent="0.25">
      <c r="B82" s="9"/>
      <c r="C82" s="9"/>
      <c r="D82" s="9"/>
      <c r="E82" s="9"/>
      <c r="F82" s="9"/>
      <c r="G82" s="9"/>
      <c r="H82" s="9"/>
      <c r="I82" s="25" t="str">
        <f t="shared" si="2"/>
        <v/>
      </c>
    </row>
    <row r="83" spans="2:9" ht="15.75" customHeight="1" x14ac:dyDescent="0.25">
      <c r="B83" s="9"/>
      <c r="C83" s="9"/>
      <c r="D83" s="9"/>
      <c r="E83" s="9"/>
      <c r="F83" s="9"/>
      <c r="G83" s="9"/>
      <c r="H83" s="9"/>
      <c r="I83" s="25" t="str">
        <f t="shared" si="2"/>
        <v/>
      </c>
    </row>
    <row r="84" spans="2:9" ht="15.75" customHeight="1" x14ac:dyDescent="0.25">
      <c r="B84" s="9"/>
      <c r="C84" s="9"/>
      <c r="D84" s="9"/>
      <c r="E84" s="9"/>
      <c r="F84" s="9"/>
      <c r="G84" s="9"/>
      <c r="H84" s="9"/>
      <c r="I84" s="25" t="str">
        <f t="shared" si="2"/>
        <v/>
      </c>
    </row>
    <row r="85" spans="2:9" ht="15.75" customHeight="1" x14ac:dyDescent="0.25">
      <c r="B85" s="9"/>
      <c r="C85" s="9"/>
      <c r="D85" s="9"/>
      <c r="E85" s="9"/>
      <c r="F85" s="9"/>
      <c r="G85" s="9"/>
      <c r="H85" s="9"/>
      <c r="I85" s="25" t="str">
        <f t="shared" si="2"/>
        <v/>
      </c>
    </row>
    <row r="86" spans="2:9" ht="15.75" customHeight="1" x14ac:dyDescent="0.25">
      <c r="B86" s="9"/>
      <c r="C86" s="9"/>
      <c r="D86" s="9"/>
      <c r="E86" s="9"/>
      <c r="F86" s="9"/>
      <c r="G86" s="9"/>
      <c r="H86" s="9"/>
      <c r="I86" s="25" t="str">
        <f t="shared" si="2"/>
        <v/>
      </c>
    </row>
    <row r="87" spans="2:9" ht="15.75" customHeight="1" x14ac:dyDescent="0.25">
      <c r="B87" s="9"/>
      <c r="C87" s="9"/>
      <c r="D87" s="9"/>
      <c r="E87" s="9"/>
      <c r="F87" s="9"/>
      <c r="G87" s="9"/>
      <c r="H87" s="9"/>
      <c r="I87" s="25" t="str">
        <f t="shared" si="2"/>
        <v/>
      </c>
    </row>
    <row r="88" spans="2:9" ht="15.75" customHeight="1" x14ac:dyDescent="0.25">
      <c r="B88" s="9"/>
      <c r="C88" s="9"/>
      <c r="D88" s="9"/>
      <c r="E88" s="9"/>
      <c r="F88" s="9"/>
      <c r="G88" s="9"/>
      <c r="H88" s="9"/>
      <c r="I88" s="25" t="str">
        <f t="shared" si="2"/>
        <v/>
      </c>
    </row>
    <row r="89" spans="2:9" ht="15.75" customHeight="1" x14ac:dyDescent="0.25">
      <c r="B89" s="9"/>
      <c r="C89" s="9"/>
      <c r="D89" s="9"/>
      <c r="E89" s="9"/>
      <c r="F89" s="9"/>
      <c r="G89" s="9"/>
      <c r="H89" s="9"/>
      <c r="I89" s="25" t="str">
        <f t="shared" si="2"/>
        <v/>
      </c>
    </row>
    <row r="90" spans="2:9" ht="15.75" customHeight="1" x14ac:dyDescent="0.25">
      <c r="B90" s="9"/>
      <c r="C90" s="9"/>
      <c r="D90" s="9"/>
      <c r="E90" s="9"/>
      <c r="F90" s="9"/>
      <c r="G90" s="9"/>
      <c r="H90" s="9"/>
      <c r="I90" s="25" t="str">
        <f t="shared" si="2"/>
        <v/>
      </c>
    </row>
    <row r="91" spans="2:9" ht="15.75" customHeight="1" x14ac:dyDescent="0.25">
      <c r="B91" s="9"/>
      <c r="C91" s="9"/>
      <c r="D91" s="9"/>
      <c r="E91" s="9"/>
      <c r="F91" s="9"/>
      <c r="G91" s="9"/>
      <c r="H91" s="9"/>
      <c r="I91" s="25" t="str">
        <f t="shared" si="2"/>
        <v/>
      </c>
    </row>
    <row r="92" spans="2:9" ht="15.75" customHeight="1" x14ac:dyDescent="0.25">
      <c r="B92" s="9"/>
      <c r="C92" s="9"/>
      <c r="D92" s="9"/>
      <c r="E92" s="9"/>
      <c r="F92" s="9"/>
      <c r="G92" s="9"/>
      <c r="H92" s="9"/>
      <c r="I92" s="25" t="str">
        <f t="shared" si="2"/>
        <v/>
      </c>
    </row>
    <row r="93" spans="2:9" ht="15.75" customHeight="1" x14ac:dyDescent="0.25">
      <c r="B93" s="9"/>
      <c r="C93" s="9"/>
      <c r="D93" s="9"/>
      <c r="E93" s="9"/>
      <c r="F93" s="9"/>
      <c r="G93" s="9"/>
      <c r="H93" s="9"/>
      <c r="I93" s="25" t="str">
        <f t="shared" si="2"/>
        <v/>
      </c>
    </row>
    <row r="94" spans="2:9" ht="15.75" customHeight="1" x14ac:dyDescent="0.25">
      <c r="B94" s="9"/>
      <c r="C94" s="9"/>
      <c r="D94" s="9"/>
      <c r="E94" s="9"/>
      <c r="F94" s="9"/>
      <c r="G94" s="9"/>
      <c r="H94" s="9"/>
      <c r="I94" s="25" t="str">
        <f t="shared" si="2"/>
        <v/>
      </c>
    </row>
    <row r="95" spans="2:9" ht="15.75" customHeight="1" x14ac:dyDescent="0.25">
      <c r="B95" s="9"/>
      <c r="C95" s="9"/>
      <c r="D95" s="9"/>
      <c r="E95" s="9"/>
      <c r="F95" s="9"/>
      <c r="G95" s="9"/>
      <c r="H95" s="9"/>
      <c r="I95" s="25" t="str">
        <f t="shared" si="2"/>
        <v/>
      </c>
    </row>
    <row r="96" spans="2:9" ht="15.75" customHeight="1" x14ac:dyDescent="0.25">
      <c r="B96" s="9"/>
      <c r="C96" s="9"/>
      <c r="D96" s="9"/>
      <c r="E96" s="9"/>
      <c r="F96" s="9"/>
      <c r="G96" s="9"/>
      <c r="H96" s="9"/>
      <c r="I96" s="25" t="str">
        <f t="shared" si="2"/>
        <v/>
      </c>
    </row>
    <row r="97" spans="2:9" ht="15.75" customHeight="1" x14ac:dyDescent="0.25">
      <c r="B97" s="9"/>
      <c r="C97" s="9"/>
      <c r="D97" s="9"/>
      <c r="E97" s="9"/>
      <c r="F97" s="9"/>
      <c r="G97" s="9"/>
      <c r="H97" s="9"/>
      <c r="I97" s="25" t="str">
        <f t="shared" si="2"/>
        <v/>
      </c>
    </row>
    <row r="98" spans="2:9" ht="15.75" customHeight="1" x14ac:dyDescent="0.25">
      <c r="B98" s="9"/>
      <c r="C98" s="9"/>
      <c r="D98" s="9"/>
      <c r="E98" s="9"/>
      <c r="F98" s="9"/>
      <c r="G98" s="9"/>
      <c r="H98" s="9"/>
      <c r="I98" s="25" t="str">
        <f t="shared" si="2"/>
        <v/>
      </c>
    </row>
    <row r="99" spans="2:9" ht="15.75" customHeight="1" x14ac:dyDescent="0.25">
      <c r="B99" s="9"/>
      <c r="C99" s="9"/>
      <c r="D99" s="9"/>
      <c r="E99" s="9"/>
      <c r="F99" s="9"/>
      <c r="G99" s="9"/>
      <c r="H99" s="9"/>
      <c r="I99" s="25" t="str">
        <f t="shared" si="2"/>
        <v/>
      </c>
    </row>
    <row r="100" spans="2:9" ht="15.75" customHeight="1" x14ac:dyDescent="0.25">
      <c r="B100" s="9"/>
      <c r="C100" s="9"/>
      <c r="D100" s="9"/>
      <c r="E100" s="9"/>
      <c r="F100" s="9"/>
      <c r="G100" s="9"/>
      <c r="H100" s="9"/>
      <c r="I100" s="25" t="str">
        <f t="shared" si="2"/>
        <v/>
      </c>
    </row>
    <row r="101" spans="2:9" ht="15.75" customHeight="1" x14ac:dyDescent="0.25">
      <c r="B101" s="9"/>
      <c r="C101" s="9"/>
      <c r="D101" s="9"/>
      <c r="E101" s="9"/>
      <c r="F101" s="9"/>
      <c r="G101" s="9"/>
      <c r="H101" s="9"/>
      <c r="I101" s="25" t="str">
        <f t="shared" si="2"/>
        <v/>
      </c>
    </row>
    <row r="102" spans="2:9" ht="15.75" customHeight="1" x14ac:dyDescent="0.25">
      <c r="B102" s="9"/>
      <c r="C102" s="9"/>
      <c r="D102" s="9"/>
      <c r="E102" s="9"/>
      <c r="F102" s="9"/>
      <c r="G102" s="9"/>
      <c r="H102" s="9"/>
      <c r="I102" s="25" t="str">
        <f t="shared" ref="I102:I118" si="3">IF(H102="Pago","Pago",IF(F102="","",IF(F102&lt;$C$6,"Vencida",IF(F102=$C$6,"Vence Hoje!",IF(F102-4&lt;$C$6,"Vence em breve","Em Dia")))))</f>
        <v/>
      </c>
    </row>
    <row r="103" spans="2:9" ht="15.75" customHeight="1" x14ac:dyDescent="0.25">
      <c r="B103" s="9"/>
      <c r="C103" s="9"/>
      <c r="D103" s="9"/>
      <c r="E103" s="9"/>
      <c r="F103" s="8"/>
      <c r="G103" s="9"/>
      <c r="H103" s="9"/>
      <c r="I103" s="25" t="str">
        <f t="shared" si="3"/>
        <v/>
      </c>
    </row>
    <row r="104" spans="2:9" ht="15.75" customHeight="1" x14ac:dyDescent="0.25">
      <c r="B104" s="9"/>
      <c r="C104" s="9"/>
      <c r="D104" s="9"/>
      <c r="E104" s="9"/>
      <c r="F104" s="9"/>
      <c r="G104" s="9"/>
      <c r="H104" s="9"/>
      <c r="I104" s="25" t="str">
        <f t="shared" si="3"/>
        <v/>
      </c>
    </row>
    <row r="105" spans="2:9" ht="15.75" customHeight="1" x14ac:dyDescent="0.25">
      <c r="B105" s="9"/>
      <c r="C105" s="9"/>
      <c r="D105" s="9"/>
      <c r="E105" s="9"/>
      <c r="F105" s="9"/>
      <c r="G105" s="9"/>
      <c r="H105" s="9"/>
      <c r="I105" s="25" t="str">
        <f t="shared" si="3"/>
        <v/>
      </c>
    </row>
    <row r="106" spans="2:9" ht="15.75" customHeight="1" x14ac:dyDescent="0.25">
      <c r="B106" s="9"/>
      <c r="C106" s="9"/>
      <c r="D106" s="9"/>
      <c r="E106" s="9"/>
      <c r="F106" s="9"/>
      <c r="G106" s="9"/>
      <c r="H106" s="9"/>
      <c r="I106" s="25" t="str">
        <f t="shared" si="3"/>
        <v/>
      </c>
    </row>
    <row r="107" spans="2:9" ht="15.75" customHeight="1" x14ac:dyDescent="0.25">
      <c r="B107" s="9"/>
      <c r="C107" s="9"/>
      <c r="D107" s="9"/>
      <c r="E107" s="9"/>
      <c r="F107" s="9"/>
      <c r="G107" s="9"/>
      <c r="H107" s="9"/>
      <c r="I107" s="25" t="str">
        <f t="shared" si="3"/>
        <v/>
      </c>
    </row>
    <row r="108" spans="2:9" ht="15.75" customHeight="1" x14ac:dyDescent="0.25">
      <c r="B108" s="9"/>
      <c r="C108" s="9"/>
      <c r="D108" s="9"/>
      <c r="E108" s="9"/>
      <c r="F108" s="9"/>
      <c r="G108" s="9"/>
      <c r="H108" s="9"/>
      <c r="I108" s="25" t="str">
        <f t="shared" si="3"/>
        <v/>
      </c>
    </row>
    <row r="109" spans="2:9" ht="15.75" customHeight="1" x14ac:dyDescent="0.25">
      <c r="B109" s="9"/>
      <c r="C109" s="9"/>
      <c r="D109" s="9"/>
      <c r="E109" s="9"/>
      <c r="F109" s="9"/>
      <c r="G109" s="9"/>
      <c r="H109" s="9"/>
      <c r="I109" s="25" t="str">
        <f t="shared" si="3"/>
        <v/>
      </c>
    </row>
    <row r="110" spans="2:9" ht="15.75" customHeight="1" x14ac:dyDescent="0.25">
      <c r="B110" s="9"/>
      <c r="C110" s="9"/>
      <c r="D110" s="9"/>
      <c r="E110" s="9"/>
      <c r="F110" s="9"/>
      <c r="G110" s="9"/>
      <c r="H110" s="9"/>
      <c r="I110" s="25" t="str">
        <f t="shared" si="3"/>
        <v/>
      </c>
    </row>
    <row r="111" spans="2:9" ht="15.75" customHeight="1" x14ac:dyDescent="0.25">
      <c r="B111" s="9"/>
      <c r="C111" s="9"/>
      <c r="D111" s="9"/>
      <c r="E111" s="9"/>
      <c r="F111" s="9"/>
      <c r="G111" s="9"/>
      <c r="H111" s="9"/>
      <c r="I111" s="25" t="str">
        <f t="shared" si="3"/>
        <v/>
      </c>
    </row>
    <row r="112" spans="2:9" ht="15.75" customHeight="1" x14ac:dyDescent="0.25">
      <c r="B112" s="9"/>
      <c r="C112" s="9"/>
      <c r="D112" s="9"/>
      <c r="E112" s="9"/>
      <c r="F112" s="9"/>
      <c r="G112" s="9"/>
      <c r="H112" s="9"/>
      <c r="I112" s="25" t="str">
        <f t="shared" si="3"/>
        <v/>
      </c>
    </row>
    <row r="113" spans="2:9" ht="15.75" customHeight="1" x14ac:dyDescent="0.25">
      <c r="B113" s="9"/>
      <c r="C113" s="9"/>
      <c r="D113" s="9"/>
      <c r="E113" s="9"/>
      <c r="F113" s="9"/>
      <c r="G113" s="9"/>
      <c r="H113" s="9"/>
      <c r="I113" s="25" t="str">
        <f t="shared" si="3"/>
        <v/>
      </c>
    </row>
    <row r="114" spans="2:9" ht="15.75" customHeight="1" x14ac:dyDescent="0.25">
      <c r="B114" s="9"/>
      <c r="C114" s="9"/>
      <c r="D114" s="9"/>
      <c r="E114" s="9"/>
      <c r="F114" s="9"/>
      <c r="G114" s="9"/>
      <c r="H114" s="9"/>
      <c r="I114" s="25" t="str">
        <f t="shared" si="3"/>
        <v/>
      </c>
    </row>
    <row r="115" spans="2:9" ht="15.75" customHeight="1" x14ac:dyDescent="0.25">
      <c r="B115" s="9"/>
      <c r="C115" s="9"/>
      <c r="D115" s="9"/>
      <c r="E115" s="9"/>
      <c r="F115" s="9"/>
      <c r="G115" s="9"/>
      <c r="H115" s="9"/>
      <c r="I115" s="25" t="str">
        <f t="shared" si="3"/>
        <v/>
      </c>
    </row>
    <row r="116" spans="2:9" ht="15.75" customHeight="1" x14ac:dyDescent="0.25">
      <c r="B116" s="9"/>
      <c r="C116" s="9"/>
      <c r="D116" s="9"/>
      <c r="E116" s="9"/>
      <c r="F116" s="9"/>
      <c r="G116" s="9"/>
      <c r="H116" s="9"/>
      <c r="I116" s="25" t="str">
        <f t="shared" si="3"/>
        <v/>
      </c>
    </row>
    <row r="117" spans="2:9" ht="15.75" customHeight="1" x14ac:dyDescent="0.25">
      <c r="B117" s="9"/>
      <c r="C117" s="9"/>
      <c r="D117" s="9"/>
      <c r="E117" s="9"/>
      <c r="F117" s="9"/>
      <c r="G117" s="9"/>
      <c r="H117" s="9"/>
      <c r="I117" s="25" t="str">
        <f t="shared" si="3"/>
        <v/>
      </c>
    </row>
    <row r="118" spans="2:9" ht="15.75" customHeight="1" x14ac:dyDescent="0.25">
      <c r="B118" s="9"/>
      <c r="C118" s="9"/>
      <c r="D118" s="9"/>
      <c r="E118" s="9"/>
      <c r="F118" s="9"/>
      <c r="G118" s="9"/>
      <c r="H118" s="9"/>
      <c r="I118" s="25" t="str">
        <f t="shared" si="3"/>
        <v/>
      </c>
    </row>
    <row r="119" spans="2:9" ht="15.75" customHeight="1" x14ac:dyDescent="0.25">
      <c r="B119" s="2"/>
      <c r="C119" s="2"/>
      <c r="D119" s="2"/>
      <c r="E119" s="2"/>
      <c r="F119" s="2"/>
      <c r="G119" s="2"/>
      <c r="H119" s="2"/>
      <c r="I119" s="26"/>
    </row>
    <row r="120" spans="2:9" ht="15.75" customHeight="1" x14ac:dyDescent="0.25">
      <c r="B120" s="2"/>
      <c r="C120" s="2"/>
      <c r="D120" s="2"/>
      <c r="E120" s="2"/>
      <c r="F120" s="2"/>
      <c r="G120" s="2"/>
      <c r="H120" s="2"/>
      <c r="I120" s="26"/>
    </row>
    <row r="121" spans="2:9" ht="15.75" customHeight="1" x14ac:dyDescent="0.25">
      <c r="B121" s="2"/>
      <c r="C121" s="2"/>
      <c r="D121" s="2"/>
      <c r="E121" s="2"/>
      <c r="F121" s="2"/>
      <c r="G121" s="2"/>
      <c r="H121" s="2"/>
      <c r="I121" s="26"/>
    </row>
    <row r="122" spans="2:9" ht="15.75" customHeight="1" x14ac:dyDescent="0.25">
      <c r="B122" s="2"/>
      <c r="C122" s="2"/>
      <c r="D122" s="2"/>
      <c r="E122" s="2"/>
      <c r="F122" s="2"/>
      <c r="G122" s="2"/>
      <c r="H122" s="2"/>
      <c r="I122" s="26"/>
    </row>
    <row r="123" spans="2:9" ht="15.75" customHeight="1" x14ac:dyDescent="0.25">
      <c r="B123" s="2"/>
      <c r="C123" s="2"/>
      <c r="D123" s="2"/>
      <c r="E123" s="2"/>
      <c r="F123" s="2"/>
      <c r="G123" s="2"/>
      <c r="H123" s="2"/>
      <c r="I123" s="26"/>
    </row>
    <row r="124" spans="2:9" ht="15.75" customHeight="1" x14ac:dyDescent="0.25">
      <c r="B124" s="2"/>
      <c r="C124" s="2"/>
      <c r="D124" s="2"/>
      <c r="E124" s="2"/>
      <c r="F124" s="2"/>
      <c r="G124" s="2"/>
      <c r="H124" s="2"/>
      <c r="I124" s="26"/>
    </row>
    <row r="125" spans="2:9" ht="15.75" customHeight="1" x14ac:dyDescent="0.25">
      <c r="B125" s="2"/>
      <c r="C125" s="2"/>
      <c r="D125" s="2"/>
      <c r="E125" s="2"/>
      <c r="F125" s="2"/>
      <c r="G125" s="2"/>
      <c r="H125" s="2"/>
      <c r="I125" s="26"/>
    </row>
    <row r="126" spans="2:9" ht="15.75" customHeight="1" x14ac:dyDescent="0.25">
      <c r="B126" s="2"/>
      <c r="C126" s="2"/>
      <c r="D126" s="2"/>
      <c r="E126" s="2"/>
      <c r="F126" s="2"/>
      <c r="G126" s="2"/>
      <c r="H126" s="2"/>
      <c r="I126" s="26"/>
    </row>
    <row r="127" spans="2:9" ht="15.75" customHeight="1" x14ac:dyDescent="0.25">
      <c r="B127" s="2"/>
      <c r="C127" s="2"/>
      <c r="D127" s="2"/>
      <c r="E127" s="2"/>
      <c r="F127" s="2"/>
      <c r="G127" s="2"/>
      <c r="H127" s="2"/>
      <c r="I127" s="26"/>
    </row>
    <row r="128" spans="2:9" ht="15.75" customHeight="1" x14ac:dyDescent="0.25">
      <c r="B128" s="2"/>
      <c r="C128" s="2"/>
      <c r="D128" s="2"/>
      <c r="E128" s="2"/>
      <c r="F128" s="2"/>
      <c r="G128" s="2"/>
      <c r="H128" s="2"/>
      <c r="I128" s="26"/>
    </row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spans="2:2" ht="15.75" customHeight="1" x14ac:dyDescent="0.2"/>
    <row r="162" spans="2:2" ht="15.75" customHeight="1" x14ac:dyDescent="0.2"/>
    <row r="163" spans="2:2" ht="15.75" customHeight="1" x14ac:dyDescent="0.2"/>
    <row r="164" spans="2:2" ht="15.75" customHeight="1" x14ac:dyDescent="0.2"/>
    <row r="165" spans="2:2" ht="15.75" customHeight="1" x14ac:dyDescent="0.2"/>
    <row r="166" spans="2:2" ht="15.75" customHeight="1" x14ac:dyDescent="0.2"/>
    <row r="167" spans="2:2" ht="15.75" customHeight="1" x14ac:dyDescent="0.2"/>
    <row r="168" spans="2:2" ht="15.75" customHeight="1" x14ac:dyDescent="0.25">
      <c r="B168" s="2"/>
    </row>
    <row r="169" spans="2:2" ht="15.75" customHeight="1" x14ac:dyDescent="0.25">
      <c r="B169" s="2"/>
    </row>
    <row r="170" spans="2:2" ht="15.75" customHeight="1" x14ac:dyDescent="0.2"/>
    <row r="171" spans="2:2" ht="15.75" customHeight="1" x14ac:dyDescent="0.2"/>
    <row r="172" spans="2:2" ht="15.75" customHeight="1" x14ac:dyDescent="0.2"/>
    <row r="173" spans="2:2" ht="15.75" customHeight="1" x14ac:dyDescent="0.2"/>
    <row r="174" spans="2:2" ht="15.75" customHeight="1" x14ac:dyDescent="0.2"/>
    <row r="175" spans="2:2" ht="15.75" customHeight="1" x14ac:dyDescent="0.2"/>
    <row r="176" spans="2:2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</sheetData>
  <autoFilter ref="B8:I118" xr:uid="{00000000-0009-0000-0000-00000C000000}">
    <sortState xmlns:xlrd2="http://schemas.microsoft.com/office/spreadsheetml/2017/richdata2" ref="B9:I118">
      <sortCondition ref="F8:F118"/>
    </sortState>
  </autoFilter>
  <mergeCells count="2">
    <mergeCell ref="A1:I1"/>
    <mergeCell ref="A4:I4"/>
  </mergeCells>
  <conditionalFormatting sqref="I9:I128">
    <cfRule type="containsText" dxfId="4" priority="1" operator="containsText" text="Em Dia">
      <formula>NOT(ISERROR(SEARCH(("Em Dia"),(I9))))</formula>
    </cfRule>
    <cfRule type="containsText" dxfId="3" priority="2" operator="containsText" text="Vencida">
      <formula>NOT(ISERROR(SEARCH(("Vencida"),(I9))))</formula>
    </cfRule>
    <cfRule type="containsText" dxfId="2" priority="3" operator="containsText" text="Vence em Breve">
      <formula>NOT(ISERROR(SEARCH(("Vence em Breve"),(I9))))</formula>
    </cfRule>
    <cfRule type="containsText" dxfId="1" priority="4" operator="containsText" text="Pago">
      <formula>NOT(ISERROR(SEARCH(("Pago"),(I9))))</formula>
    </cfRule>
    <cfRule type="containsText" dxfId="0" priority="5" operator="containsText" text="Vence Hoje!">
      <formula>NOT(ISERROR(SEARCH(("Vence Hoje!"),(I9))))</formula>
    </cfRule>
  </conditionalFormatting>
  <dataValidations xWindow="1020" yWindow="596" count="1">
    <dataValidation type="list" allowBlank="1" showInputMessage="1" showErrorMessage="1" prompt="Erro - Favor, informar se o documento está Pago, ou Em Aberto." sqref="H9:H118" xr:uid="{00000000-0002-0000-0C00-000000000000}">
      <formula1>$B$168:$B$169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19"/>
  <sheetViews>
    <sheetView showGridLines="0" workbookViewId="0">
      <pane ySplit="8" topLeftCell="A9" activePane="bottomLeft" state="frozen"/>
      <selection pane="bottomLeft" activeCell="G46" sqref="G46"/>
    </sheetView>
  </sheetViews>
  <sheetFormatPr defaultColWidth="12.625" defaultRowHeight="15" customHeight="1" x14ac:dyDescent="0.2"/>
  <cols>
    <col min="1" max="1" width="7.625" customWidth="1"/>
    <col min="2" max="2" width="19.5" bestFit="1" customWidth="1"/>
    <col min="3" max="3" width="21.5" bestFit="1" customWidth="1"/>
    <col min="4" max="4" width="22.75" customWidth="1"/>
    <col min="5" max="5" width="15.875" bestFit="1" customWidth="1"/>
    <col min="6" max="6" width="16.625" customWidth="1"/>
    <col min="7" max="7" width="12.875" customWidth="1"/>
    <col min="8" max="8" width="14.375" customWidth="1"/>
    <col min="9" max="9" width="18.125" customWidth="1"/>
    <col min="10" max="26" width="7.625" customWidth="1"/>
  </cols>
  <sheetData>
    <row r="1" spans="1:9" ht="42.75" customHeight="1" x14ac:dyDescent="0.2">
      <c r="A1" s="41" t="s">
        <v>120</v>
      </c>
      <c r="B1" s="42"/>
      <c r="C1" s="42"/>
      <c r="D1" s="42"/>
      <c r="E1" s="42"/>
      <c r="F1" s="42"/>
      <c r="G1" s="42"/>
      <c r="H1" s="42"/>
      <c r="I1" s="43"/>
    </row>
    <row r="2" spans="1:9" ht="8.25" customHeight="1" x14ac:dyDescent="0.2">
      <c r="A2" s="22"/>
      <c r="B2" s="23"/>
      <c r="C2" s="23"/>
      <c r="D2" s="23"/>
      <c r="E2" s="23"/>
      <c r="F2" s="23"/>
      <c r="G2" s="23"/>
      <c r="H2" s="23"/>
      <c r="I2" s="24"/>
    </row>
    <row r="3" spans="1:9" ht="17.25" customHeight="1" x14ac:dyDescent="0.2">
      <c r="A3" s="22"/>
      <c r="B3" s="23"/>
      <c r="C3" s="23"/>
      <c r="D3" s="23"/>
      <c r="E3" s="23"/>
      <c r="F3" s="23"/>
      <c r="G3" s="23"/>
      <c r="H3" s="23"/>
      <c r="I3" s="24"/>
    </row>
    <row r="4" spans="1:9" ht="3.75" customHeight="1" x14ac:dyDescent="0.25">
      <c r="A4" s="44"/>
      <c r="B4" s="45"/>
      <c r="C4" s="45"/>
      <c r="D4" s="45"/>
      <c r="E4" s="45"/>
      <c r="F4" s="45"/>
      <c r="G4" s="45"/>
      <c r="H4" s="45"/>
      <c r="I4" s="46"/>
    </row>
    <row r="6" spans="1:9" ht="26.25" x14ac:dyDescent="0.25">
      <c r="B6" s="5" t="s">
        <v>121</v>
      </c>
      <c r="C6" s="6">
        <f ca="1">TODAY()</f>
        <v>45818</v>
      </c>
    </row>
    <row r="8" spans="1:9" x14ac:dyDescent="0.25">
      <c r="B8" s="7" t="s">
        <v>143</v>
      </c>
      <c r="C8" s="7" t="s">
        <v>144</v>
      </c>
      <c r="D8" s="7" t="s">
        <v>43</v>
      </c>
      <c r="E8" s="7" t="s">
        <v>142</v>
      </c>
      <c r="F8" s="7" t="s">
        <v>45</v>
      </c>
      <c r="G8" s="7" t="s">
        <v>46</v>
      </c>
      <c r="H8" s="7" t="s">
        <v>47</v>
      </c>
      <c r="I8" s="7" t="s">
        <v>48</v>
      </c>
    </row>
    <row r="9" spans="1:9" ht="15.75" customHeight="1" x14ac:dyDescent="0.25">
      <c r="B9" s="8"/>
      <c r="C9" s="9" t="s">
        <v>134</v>
      </c>
      <c r="D9" s="9" t="s">
        <v>140</v>
      </c>
      <c r="E9" s="9" t="s">
        <v>132</v>
      </c>
      <c r="F9" s="8">
        <v>45660</v>
      </c>
      <c r="G9" s="11">
        <v>824</v>
      </c>
      <c r="H9" s="9" t="s">
        <v>52</v>
      </c>
      <c r="I9" s="25" t="str">
        <f t="shared" ref="I9:I35" si="0">IF(H9="Pago","Pago",IF(F9="","",IF(F9&lt;$C$6,"Vencida",IF(F9=$C$6,"Vence Hoje!",IF(F9-4&lt;$C$6,"Vence em breve","Em Dia")))))</f>
        <v>Pago</v>
      </c>
    </row>
    <row r="10" spans="1:9" ht="15.75" customHeight="1" x14ac:dyDescent="0.25">
      <c r="B10" s="8"/>
      <c r="C10" s="9" t="s">
        <v>134</v>
      </c>
      <c r="D10" s="9" t="s">
        <v>135</v>
      </c>
      <c r="E10" s="9" t="s">
        <v>139</v>
      </c>
      <c r="F10" s="8">
        <v>45660</v>
      </c>
      <c r="G10" s="11">
        <v>1496.62</v>
      </c>
      <c r="H10" s="9" t="s">
        <v>52</v>
      </c>
      <c r="I10" s="25" t="str">
        <f t="shared" si="0"/>
        <v>Pago</v>
      </c>
    </row>
    <row r="11" spans="1:9" ht="15.75" customHeight="1" x14ac:dyDescent="0.25">
      <c r="B11" s="8"/>
      <c r="C11" s="9" t="s">
        <v>134</v>
      </c>
      <c r="D11" s="9" t="s">
        <v>131</v>
      </c>
      <c r="E11" s="9" t="s">
        <v>138</v>
      </c>
      <c r="F11" s="8">
        <v>45660</v>
      </c>
      <c r="G11" s="11">
        <v>1441.03</v>
      </c>
      <c r="H11" s="9" t="s">
        <v>52</v>
      </c>
      <c r="I11" s="25" t="str">
        <f t="shared" si="0"/>
        <v>Pago</v>
      </c>
    </row>
    <row r="12" spans="1:9" ht="15.75" customHeight="1" x14ac:dyDescent="0.25">
      <c r="B12" s="8"/>
      <c r="C12" s="9" t="s">
        <v>134</v>
      </c>
      <c r="D12" s="9" t="s">
        <v>141</v>
      </c>
      <c r="E12" s="9" t="s">
        <v>132</v>
      </c>
      <c r="F12" s="8">
        <v>45663</v>
      </c>
      <c r="G12" s="11">
        <v>1168.48</v>
      </c>
      <c r="H12" s="9" t="s">
        <v>52</v>
      </c>
      <c r="I12" s="25" t="str">
        <f t="shared" si="0"/>
        <v>Pago</v>
      </c>
    </row>
    <row r="13" spans="1:9" ht="15.75" customHeight="1" x14ac:dyDescent="0.25">
      <c r="B13" s="8" t="s">
        <v>146</v>
      </c>
      <c r="C13" s="9" t="s">
        <v>145</v>
      </c>
      <c r="D13" s="9" t="s">
        <v>147</v>
      </c>
      <c r="E13" s="9">
        <v>0</v>
      </c>
      <c r="F13" s="8">
        <v>45665</v>
      </c>
      <c r="G13" s="11">
        <v>55</v>
      </c>
      <c r="H13" s="9" t="s">
        <v>52</v>
      </c>
      <c r="I13" s="25" t="str">
        <f t="shared" si="0"/>
        <v>Pago</v>
      </c>
    </row>
    <row r="14" spans="1:9" ht="15.75" customHeight="1" x14ac:dyDescent="0.25">
      <c r="B14" s="9"/>
      <c r="C14" s="9" t="s">
        <v>134</v>
      </c>
      <c r="D14" s="9" t="s">
        <v>137</v>
      </c>
      <c r="E14" s="9" t="s">
        <v>129</v>
      </c>
      <c r="F14" s="8">
        <v>45666</v>
      </c>
      <c r="G14" s="11">
        <v>211.48</v>
      </c>
      <c r="H14" s="9" t="s">
        <v>52</v>
      </c>
      <c r="I14" s="25" t="str">
        <f t="shared" si="0"/>
        <v>Pago</v>
      </c>
    </row>
    <row r="15" spans="1:9" ht="15.75" customHeight="1" x14ac:dyDescent="0.25">
      <c r="B15" s="9"/>
      <c r="C15" s="9" t="s">
        <v>134</v>
      </c>
      <c r="D15" s="9" t="s">
        <v>137</v>
      </c>
      <c r="E15" s="9" t="s">
        <v>138</v>
      </c>
      <c r="F15" s="8">
        <v>45666</v>
      </c>
      <c r="G15" s="11">
        <v>24.92</v>
      </c>
      <c r="H15" s="9" t="s">
        <v>52</v>
      </c>
      <c r="I15" s="25" t="str">
        <f t="shared" si="0"/>
        <v>Pago</v>
      </c>
    </row>
    <row r="16" spans="1:9" ht="15.75" customHeight="1" x14ac:dyDescent="0.25">
      <c r="B16" s="9"/>
      <c r="C16" s="9" t="s">
        <v>134</v>
      </c>
      <c r="D16" s="9" t="s">
        <v>131</v>
      </c>
      <c r="E16" s="9" t="s">
        <v>138</v>
      </c>
      <c r="F16" s="8">
        <v>45667</v>
      </c>
      <c r="G16" s="11">
        <v>1441.03</v>
      </c>
      <c r="H16" s="9" t="s">
        <v>52</v>
      </c>
      <c r="I16" s="25" t="str">
        <f t="shared" si="0"/>
        <v>Pago</v>
      </c>
    </row>
    <row r="17" spans="2:9" ht="15.75" customHeight="1" x14ac:dyDescent="0.25">
      <c r="B17" s="9"/>
      <c r="C17" s="9" t="s">
        <v>134</v>
      </c>
      <c r="D17" s="9" t="s">
        <v>148</v>
      </c>
      <c r="E17" s="9">
        <v>0</v>
      </c>
      <c r="F17" s="8">
        <v>45667</v>
      </c>
      <c r="G17" s="11">
        <v>438.7</v>
      </c>
      <c r="H17" s="9" t="s">
        <v>52</v>
      </c>
      <c r="I17" s="25" t="str">
        <f t="shared" si="0"/>
        <v>Pago</v>
      </c>
    </row>
    <row r="18" spans="2:9" ht="15.75" customHeight="1" x14ac:dyDescent="0.25">
      <c r="B18" s="27">
        <v>45670</v>
      </c>
      <c r="C18" s="9" t="s">
        <v>134</v>
      </c>
      <c r="D18" s="9" t="s">
        <v>152</v>
      </c>
      <c r="E18" s="9" t="s">
        <v>139</v>
      </c>
      <c r="F18" s="8">
        <v>45670</v>
      </c>
      <c r="G18" s="11">
        <v>2400.42</v>
      </c>
      <c r="H18" s="9" t="s">
        <v>52</v>
      </c>
      <c r="I18" s="25" t="str">
        <f t="shared" si="0"/>
        <v>Pago</v>
      </c>
    </row>
    <row r="19" spans="2:9" ht="15.75" customHeight="1" x14ac:dyDescent="0.25">
      <c r="B19" s="27">
        <v>45671</v>
      </c>
      <c r="C19" s="9" t="s">
        <v>134</v>
      </c>
      <c r="D19" s="9" t="s">
        <v>152</v>
      </c>
      <c r="E19" s="9" t="s">
        <v>139</v>
      </c>
      <c r="F19" s="8">
        <v>45671</v>
      </c>
      <c r="G19" s="11">
        <v>2400.42</v>
      </c>
      <c r="H19" s="9" t="s">
        <v>52</v>
      </c>
      <c r="I19" s="25" t="str">
        <f t="shared" si="0"/>
        <v>Pago</v>
      </c>
    </row>
    <row r="20" spans="2:9" ht="15.75" customHeight="1" x14ac:dyDescent="0.25">
      <c r="B20" s="27">
        <v>45673</v>
      </c>
      <c r="C20" s="9" t="s">
        <v>134</v>
      </c>
      <c r="D20" s="9" t="s">
        <v>204</v>
      </c>
      <c r="E20" s="9" t="s">
        <v>193</v>
      </c>
      <c r="F20" s="8">
        <v>45673</v>
      </c>
      <c r="G20" s="11">
        <v>750</v>
      </c>
      <c r="H20" s="9" t="s">
        <v>52</v>
      </c>
      <c r="I20" s="25" t="str">
        <f t="shared" si="0"/>
        <v>Pago</v>
      </c>
    </row>
    <row r="21" spans="2:9" ht="15.75" customHeight="1" x14ac:dyDescent="0.25">
      <c r="B21" s="8" t="s">
        <v>146</v>
      </c>
      <c r="C21" s="9" t="s">
        <v>145</v>
      </c>
      <c r="D21" s="9" t="s">
        <v>150</v>
      </c>
      <c r="E21" s="9">
        <v>0</v>
      </c>
      <c r="F21" s="8">
        <v>45674</v>
      </c>
      <c r="G21" s="11">
        <v>1129</v>
      </c>
      <c r="H21" s="9" t="s">
        <v>52</v>
      </c>
      <c r="I21" s="25" t="str">
        <f t="shared" si="0"/>
        <v>Pago</v>
      </c>
    </row>
    <row r="22" spans="2:9" ht="15.75" customHeight="1" x14ac:dyDescent="0.25">
      <c r="B22" s="9"/>
      <c r="C22" s="9"/>
      <c r="D22" s="9" t="s">
        <v>153</v>
      </c>
      <c r="E22" s="9" t="s">
        <v>132</v>
      </c>
      <c r="F22" s="8">
        <v>45677</v>
      </c>
      <c r="G22" s="11">
        <v>700</v>
      </c>
      <c r="H22" s="9" t="s">
        <v>52</v>
      </c>
      <c r="I22" s="25" t="str">
        <f t="shared" si="0"/>
        <v>Pago</v>
      </c>
    </row>
    <row r="23" spans="2:9" ht="15.75" customHeight="1" x14ac:dyDescent="0.25">
      <c r="B23" s="8">
        <v>45679</v>
      </c>
      <c r="C23" s="9" t="s">
        <v>145</v>
      </c>
      <c r="D23" s="9" t="s">
        <v>155</v>
      </c>
      <c r="E23" s="9" t="s">
        <v>156</v>
      </c>
      <c r="F23" s="8">
        <v>45679</v>
      </c>
      <c r="G23" s="11">
        <v>74.34</v>
      </c>
      <c r="H23" s="9" t="s">
        <v>52</v>
      </c>
      <c r="I23" s="25" t="str">
        <f t="shared" si="0"/>
        <v>Pago</v>
      </c>
    </row>
    <row r="24" spans="2:9" ht="15.75" customHeight="1" x14ac:dyDescent="0.25">
      <c r="B24" s="8">
        <v>45666</v>
      </c>
      <c r="C24" s="9" t="s">
        <v>134</v>
      </c>
      <c r="D24" s="9" t="s">
        <v>154</v>
      </c>
      <c r="E24" s="9">
        <v>0</v>
      </c>
      <c r="F24" s="8">
        <v>45681</v>
      </c>
      <c r="G24" s="11">
        <v>72.5</v>
      </c>
      <c r="H24" s="9" t="s">
        <v>52</v>
      </c>
      <c r="I24" s="25" t="str">
        <f t="shared" si="0"/>
        <v>Pago</v>
      </c>
    </row>
    <row r="25" spans="2:9" ht="15.75" customHeight="1" x14ac:dyDescent="0.25">
      <c r="B25" s="9" t="s">
        <v>174</v>
      </c>
      <c r="C25" s="9" t="s">
        <v>134</v>
      </c>
      <c r="D25" s="9" t="s">
        <v>151</v>
      </c>
      <c r="E25" s="9">
        <v>0</v>
      </c>
      <c r="F25" s="8">
        <v>45682</v>
      </c>
      <c r="G25" s="11">
        <v>738</v>
      </c>
      <c r="H25" s="9" t="s">
        <v>52</v>
      </c>
      <c r="I25" s="25" t="str">
        <f t="shared" si="0"/>
        <v>Pago</v>
      </c>
    </row>
    <row r="26" spans="2:9" ht="15.75" customHeight="1" x14ac:dyDescent="0.25">
      <c r="B26" s="8">
        <v>45670</v>
      </c>
      <c r="C26" s="9" t="s">
        <v>134</v>
      </c>
      <c r="D26" s="9" t="s">
        <v>185</v>
      </c>
      <c r="E26" s="9" t="s">
        <v>158</v>
      </c>
      <c r="F26" s="8">
        <v>45671</v>
      </c>
      <c r="G26" s="11">
        <v>2400.42</v>
      </c>
      <c r="H26" s="9" t="s">
        <v>52</v>
      </c>
      <c r="I26" s="25" t="str">
        <f t="shared" si="0"/>
        <v>Pago</v>
      </c>
    </row>
    <row r="27" spans="2:9" ht="15.75" customHeight="1" x14ac:dyDescent="0.25">
      <c r="B27" s="8">
        <v>45680</v>
      </c>
      <c r="C27" s="9" t="s">
        <v>145</v>
      </c>
      <c r="D27" s="9" t="s">
        <v>141</v>
      </c>
      <c r="E27" s="9" t="s">
        <v>162</v>
      </c>
      <c r="F27" s="8">
        <v>45680</v>
      </c>
      <c r="G27" s="11">
        <v>286.66000000000003</v>
      </c>
      <c r="H27" s="9" t="s">
        <v>52</v>
      </c>
      <c r="I27" s="25" t="str">
        <f t="shared" si="0"/>
        <v>Pago</v>
      </c>
    </row>
    <row r="28" spans="2:9" ht="15.75" customHeight="1" x14ac:dyDescent="0.25">
      <c r="B28" s="8">
        <v>45982</v>
      </c>
      <c r="C28" s="9" t="s">
        <v>145</v>
      </c>
      <c r="D28" s="9" t="s">
        <v>165</v>
      </c>
      <c r="E28" s="9" t="s">
        <v>184</v>
      </c>
      <c r="F28" s="8">
        <v>45982</v>
      </c>
      <c r="G28" s="11">
        <v>10.199999999999999</v>
      </c>
      <c r="H28" s="9" t="s">
        <v>52</v>
      </c>
      <c r="I28" s="25" t="str">
        <f t="shared" si="0"/>
        <v>Pago</v>
      </c>
    </row>
    <row r="29" spans="2:9" ht="15.75" customHeight="1" x14ac:dyDescent="0.25">
      <c r="B29" s="8">
        <v>45681</v>
      </c>
      <c r="C29" s="9" t="s">
        <v>145</v>
      </c>
      <c r="D29" s="9" t="s">
        <v>165</v>
      </c>
      <c r="E29" s="9" t="s">
        <v>166</v>
      </c>
      <c r="F29" s="8">
        <v>45681</v>
      </c>
      <c r="G29" s="11">
        <v>112</v>
      </c>
      <c r="H29" s="9" t="s">
        <v>52</v>
      </c>
      <c r="I29" s="25" t="str">
        <f t="shared" si="0"/>
        <v>Pago</v>
      </c>
    </row>
    <row r="30" spans="2:9" ht="15.75" customHeight="1" x14ac:dyDescent="0.25">
      <c r="B30" s="8">
        <v>45684</v>
      </c>
      <c r="C30" s="9" t="s">
        <v>145</v>
      </c>
      <c r="D30" s="9" t="s">
        <v>141</v>
      </c>
      <c r="E30" s="9" t="s">
        <v>173</v>
      </c>
      <c r="F30" s="8">
        <v>45684</v>
      </c>
      <c r="G30" s="11">
        <v>366.17</v>
      </c>
      <c r="H30" s="9" t="s">
        <v>52</v>
      </c>
      <c r="I30" s="25" t="str">
        <f t="shared" si="0"/>
        <v>Pago</v>
      </c>
    </row>
    <row r="31" spans="2:9" ht="15.75" customHeight="1" x14ac:dyDescent="0.25">
      <c r="B31" s="8">
        <v>45684</v>
      </c>
      <c r="C31" s="9" t="s">
        <v>145</v>
      </c>
      <c r="D31" s="9" t="s">
        <v>167</v>
      </c>
      <c r="E31" s="9" t="s">
        <v>168</v>
      </c>
      <c r="F31" s="8">
        <v>45684</v>
      </c>
      <c r="G31" s="11">
        <v>11.63</v>
      </c>
      <c r="H31" s="9" t="s">
        <v>52</v>
      </c>
      <c r="I31" s="25" t="str">
        <f t="shared" si="0"/>
        <v>Pago</v>
      </c>
    </row>
    <row r="32" spans="2:9" ht="15.75" customHeight="1" x14ac:dyDescent="0.25">
      <c r="B32" s="8">
        <v>45684</v>
      </c>
      <c r="C32" s="9" t="s">
        <v>145</v>
      </c>
      <c r="D32" s="9" t="s">
        <v>169</v>
      </c>
      <c r="E32" s="9" t="s">
        <v>170</v>
      </c>
      <c r="F32" s="8">
        <v>45684</v>
      </c>
      <c r="G32" s="11">
        <v>99.98</v>
      </c>
      <c r="H32" s="9" t="s">
        <v>52</v>
      </c>
      <c r="I32" s="25" t="str">
        <f t="shared" si="0"/>
        <v>Pago</v>
      </c>
    </row>
    <row r="33" spans="2:9" ht="15.75" customHeight="1" x14ac:dyDescent="0.25">
      <c r="B33" s="8">
        <v>45684</v>
      </c>
      <c r="C33" s="9" t="s">
        <v>145</v>
      </c>
      <c r="D33" s="9" t="s">
        <v>169</v>
      </c>
      <c r="E33" s="9" t="s">
        <v>171</v>
      </c>
      <c r="F33" s="8">
        <v>45684</v>
      </c>
      <c r="G33" s="11">
        <v>125</v>
      </c>
      <c r="H33" s="9" t="s">
        <v>52</v>
      </c>
      <c r="I33" s="25" t="str">
        <f t="shared" si="0"/>
        <v>Pago</v>
      </c>
    </row>
    <row r="34" spans="2:9" ht="15.75" customHeight="1" x14ac:dyDescent="0.25">
      <c r="B34" s="8">
        <v>45684</v>
      </c>
      <c r="C34" s="9" t="s">
        <v>145</v>
      </c>
      <c r="D34" s="9" t="s">
        <v>169</v>
      </c>
      <c r="E34" s="9" t="s">
        <v>171</v>
      </c>
      <c r="F34" s="8">
        <v>45684</v>
      </c>
      <c r="G34" s="11">
        <v>43.49</v>
      </c>
      <c r="H34" s="9" t="s">
        <v>52</v>
      </c>
      <c r="I34" s="25" t="str">
        <f t="shared" si="0"/>
        <v>Pago</v>
      </c>
    </row>
    <row r="35" spans="2:9" ht="15.75" customHeight="1" x14ac:dyDescent="0.25">
      <c r="B35" s="8">
        <v>45684</v>
      </c>
      <c r="C35" s="9" t="s">
        <v>145</v>
      </c>
      <c r="D35" s="9" t="s">
        <v>169</v>
      </c>
      <c r="E35" s="9" t="s">
        <v>172</v>
      </c>
      <c r="F35" s="8">
        <v>45684</v>
      </c>
      <c r="G35" s="11">
        <v>59.49</v>
      </c>
      <c r="H35" s="9" t="s">
        <v>52</v>
      </c>
      <c r="I35" s="25" t="str">
        <f t="shared" si="0"/>
        <v>Pago</v>
      </c>
    </row>
    <row r="36" spans="2:9" ht="15.75" customHeight="1" x14ac:dyDescent="0.25">
      <c r="B36" s="8">
        <v>45684</v>
      </c>
      <c r="C36" s="9" t="s">
        <v>145</v>
      </c>
      <c r="D36" s="9" t="s">
        <v>169</v>
      </c>
      <c r="E36" s="9" t="s">
        <v>172</v>
      </c>
      <c r="F36" s="8">
        <v>45684</v>
      </c>
      <c r="G36" s="11">
        <v>62.5</v>
      </c>
      <c r="H36" s="9" t="s">
        <v>52</v>
      </c>
      <c r="I36" s="25" t="str">
        <f t="shared" ref="I36:I38" si="1">IF(H36="Pago","Pago",IF(F36="","",IF(F36&lt;$C$6,"Vencida",IF(F36=$C$6,"Vence Hoje!",IF(F36-4&lt;$C$6,"Vence em breve","Em Dia")))))</f>
        <v>Pago</v>
      </c>
    </row>
    <row r="37" spans="2:9" ht="15.75" customHeight="1" x14ac:dyDescent="0.25">
      <c r="B37" s="8">
        <v>45684</v>
      </c>
      <c r="C37" s="9" t="s">
        <v>145</v>
      </c>
      <c r="D37" s="9" t="s">
        <v>155</v>
      </c>
      <c r="E37" s="9" t="s">
        <v>175</v>
      </c>
      <c r="F37" s="8">
        <v>45684</v>
      </c>
      <c r="G37" s="11">
        <v>120.8</v>
      </c>
      <c r="H37" s="9" t="s">
        <v>52</v>
      </c>
      <c r="I37" s="25" t="str">
        <f t="shared" si="1"/>
        <v>Pago</v>
      </c>
    </row>
    <row r="38" spans="2:9" ht="15.75" customHeight="1" x14ac:dyDescent="0.25">
      <c r="B38" s="8">
        <v>45685</v>
      </c>
      <c r="C38" s="9" t="s">
        <v>145</v>
      </c>
      <c r="D38" s="9" t="s">
        <v>155</v>
      </c>
      <c r="E38" s="9" t="s">
        <v>177</v>
      </c>
      <c r="F38" s="8">
        <v>45685</v>
      </c>
      <c r="G38" s="11">
        <v>46.46</v>
      </c>
      <c r="H38" s="9" t="s">
        <v>52</v>
      </c>
      <c r="I38" s="25" t="str">
        <f t="shared" si="1"/>
        <v>Pago</v>
      </c>
    </row>
    <row r="39" spans="2:9" ht="15.75" customHeight="1" x14ac:dyDescent="0.25">
      <c r="B39" s="8">
        <v>45685</v>
      </c>
      <c r="C39" s="9" t="s">
        <v>145</v>
      </c>
      <c r="D39" s="9" t="s">
        <v>178</v>
      </c>
      <c r="E39" s="9" t="s">
        <v>179</v>
      </c>
      <c r="F39" s="8">
        <v>45685</v>
      </c>
      <c r="G39" s="11">
        <v>85</v>
      </c>
      <c r="H39" s="9" t="s">
        <v>52</v>
      </c>
      <c r="I39" s="25" t="str">
        <f t="shared" ref="I39:I41" si="2">IF(H39="Pago","Pago",IF(F39="","",IF(F39&lt;$C$6,"Vencida",IF(F39=$C$6,"Vence Hoje!",IF(F39-4&lt;$C$6,"Vence em breve","Em Dia")))))</f>
        <v>Pago</v>
      </c>
    </row>
    <row r="40" spans="2:9" ht="15.75" customHeight="1" x14ac:dyDescent="0.25">
      <c r="B40" s="8">
        <v>45686</v>
      </c>
      <c r="C40" s="9" t="s">
        <v>145</v>
      </c>
      <c r="D40" s="9" t="s">
        <v>186</v>
      </c>
      <c r="E40" s="9" t="s">
        <v>187</v>
      </c>
      <c r="F40" s="8">
        <v>45686</v>
      </c>
      <c r="G40" s="11">
        <v>192.72</v>
      </c>
      <c r="H40" s="9" t="s">
        <v>52</v>
      </c>
      <c r="I40" s="25" t="str">
        <f t="shared" si="2"/>
        <v>Pago</v>
      </c>
    </row>
    <row r="41" spans="2:9" ht="15.75" customHeight="1" x14ac:dyDescent="0.25">
      <c r="B41" s="8">
        <v>45688</v>
      </c>
      <c r="C41" s="9" t="s">
        <v>145</v>
      </c>
      <c r="D41" s="9" t="s">
        <v>191</v>
      </c>
      <c r="E41" s="9" t="s">
        <v>188</v>
      </c>
      <c r="F41" s="8">
        <v>45688</v>
      </c>
      <c r="G41" s="11">
        <v>154.74</v>
      </c>
      <c r="H41" s="9" t="s">
        <v>52</v>
      </c>
      <c r="I41" s="25" t="str">
        <f t="shared" si="2"/>
        <v>Pago</v>
      </c>
    </row>
    <row r="42" spans="2:9" ht="15.75" customHeight="1" x14ac:dyDescent="0.25">
      <c r="B42" s="8">
        <v>45688</v>
      </c>
      <c r="C42" s="9" t="s">
        <v>145</v>
      </c>
      <c r="D42" s="9" t="s">
        <v>190</v>
      </c>
      <c r="E42" s="9" t="s">
        <v>163</v>
      </c>
      <c r="F42" s="8">
        <v>45688</v>
      </c>
      <c r="G42" s="28">
        <v>8798</v>
      </c>
      <c r="H42" s="9" t="s">
        <v>52</v>
      </c>
      <c r="I42" s="25" t="str">
        <f t="shared" ref="I42:I73" si="3">IF(H42="Pago","Pago",IF(F42="","",IF(F42&lt;$C$6,"Vencida",IF(F42=$C$6,"Vence Hoje!",IF(F42-4&lt;$C$6,"Vence em breve","Em Dia")))))</f>
        <v>Pago</v>
      </c>
    </row>
    <row r="43" spans="2:9" ht="15.75" customHeight="1" x14ac:dyDescent="0.25">
      <c r="B43" s="8">
        <v>45688</v>
      </c>
      <c r="C43" s="9" t="s">
        <v>145</v>
      </c>
      <c r="D43" s="9" t="s">
        <v>190</v>
      </c>
      <c r="E43" s="9" t="s">
        <v>188</v>
      </c>
      <c r="F43" s="8">
        <v>45688</v>
      </c>
      <c r="G43" s="28">
        <v>120</v>
      </c>
      <c r="H43" s="9" t="s">
        <v>52</v>
      </c>
      <c r="I43" s="25" t="str">
        <f t="shared" ref="I43" si="4">IF(H43="Pago","Pago",IF(F43="","",IF(F43&lt;$C$6,"Vencida",IF(F43=$C$6,"Vence Hoje!",IF(F43-4&lt;$C$6,"Vence em breve","Em Dia")))))</f>
        <v>Pago</v>
      </c>
    </row>
    <row r="44" spans="2:9" ht="15.75" customHeight="1" x14ac:dyDescent="0.25">
      <c r="B44" s="8"/>
      <c r="C44" s="9"/>
      <c r="D44" s="9"/>
      <c r="E44" s="9"/>
      <c r="F44" s="8"/>
      <c r="G44" s="28"/>
      <c r="H44" s="9"/>
      <c r="I44" s="25"/>
    </row>
    <row r="45" spans="2:9" ht="15.75" customHeight="1" x14ac:dyDescent="0.25">
      <c r="B45" s="9"/>
      <c r="C45" s="9"/>
      <c r="D45" s="9"/>
      <c r="E45" s="9"/>
      <c r="F45" s="9"/>
      <c r="G45" s="9"/>
      <c r="H45" s="9"/>
      <c r="I45" s="25" t="str">
        <f t="shared" si="3"/>
        <v/>
      </c>
    </row>
    <row r="46" spans="2:9" ht="15.75" customHeight="1" x14ac:dyDescent="0.25">
      <c r="B46" s="9"/>
      <c r="C46" s="9"/>
      <c r="D46" s="9"/>
      <c r="E46" s="9"/>
      <c r="F46" s="9"/>
      <c r="G46" s="9"/>
      <c r="H46" s="9"/>
      <c r="I46" s="25" t="str">
        <f t="shared" si="3"/>
        <v/>
      </c>
    </row>
    <row r="47" spans="2:9" ht="15.75" customHeight="1" x14ac:dyDescent="0.25">
      <c r="B47" s="9"/>
      <c r="C47" s="9"/>
      <c r="D47" s="9"/>
      <c r="E47" s="9"/>
      <c r="F47" s="9"/>
      <c r="G47" s="9"/>
      <c r="H47" s="9"/>
      <c r="I47" s="25" t="str">
        <f t="shared" si="3"/>
        <v/>
      </c>
    </row>
    <row r="48" spans="2:9" ht="15.75" customHeight="1" x14ac:dyDescent="0.25">
      <c r="B48" s="9"/>
      <c r="C48" s="9"/>
      <c r="D48" s="9"/>
      <c r="E48" s="9"/>
      <c r="F48" s="9"/>
      <c r="G48" s="9"/>
      <c r="H48" s="9"/>
      <c r="I48" s="25" t="str">
        <f t="shared" si="3"/>
        <v/>
      </c>
    </row>
    <row r="49" spans="2:9" ht="15.75" customHeight="1" x14ac:dyDescent="0.25">
      <c r="B49" s="9"/>
      <c r="C49" s="9"/>
      <c r="D49" s="9"/>
      <c r="E49" s="9"/>
      <c r="F49" s="9"/>
      <c r="G49" s="9"/>
      <c r="H49" s="9"/>
      <c r="I49" s="25" t="str">
        <f t="shared" si="3"/>
        <v/>
      </c>
    </row>
    <row r="50" spans="2:9" ht="15.75" customHeight="1" x14ac:dyDescent="0.25">
      <c r="B50" s="9"/>
      <c r="C50" s="9"/>
      <c r="D50" s="9"/>
      <c r="E50" s="9"/>
      <c r="F50" s="9"/>
      <c r="G50" s="9"/>
      <c r="H50" s="9"/>
      <c r="I50" s="25" t="str">
        <f t="shared" si="3"/>
        <v/>
      </c>
    </row>
    <row r="51" spans="2:9" ht="15.75" customHeight="1" x14ac:dyDescent="0.25">
      <c r="B51" s="9"/>
      <c r="C51" s="9"/>
      <c r="D51" s="9"/>
      <c r="E51" s="9"/>
      <c r="F51" s="9"/>
      <c r="G51" s="9"/>
      <c r="H51" s="9"/>
      <c r="I51" s="25" t="str">
        <f t="shared" si="3"/>
        <v/>
      </c>
    </row>
    <row r="52" spans="2:9" ht="15.75" customHeight="1" x14ac:dyDescent="0.25">
      <c r="B52" s="9"/>
      <c r="C52" s="9"/>
      <c r="D52" s="9"/>
      <c r="E52" s="9"/>
      <c r="F52" s="9"/>
      <c r="G52" s="9"/>
      <c r="H52" s="9"/>
      <c r="I52" s="25" t="str">
        <f t="shared" si="3"/>
        <v/>
      </c>
    </row>
    <row r="53" spans="2:9" ht="15.75" customHeight="1" x14ac:dyDescent="0.25">
      <c r="B53" s="9"/>
      <c r="C53" s="9"/>
      <c r="D53" s="9"/>
      <c r="E53" s="9"/>
      <c r="F53" s="9"/>
      <c r="G53" s="9"/>
      <c r="H53" s="9"/>
      <c r="I53" s="25" t="str">
        <f t="shared" si="3"/>
        <v/>
      </c>
    </row>
    <row r="54" spans="2:9" ht="15.75" customHeight="1" x14ac:dyDescent="0.25">
      <c r="B54" s="9"/>
      <c r="C54" s="9"/>
      <c r="D54" s="9"/>
      <c r="E54" s="9"/>
      <c r="F54" s="9"/>
      <c r="G54" s="9"/>
      <c r="H54" s="9"/>
      <c r="I54" s="25" t="str">
        <f t="shared" si="3"/>
        <v/>
      </c>
    </row>
    <row r="55" spans="2:9" ht="15.75" customHeight="1" x14ac:dyDescent="0.25">
      <c r="B55" s="9"/>
      <c r="C55" s="9"/>
      <c r="D55" s="9"/>
      <c r="E55" s="9"/>
      <c r="F55" s="9"/>
      <c r="G55" s="9"/>
      <c r="H55" s="9"/>
      <c r="I55" s="25" t="str">
        <f t="shared" si="3"/>
        <v/>
      </c>
    </row>
    <row r="56" spans="2:9" ht="15.75" customHeight="1" x14ac:dyDescent="0.25">
      <c r="B56" s="9"/>
      <c r="C56" s="9"/>
      <c r="D56" s="9"/>
      <c r="E56" s="9"/>
      <c r="F56" s="9"/>
      <c r="G56" s="9"/>
      <c r="H56" s="9"/>
      <c r="I56" s="25" t="str">
        <f t="shared" si="3"/>
        <v/>
      </c>
    </row>
    <row r="57" spans="2:9" ht="15.75" customHeight="1" x14ac:dyDescent="0.25">
      <c r="B57" s="9"/>
      <c r="C57" s="9"/>
      <c r="D57" s="9"/>
      <c r="E57" s="9"/>
      <c r="F57" s="9"/>
      <c r="G57" s="9"/>
      <c r="H57" s="9"/>
      <c r="I57" s="25" t="str">
        <f t="shared" si="3"/>
        <v/>
      </c>
    </row>
    <row r="58" spans="2:9" ht="15.75" customHeight="1" x14ac:dyDescent="0.25">
      <c r="B58" s="9"/>
      <c r="C58" s="9"/>
      <c r="D58" s="9"/>
      <c r="E58" s="9"/>
      <c r="F58" s="8"/>
      <c r="G58" s="9"/>
      <c r="H58" s="9"/>
      <c r="I58" s="25" t="str">
        <f t="shared" si="3"/>
        <v/>
      </c>
    </row>
    <row r="59" spans="2:9" ht="15.75" customHeight="1" x14ac:dyDescent="0.25">
      <c r="B59" s="9"/>
      <c r="C59" s="9"/>
      <c r="D59" s="9"/>
      <c r="E59" s="9"/>
      <c r="F59" s="9"/>
      <c r="G59" s="9"/>
      <c r="H59" s="9"/>
      <c r="I59" s="25" t="str">
        <f t="shared" si="3"/>
        <v/>
      </c>
    </row>
    <row r="60" spans="2:9" ht="15.75" customHeight="1" x14ac:dyDescent="0.25">
      <c r="B60" s="9"/>
      <c r="C60" s="9"/>
      <c r="D60" s="9"/>
      <c r="E60" s="9"/>
      <c r="F60" s="9"/>
      <c r="G60" s="9"/>
      <c r="H60" s="9"/>
      <c r="I60" s="25" t="str">
        <f t="shared" si="3"/>
        <v/>
      </c>
    </row>
    <row r="61" spans="2:9" ht="15.75" customHeight="1" x14ac:dyDescent="0.25">
      <c r="B61" s="9"/>
      <c r="C61" s="9"/>
      <c r="D61" s="9"/>
      <c r="E61" s="9"/>
      <c r="F61" s="9"/>
      <c r="G61" s="9"/>
      <c r="H61" s="9"/>
      <c r="I61" s="25" t="str">
        <f t="shared" si="3"/>
        <v/>
      </c>
    </row>
    <row r="62" spans="2:9" ht="15.75" customHeight="1" x14ac:dyDescent="0.25">
      <c r="B62" s="9"/>
      <c r="C62" s="9"/>
      <c r="D62" s="9"/>
      <c r="E62" s="9"/>
      <c r="F62" s="9"/>
      <c r="G62" s="9"/>
      <c r="H62" s="9"/>
      <c r="I62" s="25" t="str">
        <f t="shared" si="3"/>
        <v/>
      </c>
    </row>
    <row r="63" spans="2:9" ht="15.75" customHeight="1" x14ac:dyDescent="0.25">
      <c r="B63" s="9"/>
      <c r="C63" s="9"/>
      <c r="D63" s="9"/>
      <c r="E63" s="9"/>
      <c r="F63" s="9"/>
      <c r="G63" s="9"/>
      <c r="H63" s="9"/>
      <c r="I63" s="25" t="str">
        <f t="shared" si="3"/>
        <v/>
      </c>
    </row>
    <row r="64" spans="2:9" ht="15.75" customHeight="1" x14ac:dyDescent="0.25">
      <c r="B64" s="9"/>
      <c r="C64" s="9"/>
      <c r="D64" s="9"/>
      <c r="E64" s="9"/>
      <c r="F64" s="9"/>
      <c r="G64" s="9"/>
      <c r="H64" s="9"/>
      <c r="I64" s="25" t="str">
        <f t="shared" si="3"/>
        <v/>
      </c>
    </row>
    <row r="65" spans="2:9" ht="15.75" customHeight="1" x14ac:dyDescent="0.25">
      <c r="B65" s="9"/>
      <c r="C65" s="9"/>
      <c r="D65" s="9"/>
      <c r="E65" s="9"/>
      <c r="F65" s="9"/>
      <c r="G65" s="9"/>
      <c r="H65" s="9"/>
      <c r="I65" s="25" t="str">
        <f t="shared" si="3"/>
        <v/>
      </c>
    </row>
    <row r="66" spans="2:9" ht="15.75" customHeight="1" x14ac:dyDescent="0.25">
      <c r="B66" s="9"/>
      <c r="C66" s="9"/>
      <c r="D66" s="9"/>
      <c r="E66" s="9"/>
      <c r="F66" s="9"/>
      <c r="G66" s="9"/>
      <c r="H66" s="9"/>
      <c r="I66" s="25" t="str">
        <f t="shared" si="3"/>
        <v/>
      </c>
    </row>
    <row r="67" spans="2:9" ht="15.75" customHeight="1" x14ac:dyDescent="0.25">
      <c r="B67" s="9"/>
      <c r="C67" s="9"/>
      <c r="D67" s="9"/>
      <c r="E67" s="9"/>
      <c r="F67" s="9"/>
      <c r="G67" s="9"/>
      <c r="H67" s="9"/>
      <c r="I67" s="25" t="str">
        <f t="shared" si="3"/>
        <v/>
      </c>
    </row>
    <row r="68" spans="2:9" ht="15.75" customHeight="1" x14ac:dyDescent="0.25">
      <c r="B68" s="9"/>
      <c r="C68" s="9"/>
      <c r="D68" s="9"/>
      <c r="E68" s="9"/>
      <c r="F68" s="9"/>
      <c r="G68" s="9"/>
      <c r="H68" s="9"/>
      <c r="I68" s="25" t="str">
        <f t="shared" si="3"/>
        <v/>
      </c>
    </row>
    <row r="69" spans="2:9" ht="15.75" customHeight="1" x14ac:dyDescent="0.25">
      <c r="B69" s="9"/>
      <c r="C69" s="9"/>
      <c r="D69" s="9"/>
      <c r="E69" s="9"/>
      <c r="F69" s="9"/>
      <c r="G69" s="9"/>
      <c r="H69" s="9"/>
      <c r="I69" s="25" t="str">
        <f t="shared" si="3"/>
        <v/>
      </c>
    </row>
    <row r="70" spans="2:9" ht="15.75" customHeight="1" x14ac:dyDescent="0.25">
      <c r="B70" s="9"/>
      <c r="C70" s="9"/>
      <c r="D70" s="9"/>
      <c r="E70" s="9"/>
      <c r="F70" s="9"/>
      <c r="G70" s="9"/>
      <c r="H70" s="9"/>
      <c r="I70" s="25" t="str">
        <f t="shared" si="3"/>
        <v/>
      </c>
    </row>
    <row r="71" spans="2:9" ht="15.75" customHeight="1" x14ac:dyDescent="0.25">
      <c r="B71" s="9"/>
      <c r="C71" s="9"/>
      <c r="D71" s="9"/>
      <c r="E71" s="9"/>
      <c r="F71" s="9"/>
      <c r="G71" s="9"/>
      <c r="H71" s="9"/>
      <c r="I71" s="25" t="str">
        <f t="shared" si="3"/>
        <v/>
      </c>
    </row>
    <row r="72" spans="2:9" ht="15.75" customHeight="1" x14ac:dyDescent="0.25">
      <c r="B72" s="9"/>
      <c r="C72" s="9"/>
      <c r="D72" s="9"/>
      <c r="E72" s="9"/>
      <c r="F72" s="9"/>
      <c r="G72" s="9"/>
      <c r="H72" s="9"/>
      <c r="I72" s="25" t="str">
        <f t="shared" si="3"/>
        <v/>
      </c>
    </row>
    <row r="73" spans="2:9" ht="15.75" customHeight="1" x14ac:dyDescent="0.25">
      <c r="B73" s="9"/>
      <c r="C73" s="9"/>
      <c r="D73" s="9"/>
      <c r="E73" s="9"/>
      <c r="F73" s="9"/>
      <c r="G73" s="9"/>
      <c r="H73" s="9"/>
      <c r="I73" s="25" t="str">
        <f t="shared" si="3"/>
        <v/>
      </c>
    </row>
    <row r="74" spans="2:9" ht="15.75" customHeight="1" x14ac:dyDescent="0.25">
      <c r="B74" s="2"/>
      <c r="C74" s="2"/>
      <c r="D74" s="2"/>
      <c r="E74" s="2"/>
      <c r="F74" s="2"/>
      <c r="G74" s="2"/>
      <c r="H74" s="2"/>
      <c r="I74" s="26"/>
    </row>
    <row r="75" spans="2:9" ht="15.75" customHeight="1" x14ac:dyDescent="0.25">
      <c r="B75" s="2"/>
      <c r="C75" s="2"/>
      <c r="D75" s="2"/>
      <c r="E75" s="2"/>
      <c r="F75" s="2"/>
      <c r="G75" s="2"/>
      <c r="H75" s="2"/>
      <c r="I75" s="26"/>
    </row>
    <row r="76" spans="2:9" ht="15.75" customHeight="1" x14ac:dyDescent="0.25">
      <c r="B76" s="2"/>
      <c r="C76" s="2"/>
      <c r="D76" s="2"/>
      <c r="E76" s="2"/>
      <c r="F76" s="2"/>
      <c r="G76" s="2"/>
      <c r="H76" s="2"/>
      <c r="I76" s="26"/>
    </row>
    <row r="77" spans="2:9" ht="15.75" customHeight="1" x14ac:dyDescent="0.25">
      <c r="B77" s="2"/>
      <c r="C77" s="2"/>
      <c r="D77" s="2"/>
      <c r="E77" s="2"/>
      <c r="F77" s="2"/>
      <c r="G77" s="2"/>
      <c r="H77" s="2"/>
      <c r="I77" s="26"/>
    </row>
    <row r="78" spans="2:9" ht="15.75" customHeight="1" x14ac:dyDescent="0.25">
      <c r="B78" s="2"/>
      <c r="C78" s="2"/>
      <c r="D78" s="2"/>
      <c r="E78" s="2"/>
      <c r="F78" s="2"/>
      <c r="G78" s="2"/>
      <c r="H78" s="2"/>
      <c r="I78" s="26"/>
    </row>
    <row r="79" spans="2:9" ht="15.75" customHeight="1" x14ac:dyDescent="0.25">
      <c r="B79" s="2"/>
      <c r="C79" s="2"/>
      <c r="D79" s="2"/>
      <c r="E79" s="2"/>
      <c r="F79" s="2"/>
      <c r="G79" s="2"/>
      <c r="H79" s="2"/>
      <c r="I79" s="26"/>
    </row>
    <row r="80" spans="2:9" ht="15.75" customHeight="1" x14ac:dyDescent="0.25">
      <c r="B80" s="2"/>
      <c r="C80" s="2"/>
      <c r="D80" s="2"/>
      <c r="E80" s="2"/>
      <c r="F80" s="2"/>
      <c r="G80" s="2"/>
      <c r="H80" s="2"/>
      <c r="I80" s="26"/>
    </row>
    <row r="81" spans="2:9" ht="15.75" customHeight="1" x14ac:dyDescent="0.25">
      <c r="B81" s="2"/>
      <c r="C81" s="2"/>
      <c r="D81" s="2"/>
      <c r="E81" s="2"/>
      <c r="F81" s="2"/>
      <c r="G81" s="2"/>
      <c r="H81" s="2"/>
      <c r="I81" s="26"/>
    </row>
    <row r="82" spans="2:9" ht="15.75" customHeight="1" x14ac:dyDescent="0.25">
      <c r="B82" s="2"/>
      <c r="C82" s="2"/>
      <c r="D82" s="2"/>
      <c r="E82" s="2"/>
      <c r="F82" s="2"/>
      <c r="G82" s="2"/>
      <c r="H82" s="2"/>
      <c r="I82" s="26"/>
    </row>
    <row r="83" spans="2:9" ht="15.75" customHeight="1" x14ac:dyDescent="0.25">
      <c r="B83" s="2"/>
      <c r="C83" s="2"/>
      <c r="D83" s="2"/>
      <c r="E83" s="2"/>
      <c r="F83" s="2"/>
      <c r="G83" s="2"/>
      <c r="H83" s="2"/>
      <c r="I83" s="26"/>
    </row>
    <row r="84" spans="2:9" ht="15.75" customHeight="1" x14ac:dyDescent="0.2"/>
    <row r="85" spans="2:9" ht="15.75" customHeight="1" x14ac:dyDescent="0.2"/>
    <row r="86" spans="2:9" ht="15.75" customHeight="1" x14ac:dyDescent="0.2"/>
    <row r="87" spans="2:9" ht="15.75" customHeight="1" x14ac:dyDescent="0.2"/>
    <row r="88" spans="2:9" ht="15.75" customHeight="1" x14ac:dyDescent="0.2"/>
    <row r="89" spans="2:9" ht="15.75" customHeight="1" x14ac:dyDescent="0.2"/>
    <row r="90" spans="2:9" ht="15.75" customHeight="1" x14ac:dyDescent="0.2"/>
    <row r="91" spans="2:9" ht="15.75" customHeight="1" x14ac:dyDescent="0.2"/>
    <row r="92" spans="2:9" ht="15.75" customHeight="1" x14ac:dyDescent="0.2"/>
    <row r="93" spans="2:9" ht="15.75" customHeight="1" x14ac:dyDescent="0.2"/>
    <row r="94" spans="2:9" ht="15.75" customHeight="1" x14ac:dyDescent="0.2"/>
    <row r="95" spans="2:9" ht="15.75" customHeight="1" x14ac:dyDescent="0.2"/>
    <row r="96" spans="2: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spans="2:2" ht="15.75" customHeight="1" x14ac:dyDescent="0.2"/>
    <row r="114" spans="2:2" ht="15.75" customHeight="1" x14ac:dyDescent="0.2"/>
    <row r="115" spans="2:2" ht="15.75" customHeight="1" x14ac:dyDescent="0.2"/>
    <row r="116" spans="2:2" ht="15.75" customHeight="1" x14ac:dyDescent="0.2"/>
    <row r="117" spans="2:2" ht="15.75" customHeight="1" x14ac:dyDescent="0.2"/>
    <row r="118" spans="2:2" ht="15.75" customHeight="1" x14ac:dyDescent="0.2"/>
    <row r="119" spans="2:2" ht="15.75" customHeight="1" x14ac:dyDescent="0.2"/>
    <row r="120" spans="2:2" ht="15.75" customHeight="1" x14ac:dyDescent="0.2"/>
    <row r="121" spans="2:2" ht="15.75" customHeight="1" x14ac:dyDescent="0.2"/>
    <row r="122" spans="2:2" ht="15.75" customHeight="1" x14ac:dyDescent="0.2"/>
    <row r="123" spans="2:2" ht="15.75" customHeight="1" x14ac:dyDescent="0.25">
      <c r="B123" s="2" t="s">
        <v>52</v>
      </c>
    </row>
    <row r="124" spans="2:2" ht="15.75" customHeight="1" x14ac:dyDescent="0.25">
      <c r="B124" s="2" t="s">
        <v>62</v>
      </c>
    </row>
    <row r="125" spans="2:2" ht="15.75" customHeight="1" x14ac:dyDescent="0.2"/>
    <row r="126" spans="2:2" ht="15.75" customHeight="1" x14ac:dyDescent="0.2"/>
    <row r="127" spans="2:2" ht="15.75" customHeight="1" x14ac:dyDescent="0.2"/>
    <row r="128" spans="2:2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</sheetData>
  <autoFilter ref="B8:I73" xr:uid="{00000000-0009-0000-0000-000001000000}">
    <sortState xmlns:xlrd2="http://schemas.microsoft.com/office/spreadsheetml/2017/richdata2" ref="B9:I73">
      <sortCondition ref="F8:F73"/>
    </sortState>
  </autoFilter>
  <mergeCells count="2">
    <mergeCell ref="A1:I1"/>
    <mergeCell ref="A4:I4"/>
  </mergeCells>
  <phoneticPr fontId="10" type="noConversion"/>
  <conditionalFormatting sqref="I9:I83">
    <cfRule type="containsText" dxfId="59" priority="1" operator="containsText" text="Em Dia">
      <formula>NOT(ISERROR(SEARCH(("Em Dia"),(I9))))</formula>
    </cfRule>
    <cfRule type="containsText" dxfId="58" priority="2" operator="containsText" text="Vencida">
      <formula>NOT(ISERROR(SEARCH(("Vencida"),(I9))))</formula>
    </cfRule>
    <cfRule type="containsText" dxfId="57" priority="3" operator="containsText" text="Vence em Breve">
      <formula>NOT(ISERROR(SEARCH(("Vence em Breve"),(I9))))</formula>
    </cfRule>
    <cfRule type="containsText" dxfId="56" priority="4" operator="containsText" text="Pago">
      <formula>NOT(ISERROR(SEARCH(("Pago"),(I9))))</formula>
    </cfRule>
    <cfRule type="containsText" dxfId="55" priority="5" operator="containsText" text="Vence Hoje!">
      <formula>NOT(ISERROR(SEARCH(("Vence Hoje!"),(I9))))</formula>
    </cfRule>
  </conditionalFormatting>
  <dataValidations count="2">
    <dataValidation type="list" allowBlank="1" showInputMessage="1" showErrorMessage="1" prompt="Erro - Favor, informar se o documento está Pago, ou Em Aberto." sqref="H45:H73 H9:H43" xr:uid="{00000000-0002-0000-0100-000000000000}">
      <formula1>$B$123:$B$124</formula1>
    </dataValidation>
    <dataValidation type="list" allowBlank="1" showInputMessage="1" showErrorMessage="1" prompt="Erro - Favor, informar se o documento está Pago, ou Em Aberto." sqref="H44" xr:uid="{68761BE9-0CD8-4B1B-B214-D49ED0B1E546}">
      <formula1>$B$203:$B$204</formula1>
    </dataValidation>
  </dataValidation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0"/>
  <sheetViews>
    <sheetView showGridLines="0" workbookViewId="0">
      <pane ySplit="8" topLeftCell="A15" activePane="bottomLeft" state="frozen"/>
      <selection pane="bottomLeft" activeCell="E45" sqref="E45"/>
    </sheetView>
  </sheetViews>
  <sheetFormatPr defaultColWidth="12.625" defaultRowHeight="15" customHeight="1" x14ac:dyDescent="0.2"/>
  <cols>
    <col min="1" max="1" width="7.625" customWidth="1"/>
    <col min="2" max="2" width="17.875" customWidth="1"/>
    <col min="3" max="3" width="21.5" bestFit="1" customWidth="1"/>
    <col min="4" max="4" width="58.5" customWidth="1"/>
    <col min="5" max="5" width="13.875" customWidth="1"/>
    <col min="6" max="6" width="16.625" customWidth="1"/>
    <col min="7" max="7" width="12.875" customWidth="1"/>
    <col min="8" max="8" width="14.375" customWidth="1"/>
    <col min="9" max="9" width="18.125" customWidth="1"/>
    <col min="10" max="26" width="7.625" customWidth="1"/>
  </cols>
  <sheetData>
    <row r="1" spans="1:9" ht="42.75" customHeight="1" x14ac:dyDescent="0.2">
      <c r="A1" s="41" t="s">
        <v>120</v>
      </c>
      <c r="B1" s="42"/>
      <c r="C1" s="42"/>
      <c r="D1" s="42"/>
      <c r="E1" s="42"/>
      <c r="F1" s="42"/>
      <c r="G1" s="42"/>
      <c r="H1" s="42"/>
      <c r="I1" s="43"/>
    </row>
    <row r="2" spans="1:9" ht="8.25" customHeight="1" x14ac:dyDescent="0.2"/>
    <row r="3" spans="1:9" ht="17.25" customHeight="1" x14ac:dyDescent="0.2"/>
    <row r="4" spans="1:9" ht="3.75" customHeight="1" x14ac:dyDescent="0.25">
      <c r="A4" s="40"/>
      <c r="B4" s="38"/>
      <c r="C4" s="38"/>
      <c r="D4" s="38"/>
      <c r="E4" s="38"/>
      <c r="F4" s="38"/>
      <c r="G4" s="38"/>
      <c r="H4" s="38"/>
      <c r="I4" s="39"/>
    </row>
    <row r="6" spans="1:9" ht="26.25" x14ac:dyDescent="0.25">
      <c r="B6" s="5" t="s">
        <v>122</v>
      </c>
      <c r="C6" s="6">
        <f ca="1">TODAY()</f>
        <v>45818</v>
      </c>
    </row>
    <row r="8" spans="1:9" x14ac:dyDescent="0.25">
      <c r="B8" s="7" t="s">
        <v>143</v>
      </c>
      <c r="C8" s="7" t="s">
        <v>144</v>
      </c>
      <c r="D8" s="7" t="s">
        <v>43</v>
      </c>
      <c r="E8" s="7" t="s">
        <v>142</v>
      </c>
      <c r="F8" s="7" t="s">
        <v>45</v>
      </c>
      <c r="G8" s="7" t="s">
        <v>46</v>
      </c>
      <c r="H8" s="7" t="s">
        <v>47</v>
      </c>
      <c r="I8" s="7" t="s">
        <v>48</v>
      </c>
    </row>
    <row r="9" spans="1:9" x14ac:dyDescent="0.25">
      <c r="B9" s="8">
        <v>45678</v>
      </c>
      <c r="C9" s="9" t="s">
        <v>134</v>
      </c>
      <c r="D9" s="9" t="s">
        <v>277</v>
      </c>
      <c r="E9" s="9" t="s">
        <v>139</v>
      </c>
      <c r="F9" s="8">
        <v>45705</v>
      </c>
      <c r="G9" s="11">
        <v>6116.45</v>
      </c>
      <c r="H9" s="9" t="s">
        <v>52</v>
      </c>
      <c r="I9" s="25" t="str">
        <f>IF(H9="Pago","Pago",IF(F9="","",IF(F9&lt;'01'!$C$6,"Vencida",IF(F9='01'!$C$6,"Vence Hoje!",IF(F9-4&lt;'01'!$C$6,"Vence em breve","Em Dia")))))</f>
        <v>Pago</v>
      </c>
    </row>
    <row r="10" spans="1:9" x14ac:dyDescent="0.25">
      <c r="B10" s="8">
        <v>45679</v>
      </c>
      <c r="C10" s="9" t="s">
        <v>134</v>
      </c>
      <c r="D10" s="9" t="s">
        <v>276</v>
      </c>
      <c r="E10" s="9" t="s">
        <v>161</v>
      </c>
      <c r="F10" s="8">
        <v>45707</v>
      </c>
      <c r="G10" s="11">
        <v>1676.41</v>
      </c>
      <c r="H10" s="9" t="s">
        <v>52</v>
      </c>
      <c r="I10" s="25" t="str">
        <f>IF(H10="Pago","Pago",IF(F10="","",IF(F10&lt;'01'!$C$6,"Vencida",IF(F10='01'!$C$6,"Vence Hoje!",IF(F10-4&lt;'01'!$C$6,"Vence em breve","Em Dia")))))</f>
        <v>Pago</v>
      </c>
    </row>
    <row r="11" spans="1:9" x14ac:dyDescent="0.25">
      <c r="B11" s="8">
        <v>45679</v>
      </c>
      <c r="C11" s="9" t="s">
        <v>134</v>
      </c>
      <c r="D11" s="9" t="s">
        <v>276</v>
      </c>
      <c r="E11" s="9" t="s">
        <v>162</v>
      </c>
      <c r="F11" s="8">
        <v>45714</v>
      </c>
      <c r="G11" s="11">
        <v>1676.41</v>
      </c>
      <c r="H11" s="9" t="s">
        <v>52</v>
      </c>
      <c r="I11" s="25" t="str">
        <f>IF(H11="Pago","Pago",IF(F11="","",IF(F11&lt;'01'!$C$6,"Vencida",IF(F11='01'!$C$6,"Vence Hoje!",IF(F11-4&lt;'01'!$C$6,"Vence em breve","Em Dia")))))</f>
        <v>Pago</v>
      </c>
    </row>
    <row r="12" spans="1:9" x14ac:dyDescent="0.25">
      <c r="B12" s="8">
        <v>45680</v>
      </c>
      <c r="C12" s="9" t="s">
        <v>159</v>
      </c>
      <c r="D12" s="9" t="s">
        <v>278</v>
      </c>
      <c r="E12" s="9" t="s">
        <v>163</v>
      </c>
      <c r="F12" s="8">
        <v>45709</v>
      </c>
      <c r="G12" s="11">
        <v>722.1</v>
      </c>
      <c r="H12" s="9" t="s">
        <v>52</v>
      </c>
      <c r="I12" s="25" t="str">
        <f>IF(H12="Pago","Pago",IF(F12="","",IF(F12&lt;$C$6,"Vencida",IF(F12=$C$6,"Vence Hoje!",IF(F12-4&lt;$C$6,"Vence em breve","Em Dia")))))</f>
        <v>Pago</v>
      </c>
    </row>
    <row r="13" spans="1:9" x14ac:dyDescent="0.25">
      <c r="B13" s="8">
        <v>45680</v>
      </c>
      <c r="C13" s="9" t="s">
        <v>134</v>
      </c>
      <c r="D13" s="9" t="s">
        <v>278</v>
      </c>
      <c r="E13" s="9" t="s">
        <v>163</v>
      </c>
      <c r="F13" s="8">
        <v>45711</v>
      </c>
      <c r="G13" s="11">
        <v>1013.32</v>
      </c>
      <c r="H13" s="9" t="s">
        <v>52</v>
      </c>
      <c r="I13" s="25" t="str">
        <f>IF(H13="Pago","Pago",IF(F13="","",IF(F13&lt;$C$6,"Vencida",IF(F13=$C$6,"Vence Hoje!",IF(F13-4&lt;$C$6,"Vence em breve","Em Dia")))))</f>
        <v>Pago</v>
      </c>
    </row>
    <row r="14" spans="1:9" x14ac:dyDescent="0.25">
      <c r="B14" s="8">
        <v>45699</v>
      </c>
      <c r="C14" s="9" t="s">
        <v>145</v>
      </c>
      <c r="D14" s="9" t="s">
        <v>280</v>
      </c>
      <c r="E14" s="8" t="s">
        <v>176</v>
      </c>
      <c r="F14" s="8">
        <v>45699</v>
      </c>
      <c r="G14" s="11">
        <v>1123.3599999999999</v>
      </c>
      <c r="H14" s="9" t="s">
        <v>52</v>
      </c>
      <c r="I14" s="25" t="str">
        <f>IF(H14="Pago","Pago",IF(F14="","",IF(F14&lt;$C$6,"Vencida",IF(F14=$C$6,"Vence Hoje!",IF(F14-4&lt;$C$6,"Vence em breve","Em Dia")))))</f>
        <v>Pago</v>
      </c>
    </row>
    <row r="15" spans="1:9" x14ac:dyDescent="0.25">
      <c r="B15" s="8">
        <v>45686</v>
      </c>
      <c r="C15" s="9" t="s">
        <v>134</v>
      </c>
      <c r="D15" s="9" t="s">
        <v>279</v>
      </c>
      <c r="E15" s="9" t="s">
        <v>183</v>
      </c>
      <c r="F15" s="8">
        <v>45714</v>
      </c>
      <c r="G15" s="11">
        <v>225.06</v>
      </c>
      <c r="H15" s="9" t="s">
        <v>52</v>
      </c>
      <c r="I15" s="25" t="str">
        <f t="shared" ref="I15:I17" si="0">IF(H15="Pago","Pago",IF(F15="","",IF(F15&lt;$C$6,"Vencida",IF(F15=$C$6,"Vence Hoje!",IF(F15-4&lt;$C$6,"Vence em breve","Em Dia")))))</f>
        <v>Pago</v>
      </c>
    </row>
    <row r="16" spans="1:9" x14ac:dyDescent="0.25">
      <c r="B16" s="8">
        <v>45686</v>
      </c>
      <c r="C16" s="9" t="s">
        <v>134</v>
      </c>
      <c r="D16" s="9" t="s">
        <v>279</v>
      </c>
      <c r="E16" s="9" t="s">
        <v>161</v>
      </c>
      <c r="F16" s="8">
        <v>45714</v>
      </c>
      <c r="G16" s="11">
        <v>101.13</v>
      </c>
      <c r="H16" s="9" t="s">
        <v>52</v>
      </c>
      <c r="I16" s="25" t="str">
        <f t="shared" si="0"/>
        <v>Pago</v>
      </c>
    </row>
    <row r="17" spans="2:9" x14ac:dyDescent="0.25">
      <c r="B17" s="8">
        <v>45686</v>
      </c>
      <c r="C17" s="9" t="s">
        <v>134</v>
      </c>
      <c r="D17" s="9" t="s">
        <v>279</v>
      </c>
      <c r="E17" s="9" t="s">
        <v>139</v>
      </c>
      <c r="F17" s="8">
        <v>45714</v>
      </c>
      <c r="G17" s="11">
        <v>15.82</v>
      </c>
      <c r="H17" s="9" t="s">
        <v>52</v>
      </c>
      <c r="I17" s="25" t="str">
        <f t="shared" si="0"/>
        <v>Pago</v>
      </c>
    </row>
    <row r="18" spans="2:9" x14ac:dyDescent="0.25">
      <c r="B18" s="8" t="s">
        <v>182</v>
      </c>
      <c r="C18" s="9" t="s">
        <v>145</v>
      </c>
      <c r="D18" s="9" t="s">
        <v>181</v>
      </c>
      <c r="E18" s="9">
        <v>0</v>
      </c>
      <c r="F18" s="8">
        <v>45705</v>
      </c>
      <c r="G18" s="11">
        <v>1132.5</v>
      </c>
      <c r="H18" s="9" t="s">
        <v>52</v>
      </c>
      <c r="I18" s="25" t="str">
        <f t="shared" ref="I18" si="1">IF(H18="Pago","Pago",IF(F18="","",IF(F18&lt;$C$6,"Vencida",IF(F18=$C$6,"Vence Hoje!",IF(F18-4&lt;$C$6,"Vence em breve","Em Dia")))))</f>
        <v>Pago</v>
      </c>
    </row>
    <row r="19" spans="2:9" x14ac:dyDescent="0.25">
      <c r="B19" s="9" t="s">
        <v>174</v>
      </c>
      <c r="C19" s="9" t="s">
        <v>145</v>
      </c>
      <c r="D19" s="9" t="s">
        <v>149</v>
      </c>
      <c r="E19" s="9" t="s">
        <v>132</v>
      </c>
      <c r="F19" s="8">
        <v>45698</v>
      </c>
      <c r="G19" s="11">
        <v>5500</v>
      </c>
      <c r="H19" s="9" t="s">
        <v>52</v>
      </c>
      <c r="I19" s="25" t="str">
        <f t="shared" ref="I19:I50" si="2">IF(H19="Pago","Pago",IF(F19="","",IF(F19&lt;$C$6,"Vencida",IF(F19=$C$6,"Vence Hoje!",IF(F19-4&lt;$C$6,"Vence em breve","Em Dia")))))</f>
        <v>Pago</v>
      </c>
    </row>
    <row r="20" spans="2:9" ht="15.75" customHeight="1" x14ac:dyDescent="0.25">
      <c r="B20" s="8">
        <v>45691</v>
      </c>
      <c r="C20" s="29" t="s">
        <v>189</v>
      </c>
      <c r="D20" s="9" t="s">
        <v>275</v>
      </c>
      <c r="E20" s="9">
        <v>0</v>
      </c>
      <c r="F20" s="8">
        <v>45698</v>
      </c>
      <c r="G20" s="11">
        <v>466.91</v>
      </c>
      <c r="H20" s="9" t="s">
        <v>52</v>
      </c>
      <c r="I20" s="25" t="str">
        <f t="shared" si="2"/>
        <v>Pago</v>
      </c>
    </row>
    <row r="21" spans="2:9" ht="15.75" customHeight="1" x14ac:dyDescent="0.25">
      <c r="B21" s="8">
        <v>45693</v>
      </c>
      <c r="C21" s="9" t="s">
        <v>145</v>
      </c>
      <c r="D21" s="9" t="s">
        <v>281</v>
      </c>
      <c r="E21" s="9" t="s">
        <v>193</v>
      </c>
      <c r="F21" s="8">
        <v>45692</v>
      </c>
      <c r="G21" s="11">
        <v>98.52</v>
      </c>
      <c r="H21" s="9" t="s">
        <v>52</v>
      </c>
      <c r="I21" s="25" t="str">
        <f t="shared" si="2"/>
        <v>Pago</v>
      </c>
    </row>
    <row r="22" spans="2:9" ht="15.75" customHeight="1" x14ac:dyDescent="0.25">
      <c r="B22" s="8">
        <v>45693</v>
      </c>
      <c r="C22" s="9" t="s">
        <v>145</v>
      </c>
      <c r="D22" s="9" t="s">
        <v>281</v>
      </c>
      <c r="E22" s="9" t="s">
        <v>196</v>
      </c>
      <c r="F22" s="8">
        <v>45692</v>
      </c>
      <c r="G22" s="11">
        <v>319.60000000000002</v>
      </c>
      <c r="H22" s="9" t="s">
        <v>52</v>
      </c>
      <c r="I22" s="25" t="str">
        <f t="shared" si="2"/>
        <v>Pago</v>
      </c>
    </row>
    <row r="23" spans="2:9" ht="15.75" customHeight="1" x14ac:dyDescent="0.25">
      <c r="B23" s="8">
        <v>45693</v>
      </c>
      <c r="C23" s="9" t="s">
        <v>134</v>
      </c>
      <c r="D23" s="9" t="s">
        <v>283</v>
      </c>
      <c r="E23" s="9" t="s">
        <v>195</v>
      </c>
      <c r="F23" s="8">
        <v>45708</v>
      </c>
      <c r="G23" s="11">
        <v>530</v>
      </c>
      <c r="H23" s="9" t="s">
        <v>52</v>
      </c>
      <c r="I23" s="25" t="str">
        <f t="shared" si="2"/>
        <v>Pago</v>
      </c>
    </row>
    <row r="24" spans="2:9" ht="15.75" customHeight="1" x14ac:dyDescent="0.25">
      <c r="B24" s="8">
        <v>45781</v>
      </c>
      <c r="C24" s="9" t="s">
        <v>145</v>
      </c>
      <c r="D24" s="9" t="s">
        <v>180</v>
      </c>
      <c r="E24" s="9" t="s">
        <v>163</v>
      </c>
      <c r="F24" s="8">
        <v>45692</v>
      </c>
      <c r="G24" s="28">
        <v>31.58</v>
      </c>
      <c r="H24" s="9" t="s">
        <v>52</v>
      </c>
      <c r="I24" s="25" t="str">
        <f t="shared" si="2"/>
        <v>Pago</v>
      </c>
    </row>
    <row r="25" spans="2:9" ht="15.75" customHeight="1" x14ac:dyDescent="0.25">
      <c r="B25" s="8">
        <v>45695</v>
      </c>
      <c r="C25" s="9" t="s">
        <v>145</v>
      </c>
      <c r="D25" s="9" t="s">
        <v>282</v>
      </c>
      <c r="E25" s="9" t="s">
        <v>193</v>
      </c>
      <c r="F25" s="8">
        <v>45784</v>
      </c>
      <c r="G25" s="28">
        <v>31.8</v>
      </c>
      <c r="H25" s="9" t="s">
        <v>52</v>
      </c>
      <c r="I25" s="25" t="str">
        <f t="shared" si="2"/>
        <v>Pago</v>
      </c>
    </row>
    <row r="26" spans="2:9" ht="15.75" customHeight="1" x14ac:dyDescent="0.25">
      <c r="B26" s="8">
        <v>45695</v>
      </c>
      <c r="C26" s="9" t="s">
        <v>134</v>
      </c>
      <c r="D26" s="9" t="s">
        <v>284</v>
      </c>
      <c r="E26" s="9">
        <v>0</v>
      </c>
      <c r="F26" s="8">
        <v>45695</v>
      </c>
      <c r="G26" s="28">
        <v>2771.74</v>
      </c>
      <c r="H26" s="9" t="s">
        <v>52</v>
      </c>
      <c r="I26" s="25" t="str">
        <f t="shared" si="2"/>
        <v>Pago</v>
      </c>
    </row>
    <row r="27" spans="2:9" ht="15.75" customHeight="1" x14ac:dyDescent="0.25">
      <c r="B27" s="8">
        <v>45698</v>
      </c>
      <c r="C27" s="9" t="s">
        <v>134</v>
      </c>
      <c r="D27" s="9" t="s">
        <v>201</v>
      </c>
      <c r="E27" s="9">
        <v>0</v>
      </c>
      <c r="F27" s="8">
        <v>45712</v>
      </c>
      <c r="G27" s="28">
        <v>78.12</v>
      </c>
      <c r="H27" s="9" t="s">
        <v>52</v>
      </c>
      <c r="I27" s="25" t="str">
        <f t="shared" si="2"/>
        <v>Pago</v>
      </c>
    </row>
    <row r="28" spans="2:9" ht="15.75" customHeight="1" x14ac:dyDescent="0.25">
      <c r="B28" s="8">
        <v>45698</v>
      </c>
      <c r="C28" s="9" t="s">
        <v>145</v>
      </c>
      <c r="D28" s="9" t="s">
        <v>198</v>
      </c>
      <c r="E28" s="9" t="s">
        <v>193</v>
      </c>
      <c r="F28" s="8">
        <v>45698</v>
      </c>
      <c r="G28" s="28">
        <v>3300</v>
      </c>
      <c r="H28" s="9" t="s">
        <v>52</v>
      </c>
      <c r="I28" s="25" t="str">
        <f t="shared" si="2"/>
        <v>Pago</v>
      </c>
    </row>
    <row r="29" spans="2:9" ht="15.75" customHeight="1" x14ac:dyDescent="0.25">
      <c r="B29" s="8">
        <v>45698</v>
      </c>
      <c r="C29" s="9" t="s">
        <v>145</v>
      </c>
      <c r="D29" s="9" t="s">
        <v>198</v>
      </c>
      <c r="E29" s="9" t="s">
        <v>199</v>
      </c>
      <c r="F29" s="8">
        <v>45702</v>
      </c>
      <c r="G29" s="28">
        <v>500</v>
      </c>
      <c r="H29" s="9" t="s">
        <v>52</v>
      </c>
      <c r="I29" s="25" t="str">
        <f t="shared" si="2"/>
        <v>Pago</v>
      </c>
    </row>
    <row r="30" spans="2:9" ht="15.75" customHeight="1" x14ac:dyDescent="0.25">
      <c r="B30" s="8">
        <v>45698</v>
      </c>
      <c r="C30" s="9" t="s">
        <v>145</v>
      </c>
      <c r="D30" s="9" t="s">
        <v>285</v>
      </c>
      <c r="E30" s="9" t="s">
        <v>163</v>
      </c>
      <c r="F30" s="8">
        <v>45698</v>
      </c>
      <c r="G30" s="28">
        <v>723.72</v>
      </c>
      <c r="H30" s="9" t="s">
        <v>52</v>
      </c>
      <c r="I30" s="25" t="str">
        <f t="shared" si="2"/>
        <v>Pago</v>
      </c>
    </row>
    <row r="31" spans="2:9" ht="15.75" customHeight="1" x14ac:dyDescent="0.25">
      <c r="B31" s="8">
        <v>45699</v>
      </c>
      <c r="C31" s="9" t="s">
        <v>134</v>
      </c>
      <c r="D31" s="9" t="s">
        <v>286</v>
      </c>
      <c r="E31" s="9" t="s">
        <v>163</v>
      </c>
      <c r="F31" s="8">
        <v>45706</v>
      </c>
      <c r="G31" s="28">
        <v>226.3</v>
      </c>
      <c r="H31" s="9" t="s">
        <v>52</v>
      </c>
      <c r="I31" s="25" t="str">
        <f t="shared" si="2"/>
        <v>Pago</v>
      </c>
    </row>
    <row r="32" spans="2:9" ht="15.75" customHeight="1" x14ac:dyDescent="0.25">
      <c r="B32" s="8">
        <v>45701</v>
      </c>
      <c r="C32" s="9" t="s">
        <v>134</v>
      </c>
      <c r="D32" s="9" t="s">
        <v>287</v>
      </c>
      <c r="E32" s="9" t="s">
        <v>203</v>
      </c>
      <c r="F32" s="8">
        <v>45711</v>
      </c>
      <c r="G32" s="28">
        <v>348.99</v>
      </c>
      <c r="H32" s="9" t="s">
        <v>52</v>
      </c>
      <c r="I32" s="25" t="str">
        <f t="shared" si="2"/>
        <v>Pago</v>
      </c>
    </row>
    <row r="33" spans="2:9" ht="15.75" customHeight="1" x14ac:dyDescent="0.25">
      <c r="B33" s="8">
        <v>45705</v>
      </c>
      <c r="C33" s="9" t="s">
        <v>134</v>
      </c>
      <c r="D33" s="9" t="s">
        <v>205</v>
      </c>
      <c r="E33" s="9">
        <v>0</v>
      </c>
      <c r="F33" s="8">
        <v>45714</v>
      </c>
      <c r="G33" s="28">
        <v>733.79</v>
      </c>
      <c r="H33" s="9" t="s">
        <v>52</v>
      </c>
      <c r="I33" s="25" t="str">
        <f t="shared" si="2"/>
        <v>Pago</v>
      </c>
    </row>
    <row r="34" spans="2:9" ht="15.75" customHeight="1" x14ac:dyDescent="0.25">
      <c r="B34" s="8">
        <v>45705</v>
      </c>
      <c r="C34" s="9" t="s">
        <v>134</v>
      </c>
      <c r="D34" s="9" t="s">
        <v>288</v>
      </c>
      <c r="E34" s="9">
        <v>0</v>
      </c>
      <c r="F34" s="8">
        <v>45708</v>
      </c>
      <c r="G34" s="28">
        <v>166.98</v>
      </c>
      <c r="H34" s="9" t="s">
        <v>52</v>
      </c>
      <c r="I34" s="25" t="str">
        <f t="shared" si="2"/>
        <v>Pago</v>
      </c>
    </row>
    <row r="35" spans="2:9" ht="15.75" customHeight="1" x14ac:dyDescent="0.25">
      <c r="B35" s="8">
        <v>45705</v>
      </c>
      <c r="C35" s="9" t="s">
        <v>134</v>
      </c>
      <c r="D35" s="9" t="s">
        <v>206</v>
      </c>
      <c r="E35" s="9">
        <v>0</v>
      </c>
      <c r="F35" s="8">
        <v>45708</v>
      </c>
      <c r="G35" s="28">
        <v>2577.39</v>
      </c>
      <c r="H35" s="9" t="s">
        <v>52</v>
      </c>
      <c r="I35" s="25" t="str">
        <f t="shared" si="2"/>
        <v>Pago</v>
      </c>
    </row>
    <row r="36" spans="2:9" ht="15.75" customHeight="1" x14ac:dyDescent="0.25">
      <c r="B36" s="8">
        <v>45701</v>
      </c>
      <c r="C36" s="9" t="s">
        <v>145</v>
      </c>
      <c r="D36" s="9" t="s">
        <v>207</v>
      </c>
      <c r="E36" s="9">
        <v>0</v>
      </c>
      <c r="F36" s="8">
        <v>45708</v>
      </c>
      <c r="G36" s="28">
        <v>70</v>
      </c>
      <c r="H36" s="9" t="s">
        <v>52</v>
      </c>
      <c r="I36" s="25" t="str">
        <f t="shared" si="2"/>
        <v>Pago</v>
      </c>
    </row>
    <row r="37" spans="2:9" ht="15.75" customHeight="1" x14ac:dyDescent="0.25">
      <c r="B37" s="8">
        <v>45706</v>
      </c>
      <c r="C37" s="9" t="s">
        <v>145</v>
      </c>
      <c r="D37" s="9" t="s">
        <v>180</v>
      </c>
      <c r="E37" s="9" t="s">
        <v>163</v>
      </c>
      <c r="F37" s="8">
        <v>45706</v>
      </c>
      <c r="G37" s="28">
        <v>57.62</v>
      </c>
      <c r="H37" s="9" t="s">
        <v>52</v>
      </c>
      <c r="I37" s="25" t="str">
        <f t="shared" si="2"/>
        <v>Pago</v>
      </c>
    </row>
    <row r="38" spans="2:9" ht="15.75" customHeight="1" x14ac:dyDescent="0.25">
      <c r="B38" s="8">
        <v>45706</v>
      </c>
      <c r="C38" s="9" t="s">
        <v>208</v>
      </c>
      <c r="D38" s="9" t="s">
        <v>209</v>
      </c>
      <c r="E38" s="9" t="s">
        <v>193</v>
      </c>
      <c r="F38" s="8">
        <v>45706</v>
      </c>
      <c r="G38" s="28">
        <v>20</v>
      </c>
      <c r="H38" s="9" t="s">
        <v>52</v>
      </c>
      <c r="I38" s="25" t="str">
        <f t="shared" si="2"/>
        <v>Pago</v>
      </c>
    </row>
    <row r="39" spans="2:9" ht="15.75" customHeight="1" x14ac:dyDescent="0.25">
      <c r="B39" s="8">
        <v>45706</v>
      </c>
      <c r="C39" s="9" t="s">
        <v>208</v>
      </c>
      <c r="D39" s="9" t="s">
        <v>210</v>
      </c>
      <c r="E39" s="9" t="s">
        <v>163</v>
      </c>
      <c r="F39" s="8">
        <v>45706</v>
      </c>
      <c r="G39" s="28">
        <v>68</v>
      </c>
      <c r="H39" s="9" t="s">
        <v>52</v>
      </c>
      <c r="I39" s="25" t="str">
        <f t="shared" si="2"/>
        <v>Pago</v>
      </c>
    </row>
    <row r="40" spans="2:9" ht="15.75" customHeight="1" x14ac:dyDescent="0.25">
      <c r="B40" s="8">
        <v>45707</v>
      </c>
      <c r="C40" s="9" t="s">
        <v>145</v>
      </c>
      <c r="D40" s="9" t="s">
        <v>289</v>
      </c>
      <c r="E40" s="9">
        <v>0</v>
      </c>
      <c r="F40" s="8">
        <v>45707</v>
      </c>
      <c r="G40" s="28">
        <v>725.75</v>
      </c>
      <c r="H40" s="9" t="s">
        <v>52</v>
      </c>
      <c r="I40" s="25" t="str">
        <f t="shared" si="2"/>
        <v>Pago</v>
      </c>
    </row>
    <row r="41" spans="2:9" ht="15.75" customHeight="1" x14ac:dyDescent="0.25">
      <c r="B41" s="8">
        <v>45707</v>
      </c>
      <c r="C41" s="9" t="s">
        <v>145</v>
      </c>
      <c r="D41" s="9" t="s">
        <v>290</v>
      </c>
      <c r="E41" s="9" t="s">
        <v>211</v>
      </c>
      <c r="F41" s="8">
        <v>45707</v>
      </c>
      <c r="G41" s="28">
        <v>255.46</v>
      </c>
      <c r="H41" s="9" t="s">
        <v>52</v>
      </c>
      <c r="I41" s="25" t="str">
        <f t="shared" si="2"/>
        <v>Pago</v>
      </c>
    </row>
    <row r="42" spans="2:9" ht="15.75" customHeight="1" x14ac:dyDescent="0.25">
      <c r="B42" s="8">
        <v>45707</v>
      </c>
      <c r="C42" s="9" t="s">
        <v>145</v>
      </c>
      <c r="D42" s="9" t="s">
        <v>291</v>
      </c>
      <c r="E42" s="9" t="s">
        <v>212</v>
      </c>
      <c r="F42" s="8">
        <v>45707</v>
      </c>
      <c r="G42" s="28">
        <v>120</v>
      </c>
      <c r="H42" s="9" t="s">
        <v>52</v>
      </c>
      <c r="I42" s="25" t="str">
        <f t="shared" si="2"/>
        <v>Pago</v>
      </c>
    </row>
    <row r="43" spans="2:9" ht="15.75" customHeight="1" x14ac:dyDescent="0.25">
      <c r="B43" s="8">
        <v>45712</v>
      </c>
      <c r="C43" s="9" t="s">
        <v>189</v>
      </c>
      <c r="D43" s="9" t="s">
        <v>292</v>
      </c>
      <c r="E43" s="9" t="s">
        <v>214</v>
      </c>
      <c r="F43" s="8">
        <v>45716</v>
      </c>
      <c r="G43" s="28">
        <v>3221.4</v>
      </c>
      <c r="H43" s="9" t="s">
        <v>52</v>
      </c>
      <c r="I43" s="25" t="str">
        <f t="shared" si="2"/>
        <v>Pago</v>
      </c>
    </row>
    <row r="44" spans="2:9" ht="15.75" customHeight="1" x14ac:dyDescent="0.25">
      <c r="B44" s="9"/>
      <c r="C44" s="9"/>
      <c r="D44" s="9"/>
      <c r="E44" s="9"/>
      <c r="F44" s="9"/>
      <c r="G44" s="9"/>
      <c r="H44" s="9"/>
      <c r="I44" s="25" t="str">
        <f t="shared" si="2"/>
        <v/>
      </c>
    </row>
    <row r="45" spans="2:9" ht="15.75" customHeight="1" x14ac:dyDescent="0.25">
      <c r="B45" s="9"/>
      <c r="C45" s="9"/>
      <c r="D45" s="9"/>
      <c r="E45" s="9"/>
      <c r="F45" s="9"/>
      <c r="G45" s="9"/>
      <c r="H45" s="9"/>
      <c r="I45" s="25" t="str">
        <f t="shared" si="2"/>
        <v/>
      </c>
    </row>
    <row r="46" spans="2:9" ht="15.75" customHeight="1" x14ac:dyDescent="0.25">
      <c r="B46" s="9"/>
      <c r="C46" s="9"/>
      <c r="D46" s="9"/>
      <c r="E46" s="9"/>
      <c r="F46" s="9"/>
      <c r="G46" s="9"/>
      <c r="H46" s="9"/>
      <c r="I46" s="25" t="str">
        <f t="shared" si="2"/>
        <v/>
      </c>
    </row>
    <row r="47" spans="2:9" ht="15.75" customHeight="1" x14ac:dyDescent="0.25">
      <c r="B47" s="9"/>
      <c r="C47" s="9"/>
      <c r="D47" s="9"/>
      <c r="E47" s="9"/>
      <c r="F47" s="9"/>
      <c r="G47" s="9"/>
      <c r="H47" s="9"/>
      <c r="I47" s="25" t="str">
        <f t="shared" si="2"/>
        <v/>
      </c>
    </row>
    <row r="48" spans="2:9" ht="15.75" customHeight="1" x14ac:dyDescent="0.25">
      <c r="B48" s="9"/>
      <c r="C48" s="9"/>
      <c r="D48" s="9"/>
      <c r="E48" s="9"/>
      <c r="F48" s="9"/>
      <c r="G48" s="9"/>
      <c r="H48" s="9"/>
      <c r="I48" s="25" t="str">
        <f t="shared" si="2"/>
        <v/>
      </c>
    </row>
    <row r="49" spans="2:9" ht="15.75" customHeight="1" x14ac:dyDescent="0.25">
      <c r="B49" s="9"/>
      <c r="C49" s="9"/>
      <c r="D49" s="9"/>
      <c r="E49" s="9"/>
      <c r="F49" s="9"/>
      <c r="G49" s="9"/>
      <c r="H49" s="9"/>
      <c r="I49" s="25" t="str">
        <f t="shared" si="2"/>
        <v/>
      </c>
    </row>
    <row r="50" spans="2:9" ht="15.75" customHeight="1" x14ac:dyDescent="0.25">
      <c r="B50" s="9"/>
      <c r="C50" s="9"/>
      <c r="D50" s="9"/>
      <c r="E50" s="9"/>
      <c r="F50" s="9"/>
      <c r="G50" s="9"/>
      <c r="H50" s="9"/>
      <c r="I50" s="25" t="str">
        <f t="shared" si="2"/>
        <v/>
      </c>
    </row>
    <row r="51" spans="2:9" ht="15.75" customHeight="1" x14ac:dyDescent="0.25">
      <c r="B51" s="9"/>
      <c r="C51" s="9"/>
      <c r="D51" s="9"/>
      <c r="E51" s="9"/>
      <c r="F51" s="9"/>
      <c r="G51" s="9"/>
      <c r="H51" s="9"/>
      <c r="I51" s="25" t="str">
        <f t="shared" ref="I51:I82" si="3">IF(H51="Pago","Pago",IF(F51="","",IF(F51&lt;$C$6,"Vencida",IF(F51=$C$6,"Vence Hoje!",IF(F51-4&lt;$C$6,"Vence em breve","Em Dia")))))</f>
        <v/>
      </c>
    </row>
    <row r="52" spans="2:9" ht="15.75" customHeight="1" x14ac:dyDescent="0.25">
      <c r="B52" s="9"/>
      <c r="C52" s="9"/>
      <c r="D52" s="9"/>
      <c r="E52" s="9"/>
      <c r="F52" s="9"/>
      <c r="G52" s="9"/>
      <c r="H52" s="9"/>
      <c r="I52" s="25" t="str">
        <f t="shared" si="3"/>
        <v/>
      </c>
    </row>
    <row r="53" spans="2:9" ht="15.75" customHeight="1" x14ac:dyDescent="0.25">
      <c r="B53" s="9"/>
      <c r="C53" s="9"/>
      <c r="D53" s="9"/>
      <c r="E53" s="9"/>
      <c r="F53" s="9"/>
      <c r="G53" s="9"/>
      <c r="H53" s="9"/>
      <c r="I53" s="25" t="str">
        <f t="shared" si="3"/>
        <v/>
      </c>
    </row>
    <row r="54" spans="2:9" ht="15.75" customHeight="1" x14ac:dyDescent="0.25">
      <c r="B54" s="9"/>
      <c r="C54" s="9"/>
      <c r="D54" s="9"/>
      <c r="E54" s="9"/>
      <c r="F54" s="9"/>
      <c r="G54" s="9"/>
      <c r="H54" s="9"/>
      <c r="I54" s="25" t="str">
        <f t="shared" si="3"/>
        <v/>
      </c>
    </row>
    <row r="55" spans="2:9" ht="15.75" customHeight="1" x14ac:dyDescent="0.25">
      <c r="B55" s="9"/>
      <c r="C55" s="9"/>
      <c r="D55" s="9"/>
      <c r="E55" s="9"/>
      <c r="F55" s="9"/>
      <c r="G55" s="9"/>
      <c r="H55" s="9"/>
      <c r="I55" s="25" t="str">
        <f t="shared" si="3"/>
        <v/>
      </c>
    </row>
    <row r="56" spans="2:9" ht="15.75" customHeight="1" x14ac:dyDescent="0.25">
      <c r="B56" s="9"/>
      <c r="C56" s="9"/>
      <c r="D56" s="9"/>
      <c r="E56" s="9"/>
      <c r="F56" s="9"/>
      <c r="G56" s="9"/>
      <c r="H56" s="9"/>
      <c r="I56" s="25" t="str">
        <f t="shared" si="3"/>
        <v/>
      </c>
    </row>
    <row r="57" spans="2:9" ht="15.75" customHeight="1" x14ac:dyDescent="0.25">
      <c r="B57" s="9"/>
      <c r="C57" s="9"/>
      <c r="D57" s="9"/>
      <c r="E57" s="9"/>
      <c r="F57" s="9"/>
      <c r="G57" s="9"/>
      <c r="H57" s="9"/>
      <c r="I57" s="25" t="str">
        <f t="shared" si="3"/>
        <v/>
      </c>
    </row>
    <row r="58" spans="2:9" ht="15.75" customHeight="1" x14ac:dyDescent="0.25">
      <c r="B58" s="9"/>
      <c r="C58" s="9"/>
      <c r="D58" s="9"/>
      <c r="E58" s="9"/>
      <c r="F58" s="9"/>
      <c r="G58" s="9"/>
      <c r="H58" s="9"/>
      <c r="I58" s="25" t="str">
        <f t="shared" si="3"/>
        <v/>
      </c>
    </row>
    <row r="59" spans="2:9" ht="15.75" customHeight="1" x14ac:dyDescent="0.25">
      <c r="B59" s="9"/>
      <c r="C59" s="9"/>
      <c r="D59" s="9"/>
      <c r="E59" s="9"/>
      <c r="F59" s="9"/>
      <c r="G59" s="9"/>
      <c r="H59" s="9"/>
      <c r="I59" s="25" t="str">
        <f t="shared" si="3"/>
        <v/>
      </c>
    </row>
    <row r="60" spans="2:9" ht="15.75" customHeight="1" x14ac:dyDescent="0.25">
      <c r="B60" s="9"/>
      <c r="C60" s="9"/>
      <c r="D60" s="9"/>
      <c r="E60" s="9"/>
      <c r="F60" s="9"/>
      <c r="G60" s="9"/>
      <c r="H60" s="9"/>
      <c r="I60" s="25" t="str">
        <f t="shared" si="3"/>
        <v/>
      </c>
    </row>
    <row r="61" spans="2:9" ht="15.75" customHeight="1" x14ac:dyDescent="0.25">
      <c r="B61" s="9"/>
      <c r="C61" s="9"/>
      <c r="D61" s="9"/>
      <c r="E61" s="9"/>
      <c r="F61" s="9"/>
      <c r="G61" s="9"/>
      <c r="H61" s="9"/>
      <c r="I61" s="25" t="str">
        <f t="shared" si="3"/>
        <v/>
      </c>
    </row>
    <row r="62" spans="2:9" ht="15.75" customHeight="1" x14ac:dyDescent="0.25">
      <c r="B62" s="9"/>
      <c r="C62" s="9"/>
      <c r="D62" s="9"/>
      <c r="E62" s="9"/>
      <c r="F62" s="9"/>
      <c r="G62" s="9"/>
      <c r="H62" s="9"/>
      <c r="I62" s="25" t="str">
        <f t="shared" si="3"/>
        <v/>
      </c>
    </row>
    <row r="63" spans="2:9" ht="15.75" customHeight="1" x14ac:dyDescent="0.25">
      <c r="B63" s="9"/>
      <c r="C63" s="9"/>
      <c r="D63" s="9"/>
      <c r="E63" s="9"/>
      <c r="F63" s="9"/>
      <c r="G63" s="9"/>
      <c r="H63" s="9"/>
      <c r="I63" s="25" t="str">
        <f t="shared" si="3"/>
        <v/>
      </c>
    </row>
    <row r="64" spans="2:9" ht="15.75" customHeight="1" x14ac:dyDescent="0.25">
      <c r="B64" s="9"/>
      <c r="C64" s="9"/>
      <c r="D64" s="9"/>
      <c r="E64" s="9"/>
      <c r="F64" s="9"/>
      <c r="G64" s="9"/>
      <c r="H64" s="9"/>
      <c r="I64" s="25" t="str">
        <f t="shared" si="3"/>
        <v/>
      </c>
    </row>
    <row r="65" spans="2:9" ht="15.75" customHeight="1" x14ac:dyDescent="0.25">
      <c r="B65" s="9"/>
      <c r="C65" s="9"/>
      <c r="D65" s="9"/>
      <c r="E65" s="9"/>
      <c r="F65" s="9"/>
      <c r="G65" s="9"/>
      <c r="H65" s="9"/>
      <c r="I65" s="25" t="str">
        <f t="shared" si="3"/>
        <v/>
      </c>
    </row>
    <row r="66" spans="2:9" ht="15.75" customHeight="1" x14ac:dyDescent="0.25">
      <c r="B66" s="9"/>
      <c r="C66" s="9"/>
      <c r="D66" s="9"/>
      <c r="E66" s="9"/>
      <c r="F66" s="9"/>
      <c r="G66" s="9"/>
      <c r="H66" s="9"/>
      <c r="I66" s="25" t="str">
        <f t="shared" si="3"/>
        <v/>
      </c>
    </row>
    <row r="67" spans="2:9" ht="15.75" customHeight="1" x14ac:dyDescent="0.25">
      <c r="B67" s="9"/>
      <c r="C67" s="9"/>
      <c r="D67" s="9"/>
      <c r="E67" s="9"/>
      <c r="F67" s="9"/>
      <c r="G67" s="9"/>
      <c r="H67" s="9"/>
      <c r="I67" s="25" t="str">
        <f t="shared" si="3"/>
        <v/>
      </c>
    </row>
    <row r="68" spans="2:9" ht="15.75" customHeight="1" x14ac:dyDescent="0.25">
      <c r="B68" s="9"/>
      <c r="C68" s="9"/>
      <c r="D68" s="9"/>
      <c r="E68" s="9"/>
      <c r="F68" s="9"/>
      <c r="G68" s="9"/>
      <c r="H68" s="9"/>
      <c r="I68" s="25" t="str">
        <f t="shared" si="3"/>
        <v/>
      </c>
    </row>
    <row r="69" spans="2:9" ht="15.75" customHeight="1" x14ac:dyDescent="0.25">
      <c r="B69" s="9"/>
      <c r="C69" s="9"/>
      <c r="D69" s="9"/>
      <c r="E69" s="9"/>
      <c r="F69" s="9"/>
      <c r="G69" s="9"/>
      <c r="H69" s="9"/>
      <c r="I69" s="25" t="str">
        <f t="shared" si="3"/>
        <v/>
      </c>
    </row>
    <row r="70" spans="2:9" ht="15.75" customHeight="1" x14ac:dyDescent="0.25">
      <c r="B70" s="9"/>
      <c r="C70" s="9"/>
      <c r="D70" s="9"/>
      <c r="E70" s="9"/>
      <c r="F70" s="9"/>
      <c r="G70" s="9"/>
      <c r="H70" s="9"/>
      <c r="I70" s="25" t="str">
        <f t="shared" si="3"/>
        <v/>
      </c>
    </row>
    <row r="71" spans="2:9" ht="15.75" customHeight="1" x14ac:dyDescent="0.25">
      <c r="B71" s="9"/>
      <c r="C71" s="9"/>
      <c r="D71" s="9"/>
      <c r="E71" s="9"/>
      <c r="F71" s="9"/>
      <c r="G71" s="9"/>
      <c r="H71" s="9"/>
      <c r="I71" s="25" t="str">
        <f t="shared" si="3"/>
        <v/>
      </c>
    </row>
    <row r="72" spans="2:9" ht="15.75" customHeight="1" x14ac:dyDescent="0.25">
      <c r="B72" s="9"/>
      <c r="C72" s="9"/>
      <c r="D72" s="9"/>
      <c r="E72" s="9"/>
      <c r="F72" s="9"/>
      <c r="G72" s="9"/>
      <c r="H72" s="9"/>
      <c r="I72" s="25" t="str">
        <f t="shared" si="3"/>
        <v/>
      </c>
    </row>
    <row r="73" spans="2:9" ht="15.75" customHeight="1" x14ac:dyDescent="0.25">
      <c r="B73" s="9"/>
      <c r="C73" s="9"/>
      <c r="D73" s="9"/>
      <c r="E73" s="9"/>
      <c r="F73" s="9"/>
      <c r="G73" s="9"/>
      <c r="H73" s="9"/>
      <c r="I73" s="25" t="str">
        <f t="shared" si="3"/>
        <v/>
      </c>
    </row>
    <row r="74" spans="2:9" ht="15.75" customHeight="1" x14ac:dyDescent="0.25">
      <c r="B74" s="9"/>
      <c r="C74" s="9"/>
      <c r="D74" s="9"/>
      <c r="E74" s="9"/>
      <c r="F74" s="9"/>
      <c r="G74" s="9"/>
      <c r="H74" s="9"/>
      <c r="I74" s="25" t="str">
        <f t="shared" si="3"/>
        <v/>
      </c>
    </row>
    <row r="75" spans="2:9" ht="15.75" customHeight="1" x14ac:dyDescent="0.25">
      <c r="B75" s="9"/>
      <c r="C75" s="9"/>
      <c r="D75" s="9"/>
      <c r="E75" s="9"/>
      <c r="F75" s="9"/>
      <c r="G75" s="9"/>
      <c r="H75" s="9"/>
      <c r="I75" s="25" t="str">
        <f t="shared" si="3"/>
        <v/>
      </c>
    </row>
    <row r="76" spans="2:9" ht="15.75" customHeight="1" x14ac:dyDescent="0.25">
      <c r="B76" s="9"/>
      <c r="C76" s="9"/>
      <c r="D76" s="9"/>
      <c r="E76" s="9"/>
      <c r="F76" s="9"/>
      <c r="G76" s="9"/>
      <c r="H76" s="9"/>
      <c r="I76" s="25" t="str">
        <f t="shared" si="3"/>
        <v/>
      </c>
    </row>
    <row r="77" spans="2:9" ht="15.75" customHeight="1" x14ac:dyDescent="0.25">
      <c r="B77" s="9"/>
      <c r="C77" s="9"/>
      <c r="D77" s="9"/>
      <c r="E77" s="9"/>
      <c r="F77" s="9"/>
      <c r="G77" s="9"/>
      <c r="H77" s="9"/>
      <c r="I77" s="25" t="str">
        <f t="shared" si="3"/>
        <v/>
      </c>
    </row>
    <row r="78" spans="2:9" ht="15.75" customHeight="1" x14ac:dyDescent="0.25">
      <c r="B78" s="9"/>
      <c r="C78" s="9"/>
      <c r="D78" s="9"/>
      <c r="E78" s="9"/>
      <c r="F78" s="9"/>
      <c r="G78" s="9"/>
      <c r="H78" s="9"/>
      <c r="I78" s="25" t="str">
        <f t="shared" si="3"/>
        <v/>
      </c>
    </row>
    <row r="79" spans="2:9" ht="15.75" customHeight="1" x14ac:dyDescent="0.25">
      <c r="B79" s="9"/>
      <c r="C79" s="9"/>
      <c r="D79" s="9"/>
      <c r="E79" s="9"/>
      <c r="F79" s="9"/>
      <c r="G79" s="9"/>
      <c r="H79" s="9"/>
      <c r="I79" s="25" t="str">
        <f t="shared" si="3"/>
        <v/>
      </c>
    </row>
    <row r="80" spans="2:9" ht="15.75" customHeight="1" x14ac:dyDescent="0.25">
      <c r="B80" s="9"/>
      <c r="C80" s="9"/>
      <c r="D80" s="9"/>
      <c r="E80" s="9"/>
      <c r="F80" s="9"/>
      <c r="G80" s="9"/>
      <c r="H80" s="9"/>
      <c r="I80" s="25" t="str">
        <f t="shared" si="3"/>
        <v/>
      </c>
    </row>
    <row r="81" spans="2:9" ht="15.75" customHeight="1" x14ac:dyDescent="0.25">
      <c r="B81" s="9"/>
      <c r="C81" s="9"/>
      <c r="D81" s="9"/>
      <c r="E81" s="9"/>
      <c r="F81" s="9"/>
      <c r="G81" s="9"/>
      <c r="H81" s="9"/>
      <c r="I81" s="25" t="str">
        <f t="shared" si="3"/>
        <v/>
      </c>
    </row>
    <row r="82" spans="2:9" ht="15.75" customHeight="1" x14ac:dyDescent="0.25">
      <c r="B82" s="9"/>
      <c r="C82" s="9"/>
      <c r="D82" s="9"/>
      <c r="E82" s="9"/>
      <c r="F82" s="9"/>
      <c r="G82" s="9"/>
      <c r="H82" s="9"/>
      <c r="I82" s="25" t="str">
        <f t="shared" si="3"/>
        <v/>
      </c>
    </row>
    <row r="83" spans="2:9" ht="15.75" customHeight="1" x14ac:dyDescent="0.25">
      <c r="B83" s="9"/>
      <c r="C83" s="9"/>
      <c r="D83" s="9"/>
      <c r="E83" s="9"/>
      <c r="F83" s="9"/>
      <c r="G83" s="9"/>
      <c r="H83" s="9"/>
      <c r="I83" s="25" t="str">
        <f t="shared" ref="I83:I114" si="4">IF(H83="Pago","Pago",IF(F83="","",IF(F83&lt;$C$6,"Vencida",IF(F83=$C$6,"Vence Hoje!",IF(F83-4&lt;$C$6,"Vence em breve","Em Dia")))))</f>
        <v/>
      </c>
    </row>
    <row r="84" spans="2:9" ht="15.75" customHeight="1" x14ac:dyDescent="0.25">
      <c r="B84" s="9"/>
      <c r="C84" s="9"/>
      <c r="D84" s="9"/>
      <c r="E84" s="9"/>
      <c r="F84" s="9"/>
      <c r="G84" s="9"/>
      <c r="H84" s="9"/>
      <c r="I84" s="25" t="str">
        <f t="shared" si="4"/>
        <v/>
      </c>
    </row>
    <row r="85" spans="2:9" ht="15.75" customHeight="1" x14ac:dyDescent="0.25">
      <c r="B85" s="9"/>
      <c r="C85" s="9"/>
      <c r="D85" s="9"/>
      <c r="E85" s="9"/>
      <c r="F85" s="9"/>
      <c r="G85" s="9"/>
      <c r="H85" s="9"/>
      <c r="I85" s="25" t="str">
        <f t="shared" si="4"/>
        <v/>
      </c>
    </row>
    <row r="86" spans="2:9" ht="15.75" customHeight="1" x14ac:dyDescent="0.25">
      <c r="B86" s="9"/>
      <c r="C86" s="9"/>
      <c r="D86" s="9"/>
      <c r="E86" s="9"/>
      <c r="F86" s="9"/>
      <c r="G86" s="9"/>
      <c r="H86" s="9"/>
      <c r="I86" s="25" t="str">
        <f t="shared" si="4"/>
        <v/>
      </c>
    </row>
    <row r="87" spans="2:9" ht="15.75" customHeight="1" x14ac:dyDescent="0.25">
      <c r="B87" s="9"/>
      <c r="C87" s="9"/>
      <c r="D87" s="9"/>
      <c r="E87" s="9"/>
      <c r="F87" s="9"/>
      <c r="G87" s="9"/>
      <c r="H87" s="9"/>
      <c r="I87" s="25" t="str">
        <f t="shared" si="4"/>
        <v/>
      </c>
    </row>
    <row r="88" spans="2:9" ht="15.75" customHeight="1" x14ac:dyDescent="0.25">
      <c r="B88" s="9"/>
      <c r="C88" s="9"/>
      <c r="D88" s="9"/>
      <c r="E88" s="9"/>
      <c r="F88" s="9"/>
      <c r="G88" s="9"/>
      <c r="H88" s="9"/>
      <c r="I88" s="25" t="str">
        <f t="shared" si="4"/>
        <v/>
      </c>
    </row>
    <row r="89" spans="2:9" ht="15.75" customHeight="1" x14ac:dyDescent="0.25">
      <c r="B89" s="9"/>
      <c r="C89" s="9"/>
      <c r="D89" s="9"/>
      <c r="E89" s="9"/>
      <c r="F89" s="9"/>
      <c r="G89" s="9"/>
      <c r="H89" s="9"/>
      <c r="I89" s="25" t="str">
        <f t="shared" si="4"/>
        <v/>
      </c>
    </row>
    <row r="90" spans="2:9" ht="15.75" customHeight="1" x14ac:dyDescent="0.25">
      <c r="B90" s="9"/>
      <c r="C90" s="9"/>
      <c r="D90" s="9"/>
      <c r="E90" s="9"/>
      <c r="F90" s="9"/>
      <c r="G90" s="9"/>
      <c r="H90" s="9"/>
      <c r="I90" s="25" t="str">
        <f t="shared" si="4"/>
        <v/>
      </c>
    </row>
    <row r="91" spans="2:9" ht="15.75" customHeight="1" x14ac:dyDescent="0.25">
      <c r="B91" s="9"/>
      <c r="C91" s="9"/>
      <c r="D91" s="9"/>
      <c r="E91" s="9"/>
      <c r="F91" s="9"/>
      <c r="G91" s="9"/>
      <c r="H91" s="9"/>
      <c r="I91" s="25" t="str">
        <f t="shared" si="4"/>
        <v/>
      </c>
    </row>
    <row r="92" spans="2:9" ht="15.75" customHeight="1" x14ac:dyDescent="0.25">
      <c r="B92" s="9"/>
      <c r="C92" s="9"/>
      <c r="D92" s="9"/>
      <c r="E92" s="9"/>
      <c r="F92" s="9"/>
      <c r="G92" s="9"/>
      <c r="H92" s="9"/>
      <c r="I92" s="25" t="str">
        <f t="shared" si="4"/>
        <v/>
      </c>
    </row>
    <row r="93" spans="2:9" ht="15.75" customHeight="1" x14ac:dyDescent="0.25">
      <c r="B93" s="9"/>
      <c r="C93" s="9"/>
      <c r="D93" s="9"/>
      <c r="E93" s="9"/>
      <c r="F93" s="9"/>
      <c r="G93" s="9"/>
      <c r="H93" s="9"/>
      <c r="I93" s="25" t="str">
        <f t="shared" si="4"/>
        <v/>
      </c>
    </row>
    <row r="94" spans="2:9" ht="15.75" customHeight="1" x14ac:dyDescent="0.25">
      <c r="B94" s="9"/>
      <c r="C94" s="9"/>
      <c r="D94" s="9"/>
      <c r="E94" s="9"/>
      <c r="F94" s="9"/>
      <c r="G94" s="9"/>
      <c r="H94" s="9"/>
      <c r="I94" s="25" t="str">
        <f t="shared" si="4"/>
        <v/>
      </c>
    </row>
    <row r="95" spans="2:9" ht="15.75" customHeight="1" x14ac:dyDescent="0.25">
      <c r="B95" s="9"/>
      <c r="C95" s="9"/>
      <c r="D95" s="9"/>
      <c r="E95" s="9"/>
      <c r="F95" s="9"/>
      <c r="G95" s="9"/>
      <c r="H95" s="9"/>
      <c r="I95" s="25" t="str">
        <f t="shared" si="4"/>
        <v/>
      </c>
    </row>
    <row r="96" spans="2:9" ht="15.75" customHeight="1" x14ac:dyDescent="0.25">
      <c r="B96" s="9"/>
      <c r="C96" s="9"/>
      <c r="D96" s="9"/>
      <c r="E96" s="9"/>
      <c r="F96" s="9"/>
      <c r="G96" s="9"/>
      <c r="H96" s="9"/>
      <c r="I96" s="25" t="str">
        <f t="shared" si="4"/>
        <v/>
      </c>
    </row>
    <row r="97" spans="2:9" ht="15.75" customHeight="1" x14ac:dyDescent="0.25">
      <c r="B97" s="9"/>
      <c r="C97" s="9"/>
      <c r="D97" s="9"/>
      <c r="E97" s="9"/>
      <c r="F97" s="9"/>
      <c r="G97" s="9"/>
      <c r="H97" s="9"/>
      <c r="I97" s="25" t="str">
        <f t="shared" si="4"/>
        <v/>
      </c>
    </row>
    <row r="98" spans="2:9" ht="15.75" customHeight="1" x14ac:dyDescent="0.25">
      <c r="B98" s="9"/>
      <c r="C98" s="9"/>
      <c r="D98" s="9"/>
      <c r="E98" s="9"/>
      <c r="F98" s="9"/>
      <c r="G98" s="9"/>
      <c r="H98" s="9"/>
      <c r="I98" s="25" t="str">
        <f t="shared" si="4"/>
        <v/>
      </c>
    </row>
    <row r="99" spans="2:9" ht="15.75" customHeight="1" x14ac:dyDescent="0.25">
      <c r="B99" s="9"/>
      <c r="C99" s="9"/>
      <c r="D99" s="9"/>
      <c r="E99" s="9"/>
      <c r="F99" s="9"/>
      <c r="G99" s="9"/>
      <c r="H99" s="9"/>
      <c r="I99" s="25" t="str">
        <f t="shared" si="4"/>
        <v/>
      </c>
    </row>
    <row r="100" spans="2:9" ht="15.75" customHeight="1" x14ac:dyDescent="0.25">
      <c r="B100" s="9"/>
      <c r="C100" s="9"/>
      <c r="D100" s="9"/>
      <c r="E100" s="9"/>
      <c r="F100" s="9"/>
      <c r="G100" s="9"/>
      <c r="H100" s="9"/>
      <c r="I100" s="25" t="str">
        <f t="shared" si="4"/>
        <v/>
      </c>
    </row>
    <row r="101" spans="2:9" ht="15.75" customHeight="1" x14ac:dyDescent="0.25">
      <c r="B101" s="9"/>
      <c r="C101" s="9"/>
      <c r="D101" s="9"/>
      <c r="E101" s="9"/>
      <c r="F101" s="9"/>
      <c r="G101" s="9"/>
      <c r="H101" s="9"/>
      <c r="I101" s="25" t="str">
        <f t="shared" si="4"/>
        <v/>
      </c>
    </row>
    <row r="102" spans="2:9" ht="15.75" customHeight="1" x14ac:dyDescent="0.25">
      <c r="B102" s="9"/>
      <c r="C102" s="9"/>
      <c r="D102" s="9"/>
      <c r="E102" s="9"/>
      <c r="F102" s="9"/>
      <c r="G102" s="9"/>
      <c r="H102" s="9"/>
      <c r="I102" s="25" t="str">
        <f t="shared" si="4"/>
        <v/>
      </c>
    </row>
    <row r="103" spans="2:9" ht="15.75" customHeight="1" x14ac:dyDescent="0.25">
      <c r="B103" s="9"/>
      <c r="C103" s="9"/>
      <c r="D103" s="9"/>
      <c r="E103" s="9"/>
      <c r="F103" s="9"/>
      <c r="G103" s="9"/>
      <c r="H103" s="9"/>
      <c r="I103" s="25" t="str">
        <f t="shared" si="4"/>
        <v/>
      </c>
    </row>
    <row r="104" spans="2:9" ht="15.75" customHeight="1" x14ac:dyDescent="0.25">
      <c r="B104" s="9"/>
      <c r="C104" s="9"/>
      <c r="D104" s="9"/>
      <c r="E104" s="9"/>
      <c r="F104" s="9"/>
      <c r="G104" s="9"/>
      <c r="H104" s="9"/>
      <c r="I104" s="25" t="str">
        <f t="shared" si="4"/>
        <v/>
      </c>
    </row>
    <row r="105" spans="2:9" ht="15.75" customHeight="1" x14ac:dyDescent="0.25">
      <c r="B105" s="9"/>
      <c r="C105" s="9"/>
      <c r="D105" s="9"/>
      <c r="E105" s="9"/>
      <c r="F105" s="9"/>
      <c r="G105" s="9"/>
      <c r="H105" s="9"/>
      <c r="I105" s="25" t="str">
        <f t="shared" si="4"/>
        <v/>
      </c>
    </row>
    <row r="106" spans="2:9" ht="15.75" customHeight="1" x14ac:dyDescent="0.25">
      <c r="B106" s="9"/>
      <c r="C106" s="9"/>
      <c r="D106" s="9"/>
      <c r="E106" s="9"/>
      <c r="F106" s="9"/>
      <c r="G106" s="9"/>
      <c r="H106" s="9"/>
      <c r="I106" s="25" t="str">
        <f t="shared" si="4"/>
        <v/>
      </c>
    </row>
    <row r="107" spans="2:9" ht="15.75" customHeight="1" x14ac:dyDescent="0.25">
      <c r="B107" s="9"/>
      <c r="C107" s="9"/>
      <c r="D107" s="9"/>
      <c r="E107" s="9"/>
      <c r="F107" s="9"/>
      <c r="G107" s="9"/>
      <c r="H107" s="9"/>
      <c r="I107" s="25" t="str">
        <f t="shared" si="4"/>
        <v/>
      </c>
    </row>
    <row r="108" spans="2:9" ht="15.75" customHeight="1" x14ac:dyDescent="0.25">
      <c r="B108" s="9"/>
      <c r="C108" s="9"/>
      <c r="D108" s="9"/>
      <c r="E108" s="9"/>
      <c r="F108" s="9"/>
      <c r="G108" s="9"/>
      <c r="H108" s="9"/>
      <c r="I108" s="25" t="str">
        <f t="shared" si="4"/>
        <v/>
      </c>
    </row>
    <row r="109" spans="2:9" ht="15.75" customHeight="1" x14ac:dyDescent="0.25">
      <c r="B109" s="9"/>
      <c r="C109" s="9"/>
      <c r="D109" s="9"/>
      <c r="E109" s="9"/>
      <c r="F109" s="9"/>
      <c r="G109" s="9"/>
      <c r="H109" s="9"/>
      <c r="I109" s="25" t="str">
        <f t="shared" si="4"/>
        <v/>
      </c>
    </row>
    <row r="110" spans="2:9" ht="15.75" customHeight="1" x14ac:dyDescent="0.25">
      <c r="B110" s="9"/>
      <c r="C110" s="9"/>
      <c r="D110" s="9"/>
      <c r="E110" s="9"/>
      <c r="F110" s="9"/>
      <c r="G110" s="9"/>
      <c r="H110" s="9"/>
      <c r="I110" s="25" t="str">
        <f t="shared" si="4"/>
        <v/>
      </c>
    </row>
    <row r="111" spans="2:9" ht="15.75" customHeight="1" x14ac:dyDescent="0.25">
      <c r="B111" s="9"/>
      <c r="C111" s="9"/>
      <c r="D111" s="9"/>
      <c r="E111" s="9"/>
      <c r="F111" s="9"/>
      <c r="G111" s="9"/>
      <c r="H111" s="9"/>
      <c r="I111" s="25" t="str">
        <f t="shared" si="4"/>
        <v/>
      </c>
    </row>
    <row r="112" spans="2:9" ht="15.75" customHeight="1" x14ac:dyDescent="0.25">
      <c r="B112" s="9"/>
      <c r="C112" s="9"/>
      <c r="D112" s="9"/>
      <c r="E112" s="9"/>
      <c r="F112" s="9"/>
      <c r="G112" s="9"/>
      <c r="H112" s="9"/>
      <c r="I112" s="25" t="str">
        <f t="shared" si="4"/>
        <v/>
      </c>
    </row>
    <row r="113" spans="2:9" ht="15.75" customHeight="1" x14ac:dyDescent="0.25">
      <c r="B113" s="9"/>
      <c r="C113" s="9"/>
      <c r="D113" s="9"/>
      <c r="E113" s="9"/>
      <c r="F113" s="9"/>
      <c r="G113" s="9"/>
      <c r="H113" s="9"/>
      <c r="I113" s="25" t="str">
        <f t="shared" si="4"/>
        <v/>
      </c>
    </row>
    <row r="114" spans="2:9" ht="15.75" customHeight="1" x14ac:dyDescent="0.25">
      <c r="B114" s="9"/>
      <c r="C114" s="9"/>
      <c r="D114" s="9"/>
      <c r="E114" s="9"/>
      <c r="F114" s="9"/>
      <c r="G114" s="9"/>
      <c r="H114" s="9"/>
      <c r="I114" s="25" t="str">
        <f t="shared" si="4"/>
        <v/>
      </c>
    </row>
    <row r="115" spans="2:9" ht="15.75" customHeight="1" x14ac:dyDescent="0.25">
      <c r="B115" s="9"/>
      <c r="C115" s="9"/>
      <c r="D115" s="9"/>
      <c r="E115" s="9"/>
      <c r="F115" s="9"/>
      <c r="G115" s="9"/>
      <c r="H115" s="9"/>
      <c r="I115" s="25" t="str">
        <f t="shared" ref="I115:I144" si="5">IF(H115="Pago","Pago",IF(F115="","",IF(F115&lt;$C$6,"Vencida",IF(F115=$C$6,"Vence Hoje!",IF(F115-4&lt;$C$6,"Vence em breve","Em Dia")))))</f>
        <v/>
      </c>
    </row>
    <row r="116" spans="2:9" ht="15.75" customHeight="1" x14ac:dyDescent="0.25">
      <c r="B116" s="9"/>
      <c r="C116" s="9"/>
      <c r="D116" s="9"/>
      <c r="E116" s="9"/>
      <c r="F116" s="9"/>
      <c r="G116" s="9"/>
      <c r="H116" s="9"/>
      <c r="I116" s="25" t="str">
        <f t="shared" si="5"/>
        <v/>
      </c>
    </row>
    <row r="117" spans="2:9" ht="15.75" customHeight="1" x14ac:dyDescent="0.25">
      <c r="B117" s="9"/>
      <c r="C117" s="9"/>
      <c r="D117" s="9"/>
      <c r="E117" s="9"/>
      <c r="F117" s="9"/>
      <c r="G117" s="9"/>
      <c r="H117" s="9"/>
      <c r="I117" s="25" t="str">
        <f t="shared" si="5"/>
        <v/>
      </c>
    </row>
    <row r="118" spans="2:9" ht="15.75" customHeight="1" x14ac:dyDescent="0.25">
      <c r="B118" s="9"/>
      <c r="C118" s="9"/>
      <c r="D118" s="9"/>
      <c r="E118" s="9"/>
      <c r="F118" s="9"/>
      <c r="G118" s="9"/>
      <c r="H118" s="9"/>
      <c r="I118" s="25" t="str">
        <f t="shared" si="5"/>
        <v/>
      </c>
    </row>
    <row r="119" spans="2:9" ht="15.75" customHeight="1" x14ac:dyDescent="0.25">
      <c r="B119" s="9"/>
      <c r="C119" s="9"/>
      <c r="D119" s="9"/>
      <c r="E119" s="9"/>
      <c r="F119" s="9"/>
      <c r="G119" s="9"/>
      <c r="H119" s="9"/>
      <c r="I119" s="25" t="str">
        <f t="shared" si="5"/>
        <v/>
      </c>
    </row>
    <row r="120" spans="2:9" ht="15.75" customHeight="1" x14ac:dyDescent="0.25">
      <c r="B120" s="9"/>
      <c r="C120" s="9"/>
      <c r="D120" s="9"/>
      <c r="E120" s="9"/>
      <c r="F120" s="9"/>
      <c r="G120" s="9"/>
      <c r="H120" s="9"/>
      <c r="I120" s="25" t="str">
        <f t="shared" si="5"/>
        <v/>
      </c>
    </row>
    <row r="121" spans="2:9" ht="15.75" customHeight="1" x14ac:dyDescent="0.25">
      <c r="B121" s="9"/>
      <c r="C121" s="9"/>
      <c r="D121" s="9"/>
      <c r="E121" s="9"/>
      <c r="F121" s="9"/>
      <c r="G121" s="9"/>
      <c r="H121" s="9"/>
      <c r="I121" s="25" t="str">
        <f t="shared" si="5"/>
        <v/>
      </c>
    </row>
    <row r="122" spans="2:9" ht="15.75" customHeight="1" x14ac:dyDescent="0.25">
      <c r="B122" s="9"/>
      <c r="C122" s="9"/>
      <c r="D122" s="9"/>
      <c r="E122" s="9"/>
      <c r="F122" s="9"/>
      <c r="G122" s="9"/>
      <c r="H122" s="9"/>
      <c r="I122" s="25" t="str">
        <f t="shared" si="5"/>
        <v/>
      </c>
    </row>
    <row r="123" spans="2:9" ht="15.75" customHeight="1" x14ac:dyDescent="0.25">
      <c r="B123" s="9"/>
      <c r="C123" s="9"/>
      <c r="D123" s="9"/>
      <c r="E123" s="9"/>
      <c r="F123" s="9"/>
      <c r="G123" s="9"/>
      <c r="H123" s="9"/>
      <c r="I123" s="25" t="str">
        <f t="shared" si="5"/>
        <v/>
      </c>
    </row>
    <row r="124" spans="2:9" ht="15.75" customHeight="1" x14ac:dyDescent="0.25">
      <c r="B124" s="9"/>
      <c r="C124" s="9"/>
      <c r="D124" s="9"/>
      <c r="E124" s="9"/>
      <c r="F124" s="9"/>
      <c r="G124" s="9"/>
      <c r="H124" s="9"/>
      <c r="I124" s="25" t="str">
        <f t="shared" si="5"/>
        <v/>
      </c>
    </row>
    <row r="125" spans="2:9" ht="15.75" customHeight="1" x14ac:dyDescent="0.25">
      <c r="B125" s="9"/>
      <c r="C125" s="9"/>
      <c r="D125" s="9"/>
      <c r="E125" s="9"/>
      <c r="F125" s="9"/>
      <c r="G125" s="9"/>
      <c r="H125" s="9"/>
      <c r="I125" s="25" t="str">
        <f t="shared" si="5"/>
        <v/>
      </c>
    </row>
    <row r="126" spans="2:9" ht="15.75" customHeight="1" x14ac:dyDescent="0.25">
      <c r="B126" s="9"/>
      <c r="C126" s="9"/>
      <c r="D126" s="9"/>
      <c r="E126" s="9"/>
      <c r="F126" s="9"/>
      <c r="G126" s="9"/>
      <c r="H126" s="9"/>
      <c r="I126" s="25" t="str">
        <f t="shared" si="5"/>
        <v/>
      </c>
    </row>
    <row r="127" spans="2:9" ht="15.75" customHeight="1" x14ac:dyDescent="0.25">
      <c r="B127" s="9"/>
      <c r="C127" s="9"/>
      <c r="D127" s="9"/>
      <c r="E127" s="9"/>
      <c r="F127" s="9"/>
      <c r="G127" s="9"/>
      <c r="H127" s="9"/>
      <c r="I127" s="25" t="str">
        <f t="shared" si="5"/>
        <v/>
      </c>
    </row>
    <row r="128" spans="2:9" ht="15.75" customHeight="1" x14ac:dyDescent="0.25">
      <c r="B128" s="9"/>
      <c r="C128" s="9"/>
      <c r="D128" s="9"/>
      <c r="E128" s="9"/>
      <c r="F128" s="9"/>
      <c r="G128" s="9"/>
      <c r="H128" s="9"/>
      <c r="I128" s="25" t="str">
        <f t="shared" si="5"/>
        <v/>
      </c>
    </row>
    <row r="129" spans="2:9" ht="15.75" customHeight="1" x14ac:dyDescent="0.25">
      <c r="B129" s="9"/>
      <c r="C129" s="9"/>
      <c r="D129" s="9"/>
      <c r="E129" s="9"/>
      <c r="F129" s="8"/>
      <c r="G129" s="9"/>
      <c r="H129" s="9"/>
      <c r="I129" s="25" t="str">
        <f t="shared" si="5"/>
        <v/>
      </c>
    </row>
    <row r="130" spans="2:9" ht="15.75" customHeight="1" x14ac:dyDescent="0.25">
      <c r="B130" s="9"/>
      <c r="C130" s="9"/>
      <c r="D130" s="9"/>
      <c r="E130" s="9"/>
      <c r="F130" s="9"/>
      <c r="G130" s="9"/>
      <c r="H130" s="9"/>
      <c r="I130" s="25" t="str">
        <f t="shared" si="5"/>
        <v/>
      </c>
    </row>
    <row r="131" spans="2:9" ht="15.75" customHeight="1" x14ac:dyDescent="0.25">
      <c r="B131" s="9"/>
      <c r="C131" s="9"/>
      <c r="D131" s="9"/>
      <c r="E131" s="9"/>
      <c r="F131" s="9"/>
      <c r="G131" s="9"/>
      <c r="H131" s="9"/>
      <c r="I131" s="25" t="str">
        <f t="shared" si="5"/>
        <v/>
      </c>
    </row>
    <row r="132" spans="2:9" ht="15.75" customHeight="1" x14ac:dyDescent="0.25">
      <c r="B132" s="9"/>
      <c r="C132" s="9"/>
      <c r="D132" s="9"/>
      <c r="E132" s="9"/>
      <c r="F132" s="9"/>
      <c r="G132" s="9"/>
      <c r="H132" s="9"/>
      <c r="I132" s="25" t="str">
        <f t="shared" si="5"/>
        <v/>
      </c>
    </row>
    <row r="133" spans="2:9" ht="15.75" customHeight="1" x14ac:dyDescent="0.25">
      <c r="B133" s="9"/>
      <c r="C133" s="9"/>
      <c r="D133" s="9"/>
      <c r="E133" s="9"/>
      <c r="F133" s="9"/>
      <c r="G133" s="9"/>
      <c r="H133" s="9"/>
      <c r="I133" s="25" t="str">
        <f t="shared" si="5"/>
        <v/>
      </c>
    </row>
    <row r="134" spans="2:9" ht="15.75" customHeight="1" x14ac:dyDescent="0.25">
      <c r="B134" s="9"/>
      <c r="C134" s="9"/>
      <c r="D134" s="9"/>
      <c r="E134" s="9"/>
      <c r="F134" s="9"/>
      <c r="G134" s="9"/>
      <c r="H134" s="9"/>
      <c r="I134" s="25" t="str">
        <f t="shared" si="5"/>
        <v/>
      </c>
    </row>
    <row r="135" spans="2:9" ht="15.75" customHeight="1" x14ac:dyDescent="0.25">
      <c r="B135" s="9"/>
      <c r="C135" s="9"/>
      <c r="D135" s="9"/>
      <c r="E135" s="9"/>
      <c r="F135" s="9"/>
      <c r="G135" s="9"/>
      <c r="H135" s="9"/>
      <c r="I135" s="25" t="str">
        <f t="shared" si="5"/>
        <v/>
      </c>
    </row>
    <row r="136" spans="2:9" ht="15.75" customHeight="1" x14ac:dyDescent="0.25">
      <c r="B136" s="9"/>
      <c r="C136" s="9"/>
      <c r="D136" s="9"/>
      <c r="E136" s="9"/>
      <c r="F136" s="9"/>
      <c r="G136" s="9"/>
      <c r="H136" s="9"/>
      <c r="I136" s="25" t="str">
        <f t="shared" si="5"/>
        <v/>
      </c>
    </row>
    <row r="137" spans="2:9" ht="15.75" customHeight="1" x14ac:dyDescent="0.25">
      <c r="B137" s="9"/>
      <c r="C137" s="9"/>
      <c r="D137" s="9"/>
      <c r="E137" s="9"/>
      <c r="F137" s="9"/>
      <c r="G137" s="9"/>
      <c r="H137" s="9"/>
      <c r="I137" s="25" t="str">
        <f t="shared" si="5"/>
        <v/>
      </c>
    </row>
    <row r="138" spans="2:9" ht="15.75" customHeight="1" x14ac:dyDescent="0.25">
      <c r="B138" s="9"/>
      <c r="C138" s="9"/>
      <c r="D138" s="9"/>
      <c r="E138" s="9"/>
      <c r="F138" s="9"/>
      <c r="G138" s="9"/>
      <c r="H138" s="9"/>
      <c r="I138" s="25" t="str">
        <f t="shared" si="5"/>
        <v/>
      </c>
    </row>
    <row r="139" spans="2:9" ht="15.75" customHeight="1" x14ac:dyDescent="0.25">
      <c r="B139" s="9"/>
      <c r="C139" s="9"/>
      <c r="D139" s="9"/>
      <c r="E139" s="9"/>
      <c r="F139" s="9"/>
      <c r="G139" s="9"/>
      <c r="H139" s="9"/>
      <c r="I139" s="25" t="str">
        <f t="shared" si="5"/>
        <v/>
      </c>
    </row>
    <row r="140" spans="2:9" ht="15.75" customHeight="1" x14ac:dyDescent="0.25">
      <c r="B140" s="9"/>
      <c r="C140" s="9"/>
      <c r="D140" s="9"/>
      <c r="E140" s="9"/>
      <c r="F140" s="9"/>
      <c r="G140" s="9"/>
      <c r="H140" s="9"/>
      <c r="I140" s="25" t="str">
        <f t="shared" si="5"/>
        <v/>
      </c>
    </row>
    <row r="141" spans="2:9" ht="15.75" customHeight="1" x14ac:dyDescent="0.25">
      <c r="B141" s="9"/>
      <c r="C141" s="9"/>
      <c r="D141" s="9"/>
      <c r="E141" s="9"/>
      <c r="F141" s="9"/>
      <c r="G141" s="9"/>
      <c r="H141" s="9"/>
      <c r="I141" s="25" t="str">
        <f t="shared" si="5"/>
        <v/>
      </c>
    </row>
    <row r="142" spans="2:9" ht="15.75" customHeight="1" x14ac:dyDescent="0.25">
      <c r="B142" s="9"/>
      <c r="C142" s="9"/>
      <c r="D142" s="9"/>
      <c r="E142" s="9"/>
      <c r="F142" s="9"/>
      <c r="G142" s="9"/>
      <c r="H142" s="9"/>
      <c r="I142" s="25" t="str">
        <f t="shared" si="5"/>
        <v/>
      </c>
    </row>
    <row r="143" spans="2:9" ht="15.75" customHeight="1" x14ac:dyDescent="0.25">
      <c r="B143" s="9"/>
      <c r="C143" s="9"/>
      <c r="D143" s="9"/>
      <c r="E143" s="9"/>
      <c r="F143" s="9"/>
      <c r="G143" s="9"/>
      <c r="H143" s="9"/>
      <c r="I143" s="25" t="str">
        <f t="shared" si="5"/>
        <v/>
      </c>
    </row>
    <row r="144" spans="2:9" ht="15.75" customHeight="1" x14ac:dyDescent="0.25">
      <c r="B144" s="9"/>
      <c r="C144" s="9"/>
      <c r="D144" s="9"/>
      <c r="E144" s="9"/>
      <c r="F144" s="9"/>
      <c r="G144" s="9"/>
      <c r="H144" s="9"/>
      <c r="I144" s="25" t="str">
        <f t="shared" si="5"/>
        <v/>
      </c>
    </row>
    <row r="145" spans="2:9" ht="15.75" customHeight="1" x14ac:dyDescent="0.25">
      <c r="B145" s="2"/>
      <c r="C145" s="2"/>
      <c r="D145" s="2"/>
      <c r="E145" s="2"/>
      <c r="F145" s="2"/>
      <c r="G145" s="2"/>
      <c r="H145" s="2"/>
      <c r="I145" s="26"/>
    </row>
    <row r="146" spans="2:9" ht="15.75" customHeight="1" x14ac:dyDescent="0.25">
      <c r="B146" s="2"/>
      <c r="C146" s="2"/>
      <c r="D146" s="2"/>
      <c r="E146" s="2"/>
      <c r="F146" s="2"/>
      <c r="G146" s="2"/>
      <c r="H146" s="2"/>
      <c r="I146" s="26"/>
    </row>
    <row r="147" spans="2:9" ht="15.75" customHeight="1" x14ac:dyDescent="0.25">
      <c r="B147" s="2"/>
      <c r="C147" s="2"/>
      <c r="D147" s="2"/>
      <c r="E147" s="2"/>
      <c r="F147" s="2"/>
      <c r="G147" s="2"/>
      <c r="H147" s="2"/>
      <c r="I147" s="26"/>
    </row>
    <row r="148" spans="2:9" ht="15.75" customHeight="1" x14ac:dyDescent="0.25">
      <c r="B148" s="2"/>
      <c r="C148" s="2"/>
      <c r="D148" s="2"/>
      <c r="E148" s="2"/>
      <c r="F148" s="2"/>
      <c r="G148" s="2"/>
      <c r="H148" s="2"/>
      <c r="I148" s="26"/>
    </row>
    <row r="149" spans="2:9" ht="15.75" customHeight="1" x14ac:dyDescent="0.25">
      <c r="B149" s="2"/>
      <c r="C149" s="2"/>
      <c r="D149" s="2"/>
      <c r="E149" s="2"/>
      <c r="F149" s="2"/>
      <c r="G149" s="2"/>
      <c r="H149" s="2"/>
      <c r="I149" s="26"/>
    </row>
    <row r="150" spans="2:9" ht="15.75" customHeight="1" x14ac:dyDescent="0.25">
      <c r="B150" s="2"/>
      <c r="C150" s="2"/>
      <c r="D150" s="2"/>
      <c r="E150" s="2"/>
      <c r="F150" s="2"/>
      <c r="G150" s="2"/>
      <c r="H150" s="2"/>
      <c r="I150" s="26"/>
    </row>
    <row r="151" spans="2:9" ht="15.75" customHeight="1" x14ac:dyDescent="0.25">
      <c r="B151" s="2"/>
      <c r="C151" s="2"/>
      <c r="D151" s="2"/>
      <c r="E151" s="2"/>
      <c r="F151" s="2"/>
      <c r="G151" s="2"/>
      <c r="H151" s="2"/>
      <c r="I151" s="26"/>
    </row>
    <row r="152" spans="2:9" ht="15.75" customHeight="1" x14ac:dyDescent="0.25">
      <c r="B152" s="2"/>
      <c r="C152" s="2"/>
      <c r="D152" s="2"/>
      <c r="E152" s="2"/>
      <c r="F152" s="2"/>
      <c r="G152" s="2"/>
      <c r="H152" s="2"/>
      <c r="I152" s="26"/>
    </row>
    <row r="153" spans="2:9" ht="15.75" customHeight="1" x14ac:dyDescent="0.25">
      <c r="B153" s="2"/>
      <c r="C153" s="2"/>
      <c r="D153" s="2"/>
      <c r="E153" s="2"/>
      <c r="F153" s="2"/>
      <c r="G153" s="2"/>
      <c r="H153" s="2"/>
      <c r="I153" s="26"/>
    </row>
    <row r="154" spans="2:9" ht="15.75" customHeight="1" x14ac:dyDescent="0.25">
      <c r="B154" s="2"/>
      <c r="C154" s="2"/>
      <c r="D154" s="2"/>
      <c r="E154" s="2"/>
      <c r="F154" s="2"/>
      <c r="G154" s="2"/>
      <c r="H154" s="2"/>
      <c r="I154" s="26"/>
    </row>
    <row r="155" spans="2:9" ht="15.75" customHeight="1" x14ac:dyDescent="0.2"/>
    <row r="156" spans="2:9" ht="15.75" customHeight="1" x14ac:dyDescent="0.2"/>
    <row r="157" spans="2:9" ht="15.75" customHeight="1" x14ac:dyDescent="0.2"/>
    <row r="158" spans="2:9" ht="15.75" customHeight="1" x14ac:dyDescent="0.2"/>
    <row r="159" spans="2:9" ht="15.75" customHeight="1" x14ac:dyDescent="0.2"/>
    <row r="160" spans="2:9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spans="2:2" ht="15.75" customHeight="1" x14ac:dyDescent="0.2"/>
    <row r="194" spans="2:2" ht="15.75" customHeight="1" x14ac:dyDescent="0.25">
      <c r="B194" s="2" t="s">
        <v>52</v>
      </c>
    </row>
    <row r="195" spans="2:2" ht="15.75" customHeight="1" x14ac:dyDescent="0.25">
      <c r="B195" s="2" t="s">
        <v>62</v>
      </c>
    </row>
    <row r="196" spans="2:2" ht="15.75" customHeight="1" x14ac:dyDescent="0.2"/>
    <row r="197" spans="2:2" ht="15.75" customHeight="1" x14ac:dyDescent="0.2"/>
    <row r="198" spans="2:2" ht="15.75" customHeight="1" x14ac:dyDescent="0.2"/>
    <row r="199" spans="2:2" ht="15.75" customHeight="1" x14ac:dyDescent="0.2"/>
    <row r="200" spans="2:2" ht="15.75" customHeight="1" x14ac:dyDescent="0.2"/>
    <row r="201" spans="2:2" ht="15.75" customHeight="1" x14ac:dyDescent="0.2"/>
    <row r="202" spans="2:2" ht="15.75" customHeight="1" x14ac:dyDescent="0.2"/>
    <row r="203" spans="2:2" ht="15.75" customHeight="1" x14ac:dyDescent="0.2"/>
    <row r="204" spans="2:2" ht="15.75" customHeight="1" x14ac:dyDescent="0.2"/>
    <row r="205" spans="2:2" ht="15.75" customHeight="1" x14ac:dyDescent="0.2"/>
    <row r="206" spans="2:2" ht="15.75" customHeight="1" x14ac:dyDescent="0.2"/>
    <row r="207" spans="2:2" ht="15.75" customHeight="1" x14ac:dyDescent="0.2"/>
    <row r="208" spans="2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</sheetData>
  <autoFilter ref="B8:I144" xr:uid="{00000000-0009-0000-0000-000002000000}"/>
  <mergeCells count="2">
    <mergeCell ref="A1:I1"/>
    <mergeCell ref="A4:I4"/>
  </mergeCells>
  <phoneticPr fontId="11" type="noConversion"/>
  <conditionalFormatting sqref="I9:I154">
    <cfRule type="containsText" dxfId="54" priority="6" operator="containsText" text="Em Dia">
      <formula>NOT(ISERROR(SEARCH(("Em Dia"),(I9))))</formula>
    </cfRule>
    <cfRule type="containsText" dxfId="53" priority="7" operator="containsText" text="Vencida">
      <formula>NOT(ISERROR(SEARCH(("Vencida"),(I9))))</formula>
    </cfRule>
    <cfRule type="containsText" dxfId="52" priority="8" operator="containsText" text="Vence em Breve">
      <formula>NOT(ISERROR(SEARCH(("Vence em Breve"),(I9))))</formula>
    </cfRule>
    <cfRule type="containsText" dxfId="51" priority="9" operator="containsText" text="Pago">
      <formula>NOT(ISERROR(SEARCH(("Pago"),(I9))))</formula>
    </cfRule>
    <cfRule type="containsText" dxfId="50" priority="10" operator="containsText" text="Vence Hoje!">
      <formula>NOT(ISERROR(SEARCH(("Vence Hoje!"),(I9))))</formula>
    </cfRule>
  </conditionalFormatting>
  <dataValidations count="1">
    <dataValidation type="list" allowBlank="1" showInputMessage="1" showErrorMessage="1" prompt="Erro - Favor, informar se o documento está Pago, ou Em Aberto." sqref="H9:H144" xr:uid="{68955D79-616C-411F-916A-5DA00D8065C3}">
      <formula1>$B$194:$B$195</formula1>
    </dataValidation>
  </dataValidation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74"/>
  <sheetViews>
    <sheetView showGridLines="0" workbookViewId="0">
      <pane ySplit="8" topLeftCell="A9" activePane="bottomLeft" state="frozen"/>
      <selection pane="bottomLeft" activeCell="E49" sqref="E49"/>
    </sheetView>
  </sheetViews>
  <sheetFormatPr defaultColWidth="12.625" defaultRowHeight="15" customHeight="1" x14ac:dyDescent="0.2"/>
  <cols>
    <col min="1" max="1" width="7.625" customWidth="1"/>
    <col min="2" max="2" width="19.5" bestFit="1" customWidth="1"/>
    <col min="3" max="3" width="21.5" bestFit="1" customWidth="1"/>
    <col min="4" max="4" width="25.625" customWidth="1"/>
    <col min="5" max="5" width="13.875" customWidth="1"/>
    <col min="6" max="6" width="16.625" customWidth="1"/>
    <col min="7" max="7" width="12.875" customWidth="1"/>
    <col min="8" max="8" width="14.375" customWidth="1"/>
    <col min="9" max="9" width="18.125" customWidth="1"/>
    <col min="10" max="26" width="7.625" customWidth="1"/>
  </cols>
  <sheetData>
    <row r="1" spans="1:9" ht="42.75" customHeight="1" x14ac:dyDescent="0.2">
      <c r="A1" s="41" t="s">
        <v>120</v>
      </c>
      <c r="B1" s="42"/>
      <c r="C1" s="42"/>
      <c r="D1" s="42"/>
      <c r="E1" s="42"/>
      <c r="F1" s="42"/>
      <c r="G1" s="42"/>
      <c r="H1" s="42"/>
      <c r="I1" s="43"/>
    </row>
    <row r="2" spans="1:9" ht="8.25" customHeight="1" x14ac:dyDescent="0.2"/>
    <row r="3" spans="1:9" ht="17.25" customHeight="1" x14ac:dyDescent="0.2"/>
    <row r="4" spans="1:9" ht="3.75" customHeight="1" x14ac:dyDescent="0.25">
      <c r="A4" s="40"/>
      <c r="B4" s="38"/>
      <c r="C4" s="38"/>
      <c r="D4" s="38"/>
      <c r="E4" s="38"/>
      <c r="F4" s="38"/>
      <c r="G4" s="38"/>
      <c r="H4" s="38"/>
      <c r="I4" s="39"/>
    </row>
    <row r="6" spans="1:9" ht="26.25" x14ac:dyDescent="0.25">
      <c r="B6" s="5" t="s">
        <v>40</v>
      </c>
      <c r="C6" s="6">
        <f ca="1">TODAY()</f>
        <v>45818</v>
      </c>
    </row>
    <row r="8" spans="1:9" x14ac:dyDescent="0.25">
      <c r="B8" s="7" t="s">
        <v>143</v>
      </c>
      <c r="C8" s="7" t="s">
        <v>144</v>
      </c>
      <c r="D8" s="7" t="s">
        <v>43</v>
      </c>
      <c r="E8" s="7" t="s">
        <v>142</v>
      </c>
      <c r="F8" s="7" t="s">
        <v>45</v>
      </c>
      <c r="G8" s="7" t="s">
        <v>46</v>
      </c>
      <c r="H8" s="7" t="s">
        <v>47</v>
      </c>
      <c r="I8" s="7" t="s">
        <v>48</v>
      </c>
    </row>
    <row r="9" spans="1:9" x14ac:dyDescent="0.25">
      <c r="B9" s="8">
        <v>45680</v>
      </c>
      <c r="C9" s="9" t="s">
        <v>159</v>
      </c>
      <c r="D9" s="9" t="s">
        <v>160</v>
      </c>
      <c r="E9" s="9" t="s">
        <v>164</v>
      </c>
      <c r="F9" s="8">
        <v>45723</v>
      </c>
      <c r="G9" s="11">
        <v>722.11</v>
      </c>
      <c r="H9" s="9" t="s">
        <v>52</v>
      </c>
      <c r="I9" s="25" t="str">
        <f t="shared" ref="I9:I16" si="0">IF(H9="Pago","Pago",IF(F9="","",IF(F9&lt;$C$6,"Vencida",IF(F9=$C$6,"Vence Hoje!",IF(F9-4&lt;$C$6,"Vence em breve","Em Dia")))))</f>
        <v>Pago</v>
      </c>
    </row>
    <row r="10" spans="1:9" x14ac:dyDescent="0.25">
      <c r="B10" s="8">
        <v>45693</v>
      </c>
      <c r="C10" s="9" t="s">
        <v>159</v>
      </c>
      <c r="D10" s="9" t="s">
        <v>194</v>
      </c>
      <c r="E10" s="9" t="s">
        <v>163</v>
      </c>
      <c r="F10" s="8">
        <v>45723</v>
      </c>
      <c r="G10" s="11">
        <v>859.63</v>
      </c>
      <c r="H10" s="9" t="s">
        <v>52</v>
      </c>
      <c r="I10" s="25" t="str">
        <f t="shared" si="0"/>
        <v>Pago</v>
      </c>
    </row>
    <row r="11" spans="1:9" x14ac:dyDescent="0.25">
      <c r="B11" s="8">
        <v>45693</v>
      </c>
      <c r="C11" s="9" t="s">
        <v>159</v>
      </c>
      <c r="D11" s="9" t="s">
        <v>157</v>
      </c>
      <c r="E11" s="9" t="s">
        <v>197</v>
      </c>
      <c r="F11" s="8">
        <v>45721</v>
      </c>
      <c r="G11" s="11">
        <v>845.1</v>
      </c>
      <c r="H11" s="9" t="s">
        <v>52</v>
      </c>
      <c r="I11" s="25" t="str">
        <f t="shared" si="0"/>
        <v>Pago</v>
      </c>
    </row>
    <row r="12" spans="1:9" x14ac:dyDescent="0.25">
      <c r="B12" s="8">
        <v>45679</v>
      </c>
      <c r="C12" s="9" t="s">
        <v>159</v>
      </c>
      <c r="D12" s="9" t="s">
        <v>157</v>
      </c>
      <c r="E12" s="9" t="s">
        <v>197</v>
      </c>
      <c r="F12" s="8">
        <v>45724</v>
      </c>
      <c r="G12" s="11">
        <v>1676.42</v>
      </c>
      <c r="H12" s="9" t="s">
        <v>52</v>
      </c>
      <c r="I12" s="25" t="str">
        <f t="shared" si="0"/>
        <v>Pago</v>
      </c>
    </row>
    <row r="13" spans="1:9" x14ac:dyDescent="0.25">
      <c r="B13" s="8">
        <v>45699</v>
      </c>
      <c r="C13" s="9" t="s">
        <v>159</v>
      </c>
      <c r="D13" s="9" t="s">
        <v>157</v>
      </c>
      <c r="E13" s="9" t="s">
        <v>200</v>
      </c>
      <c r="F13" s="8">
        <v>45727</v>
      </c>
      <c r="G13" s="11">
        <v>700.82</v>
      </c>
      <c r="H13" s="9" t="s">
        <v>52</v>
      </c>
      <c r="I13" s="25" t="str">
        <f t="shared" si="0"/>
        <v>Pago</v>
      </c>
    </row>
    <row r="14" spans="1:9" x14ac:dyDescent="0.25">
      <c r="B14" s="8">
        <v>45707</v>
      </c>
      <c r="C14" s="9" t="s">
        <v>159</v>
      </c>
      <c r="D14" s="9" t="s">
        <v>160</v>
      </c>
      <c r="E14" s="9" t="s">
        <v>172</v>
      </c>
      <c r="F14" s="8">
        <v>45723</v>
      </c>
      <c r="G14" s="11">
        <v>249.45</v>
      </c>
      <c r="H14" s="9" t="s">
        <v>52</v>
      </c>
      <c r="I14" s="25" t="str">
        <f t="shared" si="0"/>
        <v>Pago</v>
      </c>
    </row>
    <row r="15" spans="1:9" ht="15.75" customHeight="1" x14ac:dyDescent="0.25">
      <c r="B15" s="8">
        <v>45713</v>
      </c>
      <c r="C15" s="9" t="s">
        <v>215</v>
      </c>
      <c r="D15" s="9" t="s">
        <v>216</v>
      </c>
      <c r="E15" s="9" t="s">
        <v>214</v>
      </c>
      <c r="F15" s="8">
        <v>45741</v>
      </c>
      <c r="G15" s="11">
        <v>174</v>
      </c>
      <c r="H15" s="9" t="s">
        <v>52</v>
      </c>
      <c r="I15" s="25" t="str">
        <f t="shared" si="0"/>
        <v>Pago</v>
      </c>
    </row>
    <row r="16" spans="1:9" ht="15.75" customHeight="1" x14ac:dyDescent="0.25">
      <c r="B16" s="8">
        <v>45714</v>
      </c>
      <c r="C16" s="9" t="s">
        <v>215</v>
      </c>
      <c r="D16" s="9" t="s">
        <v>202</v>
      </c>
      <c r="E16" s="9" t="s">
        <v>218</v>
      </c>
      <c r="F16" s="8">
        <v>45729</v>
      </c>
      <c r="G16" s="11">
        <v>457.4</v>
      </c>
      <c r="H16" s="9" t="s">
        <v>52</v>
      </c>
      <c r="I16" s="25" t="str">
        <f t="shared" si="0"/>
        <v>Pago</v>
      </c>
    </row>
    <row r="17" spans="2:9" ht="15.75" customHeight="1" x14ac:dyDescent="0.25">
      <c r="B17" s="8">
        <v>45713</v>
      </c>
      <c r="C17" s="9" t="s">
        <v>145</v>
      </c>
      <c r="D17" s="9" t="s">
        <v>217</v>
      </c>
      <c r="E17" s="9" t="s">
        <v>219</v>
      </c>
      <c r="F17" s="8">
        <v>45723</v>
      </c>
      <c r="G17" s="28">
        <v>1523</v>
      </c>
      <c r="H17" s="9" t="s">
        <v>52</v>
      </c>
      <c r="I17" s="25" t="str">
        <f>IF(H17="Pago","Pago",IF(F17="","",IF(F17&lt;'02'!$C$6,"Vencida",IF(F17='02'!$C$6,"Vence Hoje!",IF(F17-4&lt;'02'!$C$6,"Vence em breve","Em Dia")))))</f>
        <v>Pago</v>
      </c>
    </row>
    <row r="18" spans="2:9" ht="15.75" customHeight="1" x14ac:dyDescent="0.25">
      <c r="B18" s="8">
        <v>45721</v>
      </c>
      <c r="C18" s="9" t="s">
        <v>145</v>
      </c>
      <c r="D18" s="9" t="s">
        <v>220</v>
      </c>
      <c r="E18" s="9">
        <v>0</v>
      </c>
      <c r="F18" s="8">
        <v>45721</v>
      </c>
      <c r="G18" s="28">
        <v>1510</v>
      </c>
      <c r="H18" s="9" t="s">
        <v>52</v>
      </c>
      <c r="I18" s="25" t="str">
        <f>IF(H18="Pago","Pago",IF(F18="","",IF(F18&lt;'02'!$C$6,"Vencida",IF(F18='02'!$C$6,"Vence Hoje!",IF(F18-4&lt;'02'!$C$6,"Vence em breve","Em Dia")))))</f>
        <v>Pago</v>
      </c>
    </row>
    <row r="19" spans="2:9" ht="15.75" customHeight="1" x14ac:dyDescent="0.25">
      <c r="B19" s="8">
        <v>45719</v>
      </c>
      <c r="C19" s="9" t="s">
        <v>215</v>
      </c>
      <c r="D19" s="9" t="s">
        <v>192</v>
      </c>
      <c r="E19" s="9">
        <v>0</v>
      </c>
      <c r="F19" s="8">
        <v>45726</v>
      </c>
      <c r="G19" s="11">
        <v>466.91</v>
      </c>
      <c r="H19" s="9" t="s">
        <v>52</v>
      </c>
      <c r="I19" s="25" t="str">
        <f t="shared" ref="I19:I52" si="1">IF(H19="Pago","Pago",IF(F19="","",IF(F19&lt;$C$6,"Vencida",IF(F19=$C$6,"Vence Hoje!",IF(F19-4&lt;$C$6,"Vence em breve","Em Dia")))))</f>
        <v>Pago</v>
      </c>
    </row>
    <row r="20" spans="2:9" ht="15.75" customHeight="1" x14ac:dyDescent="0.25">
      <c r="B20" s="8">
        <v>45721</v>
      </c>
      <c r="C20" s="9" t="s">
        <v>145</v>
      </c>
      <c r="D20" s="9" t="s">
        <v>221</v>
      </c>
      <c r="E20" s="9">
        <v>0</v>
      </c>
      <c r="F20" s="8">
        <v>45726</v>
      </c>
      <c r="G20" s="28">
        <v>100</v>
      </c>
      <c r="H20" s="9" t="s">
        <v>52</v>
      </c>
      <c r="I20" s="25" t="str">
        <f t="shared" si="1"/>
        <v>Pago</v>
      </c>
    </row>
    <row r="21" spans="2:9" ht="15.75" customHeight="1" x14ac:dyDescent="0.25">
      <c r="B21" s="8">
        <v>45721</v>
      </c>
      <c r="C21" s="9" t="s">
        <v>215</v>
      </c>
      <c r="D21" s="9" t="s">
        <v>222</v>
      </c>
      <c r="E21" s="9" t="s">
        <v>226</v>
      </c>
      <c r="F21" s="8">
        <v>45721</v>
      </c>
      <c r="G21" s="28">
        <v>359.95</v>
      </c>
      <c r="H21" s="9" t="s">
        <v>52</v>
      </c>
      <c r="I21" s="25" t="str">
        <f t="shared" si="1"/>
        <v>Pago</v>
      </c>
    </row>
    <row r="22" spans="2:9" ht="15.75" customHeight="1" x14ac:dyDescent="0.25">
      <c r="B22" s="8">
        <v>45726</v>
      </c>
      <c r="C22" s="9" t="s">
        <v>145</v>
      </c>
      <c r="D22" s="9" t="s">
        <v>227</v>
      </c>
      <c r="E22" s="9" t="s">
        <v>228</v>
      </c>
      <c r="F22" s="8">
        <v>45726</v>
      </c>
      <c r="G22" s="28">
        <v>528</v>
      </c>
      <c r="H22" s="9" t="s">
        <v>52</v>
      </c>
      <c r="I22" s="25" t="str">
        <f t="shared" si="1"/>
        <v>Pago</v>
      </c>
    </row>
    <row r="23" spans="2:9" ht="15.75" customHeight="1" x14ac:dyDescent="0.25">
      <c r="B23" s="8">
        <v>45726</v>
      </c>
      <c r="C23" s="9" t="s">
        <v>145</v>
      </c>
      <c r="D23" s="9" t="s">
        <v>229</v>
      </c>
      <c r="E23" s="9" t="s">
        <v>163</v>
      </c>
      <c r="F23" s="8">
        <v>45726</v>
      </c>
      <c r="G23" s="28">
        <v>300</v>
      </c>
      <c r="H23" s="9" t="s">
        <v>52</v>
      </c>
      <c r="I23" s="25" t="str">
        <f t="shared" si="1"/>
        <v>Pago</v>
      </c>
    </row>
    <row r="24" spans="2:9" ht="15.75" customHeight="1" x14ac:dyDescent="0.25">
      <c r="B24" s="8">
        <v>45726</v>
      </c>
      <c r="C24" s="9" t="s">
        <v>159</v>
      </c>
      <c r="D24" s="9" t="s">
        <v>230</v>
      </c>
      <c r="E24" s="9">
        <v>0</v>
      </c>
      <c r="F24" s="8">
        <v>45741</v>
      </c>
      <c r="G24" s="28">
        <v>126.12</v>
      </c>
      <c r="H24" s="9" t="s">
        <v>52</v>
      </c>
      <c r="I24" s="25" t="str">
        <f t="shared" si="1"/>
        <v>Pago</v>
      </c>
    </row>
    <row r="25" spans="2:9" ht="15.75" customHeight="1" x14ac:dyDescent="0.25">
      <c r="B25" s="8">
        <v>45726</v>
      </c>
      <c r="C25" s="9" t="s">
        <v>159</v>
      </c>
      <c r="D25" s="9" t="s">
        <v>230</v>
      </c>
      <c r="E25" s="9">
        <v>0</v>
      </c>
      <c r="F25" s="8">
        <v>45741</v>
      </c>
      <c r="G25" s="28">
        <v>66.38</v>
      </c>
      <c r="H25" s="9" t="s">
        <v>52</v>
      </c>
      <c r="I25" s="25" t="str">
        <f t="shared" si="1"/>
        <v>Pago</v>
      </c>
    </row>
    <row r="26" spans="2:9" ht="15.75" customHeight="1" x14ac:dyDescent="0.25">
      <c r="B26" s="8">
        <v>45726</v>
      </c>
      <c r="C26" s="9" t="s">
        <v>145</v>
      </c>
      <c r="D26" s="9" t="s">
        <v>233</v>
      </c>
      <c r="E26" s="9" t="s">
        <v>234</v>
      </c>
      <c r="F26" s="8">
        <v>45726</v>
      </c>
      <c r="G26" s="28">
        <v>273.55</v>
      </c>
      <c r="H26" s="9" t="s">
        <v>52</v>
      </c>
      <c r="I26" s="25" t="str">
        <f t="shared" si="1"/>
        <v>Pago</v>
      </c>
    </row>
    <row r="27" spans="2:9" ht="15.75" customHeight="1" x14ac:dyDescent="0.25">
      <c r="B27" s="8">
        <v>45728</v>
      </c>
      <c r="C27" s="9" t="s">
        <v>145</v>
      </c>
      <c r="D27" s="9" t="s">
        <v>235</v>
      </c>
      <c r="E27" s="9" t="s">
        <v>236</v>
      </c>
      <c r="F27" s="8">
        <v>45728</v>
      </c>
      <c r="G27" s="28">
        <v>31.5</v>
      </c>
      <c r="H27" s="9" t="s">
        <v>52</v>
      </c>
      <c r="I27" s="25" t="str">
        <f t="shared" si="1"/>
        <v>Pago</v>
      </c>
    </row>
    <row r="28" spans="2:9" ht="15.75" customHeight="1" x14ac:dyDescent="0.25">
      <c r="B28" s="8">
        <v>45729</v>
      </c>
      <c r="C28" s="9" t="s">
        <v>145</v>
      </c>
      <c r="D28" s="9" t="s">
        <v>239</v>
      </c>
      <c r="E28" s="9">
        <v>120</v>
      </c>
      <c r="F28" s="8">
        <v>45737</v>
      </c>
      <c r="G28" s="28">
        <v>550</v>
      </c>
      <c r="H28" s="9" t="s">
        <v>52</v>
      </c>
      <c r="I28" s="25" t="str">
        <f t="shared" si="1"/>
        <v>Pago</v>
      </c>
    </row>
    <row r="29" spans="2:9" ht="15.75" customHeight="1" x14ac:dyDescent="0.25">
      <c r="B29" s="8">
        <v>45729</v>
      </c>
      <c r="C29" s="9" t="s">
        <v>145</v>
      </c>
      <c r="D29" s="9" t="s">
        <v>239</v>
      </c>
      <c r="E29" s="9">
        <v>110</v>
      </c>
      <c r="F29" s="8">
        <v>45737</v>
      </c>
      <c r="G29" s="28">
        <v>300</v>
      </c>
      <c r="H29" s="9" t="s">
        <v>52</v>
      </c>
      <c r="I29" s="25" t="str">
        <f t="shared" si="1"/>
        <v>Pago</v>
      </c>
    </row>
    <row r="30" spans="2:9" ht="15.75" customHeight="1" x14ac:dyDescent="0.25">
      <c r="B30" s="8">
        <v>45729</v>
      </c>
      <c r="C30" s="9" t="s">
        <v>145</v>
      </c>
      <c r="D30" s="9" t="s">
        <v>235</v>
      </c>
      <c r="E30" s="9">
        <v>110</v>
      </c>
      <c r="F30" s="8">
        <v>45729</v>
      </c>
      <c r="G30" s="28">
        <v>50</v>
      </c>
      <c r="H30" s="9" t="s">
        <v>52</v>
      </c>
      <c r="I30" s="25" t="str">
        <f t="shared" si="1"/>
        <v>Pago</v>
      </c>
    </row>
    <row r="31" spans="2:9" ht="15.75" customHeight="1" x14ac:dyDescent="0.25">
      <c r="B31" s="8">
        <v>45729</v>
      </c>
      <c r="C31" s="9" t="s">
        <v>145</v>
      </c>
      <c r="D31" s="9" t="s">
        <v>240</v>
      </c>
      <c r="E31" s="9">
        <v>102</v>
      </c>
      <c r="F31" s="8">
        <v>45729</v>
      </c>
      <c r="G31" s="28">
        <v>79.72</v>
      </c>
      <c r="H31" s="9" t="s">
        <v>52</v>
      </c>
      <c r="I31" s="25" t="str">
        <f t="shared" si="1"/>
        <v>Pago</v>
      </c>
    </row>
    <row r="32" spans="2:9" ht="15.75" customHeight="1" x14ac:dyDescent="0.25">
      <c r="B32" s="8">
        <v>45733</v>
      </c>
      <c r="C32" s="9" t="s">
        <v>159</v>
      </c>
      <c r="D32" s="9" t="s">
        <v>242</v>
      </c>
      <c r="E32" s="9">
        <v>0</v>
      </c>
      <c r="F32" s="8">
        <v>45736</v>
      </c>
      <c r="G32" s="9"/>
      <c r="H32" s="9" t="s">
        <v>52</v>
      </c>
      <c r="I32" s="25" t="str">
        <f t="shared" si="1"/>
        <v>Pago</v>
      </c>
    </row>
    <row r="33" spans="2:9" ht="15.75" customHeight="1" x14ac:dyDescent="0.25">
      <c r="B33" s="8">
        <v>45733</v>
      </c>
      <c r="C33" s="9" t="s">
        <v>145</v>
      </c>
      <c r="D33" s="9" t="s">
        <v>243</v>
      </c>
      <c r="E33" s="9">
        <v>0</v>
      </c>
      <c r="F33" s="8">
        <v>45733</v>
      </c>
      <c r="G33" s="28">
        <v>300</v>
      </c>
      <c r="H33" s="9" t="s">
        <v>52</v>
      </c>
      <c r="I33" s="25" t="str">
        <f t="shared" si="1"/>
        <v>Pago</v>
      </c>
    </row>
    <row r="34" spans="2:9" ht="15.75" customHeight="1" x14ac:dyDescent="0.25">
      <c r="B34" s="8" t="s">
        <v>182</v>
      </c>
      <c r="C34" s="9" t="s">
        <v>145</v>
      </c>
      <c r="D34" s="9" t="s">
        <v>181</v>
      </c>
      <c r="E34" s="9">
        <v>0</v>
      </c>
      <c r="F34" s="8">
        <v>45733</v>
      </c>
      <c r="G34" s="28">
        <v>1138</v>
      </c>
      <c r="H34" s="9" t="s">
        <v>52</v>
      </c>
      <c r="I34" s="25" t="str">
        <f t="shared" si="1"/>
        <v>Pago</v>
      </c>
    </row>
    <row r="35" spans="2:9" ht="15.75" customHeight="1" x14ac:dyDescent="0.25">
      <c r="B35" s="8" t="s">
        <v>182</v>
      </c>
      <c r="C35" s="9" t="s">
        <v>145</v>
      </c>
      <c r="D35" s="9" t="s">
        <v>246</v>
      </c>
      <c r="E35" s="9">
        <v>0</v>
      </c>
      <c r="F35" s="8">
        <v>45733</v>
      </c>
      <c r="G35" s="28">
        <v>500</v>
      </c>
      <c r="H35" s="9" t="s">
        <v>52</v>
      </c>
      <c r="I35" s="25" t="str">
        <f t="shared" si="1"/>
        <v>Pago</v>
      </c>
    </row>
    <row r="36" spans="2:9" ht="15.75" customHeight="1" x14ac:dyDescent="0.25">
      <c r="B36" s="8">
        <v>45733</v>
      </c>
      <c r="C36" s="9" t="s">
        <v>159</v>
      </c>
      <c r="D36" s="9" t="s">
        <v>247</v>
      </c>
      <c r="E36" s="9">
        <v>0</v>
      </c>
      <c r="F36" s="8">
        <v>45742</v>
      </c>
      <c r="G36" s="28">
        <v>733.39</v>
      </c>
      <c r="H36" s="9" t="s">
        <v>52</v>
      </c>
      <c r="I36" s="25" t="str">
        <f t="shared" si="1"/>
        <v>Pago</v>
      </c>
    </row>
    <row r="37" spans="2:9" ht="15.75" customHeight="1" x14ac:dyDescent="0.25">
      <c r="B37" s="8">
        <v>45726</v>
      </c>
      <c r="C37" s="9" t="s">
        <v>145</v>
      </c>
      <c r="D37" s="9" t="s">
        <v>227</v>
      </c>
      <c r="E37" s="9" t="s">
        <v>228</v>
      </c>
      <c r="F37" s="8">
        <v>45744</v>
      </c>
      <c r="G37" s="28">
        <v>300</v>
      </c>
      <c r="H37" s="9" t="s">
        <v>52</v>
      </c>
      <c r="I37" s="25" t="str">
        <f t="shared" si="1"/>
        <v>Pago</v>
      </c>
    </row>
    <row r="38" spans="2:9" ht="15.75" customHeight="1" x14ac:dyDescent="0.25">
      <c r="B38" s="8">
        <v>45735</v>
      </c>
      <c r="C38" s="9" t="s">
        <v>145</v>
      </c>
      <c r="D38" s="9" t="s">
        <v>213</v>
      </c>
      <c r="E38" s="9">
        <v>55</v>
      </c>
      <c r="F38" s="8">
        <v>45735</v>
      </c>
      <c r="G38" s="28">
        <v>97.35</v>
      </c>
      <c r="H38" s="9" t="s">
        <v>52</v>
      </c>
      <c r="I38" s="25" t="str">
        <f t="shared" si="1"/>
        <v>Pago</v>
      </c>
    </row>
    <row r="39" spans="2:9" ht="15.75" customHeight="1" x14ac:dyDescent="0.25">
      <c r="B39" s="8">
        <v>45735</v>
      </c>
      <c r="C39" s="9" t="s">
        <v>159</v>
      </c>
      <c r="D39" s="9" t="s">
        <v>248</v>
      </c>
      <c r="E39" s="9">
        <v>0</v>
      </c>
      <c r="F39" s="8">
        <v>45736</v>
      </c>
      <c r="G39" s="28">
        <v>265.64999999999998</v>
      </c>
      <c r="H39" s="9" t="s">
        <v>52</v>
      </c>
      <c r="I39" s="25" t="str">
        <f t="shared" si="1"/>
        <v>Pago</v>
      </c>
    </row>
    <row r="40" spans="2:9" ht="15.75" customHeight="1" x14ac:dyDescent="0.25">
      <c r="B40" s="8">
        <v>45736</v>
      </c>
      <c r="C40" s="9" t="s">
        <v>145</v>
      </c>
      <c r="D40" s="9" t="s">
        <v>249</v>
      </c>
      <c r="E40" s="9">
        <v>0</v>
      </c>
      <c r="F40" s="8">
        <v>45736</v>
      </c>
      <c r="G40" s="28">
        <v>725.75</v>
      </c>
      <c r="H40" s="9" t="s">
        <v>52</v>
      </c>
      <c r="I40" s="25" t="str">
        <f t="shared" si="1"/>
        <v>Pago</v>
      </c>
    </row>
    <row r="41" spans="2:9" ht="15.75" customHeight="1" x14ac:dyDescent="0.25">
      <c r="B41" s="8">
        <v>45736</v>
      </c>
      <c r="C41" s="9" t="s">
        <v>159</v>
      </c>
      <c r="D41" s="9" t="s">
        <v>230</v>
      </c>
      <c r="E41" s="9">
        <v>0</v>
      </c>
      <c r="F41" s="8">
        <v>45736</v>
      </c>
      <c r="G41" s="28">
        <v>2575.12</v>
      </c>
      <c r="H41" s="9" t="s">
        <v>52</v>
      </c>
      <c r="I41" s="25" t="str">
        <f t="shared" si="1"/>
        <v>Pago</v>
      </c>
    </row>
    <row r="42" spans="2:9" ht="15.75" customHeight="1" x14ac:dyDescent="0.25">
      <c r="B42" s="8">
        <v>45740</v>
      </c>
      <c r="C42" s="9" t="s">
        <v>145</v>
      </c>
      <c r="D42" s="9" t="s">
        <v>250</v>
      </c>
      <c r="E42" s="9" t="s">
        <v>163</v>
      </c>
      <c r="F42" s="8">
        <v>45740</v>
      </c>
      <c r="G42" s="28">
        <v>5.28</v>
      </c>
      <c r="H42" s="9" t="s">
        <v>52</v>
      </c>
      <c r="I42" s="25" t="str">
        <f t="shared" si="1"/>
        <v>Pago</v>
      </c>
    </row>
    <row r="43" spans="2:9" ht="15.75" customHeight="1" x14ac:dyDescent="0.25">
      <c r="B43" s="8">
        <v>45740</v>
      </c>
      <c r="C43" s="9" t="s">
        <v>145</v>
      </c>
      <c r="D43" s="9" t="s">
        <v>202</v>
      </c>
      <c r="E43" s="9" t="s">
        <v>163</v>
      </c>
      <c r="F43" s="8">
        <v>45740</v>
      </c>
      <c r="G43" s="28">
        <v>270</v>
      </c>
      <c r="H43" s="9" t="s">
        <v>52</v>
      </c>
      <c r="I43" s="25" t="str">
        <f t="shared" si="1"/>
        <v>Pago</v>
      </c>
    </row>
    <row r="44" spans="2:9" ht="15.75" customHeight="1" x14ac:dyDescent="0.25">
      <c r="B44" s="8">
        <v>45740</v>
      </c>
      <c r="C44" s="9" t="s">
        <v>145</v>
      </c>
      <c r="D44" s="9" t="s">
        <v>252</v>
      </c>
      <c r="E44" s="9" t="s">
        <v>163</v>
      </c>
      <c r="F44" s="8">
        <v>45740</v>
      </c>
      <c r="G44" s="28">
        <v>47.6</v>
      </c>
      <c r="H44" s="9" t="s">
        <v>52</v>
      </c>
      <c r="I44" s="25" t="str">
        <f t="shared" si="1"/>
        <v>Pago</v>
      </c>
    </row>
    <row r="45" spans="2:9" ht="15.75" customHeight="1" x14ac:dyDescent="0.25">
      <c r="B45" s="8">
        <v>45741</v>
      </c>
      <c r="C45" s="9" t="s">
        <v>145</v>
      </c>
      <c r="D45" s="9" t="s">
        <v>254</v>
      </c>
      <c r="E45" s="9" t="s">
        <v>139</v>
      </c>
      <c r="F45" s="8">
        <v>45741</v>
      </c>
      <c r="G45" s="28">
        <v>1500</v>
      </c>
      <c r="H45" s="9" t="s">
        <v>52</v>
      </c>
      <c r="I45" s="25" t="str">
        <f t="shared" si="1"/>
        <v>Pago</v>
      </c>
    </row>
    <row r="46" spans="2:9" ht="15.75" customHeight="1" x14ac:dyDescent="0.25">
      <c r="B46" s="8">
        <v>45741</v>
      </c>
      <c r="C46" s="9" t="s">
        <v>145</v>
      </c>
      <c r="D46" s="9" t="s">
        <v>256</v>
      </c>
      <c r="E46" s="9" t="s">
        <v>255</v>
      </c>
      <c r="F46" s="8">
        <v>45742</v>
      </c>
      <c r="G46" s="28">
        <v>500</v>
      </c>
      <c r="H46" s="9" t="s">
        <v>52</v>
      </c>
      <c r="I46" s="25" t="str">
        <f t="shared" si="1"/>
        <v>Pago</v>
      </c>
    </row>
    <row r="47" spans="2:9" ht="15.75" customHeight="1" x14ac:dyDescent="0.25">
      <c r="B47" s="8">
        <v>45742</v>
      </c>
      <c r="C47" s="9" t="s">
        <v>145</v>
      </c>
      <c r="D47" s="9" t="s">
        <v>257</v>
      </c>
      <c r="E47" s="9"/>
      <c r="F47" s="8">
        <v>45742</v>
      </c>
      <c r="G47" s="28">
        <v>11.36</v>
      </c>
      <c r="H47" s="9" t="s">
        <v>52</v>
      </c>
      <c r="I47" s="25" t="str">
        <f t="shared" si="1"/>
        <v>Pago</v>
      </c>
    </row>
    <row r="48" spans="2:9" ht="15.75" customHeight="1" x14ac:dyDescent="0.25">
      <c r="B48" s="8">
        <v>45743</v>
      </c>
      <c r="C48" s="9" t="s">
        <v>145</v>
      </c>
      <c r="D48" s="9" t="s">
        <v>241</v>
      </c>
      <c r="E48" s="9" t="s">
        <v>163</v>
      </c>
      <c r="F48" s="8">
        <v>45744</v>
      </c>
      <c r="G48" s="28">
        <v>6000</v>
      </c>
      <c r="H48" s="9" t="s">
        <v>52</v>
      </c>
      <c r="I48" s="25" t="str">
        <f t="shared" si="1"/>
        <v>Pago</v>
      </c>
    </row>
    <row r="49" spans="2:9" ht="15.75" customHeight="1" x14ac:dyDescent="0.25">
      <c r="B49" s="8">
        <v>45743</v>
      </c>
      <c r="C49" s="9" t="s">
        <v>145</v>
      </c>
      <c r="D49" s="9" t="s">
        <v>213</v>
      </c>
      <c r="E49" s="9" t="s">
        <v>260</v>
      </c>
      <c r="F49" s="8">
        <v>45743</v>
      </c>
      <c r="G49" s="28">
        <v>120</v>
      </c>
      <c r="H49" s="9" t="s">
        <v>52</v>
      </c>
      <c r="I49" s="25" t="str">
        <f t="shared" si="1"/>
        <v>Pago</v>
      </c>
    </row>
    <row r="50" spans="2:9" ht="15.75" customHeight="1" x14ac:dyDescent="0.25">
      <c r="B50" s="8">
        <v>45744</v>
      </c>
      <c r="C50" s="9" t="s">
        <v>145</v>
      </c>
      <c r="D50" s="9" t="s">
        <v>210</v>
      </c>
      <c r="E50" s="9" t="s">
        <v>260</v>
      </c>
      <c r="F50" s="8">
        <v>45744</v>
      </c>
      <c r="G50" s="28">
        <v>161.07</v>
      </c>
      <c r="H50" s="9" t="s">
        <v>52</v>
      </c>
      <c r="I50" s="25" t="str">
        <f t="shared" si="1"/>
        <v>Pago</v>
      </c>
    </row>
    <row r="51" spans="2:9" ht="15.75" customHeight="1" x14ac:dyDescent="0.25">
      <c r="B51" s="8">
        <v>45744</v>
      </c>
      <c r="C51" s="9" t="s">
        <v>145</v>
      </c>
      <c r="D51" s="9" t="s">
        <v>261</v>
      </c>
      <c r="E51" s="9" t="s">
        <v>262</v>
      </c>
      <c r="F51" s="8">
        <v>45744</v>
      </c>
      <c r="G51" s="28">
        <v>36.1</v>
      </c>
      <c r="H51" s="9" t="s">
        <v>52</v>
      </c>
      <c r="I51" s="25" t="str">
        <f t="shared" si="1"/>
        <v>Pago</v>
      </c>
    </row>
    <row r="52" spans="2:9" ht="15.75" customHeight="1" x14ac:dyDescent="0.25">
      <c r="B52" s="8">
        <v>45747</v>
      </c>
      <c r="C52" s="9" t="s">
        <v>145</v>
      </c>
      <c r="D52" s="9" t="s">
        <v>264</v>
      </c>
      <c r="E52" s="9" t="s">
        <v>265</v>
      </c>
      <c r="F52" s="8">
        <v>45747</v>
      </c>
      <c r="G52" s="28">
        <v>202.14</v>
      </c>
      <c r="H52" s="9" t="s">
        <v>52</v>
      </c>
      <c r="I52" s="25" t="str">
        <f t="shared" si="1"/>
        <v>Pago</v>
      </c>
    </row>
    <row r="53" spans="2:9" ht="15.75" customHeight="1" x14ac:dyDescent="0.25">
      <c r="B53" s="9"/>
      <c r="C53" s="9"/>
      <c r="D53" s="9"/>
      <c r="E53" s="9"/>
      <c r="F53" s="9"/>
      <c r="G53" s="9"/>
      <c r="H53" s="9"/>
      <c r="I53" s="25" t="str">
        <f t="shared" ref="I53:I64" si="2">IF(H53="Pago","Pago",IF(F53="","",IF(F53&lt;$C$6,"Vencida",IF(F53=$C$6,"Vence Hoje!",IF(F53-4&lt;$C$6,"Vence em breve","Em Dia")))))</f>
        <v/>
      </c>
    </row>
    <row r="54" spans="2:9" ht="15.75" customHeight="1" x14ac:dyDescent="0.25">
      <c r="B54" s="9"/>
      <c r="C54" s="9"/>
      <c r="D54" s="9"/>
      <c r="E54" s="9"/>
      <c r="F54" s="9"/>
      <c r="G54" s="9"/>
      <c r="H54" s="9"/>
      <c r="I54" s="25" t="str">
        <f t="shared" si="2"/>
        <v/>
      </c>
    </row>
    <row r="55" spans="2:9" ht="15.75" customHeight="1" x14ac:dyDescent="0.25">
      <c r="B55" s="9"/>
      <c r="C55" s="9"/>
      <c r="D55" s="9"/>
      <c r="E55" s="9"/>
      <c r="F55" s="9"/>
      <c r="G55" s="9"/>
      <c r="H55" s="9"/>
      <c r="I55" s="25" t="str">
        <f t="shared" si="2"/>
        <v/>
      </c>
    </row>
    <row r="56" spans="2:9" ht="15.75" customHeight="1" x14ac:dyDescent="0.25">
      <c r="B56" s="9"/>
      <c r="C56" s="9"/>
      <c r="D56" s="9"/>
      <c r="E56" s="9"/>
      <c r="F56" s="9"/>
      <c r="G56" s="9"/>
      <c r="H56" s="9"/>
      <c r="I56" s="25" t="str">
        <f t="shared" si="2"/>
        <v/>
      </c>
    </row>
    <row r="57" spans="2:9" ht="15.75" customHeight="1" x14ac:dyDescent="0.25">
      <c r="B57" s="9"/>
      <c r="C57" s="9"/>
      <c r="D57" s="9"/>
      <c r="E57" s="9"/>
      <c r="F57" s="9"/>
      <c r="G57" s="9"/>
      <c r="H57" s="9"/>
      <c r="I57" s="25" t="str">
        <f t="shared" si="2"/>
        <v/>
      </c>
    </row>
    <row r="58" spans="2:9" ht="15.75" customHeight="1" x14ac:dyDescent="0.25">
      <c r="B58" s="9"/>
      <c r="C58" s="9"/>
      <c r="D58" s="9"/>
      <c r="E58" s="9"/>
      <c r="F58" s="9"/>
      <c r="G58" s="9"/>
      <c r="H58" s="9"/>
      <c r="I58" s="25" t="str">
        <f t="shared" si="2"/>
        <v/>
      </c>
    </row>
    <row r="59" spans="2:9" ht="15.75" customHeight="1" x14ac:dyDescent="0.25">
      <c r="B59" s="9"/>
      <c r="C59" s="9"/>
      <c r="D59" s="9"/>
      <c r="E59" s="9"/>
      <c r="F59" s="9"/>
      <c r="G59" s="9"/>
      <c r="H59" s="9"/>
      <c r="I59" s="25" t="str">
        <f t="shared" si="2"/>
        <v/>
      </c>
    </row>
    <row r="60" spans="2:9" ht="15.75" customHeight="1" x14ac:dyDescent="0.25">
      <c r="B60" s="9"/>
      <c r="C60" s="9"/>
      <c r="D60" s="9"/>
      <c r="E60" s="9"/>
      <c r="F60" s="9"/>
      <c r="G60" s="9"/>
      <c r="H60" s="9"/>
      <c r="I60" s="25" t="str">
        <f t="shared" si="2"/>
        <v/>
      </c>
    </row>
    <row r="61" spans="2:9" ht="15.75" customHeight="1" x14ac:dyDescent="0.25">
      <c r="B61" s="9"/>
      <c r="C61" s="9"/>
      <c r="D61" s="9"/>
      <c r="E61" s="9"/>
      <c r="F61" s="9"/>
      <c r="G61" s="9"/>
      <c r="H61" s="9"/>
      <c r="I61" s="25" t="str">
        <f t="shared" si="2"/>
        <v/>
      </c>
    </row>
    <row r="62" spans="2:9" ht="15.75" customHeight="1" x14ac:dyDescent="0.25">
      <c r="B62" s="9"/>
      <c r="C62" s="9"/>
      <c r="D62" s="9"/>
      <c r="E62" s="9"/>
      <c r="F62" s="9"/>
      <c r="G62" s="9"/>
      <c r="H62" s="9"/>
      <c r="I62" s="25" t="str">
        <f t="shared" si="2"/>
        <v/>
      </c>
    </row>
    <row r="63" spans="2:9" ht="15.75" customHeight="1" x14ac:dyDescent="0.25">
      <c r="B63" s="9"/>
      <c r="C63" s="9"/>
      <c r="D63" s="9"/>
      <c r="E63" s="9"/>
      <c r="F63" s="9"/>
      <c r="G63" s="9"/>
      <c r="H63" s="9"/>
      <c r="I63" s="25" t="str">
        <f t="shared" si="2"/>
        <v/>
      </c>
    </row>
    <row r="64" spans="2:9" ht="15.75" customHeight="1" x14ac:dyDescent="0.25">
      <c r="B64" s="9"/>
      <c r="C64" s="9"/>
      <c r="D64" s="9"/>
      <c r="E64" s="9"/>
      <c r="F64" s="9"/>
      <c r="G64" s="9"/>
      <c r="H64" s="9"/>
      <c r="I64" s="25" t="str">
        <f t="shared" si="2"/>
        <v/>
      </c>
    </row>
    <row r="65" spans="2:9" ht="15.75" customHeight="1" x14ac:dyDescent="0.25">
      <c r="B65" s="9"/>
      <c r="C65" s="9"/>
      <c r="D65" s="9"/>
      <c r="E65" s="9"/>
      <c r="F65" s="9"/>
      <c r="G65" s="9"/>
      <c r="H65" s="9"/>
      <c r="I65" s="25" t="str">
        <f t="shared" ref="I65:I96" si="3">IF(H65="Pago","Pago",IF(F65="","",IF(F65&lt;$C$6,"Vencida",IF(F65=$C$6,"Vence Hoje!",IF(F65-4&lt;$C$6,"Vence em breve","Em Dia")))))</f>
        <v/>
      </c>
    </row>
    <row r="66" spans="2:9" ht="15.75" customHeight="1" x14ac:dyDescent="0.25">
      <c r="B66" s="9"/>
      <c r="C66" s="9"/>
      <c r="D66" s="9"/>
      <c r="E66" s="9"/>
      <c r="F66" s="9"/>
      <c r="G66" s="9"/>
      <c r="H66" s="9"/>
      <c r="I66" s="25" t="str">
        <f t="shared" si="3"/>
        <v/>
      </c>
    </row>
    <row r="67" spans="2:9" ht="15.75" customHeight="1" x14ac:dyDescent="0.25">
      <c r="B67" s="9"/>
      <c r="C67" s="9"/>
      <c r="D67" s="9"/>
      <c r="E67" s="9"/>
      <c r="F67" s="9"/>
      <c r="G67" s="9"/>
      <c r="H67" s="9"/>
      <c r="I67" s="25" t="str">
        <f t="shared" si="3"/>
        <v/>
      </c>
    </row>
    <row r="68" spans="2:9" ht="15.75" customHeight="1" x14ac:dyDescent="0.25">
      <c r="B68" s="9"/>
      <c r="C68" s="9"/>
      <c r="D68" s="9"/>
      <c r="E68" s="9"/>
      <c r="F68" s="9"/>
      <c r="G68" s="9"/>
      <c r="H68" s="9"/>
      <c r="I68" s="25" t="str">
        <f t="shared" si="3"/>
        <v/>
      </c>
    </row>
    <row r="69" spans="2:9" ht="15.75" customHeight="1" x14ac:dyDescent="0.25">
      <c r="B69" s="9"/>
      <c r="C69" s="9"/>
      <c r="D69" s="9"/>
      <c r="E69" s="9"/>
      <c r="F69" s="9"/>
      <c r="G69" s="9"/>
      <c r="H69" s="9"/>
      <c r="I69" s="25" t="str">
        <f t="shared" si="3"/>
        <v/>
      </c>
    </row>
    <row r="70" spans="2:9" ht="15.75" customHeight="1" x14ac:dyDescent="0.25">
      <c r="B70" s="9"/>
      <c r="C70" s="9"/>
      <c r="D70" s="9"/>
      <c r="E70" s="9"/>
      <c r="F70" s="9"/>
      <c r="G70" s="9"/>
      <c r="H70" s="9"/>
      <c r="I70" s="25" t="str">
        <f t="shared" si="3"/>
        <v/>
      </c>
    </row>
    <row r="71" spans="2:9" ht="15.75" customHeight="1" x14ac:dyDescent="0.25">
      <c r="B71" s="9"/>
      <c r="C71" s="9"/>
      <c r="D71" s="9"/>
      <c r="E71" s="9"/>
      <c r="F71" s="9"/>
      <c r="G71" s="9"/>
      <c r="H71" s="9"/>
      <c r="I71" s="25" t="str">
        <f t="shared" si="3"/>
        <v/>
      </c>
    </row>
    <row r="72" spans="2:9" ht="15.75" customHeight="1" x14ac:dyDescent="0.25">
      <c r="B72" s="9"/>
      <c r="C72" s="9"/>
      <c r="D72" s="9"/>
      <c r="E72" s="9"/>
      <c r="F72" s="9"/>
      <c r="G72" s="9"/>
      <c r="H72" s="9"/>
      <c r="I72" s="25" t="str">
        <f t="shared" si="3"/>
        <v/>
      </c>
    </row>
    <row r="73" spans="2:9" ht="15.75" customHeight="1" x14ac:dyDescent="0.25">
      <c r="B73" s="9"/>
      <c r="C73" s="9"/>
      <c r="D73" s="9"/>
      <c r="E73" s="9"/>
      <c r="F73" s="9"/>
      <c r="G73" s="9"/>
      <c r="H73" s="9"/>
      <c r="I73" s="25" t="str">
        <f t="shared" si="3"/>
        <v/>
      </c>
    </row>
    <row r="74" spans="2:9" ht="15.75" customHeight="1" x14ac:dyDescent="0.25">
      <c r="B74" s="9"/>
      <c r="C74" s="9"/>
      <c r="D74" s="9"/>
      <c r="E74" s="9"/>
      <c r="F74" s="9"/>
      <c r="G74" s="9"/>
      <c r="H74" s="9"/>
      <c r="I74" s="25" t="str">
        <f t="shared" si="3"/>
        <v/>
      </c>
    </row>
    <row r="75" spans="2:9" ht="15.75" customHeight="1" x14ac:dyDescent="0.25">
      <c r="B75" s="9"/>
      <c r="C75" s="9"/>
      <c r="D75" s="9"/>
      <c r="E75" s="9"/>
      <c r="F75" s="9"/>
      <c r="G75" s="9"/>
      <c r="H75" s="9"/>
      <c r="I75" s="25" t="str">
        <f t="shared" si="3"/>
        <v/>
      </c>
    </row>
    <row r="76" spans="2:9" ht="15.75" customHeight="1" x14ac:dyDescent="0.25">
      <c r="B76" s="9"/>
      <c r="C76" s="9"/>
      <c r="D76" s="9"/>
      <c r="E76" s="9"/>
      <c r="F76" s="9"/>
      <c r="G76" s="9"/>
      <c r="H76" s="9"/>
      <c r="I76" s="25" t="str">
        <f t="shared" si="3"/>
        <v/>
      </c>
    </row>
    <row r="77" spans="2:9" ht="15.75" customHeight="1" x14ac:dyDescent="0.25">
      <c r="B77" s="9"/>
      <c r="C77" s="9"/>
      <c r="D77" s="9"/>
      <c r="E77" s="9"/>
      <c r="F77" s="9"/>
      <c r="G77" s="9"/>
      <c r="H77" s="9"/>
      <c r="I77" s="25" t="str">
        <f t="shared" si="3"/>
        <v/>
      </c>
    </row>
    <row r="78" spans="2:9" ht="15.75" customHeight="1" x14ac:dyDescent="0.25">
      <c r="B78" s="9"/>
      <c r="C78" s="9"/>
      <c r="D78" s="9"/>
      <c r="E78" s="9"/>
      <c r="F78" s="9"/>
      <c r="G78" s="9"/>
      <c r="H78" s="9"/>
      <c r="I78" s="25" t="str">
        <f t="shared" si="3"/>
        <v/>
      </c>
    </row>
    <row r="79" spans="2:9" ht="15.75" customHeight="1" x14ac:dyDescent="0.25">
      <c r="B79" s="9"/>
      <c r="C79" s="9"/>
      <c r="D79" s="9"/>
      <c r="E79" s="9"/>
      <c r="F79" s="9"/>
      <c r="G79" s="9"/>
      <c r="H79" s="9"/>
      <c r="I79" s="25" t="str">
        <f t="shared" si="3"/>
        <v/>
      </c>
    </row>
    <row r="80" spans="2:9" ht="15.75" customHeight="1" x14ac:dyDescent="0.25">
      <c r="B80" s="9"/>
      <c r="C80" s="9"/>
      <c r="D80" s="9"/>
      <c r="E80" s="9"/>
      <c r="F80" s="9"/>
      <c r="G80" s="9"/>
      <c r="H80" s="9"/>
      <c r="I80" s="25" t="str">
        <f t="shared" si="3"/>
        <v/>
      </c>
    </row>
    <row r="81" spans="2:9" ht="15.75" customHeight="1" x14ac:dyDescent="0.25">
      <c r="B81" s="9"/>
      <c r="C81" s="9"/>
      <c r="D81" s="9"/>
      <c r="E81" s="9"/>
      <c r="F81" s="9"/>
      <c r="G81" s="9"/>
      <c r="H81" s="9"/>
      <c r="I81" s="25" t="str">
        <f t="shared" si="3"/>
        <v/>
      </c>
    </row>
    <row r="82" spans="2:9" ht="15.75" customHeight="1" x14ac:dyDescent="0.25">
      <c r="B82" s="9"/>
      <c r="C82" s="9"/>
      <c r="D82" s="9"/>
      <c r="E82" s="9"/>
      <c r="F82" s="9"/>
      <c r="G82" s="9"/>
      <c r="H82" s="9"/>
      <c r="I82" s="25" t="str">
        <f t="shared" si="3"/>
        <v/>
      </c>
    </row>
    <row r="83" spans="2:9" ht="15.75" customHeight="1" x14ac:dyDescent="0.25">
      <c r="B83" s="9"/>
      <c r="C83" s="9"/>
      <c r="D83" s="9"/>
      <c r="E83" s="9"/>
      <c r="F83" s="9"/>
      <c r="G83" s="9"/>
      <c r="H83" s="9"/>
      <c r="I83" s="25" t="str">
        <f t="shared" si="3"/>
        <v/>
      </c>
    </row>
    <row r="84" spans="2:9" ht="15.75" customHeight="1" x14ac:dyDescent="0.25">
      <c r="B84" s="9"/>
      <c r="C84" s="9"/>
      <c r="D84" s="9"/>
      <c r="E84" s="9"/>
      <c r="F84" s="9"/>
      <c r="G84" s="9"/>
      <c r="H84" s="9"/>
      <c r="I84" s="25" t="str">
        <f t="shared" si="3"/>
        <v/>
      </c>
    </row>
    <row r="85" spans="2:9" ht="15.75" customHeight="1" x14ac:dyDescent="0.25">
      <c r="B85" s="9"/>
      <c r="C85" s="9"/>
      <c r="D85" s="9"/>
      <c r="E85" s="9"/>
      <c r="F85" s="9"/>
      <c r="G85" s="9"/>
      <c r="H85" s="9"/>
      <c r="I85" s="25" t="str">
        <f t="shared" si="3"/>
        <v/>
      </c>
    </row>
    <row r="86" spans="2:9" ht="15.75" customHeight="1" x14ac:dyDescent="0.25">
      <c r="B86" s="9"/>
      <c r="C86" s="9"/>
      <c r="D86" s="9"/>
      <c r="E86" s="9"/>
      <c r="F86" s="9"/>
      <c r="G86" s="9"/>
      <c r="H86" s="9"/>
      <c r="I86" s="25" t="str">
        <f t="shared" si="3"/>
        <v/>
      </c>
    </row>
    <row r="87" spans="2:9" ht="15.75" customHeight="1" x14ac:dyDescent="0.25">
      <c r="B87" s="9"/>
      <c r="C87" s="9"/>
      <c r="D87" s="9"/>
      <c r="E87" s="9"/>
      <c r="F87" s="9"/>
      <c r="G87" s="9"/>
      <c r="H87" s="9"/>
      <c r="I87" s="25" t="str">
        <f t="shared" si="3"/>
        <v/>
      </c>
    </row>
    <row r="88" spans="2:9" ht="15.75" customHeight="1" x14ac:dyDescent="0.25">
      <c r="B88" s="9"/>
      <c r="C88" s="9"/>
      <c r="D88" s="9"/>
      <c r="E88" s="9"/>
      <c r="F88" s="9"/>
      <c r="G88" s="9"/>
      <c r="H88" s="9"/>
      <c r="I88" s="25" t="str">
        <f t="shared" si="3"/>
        <v/>
      </c>
    </row>
    <row r="89" spans="2:9" ht="15.75" customHeight="1" x14ac:dyDescent="0.25">
      <c r="B89" s="9"/>
      <c r="C89" s="9"/>
      <c r="D89" s="9"/>
      <c r="E89" s="9"/>
      <c r="F89" s="9"/>
      <c r="G89" s="9"/>
      <c r="H89" s="9"/>
      <c r="I89" s="25" t="str">
        <f t="shared" si="3"/>
        <v/>
      </c>
    </row>
    <row r="90" spans="2:9" ht="15.75" customHeight="1" x14ac:dyDescent="0.25">
      <c r="B90" s="9"/>
      <c r="C90" s="9"/>
      <c r="D90" s="9"/>
      <c r="E90" s="9"/>
      <c r="F90" s="9"/>
      <c r="G90" s="9"/>
      <c r="H90" s="9"/>
      <c r="I90" s="25" t="str">
        <f t="shared" si="3"/>
        <v/>
      </c>
    </row>
    <row r="91" spans="2:9" ht="15.75" customHeight="1" x14ac:dyDescent="0.25">
      <c r="B91" s="9"/>
      <c r="C91" s="9"/>
      <c r="D91" s="9"/>
      <c r="E91" s="9"/>
      <c r="F91" s="9"/>
      <c r="G91" s="9"/>
      <c r="H91" s="9"/>
      <c r="I91" s="25" t="str">
        <f t="shared" si="3"/>
        <v/>
      </c>
    </row>
    <row r="92" spans="2:9" ht="15.75" customHeight="1" x14ac:dyDescent="0.25">
      <c r="B92" s="9"/>
      <c r="C92" s="9"/>
      <c r="D92" s="9"/>
      <c r="E92" s="9"/>
      <c r="F92" s="9"/>
      <c r="G92" s="9"/>
      <c r="H92" s="9"/>
      <c r="I92" s="25" t="str">
        <f t="shared" si="3"/>
        <v/>
      </c>
    </row>
    <row r="93" spans="2:9" ht="15.75" customHeight="1" x14ac:dyDescent="0.25">
      <c r="B93" s="9"/>
      <c r="C93" s="9"/>
      <c r="D93" s="9"/>
      <c r="E93" s="9"/>
      <c r="F93" s="9"/>
      <c r="G93" s="9"/>
      <c r="H93" s="9"/>
      <c r="I93" s="25" t="str">
        <f t="shared" si="3"/>
        <v/>
      </c>
    </row>
    <row r="94" spans="2:9" ht="15.75" customHeight="1" x14ac:dyDescent="0.25">
      <c r="B94" s="9"/>
      <c r="C94" s="9"/>
      <c r="D94" s="9"/>
      <c r="E94" s="9"/>
      <c r="F94" s="9"/>
      <c r="G94" s="9"/>
      <c r="H94" s="9"/>
      <c r="I94" s="25" t="str">
        <f t="shared" si="3"/>
        <v/>
      </c>
    </row>
    <row r="95" spans="2:9" ht="15.75" customHeight="1" x14ac:dyDescent="0.25">
      <c r="B95" s="9"/>
      <c r="C95" s="9"/>
      <c r="D95" s="9"/>
      <c r="E95" s="9"/>
      <c r="F95" s="9"/>
      <c r="G95" s="9"/>
      <c r="H95" s="9"/>
      <c r="I95" s="25" t="str">
        <f t="shared" si="3"/>
        <v/>
      </c>
    </row>
    <row r="96" spans="2:9" ht="15.75" customHeight="1" x14ac:dyDescent="0.25">
      <c r="B96" s="9"/>
      <c r="C96" s="9"/>
      <c r="D96" s="9"/>
      <c r="E96" s="9"/>
      <c r="F96" s="9"/>
      <c r="G96" s="9"/>
      <c r="H96" s="9"/>
      <c r="I96" s="25" t="str">
        <f t="shared" si="3"/>
        <v/>
      </c>
    </row>
    <row r="97" spans="2:9" ht="15.75" customHeight="1" x14ac:dyDescent="0.25">
      <c r="B97" s="9"/>
      <c r="C97" s="9"/>
      <c r="D97" s="9"/>
      <c r="E97" s="9"/>
      <c r="F97" s="9"/>
      <c r="G97" s="9"/>
      <c r="H97" s="9"/>
      <c r="I97" s="25" t="str">
        <f t="shared" ref="I97:I128" si="4">IF(H97="Pago","Pago",IF(F97="","",IF(F97&lt;$C$6,"Vencida",IF(F97=$C$6,"Vence Hoje!",IF(F97-4&lt;$C$6,"Vence em breve","Em Dia")))))</f>
        <v/>
      </c>
    </row>
    <row r="98" spans="2:9" ht="15.75" customHeight="1" x14ac:dyDescent="0.25">
      <c r="B98" s="9"/>
      <c r="C98" s="9"/>
      <c r="D98" s="9"/>
      <c r="E98" s="9"/>
      <c r="F98" s="9"/>
      <c r="G98" s="9"/>
      <c r="H98" s="9"/>
      <c r="I98" s="25" t="str">
        <f t="shared" si="4"/>
        <v/>
      </c>
    </row>
    <row r="99" spans="2:9" ht="15.75" customHeight="1" x14ac:dyDescent="0.25">
      <c r="B99" s="9"/>
      <c r="C99" s="9"/>
      <c r="D99" s="9"/>
      <c r="E99" s="9"/>
      <c r="F99" s="9"/>
      <c r="G99" s="9"/>
      <c r="H99" s="9"/>
      <c r="I99" s="25" t="str">
        <f t="shared" si="4"/>
        <v/>
      </c>
    </row>
    <row r="100" spans="2:9" ht="15.75" customHeight="1" x14ac:dyDescent="0.25">
      <c r="B100" s="9"/>
      <c r="C100" s="9"/>
      <c r="D100" s="9"/>
      <c r="E100" s="9"/>
      <c r="F100" s="9"/>
      <c r="G100" s="9"/>
      <c r="H100" s="9"/>
      <c r="I100" s="25" t="str">
        <f t="shared" si="4"/>
        <v/>
      </c>
    </row>
    <row r="101" spans="2:9" ht="15.75" customHeight="1" x14ac:dyDescent="0.25">
      <c r="B101" s="9"/>
      <c r="C101" s="9"/>
      <c r="D101" s="9"/>
      <c r="E101" s="9"/>
      <c r="F101" s="9"/>
      <c r="G101" s="9"/>
      <c r="H101" s="9"/>
      <c r="I101" s="25" t="str">
        <f t="shared" si="4"/>
        <v/>
      </c>
    </row>
    <row r="102" spans="2:9" ht="15.75" customHeight="1" x14ac:dyDescent="0.25">
      <c r="B102" s="9"/>
      <c r="C102" s="9"/>
      <c r="D102" s="9"/>
      <c r="E102" s="9"/>
      <c r="F102" s="9"/>
      <c r="G102" s="9"/>
      <c r="H102" s="9"/>
      <c r="I102" s="25" t="str">
        <f t="shared" si="4"/>
        <v/>
      </c>
    </row>
    <row r="103" spans="2:9" ht="15.75" customHeight="1" x14ac:dyDescent="0.25">
      <c r="B103" s="9"/>
      <c r="C103" s="9"/>
      <c r="D103" s="9"/>
      <c r="E103" s="9"/>
      <c r="F103" s="9"/>
      <c r="G103" s="9"/>
      <c r="H103" s="9"/>
      <c r="I103" s="25" t="str">
        <f t="shared" si="4"/>
        <v/>
      </c>
    </row>
    <row r="104" spans="2:9" ht="15.75" customHeight="1" x14ac:dyDescent="0.25">
      <c r="B104" s="9"/>
      <c r="C104" s="9"/>
      <c r="D104" s="9"/>
      <c r="E104" s="9"/>
      <c r="F104" s="9"/>
      <c r="G104" s="9"/>
      <c r="H104" s="9"/>
      <c r="I104" s="25" t="str">
        <f t="shared" si="4"/>
        <v/>
      </c>
    </row>
    <row r="105" spans="2:9" ht="15.75" customHeight="1" x14ac:dyDescent="0.25">
      <c r="B105" s="9"/>
      <c r="C105" s="9"/>
      <c r="D105" s="9"/>
      <c r="E105" s="9"/>
      <c r="F105" s="9"/>
      <c r="G105" s="9"/>
      <c r="H105" s="9"/>
      <c r="I105" s="25" t="str">
        <f t="shared" si="4"/>
        <v/>
      </c>
    </row>
    <row r="106" spans="2:9" ht="15.75" customHeight="1" x14ac:dyDescent="0.25">
      <c r="B106" s="9"/>
      <c r="C106" s="9"/>
      <c r="D106" s="9"/>
      <c r="E106" s="9"/>
      <c r="F106" s="9"/>
      <c r="G106" s="9"/>
      <c r="H106" s="9"/>
      <c r="I106" s="25" t="str">
        <f t="shared" si="4"/>
        <v/>
      </c>
    </row>
    <row r="107" spans="2:9" ht="15.75" customHeight="1" x14ac:dyDescent="0.25">
      <c r="B107" s="9"/>
      <c r="C107" s="9"/>
      <c r="D107" s="9"/>
      <c r="E107" s="9"/>
      <c r="F107" s="9"/>
      <c r="G107" s="9"/>
      <c r="H107" s="9"/>
      <c r="I107" s="25" t="str">
        <f t="shared" si="4"/>
        <v/>
      </c>
    </row>
    <row r="108" spans="2:9" ht="15.75" customHeight="1" x14ac:dyDescent="0.25">
      <c r="B108" s="9"/>
      <c r="C108" s="9"/>
      <c r="D108" s="9"/>
      <c r="E108" s="9"/>
      <c r="F108" s="9"/>
      <c r="G108" s="9"/>
      <c r="H108" s="9"/>
      <c r="I108" s="25" t="str">
        <f t="shared" si="4"/>
        <v/>
      </c>
    </row>
    <row r="109" spans="2:9" ht="15.75" customHeight="1" x14ac:dyDescent="0.25">
      <c r="B109" s="9"/>
      <c r="C109" s="9"/>
      <c r="D109" s="9"/>
      <c r="E109" s="9"/>
      <c r="F109" s="9"/>
      <c r="G109" s="9"/>
      <c r="H109" s="9"/>
      <c r="I109" s="25" t="str">
        <f t="shared" si="4"/>
        <v/>
      </c>
    </row>
    <row r="110" spans="2:9" ht="15.75" customHeight="1" x14ac:dyDescent="0.25">
      <c r="B110" s="9"/>
      <c r="C110" s="9"/>
      <c r="D110" s="9"/>
      <c r="E110" s="9"/>
      <c r="F110" s="9"/>
      <c r="G110" s="9"/>
      <c r="H110" s="9"/>
      <c r="I110" s="25" t="str">
        <f t="shared" si="4"/>
        <v/>
      </c>
    </row>
    <row r="111" spans="2:9" ht="15.75" customHeight="1" x14ac:dyDescent="0.25">
      <c r="B111" s="9"/>
      <c r="C111" s="9"/>
      <c r="D111" s="9"/>
      <c r="E111" s="9"/>
      <c r="F111" s="9"/>
      <c r="G111" s="9"/>
      <c r="H111" s="9"/>
      <c r="I111" s="25" t="str">
        <f t="shared" si="4"/>
        <v/>
      </c>
    </row>
    <row r="112" spans="2:9" ht="15.75" customHeight="1" x14ac:dyDescent="0.25">
      <c r="B112" s="9"/>
      <c r="C112" s="9"/>
      <c r="D112" s="9"/>
      <c r="E112" s="9"/>
      <c r="F112" s="9"/>
      <c r="G112" s="9"/>
      <c r="H112" s="9"/>
      <c r="I112" s="25" t="str">
        <f t="shared" si="4"/>
        <v/>
      </c>
    </row>
    <row r="113" spans="2:9" ht="15.75" customHeight="1" x14ac:dyDescent="0.25">
      <c r="B113" s="9"/>
      <c r="C113" s="9"/>
      <c r="D113" s="9"/>
      <c r="E113" s="9"/>
      <c r="F113" s="8"/>
      <c r="G113" s="9"/>
      <c r="H113" s="9"/>
      <c r="I113" s="25" t="str">
        <f t="shared" si="4"/>
        <v/>
      </c>
    </row>
    <row r="114" spans="2:9" ht="15.75" customHeight="1" x14ac:dyDescent="0.25">
      <c r="B114" s="9"/>
      <c r="C114" s="9"/>
      <c r="D114" s="9"/>
      <c r="E114" s="9"/>
      <c r="F114" s="9"/>
      <c r="G114" s="9"/>
      <c r="H114" s="9"/>
      <c r="I114" s="25" t="str">
        <f t="shared" si="4"/>
        <v/>
      </c>
    </row>
    <row r="115" spans="2:9" ht="15.75" customHeight="1" x14ac:dyDescent="0.25">
      <c r="B115" s="9"/>
      <c r="C115" s="9"/>
      <c r="D115" s="9"/>
      <c r="E115" s="9"/>
      <c r="F115" s="9"/>
      <c r="G115" s="9"/>
      <c r="H115" s="9"/>
      <c r="I115" s="25" t="str">
        <f t="shared" si="4"/>
        <v/>
      </c>
    </row>
    <row r="116" spans="2:9" ht="15.75" customHeight="1" x14ac:dyDescent="0.25">
      <c r="B116" s="9"/>
      <c r="C116" s="9"/>
      <c r="D116" s="9"/>
      <c r="E116" s="9"/>
      <c r="F116" s="9"/>
      <c r="G116" s="9"/>
      <c r="H116" s="9"/>
      <c r="I116" s="25" t="str">
        <f t="shared" si="4"/>
        <v/>
      </c>
    </row>
    <row r="117" spans="2:9" ht="15.75" customHeight="1" x14ac:dyDescent="0.25">
      <c r="B117" s="9"/>
      <c r="C117" s="9"/>
      <c r="D117" s="9"/>
      <c r="E117" s="9"/>
      <c r="F117" s="9"/>
      <c r="G117" s="9"/>
      <c r="H117" s="9"/>
      <c r="I117" s="25" t="str">
        <f t="shared" si="4"/>
        <v/>
      </c>
    </row>
    <row r="118" spans="2:9" ht="15.75" customHeight="1" x14ac:dyDescent="0.25">
      <c r="B118" s="9"/>
      <c r="C118" s="9"/>
      <c r="D118" s="9"/>
      <c r="E118" s="9"/>
      <c r="F118" s="9"/>
      <c r="G118" s="9"/>
      <c r="H118" s="9"/>
      <c r="I118" s="25" t="str">
        <f t="shared" si="4"/>
        <v/>
      </c>
    </row>
    <row r="119" spans="2:9" ht="15.75" customHeight="1" x14ac:dyDescent="0.25">
      <c r="B119" s="9"/>
      <c r="C119" s="9"/>
      <c r="D119" s="9"/>
      <c r="E119" s="9"/>
      <c r="F119" s="9"/>
      <c r="G119" s="9"/>
      <c r="H119" s="9"/>
      <c r="I119" s="25" t="str">
        <f t="shared" si="4"/>
        <v/>
      </c>
    </row>
    <row r="120" spans="2:9" ht="15.75" customHeight="1" x14ac:dyDescent="0.25">
      <c r="B120" s="9"/>
      <c r="C120" s="9"/>
      <c r="D120" s="9"/>
      <c r="E120" s="9"/>
      <c r="F120" s="9"/>
      <c r="G120" s="9"/>
      <c r="H120" s="9"/>
      <c r="I120" s="25" t="str">
        <f t="shared" si="4"/>
        <v/>
      </c>
    </row>
    <row r="121" spans="2:9" ht="15.75" customHeight="1" x14ac:dyDescent="0.25">
      <c r="B121" s="9"/>
      <c r="C121" s="9"/>
      <c r="D121" s="9"/>
      <c r="E121" s="9"/>
      <c r="F121" s="9"/>
      <c r="G121" s="9"/>
      <c r="H121" s="9"/>
      <c r="I121" s="25" t="str">
        <f t="shared" si="4"/>
        <v/>
      </c>
    </row>
    <row r="122" spans="2:9" ht="15.75" customHeight="1" x14ac:dyDescent="0.25">
      <c r="B122" s="9"/>
      <c r="C122" s="9"/>
      <c r="D122" s="9"/>
      <c r="E122" s="9"/>
      <c r="F122" s="9"/>
      <c r="G122" s="9"/>
      <c r="H122" s="9"/>
      <c r="I122" s="25" t="str">
        <f t="shared" si="4"/>
        <v/>
      </c>
    </row>
    <row r="123" spans="2:9" ht="15.75" customHeight="1" x14ac:dyDescent="0.25">
      <c r="B123" s="9"/>
      <c r="C123" s="9"/>
      <c r="D123" s="9"/>
      <c r="E123" s="9"/>
      <c r="F123" s="9"/>
      <c r="G123" s="9"/>
      <c r="H123" s="9"/>
      <c r="I123" s="25" t="str">
        <f t="shared" si="4"/>
        <v/>
      </c>
    </row>
    <row r="124" spans="2:9" ht="15.75" customHeight="1" x14ac:dyDescent="0.25">
      <c r="B124" s="9"/>
      <c r="C124" s="9"/>
      <c r="D124" s="9"/>
      <c r="E124" s="9"/>
      <c r="F124" s="9"/>
      <c r="G124" s="9"/>
      <c r="H124" s="9"/>
      <c r="I124" s="25" t="str">
        <f t="shared" si="4"/>
        <v/>
      </c>
    </row>
    <row r="125" spans="2:9" ht="15.75" customHeight="1" x14ac:dyDescent="0.25">
      <c r="B125" s="9"/>
      <c r="C125" s="9"/>
      <c r="D125" s="9"/>
      <c r="E125" s="9"/>
      <c r="F125" s="9"/>
      <c r="G125" s="9"/>
      <c r="H125" s="9"/>
      <c r="I125" s="25" t="str">
        <f t="shared" si="4"/>
        <v/>
      </c>
    </row>
    <row r="126" spans="2:9" ht="15.75" customHeight="1" x14ac:dyDescent="0.25">
      <c r="B126" s="9"/>
      <c r="C126" s="9"/>
      <c r="D126" s="9"/>
      <c r="E126" s="9"/>
      <c r="F126" s="9"/>
      <c r="G126" s="9"/>
      <c r="H126" s="9"/>
      <c r="I126" s="25" t="str">
        <f t="shared" si="4"/>
        <v/>
      </c>
    </row>
    <row r="127" spans="2:9" ht="15.75" customHeight="1" x14ac:dyDescent="0.25">
      <c r="B127" s="9"/>
      <c r="C127" s="9"/>
      <c r="D127" s="9"/>
      <c r="E127" s="9"/>
      <c r="F127" s="9"/>
      <c r="G127" s="9"/>
      <c r="H127" s="9"/>
      <c r="I127" s="25" t="str">
        <f t="shared" si="4"/>
        <v/>
      </c>
    </row>
    <row r="128" spans="2:9" ht="15.75" customHeight="1" x14ac:dyDescent="0.25">
      <c r="B128" s="9"/>
      <c r="C128" s="9"/>
      <c r="D128" s="9"/>
      <c r="E128" s="9"/>
      <c r="F128" s="9"/>
      <c r="G128" s="9"/>
      <c r="H128" s="9"/>
      <c r="I128" s="25" t="str">
        <f t="shared" si="4"/>
        <v/>
      </c>
    </row>
    <row r="129" spans="2:9" ht="15.75" customHeight="1" x14ac:dyDescent="0.25">
      <c r="B129" s="2"/>
      <c r="C129" s="2"/>
      <c r="D129" s="2"/>
      <c r="E129" s="2"/>
      <c r="F129" s="2"/>
      <c r="G129" s="2"/>
      <c r="H129" s="2"/>
      <c r="I129" s="26"/>
    </row>
    <row r="130" spans="2:9" ht="15.75" customHeight="1" x14ac:dyDescent="0.25">
      <c r="B130" s="2"/>
      <c r="C130" s="2"/>
      <c r="D130" s="2"/>
      <c r="E130" s="2"/>
      <c r="F130" s="2"/>
      <c r="G130" s="2"/>
      <c r="H130" s="2"/>
      <c r="I130" s="26"/>
    </row>
    <row r="131" spans="2:9" ht="15.75" customHeight="1" x14ac:dyDescent="0.25">
      <c r="B131" s="2"/>
      <c r="C131" s="2"/>
      <c r="D131" s="2"/>
      <c r="E131" s="2"/>
      <c r="F131" s="2"/>
      <c r="G131" s="2"/>
      <c r="H131" s="2"/>
      <c r="I131" s="26"/>
    </row>
    <row r="132" spans="2:9" ht="15.75" customHeight="1" x14ac:dyDescent="0.25">
      <c r="B132" s="2"/>
      <c r="C132" s="2"/>
      <c r="D132" s="2"/>
      <c r="E132" s="2"/>
      <c r="F132" s="2"/>
      <c r="G132" s="2"/>
      <c r="H132" s="2"/>
      <c r="I132" s="26"/>
    </row>
    <row r="133" spans="2:9" ht="15.75" customHeight="1" x14ac:dyDescent="0.25">
      <c r="B133" s="2"/>
      <c r="C133" s="2"/>
      <c r="D133" s="2"/>
      <c r="E133" s="2"/>
      <c r="F133" s="2"/>
      <c r="G133" s="2"/>
      <c r="H133" s="2"/>
      <c r="I133" s="26"/>
    </row>
    <row r="134" spans="2:9" ht="15.75" customHeight="1" x14ac:dyDescent="0.25">
      <c r="B134" s="2"/>
      <c r="C134" s="2"/>
      <c r="D134" s="2"/>
      <c r="E134" s="2"/>
      <c r="F134" s="2"/>
      <c r="G134" s="2"/>
      <c r="H134" s="2"/>
      <c r="I134" s="26"/>
    </row>
    <row r="135" spans="2:9" ht="15.75" customHeight="1" x14ac:dyDescent="0.25">
      <c r="B135" s="2"/>
      <c r="C135" s="2"/>
      <c r="D135" s="2"/>
      <c r="E135" s="2"/>
      <c r="F135" s="2"/>
      <c r="G135" s="2"/>
      <c r="H135" s="2"/>
      <c r="I135" s="26"/>
    </row>
    <row r="136" spans="2:9" ht="15.75" customHeight="1" x14ac:dyDescent="0.25">
      <c r="B136" s="2"/>
      <c r="C136" s="2"/>
      <c r="D136" s="2"/>
      <c r="E136" s="2"/>
      <c r="F136" s="2"/>
      <c r="G136" s="2"/>
      <c r="H136" s="2"/>
      <c r="I136" s="26"/>
    </row>
    <row r="137" spans="2:9" ht="15.75" customHeight="1" x14ac:dyDescent="0.25">
      <c r="B137" s="2"/>
      <c r="C137" s="2"/>
      <c r="D137" s="2"/>
      <c r="E137" s="2"/>
      <c r="F137" s="2"/>
      <c r="G137" s="2"/>
      <c r="H137" s="2"/>
      <c r="I137" s="26"/>
    </row>
    <row r="138" spans="2:9" ht="15.75" customHeight="1" x14ac:dyDescent="0.25">
      <c r="B138" s="2"/>
      <c r="C138" s="2"/>
      <c r="D138" s="2"/>
      <c r="E138" s="2"/>
      <c r="F138" s="2"/>
      <c r="G138" s="2"/>
      <c r="H138" s="2"/>
      <c r="I138" s="26"/>
    </row>
    <row r="139" spans="2:9" ht="15.75" customHeight="1" x14ac:dyDescent="0.2"/>
    <row r="140" spans="2:9" ht="15.75" customHeight="1" x14ac:dyDescent="0.2"/>
    <row r="141" spans="2:9" ht="15.75" customHeight="1" x14ac:dyDescent="0.2"/>
    <row r="142" spans="2:9" ht="15.75" customHeight="1" x14ac:dyDescent="0.2"/>
    <row r="143" spans="2:9" ht="15.75" customHeight="1" x14ac:dyDescent="0.2"/>
    <row r="144" spans="2:9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spans="2:2" ht="15.75" customHeight="1" x14ac:dyDescent="0.2"/>
    <row r="178" spans="2:2" ht="15.75" customHeight="1" x14ac:dyDescent="0.25">
      <c r="B178" s="2" t="s">
        <v>52</v>
      </c>
    </row>
    <row r="179" spans="2:2" ht="15.75" customHeight="1" x14ac:dyDescent="0.25">
      <c r="B179" s="2" t="s">
        <v>62</v>
      </c>
    </row>
    <row r="180" spans="2:2" ht="15.75" customHeight="1" x14ac:dyDescent="0.2"/>
    <row r="181" spans="2:2" ht="15.75" customHeight="1" x14ac:dyDescent="0.2"/>
    <row r="182" spans="2:2" ht="15.75" customHeight="1" x14ac:dyDescent="0.2"/>
    <row r="183" spans="2:2" ht="15.75" customHeight="1" x14ac:dyDescent="0.2"/>
    <row r="184" spans="2:2" ht="15.75" customHeight="1" x14ac:dyDescent="0.2"/>
    <row r="185" spans="2:2" ht="15.75" customHeight="1" x14ac:dyDescent="0.2"/>
    <row r="186" spans="2:2" ht="15.75" customHeight="1" x14ac:dyDescent="0.2"/>
    <row r="187" spans="2:2" ht="15.75" customHeight="1" x14ac:dyDescent="0.2"/>
    <row r="188" spans="2:2" ht="15.75" customHeight="1" x14ac:dyDescent="0.2"/>
    <row r="189" spans="2:2" ht="15.75" customHeight="1" x14ac:dyDescent="0.2"/>
    <row r="190" spans="2:2" ht="15.75" customHeight="1" x14ac:dyDescent="0.2"/>
    <row r="191" spans="2:2" ht="15.75" customHeight="1" x14ac:dyDescent="0.2"/>
    <row r="192" spans="2: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</sheetData>
  <autoFilter ref="B8:I128" xr:uid="{00000000-0009-0000-0000-000003000000}"/>
  <mergeCells count="2">
    <mergeCell ref="A1:I1"/>
    <mergeCell ref="A4:I4"/>
  </mergeCells>
  <phoneticPr fontId="10" type="noConversion"/>
  <conditionalFormatting sqref="I9:I138">
    <cfRule type="containsText" dxfId="49" priority="1" operator="containsText" text="Em Dia">
      <formula>NOT(ISERROR(SEARCH(("Em Dia"),(I9))))</formula>
    </cfRule>
    <cfRule type="containsText" dxfId="48" priority="2" operator="containsText" text="Vencida">
      <formula>NOT(ISERROR(SEARCH(("Vencida"),(I9))))</formula>
    </cfRule>
    <cfRule type="containsText" dxfId="47" priority="3" operator="containsText" text="Vence em Breve">
      <formula>NOT(ISERROR(SEARCH(("Vence em Breve"),(I9))))</formula>
    </cfRule>
    <cfRule type="containsText" dxfId="46" priority="4" operator="containsText" text="Pago">
      <formula>NOT(ISERROR(SEARCH(("Pago"),(I9))))</formula>
    </cfRule>
    <cfRule type="containsText" dxfId="45" priority="5" operator="containsText" text="Vence Hoje!">
      <formula>NOT(ISERROR(SEARCH(("Vence Hoje!"),(I9))))</formula>
    </cfRule>
  </conditionalFormatting>
  <dataValidations xWindow="1002" yWindow="723" count="1">
    <dataValidation type="list" allowBlank="1" showInputMessage="1" showErrorMessage="1" prompt="Erro - Favor, informar se o documento está Pago, ou Em Aberto." sqref="H9:H128" xr:uid="{AC349D34-84FD-44F6-9640-01314B3DB7A1}">
      <formula1>$B$178:$B$179</formula1>
    </dataValidation>
  </dataValidations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86"/>
  <sheetViews>
    <sheetView showGridLines="0" workbookViewId="0">
      <pane ySplit="8" topLeftCell="A45" activePane="bottomLeft" state="frozen"/>
      <selection pane="bottomLeft" activeCell="G64" sqref="G64"/>
    </sheetView>
  </sheetViews>
  <sheetFormatPr defaultColWidth="12.625" defaultRowHeight="15" customHeight="1" x14ac:dyDescent="0.2"/>
  <cols>
    <col min="1" max="1" width="7.625" customWidth="1"/>
    <col min="2" max="2" width="17.875" customWidth="1"/>
    <col min="3" max="3" width="21.5" bestFit="1" customWidth="1"/>
    <col min="4" max="4" width="22.75" customWidth="1"/>
    <col min="5" max="5" width="13.875" customWidth="1"/>
    <col min="6" max="6" width="16.625" customWidth="1"/>
    <col min="7" max="7" width="12.875" customWidth="1"/>
    <col min="8" max="8" width="14.375" customWidth="1"/>
    <col min="9" max="9" width="18.125" customWidth="1"/>
    <col min="10" max="26" width="7.625" customWidth="1"/>
  </cols>
  <sheetData>
    <row r="1" spans="1:9" ht="42.75" customHeight="1" x14ac:dyDescent="0.2">
      <c r="A1" s="41" t="s">
        <v>120</v>
      </c>
      <c r="B1" s="42"/>
      <c r="C1" s="42"/>
      <c r="D1" s="42"/>
      <c r="E1" s="42"/>
      <c r="F1" s="42"/>
      <c r="G1" s="42"/>
      <c r="H1" s="42"/>
      <c r="I1" s="43"/>
    </row>
    <row r="2" spans="1:9" ht="8.25" customHeight="1" x14ac:dyDescent="0.2"/>
    <row r="3" spans="1:9" ht="17.25" customHeight="1" x14ac:dyDescent="0.2"/>
    <row r="4" spans="1:9" ht="3.75" customHeight="1" x14ac:dyDescent="0.25">
      <c r="A4" s="40"/>
      <c r="B4" s="38"/>
      <c r="C4" s="38"/>
      <c r="D4" s="38"/>
      <c r="E4" s="38"/>
      <c r="F4" s="38"/>
      <c r="G4" s="38"/>
      <c r="H4" s="38"/>
      <c r="I4" s="39"/>
    </row>
    <row r="6" spans="1:9" ht="26.25" x14ac:dyDescent="0.25">
      <c r="B6" s="5" t="s">
        <v>123</v>
      </c>
      <c r="C6" s="6">
        <f ca="1">TODAY()</f>
        <v>45818</v>
      </c>
    </row>
    <row r="8" spans="1:9" x14ac:dyDescent="0.25">
      <c r="B8" s="7" t="s">
        <v>143</v>
      </c>
      <c r="C8" s="7" t="s">
        <v>144</v>
      </c>
      <c r="D8" s="7" t="s">
        <v>43</v>
      </c>
      <c r="E8" s="7" t="s">
        <v>142</v>
      </c>
      <c r="F8" s="7" t="s">
        <v>45</v>
      </c>
      <c r="G8" s="7" t="s">
        <v>46</v>
      </c>
      <c r="H8" s="7" t="s">
        <v>47</v>
      </c>
      <c r="I8" s="7" t="s">
        <v>48</v>
      </c>
    </row>
    <row r="9" spans="1:9" x14ac:dyDescent="0.25">
      <c r="B9" s="8">
        <v>45722</v>
      </c>
      <c r="C9" s="9" t="s">
        <v>189</v>
      </c>
      <c r="D9" s="9" t="s">
        <v>155</v>
      </c>
      <c r="E9" s="10" t="s">
        <v>214</v>
      </c>
      <c r="F9" s="8">
        <v>45749</v>
      </c>
      <c r="G9" s="11">
        <v>727.4</v>
      </c>
      <c r="H9" s="9" t="s">
        <v>52</v>
      </c>
      <c r="I9" s="25" t="str">
        <f t="shared" ref="I9:I22" si="0">IF(H9="Pago","Pago",IF(F9="","",IF(F9&lt;$C$6,"Vencida",IF(F9=$C$6,"Vence Hoje!",IF(F9-4&lt;$C$6,"Vence em breve","Em Dia")))))</f>
        <v>Pago</v>
      </c>
    </row>
    <row r="10" spans="1:9" x14ac:dyDescent="0.25">
      <c r="B10" s="8">
        <v>45722</v>
      </c>
      <c r="C10" s="9" t="s">
        <v>189</v>
      </c>
      <c r="D10" s="9" t="s">
        <v>155</v>
      </c>
      <c r="E10" s="10" t="s">
        <v>223</v>
      </c>
      <c r="F10" s="8">
        <v>45756</v>
      </c>
      <c r="G10" s="11">
        <v>727.4</v>
      </c>
      <c r="H10" s="9" t="s">
        <v>52</v>
      </c>
      <c r="I10" s="25" t="str">
        <f>IF(H10="Pago","Pago",IF(F10="","",IF(F10&lt;$C$6,"Vencida",IF(F10=$C$6,"Vence Hoje!",IF(F10-4&lt;$C$6,"Vence em breve","Em Dia")))))</f>
        <v>Pago</v>
      </c>
    </row>
    <row r="11" spans="1:9" x14ac:dyDescent="0.25">
      <c r="B11" s="8">
        <v>45722</v>
      </c>
      <c r="C11" s="9" t="s">
        <v>189</v>
      </c>
      <c r="D11" s="9" t="s">
        <v>224</v>
      </c>
      <c r="E11" s="9" t="s">
        <v>214</v>
      </c>
      <c r="F11" s="8">
        <v>45761</v>
      </c>
      <c r="G11" s="11">
        <v>321.83999999999997</v>
      </c>
      <c r="H11" s="9" t="s">
        <v>52</v>
      </c>
      <c r="I11" s="25" t="str">
        <f>IF(H11="Pago","Pago",IF(F11="","",IF(F11&lt;$C$6,"Vencida",IF(F11=$C$6,"Vence Hoje!",IF(F11-4&lt;$C$6,"Vence em breve","Em Dia")))))</f>
        <v>Pago</v>
      </c>
    </row>
    <row r="12" spans="1:9" x14ac:dyDescent="0.25">
      <c r="B12" s="8">
        <v>45722</v>
      </c>
      <c r="C12" s="9" t="s">
        <v>189</v>
      </c>
      <c r="D12" s="9" t="s">
        <v>224</v>
      </c>
      <c r="E12" s="9" t="s">
        <v>225</v>
      </c>
      <c r="F12" s="8">
        <v>45764</v>
      </c>
      <c r="G12" s="11">
        <v>462.47</v>
      </c>
      <c r="H12" s="9" t="s">
        <v>52</v>
      </c>
      <c r="I12" s="25" t="str">
        <f>IF(H12="Pago","Pago",IF(F12="","",IF(F12&lt;$C$6,"Vencida",IF(F12=$C$6,"Vence Hoje!",IF(F12-4&lt;$C$6,"Vence em breve","Em Dia")))))</f>
        <v>Pago</v>
      </c>
    </row>
    <row r="13" spans="1:9" x14ac:dyDescent="0.25">
      <c r="B13" s="8">
        <v>45726</v>
      </c>
      <c r="C13" s="9" t="s">
        <v>231</v>
      </c>
      <c r="D13" s="9" t="s">
        <v>232</v>
      </c>
      <c r="E13" s="9" t="s">
        <v>218</v>
      </c>
      <c r="F13" s="8">
        <v>45753</v>
      </c>
      <c r="G13" s="11">
        <v>3710.8</v>
      </c>
      <c r="H13" s="9" t="s">
        <v>52</v>
      </c>
      <c r="I13" s="25" t="str">
        <f t="shared" si="0"/>
        <v>Pago</v>
      </c>
    </row>
    <row r="14" spans="1:9" x14ac:dyDescent="0.25">
      <c r="B14" s="8">
        <v>45727</v>
      </c>
      <c r="C14" s="9" t="s">
        <v>231</v>
      </c>
      <c r="D14" s="9" t="s">
        <v>232</v>
      </c>
      <c r="E14" s="9" t="s">
        <v>218</v>
      </c>
      <c r="F14" s="8">
        <v>45759</v>
      </c>
      <c r="G14" s="11">
        <v>2564.4</v>
      </c>
      <c r="H14" s="9" t="s">
        <v>52</v>
      </c>
      <c r="I14" s="25" t="str">
        <f t="shared" ref="I14:I21" si="1">IF(H14="Pago","Pago",IF(F14="","",IF(F14&lt;$C$6,"Vencida",IF(F14=$C$6,"Vence Hoje!",IF(F14-4&lt;$C$6,"Vence em breve","Em Dia")))))</f>
        <v>Pago</v>
      </c>
    </row>
    <row r="15" spans="1:9" x14ac:dyDescent="0.25">
      <c r="B15" s="8">
        <v>45733</v>
      </c>
      <c r="C15" s="9" t="s">
        <v>231</v>
      </c>
      <c r="D15" s="9" t="s">
        <v>244</v>
      </c>
      <c r="E15" s="9" t="s">
        <v>245</v>
      </c>
      <c r="F15" s="8">
        <v>45763</v>
      </c>
      <c r="G15" s="11">
        <v>261.39999999999998</v>
      </c>
      <c r="H15" s="9" t="s">
        <v>52</v>
      </c>
      <c r="I15" s="25" t="str">
        <f t="shared" si="1"/>
        <v>Pago</v>
      </c>
    </row>
    <row r="16" spans="1:9" x14ac:dyDescent="0.25">
      <c r="B16" s="8">
        <v>45733</v>
      </c>
      <c r="C16" s="9" t="s">
        <v>145</v>
      </c>
      <c r="D16" s="9" t="s">
        <v>77</v>
      </c>
      <c r="E16" s="9">
        <v>0</v>
      </c>
      <c r="F16" s="8">
        <v>45764</v>
      </c>
      <c r="G16" s="11">
        <v>1002.5</v>
      </c>
      <c r="H16" s="9" t="s">
        <v>52</v>
      </c>
      <c r="I16" s="25" t="str">
        <f t="shared" si="1"/>
        <v>Pago</v>
      </c>
    </row>
    <row r="17" spans="2:9" x14ac:dyDescent="0.25">
      <c r="B17" s="8">
        <v>45740</v>
      </c>
      <c r="C17" s="9" t="s">
        <v>231</v>
      </c>
      <c r="D17" s="9" t="s">
        <v>251</v>
      </c>
      <c r="E17" s="9">
        <v>106</v>
      </c>
      <c r="F17" s="8">
        <v>45764</v>
      </c>
      <c r="G17" s="11">
        <v>812.23</v>
      </c>
      <c r="H17" s="9" t="s">
        <v>52</v>
      </c>
      <c r="I17" s="25" t="str">
        <f t="shared" si="1"/>
        <v>Pago</v>
      </c>
    </row>
    <row r="18" spans="2:9" x14ac:dyDescent="0.25">
      <c r="B18" s="8">
        <v>45741</v>
      </c>
      <c r="C18" s="9" t="s">
        <v>215</v>
      </c>
      <c r="D18" s="9" t="s">
        <v>253</v>
      </c>
      <c r="E18" s="9">
        <v>102</v>
      </c>
      <c r="F18" s="8">
        <v>45769</v>
      </c>
      <c r="G18" s="11">
        <v>5132</v>
      </c>
      <c r="H18" s="9" t="s">
        <v>52</v>
      </c>
      <c r="I18" s="25" t="str">
        <f t="shared" si="1"/>
        <v>Pago</v>
      </c>
    </row>
    <row r="19" spans="2:9" ht="15.75" customHeight="1" x14ac:dyDescent="0.25">
      <c r="B19" s="8">
        <v>45742</v>
      </c>
      <c r="C19" s="9" t="s">
        <v>215</v>
      </c>
      <c r="D19" s="9" t="s">
        <v>232</v>
      </c>
      <c r="E19" s="9">
        <v>109</v>
      </c>
      <c r="F19" s="8">
        <v>45772</v>
      </c>
      <c r="G19" s="11">
        <v>645.5</v>
      </c>
      <c r="H19" s="9" t="s">
        <v>52</v>
      </c>
      <c r="I19" s="25" t="str">
        <f t="shared" si="1"/>
        <v>Pago</v>
      </c>
    </row>
    <row r="20" spans="2:9" ht="15.75" customHeight="1" x14ac:dyDescent="0.25">
      <c r="B20" s="8">
        <v>45742</v>
      </c>
      <c r="C20" s="9" t="s">
        <v>215</v>
      </c>
      <c r="D20" s="9" t="s">
        <v>258</v>
      </c>
      <c r="E20" s="9">
        <v>122</v>
      </c>
      <c r="F20" s="8">
        <v>45757</v>
      </c>
      <c r="G20" s="11">
        <v>530</v>
      </c>
      <c r="H20" s="9" t="s">
        <v>52</v>
      </c>
      <c r="I20" s="25" t="str">
        <f t="shared" si="1"/>
        <v>Pago</v>
      </c>
    </row>
    <row r="21" spans="2:9" ht="15.75" customHeight="1" x14ac:dyDescent="0.25">
      <c r="B21" s="8">
        <v>45743</v>
      </c>
      <c r="C21" s="9" t="s">
        <v>189</v>
      </c>
      <c r="D21" s="9" t="s">
        <v>263</v>
      </c>
      <c r="E21" s="9">
        <v>122</v>
      </c>
      <c r="F21" s="8">
        <v>45771</v>
      </c>
      <c r="G21" s="11">
        <v>763.23</v>
      </c>
      <c r="H21" s="9" t="s">
        <v>52</v>
      </c>
      <c r="I21" s="25" t="str">
        <f t="shared" si="1"/>
        <v>Pago</v>
      </c>
    </row>
    <row r="22" spans="2:9" ht="15.75" customHeight="1" x14ac:dyDescent="0.25">
      <c r="B22" s="8">
        <v>45747</v>
      </c>
      <c r="C22" s="9" t="s">
        <v>145</v>
      </c>
      <c r="D22" s="9" t="s">
        <v>266</v>
      </c>
      <c r="E22" s="9">
        <v>121</v>
      </c>
      <c r="F22" s="8">
        <v>45755</v>
      </c>
      <c r="G22" s="11">
        <v>850</v>
      </c>
      <c r="H22" s="9" t="s">
        <v>52</v>
      </c>
      <c r="I22" s="25" t="str">
        <f t="shared" si="0"/>
        <v>Pago</v>
      </c>
    </row>
    <row r="23" spans="2:9" ht="15.75" customHeight="1" x14ac:dyDescent="0.25">
      <c r="B23" s="8">
        <v>45740</v>
      </c>
      <c r="C23" s="9" t="s">
        <v>145</v>
      </c>
      <c r="D23" s="9" t="s">
        <v>239</v>
      </c>
      <c r="E23" s="9">
        <v>106</v>
      </c>
      <c r="F23" s="8">
        <v>45772</v>
      </c>
      <c r="G23" s="28">
        <v>900</v>
      </c>
      <c r="H23" s="9" t="s">
        <v>52</v>
      </c>
      <c r="I23" s="25" t="str">
        <f>IF(H23="Pago","Pago",IF(F23="","",IF(F23&lt;$C$6,"Vencida",IF(F23=$C$6,"Vence Hoje!",IF(F23-4&lt;$C$6,"Vence em breve","Em Dia")))))</f>
        <v>Pago</v>
      </c>
    </row>
    <row r="24" spans="2:9" ht="15.75" customHeight="1" x14ac:dyDescent="0.25">
      <c r="B24" s="8">
        <v>45743</v>
      </c>
      <c r="C24" s="9" t="s">
        <v>145</v>
      </c>
      <c r="D24" s="9" t="s">
        <v>241</v>
      </c>
      <c r="E24" s="9" t="s">
        <v>260</v>
      </c>
      <c r="F24" s="8">
        <v>45758</v>
      </c>
      <c r="G24" s="30">
        <v>1200</v>
      </c>
      <c r="H24" s="9" t="s">
        <v>52</v>
      </c>
      <c r="I24" s="25" t="str">
        <f>IF(H24="Pago","Pago",IF(F24="","",IF(F24&lt;$C$6,"Vencida",IF(F24=$C$6,"Vence Hoje!",IF(F24-4&lt;$C$6,"Vence em breve","Em Dia")))))</f>
        <v>Pago</v>
      </c>
    </row>
    <row r="25" spans="2:9" ht="15.75" customHeight="1" x14ac:dyDescent="0.25">
      <c r="B25" s="33">
        <v>45728</v>
      </c>
      <c r="C25" s="34" t="s">
        <v>145</v>
      </c>
      <c r="D25" s="34" t="s">
        <v>237</v>
      </c>
      <c r="E25" s="34" t="s">
        <v>225</v>
      </c>
      <c r="F25" s="33">
        <v>45775</v>
      </c>
      <c r="G25" s="35">
        <v>450</v>
      </c>
      <c r="H25" s="34" t="s">
        <v>62</v>
      </c>
      <c r="I25" s="25" t="str">
        <f ca="1">IF(H25="Pago","Pago",IF(F25="","",IF(F25&lt;'03'!$C$6,"Vencida",IF(F25='03'!$C$6,"Vence Hoje!",IF(F25-4&lt;'03'!$C$6,"Vence em breve","Em Dia")))))</f>
        <v>Vencida</v>
      </c>
    </row>
    <row r="26" spans="2:9" ht="15.75" customHeight="1" x14ac:dyDescent="0.25">
      <c r="B26" s="8">
        <v>45728</v>
      </c>
      <c r="C26" s="9" t="s">
        <v>145</v>
      </c>
      <c r="D26" s="9" t="s">
        <v>237</v>
      </c>
      <c r="E26" s="9" t="s">
        <v>238</v>
      </c>
      <c r="F26" s="8">
        <v>45751</v>
      </c>
      <c r="G26" s="30">
        <v>800</v>
      </c>
      <c r="H26" s="9" t="s">
        <v>52</v>
      </c>
      <c r="I26" s="25" t="str">
        <f>IF(H26="Pago","Pago",IF(F26="","",IF(F26&lt;'03'!$C$6,"Vencida",IF(F26='03'!$C$6,"Vence Hoje!",IF(F26-4&lt;'03'!$C$6,"Vence em breve","Em Dia")))))</f>
        <v>Pago</v>
      </c>
    </row>
    <row r="27" spans="2:9" ht="15.75" customHeight="1" x14ac:dyDescent="0.25">
      <c r="B27" s="8">
        <v>45743</v>
      </c>
      <c r="C27" s="9" t="s">
        <v>145</v>
      </c>
      <c r="D27" s="9" t="s">
        <v>241</v>
      </c>
      <c r="E27" s="9" t="s">
        <v>318</v>
      </c>
      <c r="F27" s="8">
        <v>45751</v>
      </c>
      <c r="G27" s="30">
        <v>500</v>
      </c>
      <c r="H27" s="9" t="s">
        <v>52</v>
      </c>
      <c r="I27" s="25" t="str">
        <f>IF(H27="Pago","Pago",IF(F27="","",IF(F27&lt;'03'!$C$6,"Vencida",IF(F27='03'!$C$6,"Vence Hoje!",IF(F27-4&lt;'03'!$C$6,"Vence em breve","Em Dia")))))</f>
        <v>Pago</v>
      </c>
    </row>
    <row r="28" spans="2:9" ht="15.75" customHeight="1" x14ac:dyDescent="0.25">
      <c r="B28" s="8">
        <v>45743</v>
      </c>
      <c r="C28" s="9" t="s">
        <v>145</v>
      </c>
      <c r="D28" s="9" t="s">
        <v>241</v>
      </c>
      <c r="E28" s="9" t="s">
        <v>234</v>
      </c>
      <c r="F28" s="8">
        <v>45751</v>
      </c>
      <c r="G28" s="30">
        <v>80</v>
      </c>
      <c r="H28" s="9" t="s">
        <v>52</v>
      </c>
      <c r="I28" s="25" t="str">
        <f>IF(H28="Pago","Pago",IF(F28="","",IF(F28&lt;'03'!$C$6,"Vencida",IF(F28='03'!$C$6,"Vence Hoje!",IF(F28-4&lt;'03'!$C$6,"Vence em breve","Em Dia")))))</f>
        <v>Pago</v>
      </c>
    </row>
    <row r="29" spans="2:9" ht="15.75" customHeight="1" x14ac:dyDescent="0.25">
      <c r="B29" s="8">
        <v>45743</v>
      </c>
      <c r="C29" s="9" t="s">
        <v>145</v>
      </c>
      <c r="D29" s="9" t="s">
        <v>241</v>
      </c>
      <c r="E29" s="9" t="s">
        <v>259</v>
      </c>
      <c r="F29" s="8">
        <v>45751</v>
      </c>
      <c r="G29" s="30">
        <v>700</v>
      </c>
      <c r="H29" s="9" t="s">
        <v>52</v>
      </c>
      <c r="I29" s="25" t="str">
        <f>IF(H29="Pago","Pago",IF(F29="","",IF(F29&lt;'03'!$C$6,"Vencida",IF(F29='03'!$C$6,"Vence Hoje!",IF(F29-4&lt;'03'!$C$6,"Vence em breve","Em Dia")))))</f>
        <v>Pago</v>
      </c>
    </row>
    <row r="30" spans="2:9" ht="15.75" customHeight="1" x14ac:dyDescent="0.25">
      <c r="B30" s="8">
        <v>45747</v>
      </c>
      <c r="C30" s="9" t="s">
        <v>189</v>
      </c>
      <c r="D30" s="9" t="s">
        <v>269</v>
      </c>
      <c r="E30" s="9">
        <v>0</v>
      </c>
      <c r="F30" s="8">
        <v>45773</v>
      </c>
      <c r="G30" s="28">
        <v>562.57000000000005</v>
      </c>
      <c r="H30" s="9" t="s">
        <v>52</v>
      </c>
      <c r="I30" s="25" t="str">
        <f>IF(H30="Pago","Pago",IF(F30="","",IF(F30&lt;$C$6,"Vencida",IF(F30=$C$6,"Vence Hoje!",IF(F30-4&lt;$C$6,"Vence em breve","Em Dia")))))</f>
        <v>Pago</v>
      </c>
    </row>
    <row r="31" spans="2:9" ht="15.75" customHeight="1" x14ac:dyDescent="0.25">
      <c r="B31" s="8">
        <v>45747</v>
      </c>
      <c r="C31" s="9" t="s">
        <v>145</v>
      </c>
      <c r="D31" s="9" t="s">
        <v>330</v>
      </c>
      <c r="E31" s="9" t="s">
        <v>163</v>
      </c>
      <c r="F31" s="8">
        <v>45751</v>
      </c>
      <c r="G31" s="30">
        <v>1104</v>
      </c>
      <c r="H31" s="9" t="s">
        <v>52</v>
      </c>
      <c r="I31" s="25" t="str">
        <f>IF(H31="Pago","Pago",IF(F31="","",IF(F31&lt;$C$6,"Vencida",IF(F31=$C$6,"Vence Hoje!",IF(F31-4&lt;$C$6,"Vence em breve","Em Dia")))))</f>
        <v>Pago</v>
      </c>
    </row>
    <row r="32" spans="2:9" ht="15.75" customHeight="1" x14ac:dyDescent="0.25">
      <c r="B32" s="8">
        <v>45747</v>
      </c>
      <c r="C32" s="9" t="s">
        <v>145</v>
      </c>
      <c r="D32" s="9" t="s">
        <v>330</v>
      </c>
      <c r="E32" s="9" t="s">
        <v>163</v>
      </c>
      <c r="F32" s="8">
        <v>45751</v>
      </c>
      <c r="G32" s="30">
        <v>830</v>
      </c>
      <c r="H32" s="9" t="s">
        <v>52</v>
      </c>
      <c r="I32" s="25" t="str">
        <f>IF(H32="Pago","Pago",IF(F32="","",IF(F32&lt;$C$6,"Vencida",IF(F32=$C$6,"Vence Hoje!",IF(F32-4&lt;$C$6,"Vence em breve","Em Dia")))))</f>
        <v>Pago</v>
      </c>
    </row>
    <row r="33" spans="2:9" ht="15.75" customHeight="1" x14ac:dyDescent="0.25">
      <c r="B33" s="8">
        <v>45747</v>
      </c>
      <c r="C33" s="9" t="s">
        <v>145</v>
      </c>
      <c r="D33" s="9" t="s">
        <v>330</v>
      </c>
      <c r="E33" s="9" t="s">
        <v>225</v>
      </c>
      <c r="F33" s="8">
        <v>45751</v>
      </c>
      <c r="G33" s="30">
        <v>145</v>
      </c>
      <c r="H33" s="9" t="s">
        <v>52</v>
      </c>
      <c r="I33" s="25" t="str">
        <f>IF(H33="Pago","Pago",IF(F33="","",IF(F33&lt;$C$6,"Vencida",IF(F33=$C$6,"Vence Hoje!",IF(F33-4&lt;$C$6,"Vence em breve","Em Dia")))))</f>
        <v>Pago</v>
      </c>
    </row>
    <row r="34" spans="2:9" ht="15.75" customHeight="1" x14ac:dyDescent="0.25">
      <c r="B34" s="8">
        <v>45747</v>
      </c>
      <c r="C34" s="9" t="s">
        <v>270</v>
      </c>
      <c r="D34" s="9" t="s">
        <v>267</v>
      </c>
      <c r="E34" s="9" t="s">
        <v>268</v>
      </c>
      <c r="F34" s="8">
        <v>45748</v>
      </c>
      <c r="G34" s="28">
        <v>1038.5999999999999</v>
      </c>
      <c r="H34" s="9" t="s">
        <v>52</v>
      </c>
      <c r="I34" s="25" t="str">
        <f>IF(H34="Pago","Pago",IF(F34="","",IF(F34&lt;'03'!$C$6,"Vencida",IF(F34='03'!$C$6,"Vence Hoje!",IF(F34-4&lt;'03'!$C$6,"Vence em breve","Em Dia")))))</f>
        <v>Pago</v>
      </c>
    </row>
    <row r="35" spans="2:9" ht="15.75" customHeight="1" x14ac:dyDescent="0.25">
      <c r="B35" s="8">
        <v>45747</v>
      </c>
      <c r="C35" s="9" t="s">
        <v>145</v>
      </c>
      <c r="D35" s="9" t="s">
        <v>210</v>
      </c>
      <c r="E35" s="9">
        <v>121</v>
      </c>
      <c r="F35" s="8">
        <v>45748</v>
      </c>
      <c r="G35" s="28">
        <v>771.48</v>
      </c>
      <c r="H35" s="9" t="s">
        <v>52</v>
      </c>
      <c r="I35" s="25" t="str">
        <f t="shared" ref="I35:I55" si="2">IF(H35="Pago","Pago",IF(F35="","",IF(F35&lt;$C$6,"Vencida",IF(F35=$C$6,"Vence Hoje!",IF(F35-4&lt;$C$6,"Vence em breve","Em Dia")))))</f>
        <v>Pago</v>
      </c>
    </row>
    <row r="36" spans="2:9" ht="15.75" customHeight="1" x14ac:dyDescent="0.25">
      <c r="B36" s="8">
        <v>45748</v>
      </c>
      <c r="C36" s="9" t="s">
        <v>134</v>
      </c>
      <c r="D36" s="9" t="s">
        <v>251</v>
      </c>
      <c r="E36" s="9">
        <v>121</v>
      </c>
      <c r="F36" s="8">
        <v>45762</v>
      </c>
      <c r="G36" s="28">
        <v>122.92</v>
      </c>
      <c r="H36" s="9" t="s">
        <v>52</v>
      </c>
      <c r="I36" s="25" t="str">
        <f t="shared" si="2"/>
        <v>Pago</v>
      </c>
    </row>
    <row r="37" spans="2:9" ht="15.75" customHeight="1" x14ac:dyDescent="0.25">
      <c r="B37" s="8">
        <v>45748</v>
      </c>
      <c r="C37" s="9" t="s">
        <v>145</v>
      </c>
      <c r="D37" s="9" t="s">
        <v>271</v>
      </c>
      <c r="E37" s="9">
        <v>103</v>
      </c>
      <c r="F37" s="8">
        <v>45748</v>
      </c>
      <c r="G37" s="28">
        <v>19</v>
      </c>
      <c r="H37" s="9" t="s">
        <v>52</v>
      </c>
      <c r="I37" s="25" t="str">
        <f t="shared" si="2"/>
        <v>Pago</v>
      </c>
    </row>
    <row r="38" spans="2:9" ht="15.75" customHeight="1" x14ac:dyDescent="0.25">
      <c r="B38" s="8">
        <v>45748</v>
      </c>
      <c r="C38" s="9" t="s">
        <v>145</v>
      </c>
      <c r="D38" s="9" t="s">
        <v>272</v>
      </c>
      <c r="E38" s="9" t="s">
        <v>294</v>
      </c>
      <c r="F38" s="8">
        <v>45751</v>
      </c>
      <c r="G38" s="30">
        <v>1315.6</v>
      </c>
      <c r="H38" s="9" t="s">
        <v>52</v>
      </c>
      <c r="I38" s="25" t="str">
        <f t="shared" si="2"/>
        <v>Pago</v>
      </c>
    </row>
    <row r="39" spans="2:9" ht="15.75" customHeight="1" x14ac:dyDescent="0.25">
      <c r="B39" s="8">
        <v>45748</v>
      </c>
      <c r="C39" s="9" t="s">
        <v>134</v>
      </c>
      <c r="D39" s="9" t="s">
        <v>273</v>
      </c>
      <c r="E39" s="9">
        <v>75</v>
      </c>
      <c r="F39" s="8">
        <v>45775</v>
      </c>
      <c r="G39" s="28">
        <v>1283.46</v>
      </c>
      <c r="H39" s="9" t="s">
        <v>52</v>
      </c>
      <c r="I39" s="25" t="str">
        <f t="shared" si="2"/>
        <v>Pago</v>
      </c>
    </row>
    <row r="40" spans="2:9" ht="15.75" customHeight="1" x14ac:dyDescent="0.25">
      <c r="B40" s="8">
        <v>45748</v>
      </c>
      <c r="C40" s="9" t="s">
        <v>145</v>
      </c>
      <c r="D40" s="9" t="s">
        <v>235</v>
      </c>
      <c r="E40" s="9">
        <v>121</v>
      </c>
      <c r="F40" s="8">
        <v>45748</v>
      </c>
      <c r="G40" s="28">
        <v>56.5</v>
      </c>
      <c r="H40" s="9" t="s">
        <v>52</v>
      </c>
      <c r="I40" s="25" t="str">
        <f t="shared" si="2"/>
        <v>Pago</v>
      </c>
    </row>
    <row r="41" spans="2:9" ht="15.75" customHeight="1" x14ac:dyDescent="0.25">
      <c r="B41" s="8">
        <v>45749</v>
      </c>
      <c r="C41" s="9" t="s">
        <v>145</v>
      </c>
      <c r="D41" s="9" t="s">
        <v>209</v>
      </c>
      <c r="E41" s="9">
        <v>121</v>
      </c>
      <c r="F41" s="8">
        <v>45749</v>
      </c>
      <c r="G41" s="28">
        <v>9.3699999999999992</v>
      </c>
      <c r="H41" s="9" t="s">
        <v>52</v>
      </c>
      <c r="I41" s="25" t="str">
        <f t="shared" si="2"/>
        <v>Pago</v>
      </c>
    </row>
    <row r="42" spans="2:9" ht="15.75" customHeight="1" x14ac:dyDescent="0.25">
      <c r="B42" s="8">
        <v>45749</v>
      </c>
      <c r="C42" s="9" t="s">
        <v>134</v>
      </c>
      <c r="D42" s="9" t="s">
        <v>192</v>
      </c>
      <c r="E42" s="9">
        <v>0</v>
      </c>
      <c r="F42" s="8">
        <v>45757</v>
      </c>
      <c r="G42" s="28">
        <v>526.91</v>
      </c>
      <c r="H42" s="9" t="s">
        <v>52</v>
      </c>
      <c r="I42" s="25" t="str">
        <f t="shared" si="2"/>
        <v>Pago</v>
      </c>
    </row>
    <row r="43" spans="2:9" ht="15.75" customHeight="1" x14ac:dyDescent="0.25">
      <c r="B43" s="8">
        <v>45749</v>
      </c>
      <c r="C43" s="9" t="s">
        <v>134</v>
      </c>
      <c r="D43" s="9" t="s">
        <v>202</v>
      </c>
      <c r="E43" s="9">
        <v>0</v>
      </c>
      <c r="F43" s="8">
        <v>45765</v>
      </c>
      <c r="G43" s="28">
        <v>500</v>
      </c>
      <c r="H43" s="9" t="s">
        <v>52</v>
      </c>
      <c r="I43" s="25" t="str">
        <f t="shared" si="2"/>
        <v>Pago</v>
      </c>
    </row>
    <row r="44" spans="2:9" ht="15.75" customHeight="1" x14ac:dyDescent="0.25">
      <c r="B44" s="8">
        <v>45751</v>
      </c>
      <c r="C44" s="9" t="s">
        <v>145</v>
      </c>
      <c r="D44" s="9" t="s">
        <v>293</v>
      </c>
      <c r="E44" s="9">
        <v>106</v>
      </c>
      <c r="F44" s="8">
        <v>45750</v>
      </c>
      <c r="G44" s="28">
        <v>215</v>
      </c>
      <c r="H44" s="9" t="s">
        <v>52</v>
      </c>
      <c r="I44" s="25" t="str">
        <f t="shared" si="2"/>
        <v>Pago</v>
      </c>
    </row>
    <row r="45" spans="2:9" ht="15.75" customHeight="1" x14ac:dyDescent="0.25">
      <c r="B45" s="8">
        <v>45751</v>
      </c>
      <c r="C45" s="9" t="s">
        <v>134</v>
      </c>
      <c r="D45" s="9" t="s">
        <v>202</v>
      </c>
      <c r="E45" s="9" t="s">
        <v>295</v>
      </c>
      <c r="F45" s="8">
        <v>45766</v>
      </c>
      <c r="G45" s="28">
        <v>291.16000000000003</v>
      </c>
      <c r="H45" s="9" t="s">
        <v>52</v>
      </c>
      <c r="I45" s="25" t="str">
        <f t="shared" si="2"/>
        <v>Pago</v>
      </c>
    </row>
    <row r="46" spans="2:9" ht="15.75" customHeight="1" x14ac:dyDescent="0.25">
      <c r="B46" s="8">
        <v>45692</v>
      </c>
      <c r="C46" s="9" t="s">
        <v>145</v>
      </c>
      <c r="D46" s="9" t="s">
        <v>296</v>
      </c>
      <c r="E46" s="9">
        <v>0</v>
      </c>
      <c r="F46" s="8">
        <v>45692</v>
      </c>
      <c r="G46" s="28">
        <v>27.74</v>
      </c>
      <c r="H46" s="9" t="s">
        <v>52</v>
      </c>
      <c r="I46" s="25" t="str">
        <f t="shared" si="2"/>
        <v>Pago</v>
      </c>
    </row>
    <row r="47" spans="2:9" ht="15.75" customHeight="1" x14ac:dyDescent="0.25">
      <c r="B47" s="8">
        <v>45695</v>
      </c>
      <c r="C47" s="9" t="s">
        <v>134</v>
      </c>
      <c r="D47" s="9" t="s">
        <v>210</v>
      </c>
      <c r="E47" s="9">
        <v>121</v>
      </c>
      <c r="F47" s="8">
        <v>45754</v>
      </c>
      <c r="G47" s="28">
        <v>48.05</v>
      </c>
      <c r="H47" s="9" t="s">
        <v>52</v>
      </c>
      <c r="I47" s="25" t="str">
        <f t="shared" si="2"/>
        <v>Pago</v>
      </c>
    </row>
    <row r="48" spans="2:9" ht="15.75" customHeight="1" x14ac:dyDescent="0.25">
      <c r="B48" s="8">
        <v>45696</v>
      </c>
      <c r="C48" s="9" t="s">
        <v>145</v>
      </c>
      <c r="D48" s="9" t="s">
        <v>298</v>
      </c>
      <c r="E48" s="9">
        <v>106</v>
      </c>
      <c r="F48" s="8">
        <v>45755</v>
      </c>
      <c r="G48" s="28">
        <v>144.57</v>
      </c>
      <c r="H48" s="9" t="s">
        <v>52</v>
      </c>
      <c r="I48" s="25" t="str">
        <f t="shared" si="2"/>
        <v>Pago</v>
      </c>
    </row>
    <row r="49" spans="2:9" ht="15.75" customHeight="1" x14ac:dyDescent="0.25">
      <c r="B49" s="8">
        <v>45696</v>
      </c>
      <c r="C49" s="9" t="s">
        <v>145</v>
      </c>
      <c r="D49" s="9" t="s">
        <v>210</v>
      </c>
      <c r="E49" s="9">
        <v>121</v>
      </c>
      <c r="F49" s="8">
        <v>45755</v>
      </c>
      <c r="G49" s="28">
        <v>540</v>
      </c>
      <c r="H49" s="9" t="s">
        <v>52</v>
      </c>
      <c r="I49" s="25" t="str">
        <f t="shared" si="2"/>
        <v>Pago</v>
      </c>
    </row>
    <row r="50" spans="2:9" ht="15.75" customHeight="1" x14ac:dyDescent="0.25">
      <c r="B50" s="8">
        <v>45696</v>
      </c>
      <c r="C50" s="9" t="s">
        <v>145</v>
      </c>
      <c r="D50" s="9" t="s">
        <v>299</v>
      </c>
      <c r="E50" s="9">
        <v>0</v>
      </c>
      <c r="F50" s="8">
        <v>45771</v>
      </c>
      <c r="G50" s="28">
        <v>37.89</v>
      </c>
      <c r="H50" s="9" t="s">
        <v>52</v>
      </c>
      <c r="I50" s="25" t="str">
        <f t="shared" si="2"/>
        <v>Pago</v>
      </c>
    </row>
    <row r="51" spans="2:9" ht="15.75" customHeight="1" x14ac:dyDescent="0.25">
      <c r="B51" s="8">
        <v>45755</v>
      </c>
      <c r="C51" s="9" t="s">
        <v>145</v>
      </c>
      <c r="D51" s="9" t="s">
        <v>300</v>
      </c>
      <c r="E51" s="9">
        <v>121</v>
      </c>
      <c r="F51" s="8">
        <v>45765</v>
      </c>
      <c r="G51" s="28">
        <v>1360</v>
      </c>
      <c r="H51" s="9" t="s">
        <v>52</v>
      </c>
      <c r="I51" s="25" t="str">
        <f t="shared" si="2"/>
        <v>Pago</v>
      </c>
    </row>
    <row r="52" spans="2:9" ht="15.75" customHeight="1" x14ac:dyDescent="0.25">
      <c r="B52" s="8">
        <v>45755</v>
      </c>
      <c r="C52" s="9" t="s">
        <v>145</v>
      </c>
      <c r="D52" s="9" t="s">
        <v>241</v>
      </c>
      <c r="E52" s="9">
        <v>122</v>
      </c>
      <c r="F52" s="8">
        <v>45758</v>
      </c>
      <c r="G52" s="28">
        <v>109</v>
      </c>
      <c r="H52" s="9" t="s">
        <v>52</v>
      </c>
      <c r="I52" s="25" t="str">
        <f t="shared" si="2"/>
        <v>Pago</v>
      </c>
    </row>
    <row r="53" spans="2:9" ht="15.75" customHeight="1" x14ac:dyDescent="0.25">
      <c r="B53" s="8">
        <v>45756</v>
      </c>
      <c r="C53" s="9" t="s">
        <v>145</v>
      </c>
      <c r="D53" s="9" t="s">
        <v>301</v>
      </c>
      <c r="E53" s="9">
        <v>121</v>
      </c>
      <c r="F53" s="31">
        <v>45756</v>
      </c>
      <c r="G53" s="28">
        <v>8.49</v>
      </c>
      <c r="H53" s="9" t="s">
        <v>52</v>
      </c>
      <c r="I53" s="25" t="str">
        <f t="shared" si="2"/>
        <v>Pago</v>
      </c>
    </row>
    <row r="54" spans="2:9" ht="15.75" customHeight="1" x14ac:dyDescent="0.25">
      <c r="B54" s="8">
        <v>45756</v>
      </c>
      <c r="C54" s="9" t="s">
        <v>145</v>
      </c>
      <c r="D54" s="9" t="s">
        <v>302</v>
      </c>
      <c r="E54" s="9">
        <v>130</v>
      </c>
      <c r="F54" s="31">
        <v>45756</v>
      </c>
      <c r="G54" s="28">
        <v>50</v>
      </c>
      <c r="H54" s="9" t="s">
        <v>52</v>
      </c>
      <c r="I54" s="25" t="str">
        <f t="shared" si="2"/>
        <v>Pago</v>
      </c>
    </row>
    <row r="55" spans="2:9" ht="15.75" customHeight="1" x14ac:dyDescent="0.25">
      <c r="B55" s="8">
        <v>45756</v>
      </c>
      <c r="C55" s="9" t="s">
        <v>145</v>
      </c>
      <c r="D55" s="9" t="s">
        <v>306</v>
      </c>
      <c r="E55" s="9">
        <v>121</v>
      </c>
      <c r="F55" s="8">
        <v>45756</v>
      </c>
      <c r="G55" s="28">
        <v>183</v>
      </c>
      <c r="H55" s="9" t="s">
        <v>52</v>
      </c>
      <c r="I55" s="25" t="str">
        <f t="shared" si="2"/>
        <v>Pago</v>
      </c>
    </row>
    <row r="56" spans="2:9" ht="15.75" customHeight="1" x14ac:dyDescent="0.25">
      <c r="B56" s="8">
        <v>45756</v>
      </c>
      <c r="C56" s="9" t="s">
        <v>145</v>
      </c>
      <c r="D56" s="9" t="s">
        <v>303</v>
      </c>
      <c r="E56" s="9">
        <v>130</v>
      </c>
      <c r="F56" s="8">
        <v>45756</v>
      </c>
      <c r="G56" s="28">
        <v>70.72</v>
      </c>
      <c r="H56" s="9" t="s">
        <v>52</v>
      </c>
      <c r="I56" s="25" t="str">
        <f t="shared" ref="I56:I83" si="3">IF(H56="Pago","Pago",IF(F56="","",IF(F56&lt;$C$6,"Vencida",IF(F56=$C$6,"Vence Hoje!",IF(F56-4&lt;$C$6,"Vence em breve","Em Dia")))))</f>
        <v>Pago</v>
      </c>
    </row>
    <row r="57" spans="2:9" ht="15.75" customHeight="1" x14ac:dyDescent="0.25">
      <c r="B57" s="8">
        <v>45757</v>
      </c>
      <c r="C57" s="9" t="s">
        <v>134</v>
      </c>
      <c r="D57" s="9" t="s">
        <v>305</v>
      </c>
      <c r="E57" s="9" t="s">
        <v>304</v>
      </c>
      <c r="F57" s="8">
        <v>45757</v>
      </c>
      <c r="G57" s="28">
        <v>550</v>
      </c>
      <c r="H57" s="9" t="s">
        <v>52</v>
      </c>
      <c r="I57" s="25" t="str">
        <f t="shared" si="3"/>
        <v>Pago</v>
      </c>
    </row>
    <row r="58" spans="2:9" ht="15.75" customHeight="1" x14ac:dyDescent="0.25">
      <c r="B58" s="8">
        <v>45757</v>
      </c>
      <c r="C58" s="9" t="s">
        <v>145</v>
      </c>
      <c r="D58" s="9" t="s">
        <v>241</v>
      </c>
      <c r="E58" s="9">
        <v>130</v>
      </c>
      <c r="F58" s="8">
        <v>45764</v>
      </c>
      <c r="G58" s="28">
        <v>500</v>
      </c>
      <c r="H58" s="9" t="s">
        <v>52</v>
      </c>
      <c r="I58" s="25" t="str">
        <f t="shared" si="3"/>
        <v>Pago</v>
      </c>
    </row>
    <row r="59" spans="2:9" ht="15.75" customHeight="1" x14ac:dyDescent="0.25">
      <c r="B59" s="8">
        <v>45757</v>
      </c>
      <c r="C59" s="9" t="s">
        <v>134</v>
      </c>
      <c r="D59" s="9" t="s">
        <v>185</v>
      </c>
      <c r="E59" s="9">
        <v>106</v>
      </c>
      <c r="F59" s="8">
        <v>45758</v>
      </c>
      <c r="G59" s="28">
        <v>2553.87</v>
      </c>
      <c r="H59" s="9" t="s">
        <v>52</v>
      </c>
      <c r="I59" s="25" t="str">
        <f t="shared" si="3"/>
        <v>Pago</v>
      </c>
    </row>
    <row r="60" spans="2:9" ht="15.75" customHeight="1" x14ac:dyDescent="0.25">
      <c r="B60" s="8">
        <v>45757</v>
      </c>
      <c r="C60" s="9" t="s">
        <v>134</v>
      </c>
      <c r="D60" s="9" t="s">
        <v>185</v>
      </c>
      <c r="E60" s="9">
        <v>106</v>
      </c>
      <c r="F60" s="8">
        <v>45770</v>
      </c>
      <c r="G60" s="28">
        <v>2553.86</v>
      </c>
      <c r="H60" s="9" t="s">
        <v>52</v>
      </c>
      <c r="I60" s="25" t="str">
        <f t="shared" si="3"/>
        <v>Pago</v>
      </c>
    </row>
    <row r="61" spans="2:9" ht="15.75" customHeight="1" x14ac:dyDescent="0.25">
      <c r="B61" s="8">
        <v>45757</v>
      </c>
      <c r="C61" s="9" t="s">
        <v>145</v>
      </c>
      <c r="D61" s="9" t="s">
        <v>307</v>
      </c>
      <c r="E61" s="9">
        <v>130</v>
      </c>
      <c r="F61" s="8">
        <v>45757</v>
      </c>
      <c r="G61" s="28">
        <v>164</v>
      </c>
      <c r="H61" s="9" t="s">
        <v>52</v>
      </c>
      <c r="I61" s="25" t="str">
        <f t="shared" si="3"/>
        <v>Pago</v>
      </c>
    </row>
    <row r="62" spans="2:9" ht="15.75" customHeight="1" x14ac:dyDescent="0.25">
      <c r="B62" s="8">
        <v>45758</v>
      </c>
      <c r="C62" s="9" t="s">
        <v>145</v>
      </c>
      <c r="D62" s="9" t="s">
        <v>308</v>
      </c>
      <c r="E62" s="9">
        <v>0</v>
      </c>
      <c r="F62" s="8">
        <v>45764</v>
      </c>
      <c r="G62" s="28">
        <v>121.44</v>
      </c>
      <c r="H62" s="9" t="s">
        <v>52</v>
      </c>
      <c r="I62" s="25" t="str">
        <f t="shared" si="3"/>
        <v>Pago</v>
      </c>
    </row>
    <row r="63" spans="2:9" ht="15.75" customHeight="1" x14ac:dyDescent="0.25">
      <c r="B63" s="8">
        <v>45761</v>
      </c>
      <c r="C63" s="9" t="s">
        <v>145</v>
      </c>
      <c r="D63" s="9" t="s">
        <v>309</v>
      </c>
      <c r="E63" s="9">
        <v>121</v>
      </c>
      <c r="F63" s="8">
        <v>45764</v>
      </c>
      <c r="G63" s="28">
        <v>500</v>
      </c>
      <c r="H63" s="9" t="s">
        <v>52</v>
      </c>
      <c r="I63" s="25" t="str">
        <f t="shared" si="3"/>
        <v>Pago</v>
      </c>
    </row>
    <row r="64" spans="2:9" ht="15.75" customHeight="1" x14ac:dyDescent="0.25">
      <c r="B64" s="8">
        <v>45761</v>
      </c>
      <c r="C64" s="9" t="s">
        <v>145</v>
      </c>
      <c r="D64" s="9" t="s">
        <v>310</v>
      </c>
      <c r="E64" s="9" t="s">
        <v>321</v>
      </c>
      <c r="F64" s="8">
        <v>45777</v>
      </c>
      <c r="G64" s="28">
        <v>5148</v>
      </c>
      <c r="H64" s="9" t="s">
        <v>52</v>
      </c>
      <c r="I64" s="25" t="str">
        <f t="shared" si="3"/>
        <v>Pago</v>
      </c>
    </row>
    <row r="65" spans="2:9" ht="15.75" customHeight="1" x14ac:dyDescent="0.25">
      <c r="B65" s="8">
        <v>45762</v>
      </c>
      <c r="C65" s="9" t="s">
        <v>145</v>
      </c>
      <c r="D65" s="9" t="s">
        <v>311</v>
      </c>
      <c r="E65" s="9">
        <v>0</v>
      </c>
      <c r="F65" s="8">
        <v>45764</v>
      </c>
      <c r="G65" s="28">
        <v>500</v>
      </c>
      <c r="H65" s="9" t="s">
        <v>52</v>
      </c>
      <c r="I65" s="25" t="str">
        <f t="shared" si="3"/>
        <v>Pago</v>
      </c>
    </row>
    <row r="66" spans="2:9" ht="15.75" customHeight="1" x14ac:dyDescent="0.25">
      <c r="B66" s="8">
        <v>45762</v>
      </c>
      <c r="C66" s="9" t="s">
        <v>145</v>
      </c>
      <c r="D66" s="9" t="s">
        <v>312</v>
      </c>
      <c r="E66" s="9">
        <v>121</v>
      </c>
      <c r="F66" s="8">
        <v>45762</v>
      </c>
      <c r="G66" s="28">
        <v>98.39</v>
      </c>
      <c r="H66" s="9" t="s">
        <v>52</v>
      </c>
      <c r="I66" s="25" t="str">
        <f t="shared" si="3"/>
        <v>Pago</v>
      </c>
    </row>
    <row r="67" spans="2:9" ht="15.75" customHeight="1" x14ac:dyDescent="0.25">
      <c r="B67" s="8">
        <v>45762</v>
      </c>
      <c r="C67" s="9" t="s">
        <v>145</v>
      </c>
      <c r="D67" s="9" t="s">
        <v>308</v>
      </c>
      <c r="E67" s="9">
        <v>0</v>
      </c>
      <c r="F67" s="8">
        <v>45764</v>
      </c>
      <c r="G67" s="28">
        <v>280.83</v>
      </c>
      <c r="H67" s="9" t="s">
        <v>52</v>
      </c>
      <c r="I67" s="25" t="str">
        <f t="shared" si="3"/>
        <v>Pago</v>
      </c>
    </row>
    <row r="68" spans="2:9" ht="15.75" customHeight="1" x14ac:dyDescent="0.25">
      <c r="B68" s="8">
        <v>45762</v>
      </c>
      <c r="C68" s="9" t="s">
        <v>145</v>
      </c>
      <c r="D68" s="9" t="s">
        <v>313</v>
      </c>
      <c r="E68" s="9">
        <v>0</v>
      </c>
      <c r="F68" s="8">
        <v>45762</v>
      </c>
      <c r="G68" s="28">
        <v>112.2</v>
      </c>
      <c r="H68" s="9" t="s">
        <v>52</v>
      </c>
      <c r="I68" s="25" t="str">
        <f t="shared" si="3"/>
        <v>Pago</v>
      </c>
    </row>
    <row r="69" spans="2:9" ht="15.75" customHeight="1" x14ac:dyDescent="0.25">
      <c r="B69" s="8">
        <v>45763</v>
      </c>
      <c r="C69" s="9" t="s">
        <v>145</v>
      </c>
      <c r="D69" s="9" t="s">
        <v>263</v>
      </c>
      <c r="E69" s="9">
        <v>128</v>
      </c>
      <c r="F69" s="8">
        <v>45763</v>
      </c>
      <c r="G69" s="28">
        <v>1377.39</v>
      </c>
      <c r="H69" s="9" t="s">
        <v>52</v>
      </c>
      <c r="I69" s="25" t="str">
        <f t="shared" si="3"/>
        <v>Pago</v>
      </c>
    </row>
    <row r="70" spans="2:9" ht="15.75" customHeight="1" x14ac:dyDescent="0.25">
      <c r="B70" s="8">
        <v>45763</v>
      </c>
      <c r="C70" s="9" t="s">
        <v>145</v>
      </c>
      <c r="D70" s="9" t="s">
        <v>302</v>
      </c>
      <c r="E70" s="9">
        <v>106</v>
      </c>
      <c r="F70" s="8">
        <v>45763</v>
      </c>
      <c r="G70" s="28">
        <v>16.8</v>
      </c>
      <c r="H70" s="9" t="s">
        <v>52</v>
      </c>
      <c r="I70" s="25" t="str">
        <f t="shared" si="3"/>
        <v>Pago</v>
      </c>
    </row>
    <row r="71" spans="2:9" ht="15.75" customHeight="1" x14ac:dyDescent="0.25">
      <c r="B71" s="8">
        <v>45764</v>
      </c>
      <c r="C71" s="9" t="s">
        <v>145</v>
      </c>
      <c r="D71" s="9" t="s">
        <v>308</v>
      </c>
      <c r="E71" s="9">
        <v>0</v>
      </c>
      <c r="F71" s="8">
        <v>45769</v>
      </c>
      <c r="G71" s="28">
        <v>168.21</v>
      </c>
      <c r="H71" s="9" t="s">
        <v>52</v>
      </c>
      <c r="I71" s="25" t="str">
        <f t="shared" si="3"/>
        <v>Pago</v>
      </c>
    </row>
    <row r="72" spans="2:9" ht="15.75" customHeight="1" x14ac:dyDescent="0.25">
      <c r="B72" s="8">
        <v>45769</v>
      </c>
      <c r="C72" s="9" t="s">
        <v>208</v>
      </c>
      <c r="D72" s="9" t="s">
        <v>155</v>
      </c>
      <c r="E72" s="9">
        <v>130</v>
      </c>
      <c r="F72" s="8">
        <v>45769</v>
      </c>
      <c r="G72" s="28">
        <v>33.04</v>
      </c>
      <c r="H72" s="9" t="s">
        <v>52</v>
      </c>
      <c r="I72" s="25" t="str">
        <f t="shared" si="3"/>
        <v>Pago</v>
      </c>
    </row>
    <row r="73" spans="2:9" ht="15.75" customHeight="1" x14ac:dyDescent="0.25">
      <c r="B73" s="8">
        <v>45772</v>
      </c>
      <c r="C73" s="9" t="s">
        <v>208</v>
      </c>
      <c r="D73" s="9" t="s">
        <v>237</v>
      </c>
      <c r="E73" s="9">
        <v>121</v>
      </c>
      <c r="F73" s="8">
        <v>45775</v>
      </c>
      <c r="G73" s="28">
        <v>1800</v>
      </c>
      <c r="H73" s="9" t="s">
        <v>52</v>
      </c>
      <c r="I73" s="25" t="str">
        <f t="shared" si="3"/>
        <v>Pago</v>
      </c>
    </row>
    <row r="74" spans="2:9" ht="15.75" customHeight="1" x14ac:dyDescent="0.25">
      <c r="B74" s="8">
        <v>45772</v>
      </c>
      <c r="C74" s="9" t="s">
        <v>208</v>
      </c>
      <c r="D74" s="9" t="s">
        <v>237</v>
      </c>
      <c r="E74" s="9">
        <v>102</v>
      </c>
      <c r="F74" s="8">
        <v>45775</v>
      </c>
      <c r="G74" s="28">
        <v>4450</v>
      </c>
      <c r="H74" s="9" t="s">
        <v>52</v>
      </c>
      <c r="I74" s="25" t="str">
        <f t="shared" si="3"/>
        <v>Pago</v>
      </c>
    </row>
    <row r="75" spans="2:9" ht="15.75" customHeight="1" x14ac:dyDescent="0.25">
      <c r="B75" s="8">
        <v>45772</v>
      </c>
      <c r="C75" s="9" t="s">
        <v>231</v>
      </c>
      <c r="D75" s="9" t="s">
        <v>317</v>
      </c>
      <c r="E75" s="9">
        <v>0</v>
      </c>
      <c r="F75" s="8">
        <v>38467</v>
      </c>
      <c r="G75" s="32">
        <v>126.12</v>
      </c>
      <c r="H75" s="9" t="s">
        <v>52</v>
      </c>
      <c r="I75" s="25" t="str">
        <f t="shared" si="3"/>
        <v>Pago</v>
      </c>
    </row>
    <row r="76" spans="2:9" ht="15.75" customHeight="1" x14ac:dyDescent="0.25">
      <c r="B76" s="9"/>
      <c r="C76" s="9"/>
      <c r="D76" s="9"/>
      <c r="E76" s="9"/>
      <c r="F76" s="9"/>
      <c r="G76" s="9"/>
      <c r="H76" s="9"/>
      <c r="I76" s="25" t="str">
        <f t="shared" si="3"/>
        <v/>
      </c>
    </row>
    <row r="77" spans="2:9" ht="15.75" customHeight="1" x14ac:dyDescent="0.25">
      <c r="B77" s="9"/>
      <c r="C77" s="9"/>
      <c r="D77" s="9"/>
      <c r="E77" s="9"/>
      <c r="F77" s="9"/>
      <c r="G77" s="9"/>
      <c r="H77" s="9"/>
      <c r="I77" s="25" t="str">
        <f t="shared" si="3"/>
        <v/>
      </c>
    </row>
    <row r="78" spans="2:9" ht="15.75" customHeight="1" x14ac:dyDescent="0.25">
      <c r="B78" s="9"/>
      <c r="C78" s="9"/>
      <c r="D78" s="9"/>
      <c r="E78" s="9"/>
      <c r="F78" s="9"/>
      <c r="G78" s="9"/>
      <c r="H78" s="9"/>
      <c r="I78" s="25" t="str">
        <f t="shared" si="3"/>
        <v/>
      </c>
    </row>
    <row r="79" spans="2:9" ht="15.75" customHeight="1" x14ac:dyDescent="0.25">
      <c r="B79" s="9"/>
      <c r="C79" s="9"/>
      <c r="D79" s="9"/>
      <c r="E79" s="9"/>
      <c r="F79" s="9"/>
      <c r="G79" s="9"/>
      <c r="H79" s="9"/>
      <c r="I79" s="25" t="str">
        <f t="shared" si="3"/>
        <v/>
      </c>
    </row>
    <row r="80" spans="2:9" ht="15.75" customHeight="1" x14ac:dyDescent="0.25">
      <c r="B80" s="9"/>
      <c r="C80" s="9"/>
      <c r="D80" s="9"/>
      <c r="E80" s="9"/>
      <c r="F80" s="9"/>
      <c r="G80" s="9"/>
      <c r="H80" s="9"/>
      <c r="I80" s="25" t="str">
        <f t="shared" si="3"/>
        <v/>
      </c>
    </row>
    <row r="81" spans="2:9" ht="15.75" customHeight="1" x14ac:dyDescent="0.25">
      <c r="B81" s="9"/>
      <c r="C81" s="9"/>
      <c r="D81" s="9"/>
      <c r="E81" s="9"/>
      <c r="F81" s="9"/>
      <c r="G81" s="9"/>
      <c r="H81" s="9"/>
      <c r="I81" s="25" t="str">
        <f t="shared" si="3"/>
        <v/>
      </c>
    </row>
    <row r="82" spans="2:9" ht="15.75" customHeight="1" x14ac:dyDescent="0.25">
      <c r="B82" s="9"/>
      <c r="C82" s="9"/>
      <c r="D82" s="9"/>
      <c r="E82" s="9"/>
      <c r="F82" s="9"/>
      <c r="G82" s="9"/>
      <c r="H82" s="9"/>
      <c r="I82" s="25" t="str">
        <f t="shared" si="3"/>
        <v/>
      </c>
    </row>
    <row r="83" spans="2:9" ht="15.75" customHeight="1" x14ac:dyDescent="0.25">
      <c r="B83" s="9"/>
      <c r="C83" s="9"/>
      <c r="D83" s="9"/>
      <c r="E83" s="9"/>
      <c r="F83" s="9"/>
      <c r="G83" s="9"/>
      <c r="H83" s="9"/>
      <c r="I83" s="25" t="str">
        <f t="shared" si="3"/>
        <v/>
      </c>
    </row>
    <row r="84" spans="2:9" ht="15.75" customHeight="1" x14ac:dyDescent="0.25">
      <c r="B84" s="9"/>
      <c r="C84" s="9"/>
      <c r="D84" s="9"/>
      <c r="E84" s="9"/>
      <c r="F84" s="9"/>
      <c r="G84" s="9"/>
      <c r="H84" s="9"/>
      <c r="I84" s="25" t="str">
        <f t="shared" ref="I84:I115" si="4">IF(H84="Pago","Pago",IF(F84="","",IF(F84&lt;$C$6,"Vencida",IF(F84=$C$6,"Vence Hoje!",IF(F84-4&lt;$C$6,"Vence em breve","Em Dia")))))</f>
        <v/>
      </c>
    </row>
    <row r="85" spans="2:9" ht="15.75" customHeight="1" x14ac:dyDescent="0.25">
      <c r="B85" s="9"/>
      <c r="C85" s="9"/>
      <c r="D85" s="9"/>
      <c r="E85" s="9"/>
      <c r="F85" s="9"/>
      <c r="G85" s="9"/>
      <c r="H85" s="9"/>
      <c r="I85" s="25" t="str">
        <f t="shared" si="4"/>
        <v/>
      </c>
    </row>
    <row r="86" spans="2:9" ht="15.75" customHeight="1" x14ac:dyDescent="0.25">
      <c r="B86" s="9"/>
      <c r="C86" s="9"/>
      <c r="D86" s="9"/>
      <c r="E86" s="9"/>
      <c r="F86" s="9"/>
      <c r="G86" s="9"/>
      <c r="H86" s="9"/>
      <c r="I86" s="25" t="str">
        <f t="shared" si="4"/>
        <v/>
      </c>
    </row>
    <row r="87" spans="2:9" ht="15.75" customHeight="1" x14ac:dyDescent="0.25">
      <c r="B87" s="9"/>
      <c r="C87" s="9"/>
      <c r="D87" s="9"/>
      <c r="E87" s="9"/>
      <c r="F87" s="9"/>
      <c r="G87" s="9"/>
      <c r="H87" s="9"/>
      <c r="I87" s="25" t="str">
        <f t="shared" si="4"/>
        <v/>
      </c>
    </row>
    <row r="88" spans="2:9" ht="15.75" customHeight="1" x14ac:dyDescent="0.25">
      <c r="B88" s="9"/>
      <c r="C88" s="9"/>
      <c r="D88" s="9"/>
      <c r="E88" s="9"/>
      <c r="F88" s="9"/>
      <c r="G88" s="9"/>
      <c r="H88" s="9"/>
      <c r="I88" s="25" t="str">
        <f t="shared" si="4"/>
        <v/>
      </c>
    </row>
    <row r="89" spans="2:9" ht="15.75" customHeight="1" x14ac:dyDescent="0.25">
      <c r="B89" s="9"/>
      <c r="C89" s="9"/>
      <c r="D89" s="9"/>
      <c r="E89" s="9"/>
      <c r="F89" s="9"/>
      <c r="G89" s="9"/>
      <c r="H89" s="9"/>
      <c r="I89" s="25" t="str">
        <f t="shared" si="4"/>
        <v/>
      </c>
    </row>
    <row r="90" spans="2:9" ht="15.75" customHeight="1" x14ac:dyDescent="0.25">
      <c r="B90" s="9"/>
      <c r="C90" s="9"/>
      <c r="D90" s="9"/>
      <c r="E90" s="9"/>
      <c r="F90" s="9"/>
      <c r="G90" s="9"/>
      <c r="H90" s="9"/>
      <c r="I90" s="25" t="str">
        <f t="shared" si="4"/>
        <v/>
      </c>
    </row>
    <row r="91" spans="2:9" ht="15.75" customHeight="1" x14ac:dyDescent="0.25">
      <c r="B91" s="9"/>
      <c r="C91" s="9"/>
      <c r="D91" s="9"/>
      <c r="E91" s="9"/>
      <c r="F91" s="9"/>
      <c r="G91" s="9"/>
      <c r="H91" s="9"/>
      <c r="I91" s="25" t="str">
        <f t="shared" si="4"/>
        <v/>
      </c>
    </row>
    <row r="92" spans="2:9" ht="15.75" customHeight="1" x14ac:dyDescent="0.25">
      <c r="B92" s="9"/>
      <c r="C92" s="9"/>
      <c r="D92" s="9"/>
      <c r="E92" s="9"/>
      <c r="F92" s="9"/>
      <c r="G92" s="9"/>
      <c r="H92" s="9"/>
      <c r="I92" s="25" t="str">
        <f t="shared" si="4"/>
        <v/>
      </c>
    </row>
    <row r="93" spans="2:9" ht="15.75" customHeight="1" x14ac:dyDescent="0.25">
      <c r="B93" s="9"/>
      <c r="C93" s="9"/>
      <c r="D93" s="9"/>
      <c r="E93" s="9"/>
      <c r="F93" s="9"/>
      <c r="G93" s="9"/>
      <c r="H93" s="9"/>
      <c r="I93" s="25" t="str">
        <f t="shared" si="4"/>
        <v/>
      </c>
    </row>
    <row r="94" spans="2:9" ht="15.75" customHeight="1" x14ac:dyDescent="0.25">
      <c r="B94" s="9"/>
      <c r="C94" s="9"/>
      <c r="D94" s="9"/>
      <c r="E94" s="9"/>
      <c r="F94" s="9"/>
      <c r="G94" s="9"/>
      <c r="H94" s="9"/>
      <c r="I94" s="25" t="str">
        <f t="shared" si="4"/>
        <v/>
      </c>
    </row>
    <row r="95" spans="2:9" ht="15.75" customHeight="1" x14ac:dyDescent="0.25">
      <c r="B95" s="9"/>
      <c r="C95" s="9"/>
      <c r="D95" s="9"/>
      <c r="E95" s="9"/>
      <c r="F95" s="9"/>
      <c r="G95" s="9"/>
      <c r="H95" s="9"/>
      <c r="I95" s="25" t="str">
        <f t="shared" si="4"/>
        <v/>
      </c>
    </row>
    <row r="96" spans="2:9" ht="15.75" customHeight="1" x14ac:dyDescent="0.25">
      <c r="B96" s="9"/>
      <c r="C96" s="9"/>
      <c r="D96" s="9"/>
      <c r="E96" s="9"/>
      <c r="F96" s="9"/>
      <c r="G96" s="9"/>
      <c r="H96" s="9"/>
      <c r="I96" s="25" t="str">
        <f t="shared" si="4"/>
        <v/>
      </c>
    </row>
    <row r="97" spans="2:9" ht="15.75" customHeight="1" x14ac:dyDescent="0.25">
      <c r="B97" s="9"/>
      <c r="C97" s="9"/>
      <c r="D97" s="9"/>
      <c r="E97" s="9"/>
      <c r="F97" s="9"/>
      <c r="G97" s="9"/>
      <c r="H97" s="9"/>
      <c r="I97" s="25" t="str">
        <f t="shared" si="4"/>
        <v/>
      </c>
    </row>
    <row r="98" spans="2:9" ht="15.75" customHeight="1" x14ac:dyDescent="0.25">
      <c r="B98" s="9"/>
      <c r="C98" s="9"/>
      <c r="D98" s="9"/>
      <c r="E98" s="9"/>
      <c r="F98" s="9"/>
      <c r="G98" s="9"/>
      <c r="H98" s="9"/>
      <c r="I98" s="25" t="str">
        <f t="shared" si="4"/>
        <v/>
      </c>
    </row>
    <row r="99" spans="2:9" ht="15.75" customHeight="1" x14ac:dyDescent="0.25">
      <c r="B99" s="9"/>
      <c r="C99" s="9"/>
      <c r="D99" s="9"/>
      <c r="E99" s="9"/>
      <c r="F99" s="9"/>
      <c r="G99" s="9"/>
      <c r="H99" s="9"/>
      <c r="I99" s="25" t="str">
        <f t="shared" si="4"/>
        <v/>
      </c>
    </row>
    <row r="100" spans="2:9" ht="15.75" customHeight="1" x14ac:dyDescent="0.25">
      <c r="B100" s="9"/>
      <c r="C100" s="9"/>
      <c r="D100" s="9"/>
      <c r="E100" s="9"/>
      <c r="F100" s="9"/>
      <c r="G100" s="9"/>
      <c r="H100" s="9"/>
      <c r="I100" s="25" t="str">
        <f t="shared" si="4"/>
        <v/>
      </c>
    </row>
    <row r="101" spans="2:9" ht="15.75" customHeight="1" x14ac:dyDescent="0.25">
      <c r="B101" s="9"/>
      <c r="C101" s="9"/>
      <c r="D101" s="9"/>
      <c r="E101" s="9"/>
      <c r="F101" s="9"/>
      <c r="G101" s="9"/>
      <c r="H101" s="9"/>
      <c r="I101" s="25" t="str">
        <f t="shared" si="4"/>
        <v/>
      </c>
    </row>
    <row r="102" spans="2:9" ht="15.75" customHeight="1" x14ac:dyDescent="0.25">
      <c r="B102" s="9"/>
      <c r="C102" s="9"/>
      <c r="D102" s="9"/>
      <c r="E102" s="9"/>
      <c r="F102" s="9"/>
      <c r="G102" s="9"/>
      <c r="H102" s="9"/>
      <c r="I102" s="25" t="str">
        <f t="shared" si="4"/>
        <v/>
      </c>
    </row>
    <row r="103" spans="2:9" ht="15.75" customHeight="1" x14ac:dyDescent="0.25">
      <c r="B103" s="9"/>
      <c r="C103" s="9"/>
      <c r="D103" s="9"/>
      <c r="E103" s="9"/>
      <c r="F103" s="9"/>
      <c r="G103" s="9"/>
      <c r="H103" s="9"/>
      <c r="I103" s="25" t="str">
        <f t="shared" si="4"/>
        <v/>
      </c>
    </row>
    <row r="104" spans="2:9" ht="15.75" customHeight="1" x14ac:dyDescent="0.25">
      <c r="B104" s="9"/>
      <c r="C104" s="9"/>
      <c r="D104" s="9"/>
      <c r="E104" s="9"/>
      <c r="F104" s="9"/>
      <c r="G104" s="9"/>
      <c r="H104" s="9"/>
      <c r="I104" s="25" t="str">
        <f t="shared" si="4"/>
        <v/>
      </c>
    </row>
    <row r="105" spans="2:9" ht="15.75" customHeight="1" x14ac:dyDescent="0.25">
      <c r="B105" s="9"/>
      <c r="C105" s="9"/>
      <c r="D105" s="9"/>
      <c r="E105" s="9"/>
      <c r="F105" s="9"/>
      <c r="G105" s="9"/>
      <c r="H105" s="9"/>
      <c r="I105" s="25" t="str">
        <f t="shared" si="4"/>
        <v/>
      </c>
    </row>
    <row r="106" spans="2:9" ht="15.75" customHeight="1" x14ac:dyDescent="0.25">
      <c r="B106" s="9"/>
      <c r="C106" s="9"/>
      <c r="D106" s="9"/>
      <c r="E106" s="9"/>
      <c r="F106" s="9"/>
      <c r="G106" s="9"/>
      <c r="H106" s="9"/>
      <c r="I106" s="25" t="str">
        <f t="shared" si="4"/>
        <v/>
      </c>
    </row>
    <row r="107" spans="2:9" ht="15.75" customHeight="1" x14ac:dyDescent="0.25">
      <c r="B107" s="9"/>
      <c r="C107" s="9"/>
      <c r="D107" s="9"/>
      <c r="E107" s="9"/>
      <c r="F107" s="9"/>
      <c r="G107" s="9"/>
      <c r="H107" s="9"/>
      <c r="I107" s="25" t="str">
        <f t="shared" si="4"/>
        <v/>
      </c>
    </row>
    <row r="108" spans="2:9" ht="15.75" customHeight="1" x14ac:dyDescent="0.25">
      <c r="B108" s="9"/>
      <c r="C108" s="9"/>
      <c r="D108" s="9"/>
      <c r="E108" s="9"/>
      <c r="F108" s="9"/>
      <c r="G108" s="9"/>
      <c r="H108" s="9"/>
      <c r="I108" s="25" t="str">
        <f t="shared" si="4"/>
        <v/>
      </c>
    </row>
    <row r="109" spans="2:9" ht="15.75" customHeight="1" x14ac:dyDescent="0.25">
      <c r="B109" s="9"/>
      <c r="C109" s="9"/>
      <c r="D109" s="9"/>
      <c r="E109" s="9"/>
      <c r="F109" s="9"/>
      <c r="G109" s="9"/>
      <c r="H109" s="9"/>
      <c r="I109" s="25" t="str">
        <f t="shared" si="4"/>
        <v/>
      </c>
    </row>
    <row r="110" spans="2:9" ht="15.75" customHeight="1" x14ac:dyDescent="0.25">
      <c r="B110" s="9"/>
      <c r="C110" s="9"/>
      <c r="D110" s="9"/>
      <c r="E110" s="9"/>
      <c r="F110" s="9"/>
      <c r="G110" s="9"/>
      <c r="H110" s="9"/>
      <c r="I110" s="25" t="str">
        <f t="shared" si="4"/>
        <v/>
      </c>
    </row>
    <row r="111" spans="2:9" ht="15.75" customHeight="1" x14ac:dyDescent="0.25">
      <c r="B111" s="9"/>
      <c r="C111" s="9"/>
      <c r="D111" s="9"/>
      <c r="E111" s="9"/>
      <c r="F111" s="9"/>
      <c r="G111" s="9"/>
      <c r="H111" s="9"/>
      <c r="I111" s="25" t="str">
        <f t="shared" si="4"/>
        <v/>
      </c>
    </row>
    <row r="112" spans="2:9" ht="15.75" customHeight="1" x14ac:dyDescent="0.25">
      <c r="B112" s="9"/>
      <c r="C112" s="9"/>
      <c r="D112" s="9"/>
      <c r="E112" s="9"/>
      <c r="F112" s="9"/>
      <c r="G112" s="9"/>
      <c r="H112" s="9"/>
      <c r="I112" s="25" t="str">
        <f t="shared" si="4"/>
        <v/>
      </c>
    </row>
    <row r="113" spans="2:9" ht="15.75" customHeight="1" x14ac:dyDescent="0.25">
      <c r="B113" s="9"/>
      <c r="C113" s="9"/>
      <c r="D113" s="9"/>
      <c r="E113" s="9"/>
      <c r="F113" s="9"/>
      <c r="G113" s="9"/>
      <c r="H113" s="9"/>
      <c r="I113" s="25" t="str">
        <f t="shared" si="4"/>
        <v/>
      </c>
    </row>
    <row r="114" spans="2:9" ht="15.75" customHeight="1" x14ac:dyDescent="0.25">
      <c r="B114" s="9"/>
      <c r="C114" s="9"/>
      <c r="D114" s="9"/>
      <c r="E114" s="9"/>
      <c r="F114" s="9"/>
      <c r="G114" s="9"/>
      <c r="H114" s="9"/>
      <c r="I114" s="25" t="str">
        <f t="shared" si="4"/>
        <v/>
      </c>
    </row>
    <row r="115" spans="2:9" ht="15.75" customHeight="1" x14ac:dyDescent="0.25">
      <c r="B115" s="9"/>
      <c r="C115" s="9"/>
      <c r="D115" s="9"/>
      <c r="E115" s="9"/>
      <c r="F115" s="9"/>
      <c r="G115" s="9"/>
      <c r="H115" s="9"/>
      <c r="I115" s="25" t="str">
        <f t="shared" si="4"/>
        <v/>
      </c>
    </row>
    <row r="116" spans="2:9" ht="15.75" customHeight="1" x14ac:dyDescent="0.25">
      <c r="B116" s="9"/>
      <c r="C116" s="9"/>
      <c r="D116" s="9"/>
      <c r="E116" s="9"/>
      <c r="F116" s="9"/>
      <c r="G116" s="9"/>
      <c r="H116" s="9"/>
      <c r="I116" s="25" t="str">
        <f t="shared" ref="I116:I140" si="5">IF(H116="Pago","Pago",IF(F116="","",IF(F116&lt;$C$6,"Vencida",IF(F116=$C$6,"Vence Hoje!",IF(F116-4&lt;$C$6,"Vence em breve","Em Dia")))))</f>
        <v/>
      </c>
    </row>
    <row r="117" spans="2:9" ht="15.75" customHeight="1" x14ac:dyDescent="0.25">
      <c r="B117" s="9"/>
      <c r="C117" s="9"/>
      <c r="D117" s="9"/>
      <c r="E117" s="9"/>
      <c r="F117" s="9"/>
      <c r="G117" s="9"/>
      <c r="H117" s="9"/>
      <c r="I117" s="25" t="str">
        <f t="shared" si="5"/>
        <v/>
      </c>
    </row>
    <row r="118" spans="2:9" ht="15.75" customHeight="1" x14ac:dyDescent="0.25">
      <c r="B118" s="9"/>
      <c r="C118" s="9"/>
      <c r="D118" s="9"/>
      <c r="E118" s="9"/>
      <c r="F118" s="9"/>
      <c r="G118" s="9"/>
      <c r="H118" s="9"/>
      <c r="I118" s="25" t="str">
        <f t="shared" si="5"/>
        <v/>
      </c>
    </row>
    <row r="119" spans="2:9" ht="15.75" customHeight="1" x14ac:dyDescent="0.25">
      <c r="B119" s="9"/>
      <c r="C119" s="9"/>
      <c r="D119" s="9"/>
      <c r="E119" s="9"/>
      <c r="F119" s="9"/>
      <c r="G119" s="9"/>
      <c r="H119" s="9"/>
      <c r="I119" s="25" t="str">
        <f t="shared" si="5"/>
        <v/>
      </c>
    </row>
    <row r="120" spans="2:9" ht="15.75" customHeight="1" x14ac:dyDescent="0.25">
      <c r="B120" s="9"/>
      <c r="C120" s="9"/>
      <c r="D120" s="9"/>
      <c r="E120" s="9"/>
      <c r="F120" s="9"/>
      <c r="G120" s="9"/>
      <c r="H120" s="9"/>
      <c r="I120" s="25" t="str">
        <f t="shared" si="5"/>
        <v/>
      </c>
    </row>
    <row r="121" spans="2:9" ht="15.75" customHeight="1" x14ac:dyDescent="0.25">
      <c r="B121" s="9"/>
      <c r="C121" s="9"/>
      <c r="D121" s="9"/>
      <c r="E121" s="9"/>
      <c r="F121" s="9"/>
      <c r="G121" s="9"/>
      <c r="H121" s="9"/>
      <c r="I121" s="25" t="str">
        <f t="shared" si="5"/>
        <v/>
      </c>
    </row>
    <row r="122" spans="2:9" ht="15.75" customHeight="1" x14ac:dyDescent="0.25">
      <c r="B122" s="9"/>
      <c r="C122" s="9"/>
      <c r="D122" s="9"/>
      <c r="E122" s="9"/>
      <c r="F122" s="9"/>
      <c r="G122" s="9"/>
      <c r="H122" s="9"/>
      <c r="I122" s="25" t="str">
        <f t="shared" si="5"/>
        <v/>
      </c>
    </row>
    <row r="123" spans="2:9" ht="15.75" customHeight="1" x14ac:dyDescent="0.25">
      <c r="B123" s="9"/>
      <c r="C123" s="9"/>
      <c r="D123" s="9"/>
      <c r="E123" s="9"/>
      <c r="F123" s="9"/>
      <c r="G123" s="9"/>
      <c r="H123" s="9"/>
      <c r="I123" s="25" t="str">
        <f t="shared" si="5"/>
        <v/>
      </c>
    </row>
    <row r="124" spans="2:9" ht="15.75" customHeight="1" x14ac:dyDescent="0.25">
      <c r="B124" s="9"/>
      <c r="C124" s="9"/>
      <c r="D124" s="9"/>
      <c r="E124" s="9"/>
      <c r="F124" s="9"/>
      <c r="G124" s="9"/>
      <c r="H124" s="9"/>
      <c r="I124" s="25" t="str">
        <f t="shared" si="5"/>
        <v/>
      </c>
    </row>
    <row r="125" spans="2:9" ht="15.75" customHeight="1" x14ac:dyDescent="0.25">
      <c r="B125" s="9"/>
      <c r="C125" s="9"/>
      <c r="D125" s="9"/>
      <c r="E125" s="9"/>
      <c r="F125" s="8"/>
      <c r="G125" s="9"/>
      <c r="H125" s="9"/>
      <c r="I125" s="25" t="str">
        <f t="shared" si="5"/>
        <v/>
      </c>
    </row>
    <row r="126" spans="2:9" ht="15.75" customHeight="1" x14ac:dyDescent="0.25">
      <c r="B126" s="9"/>
      <c r="C126" s="9"/>
      <c r="D126" s="9"/>
      <c r="E126" s="9"/>
      <c r="F126" s="9"/>
      <c r="G126" s="9"/>
      <c r="H126" s="9"/>
      <c r="I126" s="25" t="str">
        <f t="shared" si="5"/>
        <v/>
      </c>
    </row>
    <row r="127" spans="2:9" ht="15.75" customHeight="1" x14ac:dyDescent="0.25">
      <c r="B127" s="9"/>
      <c r="C127" s="9"/>
      <c r="D127" s="9"/>
      <c r="E127" s="9"/>
      <c r="F127" s="9"/>
      <c r="G127" s="9"/>
      <c r="H127" s="9"/>
      <c r="I127" s="25" t="str">
        <f t="shared" si="5"/>
        <v/>
      </c>
    </row>
    <row r="128" spans="2:9" ht="15.75" customHeight="1" x14ac:dyDescent="0.25">
      <c r="B128" s="9"/>
      <c r="C128" s="9"/>
      <c r="D128" s="9"/>
      <c r="E128" s="9"/>
      <c r="F128" s="9"/>
      <c r="G128" s="9"/>
      <c r="H128" s="9"/>
      <c r="I128" s="25" t="str">
        <f t="shared" si="5"/>
        <v/>
      </c>
    </row>
    <row r="129" spans="2:9" ht="15.75" customHeight="1" x14ac:dyDescent="0.25">
      <c r="B129" s="9"/>
      <c r="C129" s="9"/>
      <c r="D129" s="9"/>
      <c r="E129" s="9"/>
      <c r="F129" s="9"/>
      <c r="G129" s="9"/>
      <c r="H129" s="9"/>
      <c r="I129" s="25" t="str">
        <f t="shared" si="5"/>
        <v/>
      </c>
    </row>
    <row r="130" spans="2:9" ht="15.75" customHeight="1" x14ac:dyDescent="0.25">
      <c r="B130" s="9"/>
      <c r="C130" s="9"/>
      <c r="D130" s="9"/>
      <c r="E130" s="9"/>
      <c r="F130" s="9"/>
      <c r="G130" s="9"/>
      <c r="H130" s="9"/>
      <c r="I130" s="25" t="str">
        <f t="shared" si="5"/>
        <v/>
      </c>
    </row>
    <row r="131" spans="2:9" ht="15.75" customHeight="1" x14ac:dyDescent="0.25">
      <c r="B131" s="9"/>
      <c r="C131" s="9"/>
      <c r="D131" s="9"/>
      <c r="E131" s="9"/>
      <c r="F131" s="9"/>
      <c r="G131" s="9"/>
      <c r="H131" s="9"/>
      <c r="I131" s="25" t="str">
        <f t="shared" si="5"/>
        <v/>
      </c>
    </row>
    <row r="132" spans="2:9" ht="15.75" customHeight="1" x14ac:dyDescent="0.25">
      <c r="B132" s="9"/>
      <c r="C132" s="9"/>
      <c r="D132" s="9"/>
      <c r="E132" s="9"/>
      <c r="F132" s="9"/>
      <c r="G132" s="9"/>
      <c r="H132" s="9"/>
      <c r="I132" s="25" t="str">
        <f t="shared" si="5"/>
        <v/>
      </c>
    </row>
    <row r="133" spans="2:9" ht="15.75" customHeight="1" x14ac:dyDescent="0.25">
      <c r="B133" s="9"/>
      <c r="C133" s="9"/>
      <c r="D133" s="9"/>
      <c r="E133" s="9"/>
      <c r="F133" s="9"/>
      <c r="G133" s="9"/>
      <c r="H133" s="9"/>
      <c r="I133" s="25" t="str">
        <f t="shared" si="5"/>
        <v/>
      </c>
    </row>
    <row r="134" spans="2:9" ht="15.75" customHeight="1" x14ac:dyDescent="0.25">
      <c r="B134" s="9"/>
      <c r="C134" s="9"/>
      <c r="D134" s="9"/>
      <c r="E134" s="9"/>
      <c r="F134" s="9"/>
      <c r="G134" s="9"/>
      <c r="H134" s="9"/>
      <c r="I134" s="25" t="str">
        <f t="shared" si="5"/>
        <v/>
      </c>
    </row>
    <row r="135" spans="2:9" ht="15.75" customHeight="1" x14ac:dyDescent="0.25">
      <c r="B135" s="9"/>
      <c r="C135" s="9"/>
      <c r="D135" s="9"/>
      <c r="E135" s="9"/>
      <c r="F135" s="9"/>
      <c r="G135" s="9"/>
      <c r="H135" s="9"/>
      <c r="I135" s="25" t="str">
        <f t="shared" si="5"/>
        <v/>
      </c>
    </row>
    <row r="136" spans="2:9" ht="15.75" customHeight="1" x14ac:dyDescent="0.25">
      <c r="B136" s="9"/>
      <c r="C136" s="9"/>
      <c r="D136" s="9"/>
      <c r="E136" s="9"/>
      <c r="F136" s="9"/>
      <c r="G136" s="9"/>
      <c r="H136" s="9"/>
      <c r="I136" s="25" t="str">
        <f t="shared" si="5"/>
        <v/>
      </c>
    </row>
    <row r="137" spans="2:9" ht="15.75" customHeight="1" x14ac:dyDescent="0.25">
      <c r="B137" s="9"/>
      <c r="C137" s="9"/>
      <c r="D137" s="9"/>
      <c r="E137" s="9"/>
      <c r="F137" s="9"/>
      <c r="G137" s="9"/>
      <c r="H137" s="9"/>
      <c r="I137" s="25" t="str">
        <f t="shared" si="5"/>
        <v/>
      </c>
    </row>
    <row r="138" spans="2:9" ht="15.75" customHeight="1" x14ac:dyDescent="0.25">
      <c r="B138" s="9"/>
      <c r="C138" s="9"/>
      <c r="D138" s="9"/>
      <c r="E138" s="9"/>
      <c r="F138" s="9"/>
      <c r="G138" s="9"/>
      <c r="H138" s="9"/>
      <c r="I138" s="25" t="str">
        <f t="shared" si="5"/>
        <v/>
      </c>
    </row>
    <row r="139" spans="2:9" ht="15.75" customHeight="1" x14ac:dyDescent="0.25">
      <c r="B139" s="9"/>
      <c r="C139" s="9"/>
      <c r="D139" s="9"/>
      <c r="E139" s="9"/>
      <c r="F139" s="9"/>
      <c r="G139" s="9"/>
      <c r="H139" s="9"/>
      <c r="I139" s="25" t="str">
        <f t="shared" si="5"/>
        <v/>
      </c>
    </row>
    <row r="140" spans="2:9" ht="15.75" customHeight="1" x14ac:dyDescent="0.25">
      <c r="B140" s="9"/>
      <c r="C140" s="9"/>
      <c r="D140" s="9"/>
      <c r="E140" s="9"/>
      <c r="F140" s="9"/>
      <c r="G140" s="9"/>
      <c r="H140" s="9"/>
      <c r="I140" s="25" t="str">
        <f t="shared" si="5"/>
        <v/>
      </c>
    </row>
    <row r="141" spans="2:9" ht="15.75" customHeight="1" x14ac:dyDescent="0.25">
      <c r="B141" s="2"/>
      <c r="C141" s="2"/>
      <c r="D141" s="2"/>
      <c r="E141" s="2"/>
      <c r="F141" s="2"/>
      <c r="G141" s="2"/>
      <c r="H141" s="2"/>
      <c r="I141" s="26"/>
    </row>
    <row r="142" spans="2:9" ht="15.75" customHeight="1" x14ac:dyDescent="0.25">
      <c r="B142" s="2"/>
      <c r="C142" s="2"/>
      <c r="D142" s="2"/>
      <c r="E142" s="2"/>
      <c r="F142" s="2"/>
      <c r="G142" s="2"/>
      <c r="H142" s="2"/>
      <c r="I142" s="26"/>
    </row>
    <row r="143" spans="2:9" ht="15.75" customHeight="1" x14ac:dyDescent="0.25">
      <c r="B143" s="2"/>
      <c r="C143" s="2"/>
      <c r="D143" s="2"/>
      <c r="E143" s="2"/>
      <c r="F143" s="2"/>
      <c r="G143" s="2"/>
      <c r="H143" s="2"/>
      <c r="I143" s="26"/>
    </row>
    <row r="144" spans="2:9" ht="15.75" customHeight="1" x14ac:dyDescent="0.25">
      <c r="B144" s="2"/>
      <c r="C144" s="2"/>
      <c r="D144" s="2"/>
      <c r="E144" s="2"/>
      <c r="F144" s="2"/>
      <c r="G144" s="2"/>
      <c r="H144" s="2"/>
      <c r="I144" s="26"/>
    </row>
    <row r="145" spans="2:9" ht="15.75" customHeight="1" x14ac:dyDescent="0.25">
      <c r="B145" s="2"/>
      <c r="C145" s="2"/>
      <c r="D145" s="2"/>
      <c r="E145" s="2"/>
      <c r="F145" s="2"/>
      <c r="G145" s="2"/>
      <c r="H145" s="2"/>
      <c r="I145" s="26"/>
    </row>
    <row r="146" spans="2:9" ht="15.75" customHeight="1" x14ac:dyDescent="0.25">
      <c r="B146" s="2"/>
      <c r="C146" s="2"/>
      <c r="D146" s="2"/>
      <c r="E146" s="2"/>
      <c r="F146" s="2"/>
      <c r="G146" s="2"/>
      <c r="H146" s="2"/>
      <c r="I146" s="26"/>
    </row>
    <row r="147" spans="2:9" ht="15.75" customHeight="1" x14ac:dyDescent="0.25">
      <c r="B147" s="2"/>
      <c r="C147" s="2"/>
      <c r="D147" s="2"/>
      <c r="E147" s="2"/>
      <c r="F147" s="2"/>
      <c r="G147" s="2"/>
      <c r="H147" s="2"/>
      <c r="I147" s="26"/>
    </row>
    <row r="148" spans="2:9" ht="15.75" customHeight="1" x14ac:dyDescent="0.25">
      <c r="B148" s="2"/>
      <c r="C148" s="2"/>
      <c r="D148" s="2"/>
      <c r="E148" s="2"/>
      <c r="F148" s="2"/>
      <c r="G148" s="2"/>
      <c r="H148" s="2"/>
      <c r="I148" s="26"/>
    </row>
    <row r="149" spans="2:9" ht="15.75" customHeight="1" x14ac:dyDescent="0.25">
      <c r="B149" s="2"/>
      <c r="C149" s="2"/>
      <c r="D149" s="2"/>
      <c r="E149" s="2"/>
      <c r="F149" s="2"/>
      <c r="G149" s="2"/>
      <c r="H149" s="2"/>
      <c r="I149" s="26"/>
    </row>
    <row r="150" spans="2:9" ht="15.75" customHeight="1" x14ac:dyDescent="0.25">
      <c r="B150" s="2"/>
      <c r="C150" s="2"/>
      <c r="D150" s="2"/>
      <c r="E150" s="2"/>
      <c r="F150" s="2"/>
      <c r="G150" s="2"/>
      <c r="H150" s="2"/>
      <c r="I150" s="26"/>
    </row>
    <row r="151" spans="2:9" ht="15.75" customHeight="1" x14ac:dyDescent="0.2"/>
    <row r="152" spans="2:9" ht="15.75" customHeight="1" x14ac:dyDescent="0.2"/>
    <row r="153" spans="2:9" ht="15.75" customHeight="1" x14ac:dyDescent="0.2"/>
    <row r="154" spans="2:9" ht="15.75" customHeight="1" x14ac:dyDescent="0.2"/>
    <row r="155" spans="2:9" ht="15.75" customHeight="1" x14ac:dyDescent="0.2"/>
    <row r="156" spans="2:9" ht="15.75" customHeight="1" x14ac:dyDescent="0.2"/>
    <row r="157" spans="2:9" ht="15.75" customHeight="1" x14ac:dyDescent="0.2"/>
    <row r="158" spans="2:9" ht="15.75" customHeight="1" x14ac:dyDescent="0.2"/>
    <row r="159" spans="2:9" ht="15.75" customHeight="1" x14ac:dyDescent="0.2"/>
    <row r="160" spans="2:9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spans="2:2" ht="15.75" customHeight="1" x14ac:dyDescent="0.2"/>
    <row r="178" spans="2:2" ht="15.75" customHeight="1" x14ac:dyDescent="0.2"/>
    <row r="179" spans="2:2" ht="15.75" customHeight="1" x14ac:dyDescent="0.2"/>
    <row r="180" spans="2:2" ht="15.75" customHeight="1" x14ac:dyDescent="0.2"/>
    <row r="181" spans="2:2" ht="15.75" customHeight="1" x14ac:dyDescent="0.2"/>
    <row r="182" spans="2:2" ht="15.75" customHeight="1" x14ac:dyDescent="0.2"/>
    <row r="183" spans="2:2" ht="15.75" customHeight="1" x14ac:dyDescent="0.2"/>
    <row r="184" spans="2:2" ht="15.75" customHeight="1" x14ac:dyDescent="0.2"/>
    <row r="185" spans="2:2" ht="15.75" customHeight="1" x14ac:dyDescent="0.2"/>
    <row r="186" spans="2:2" ht="15.75" customHeight="1" x14ac:dyDescent="0.2"/>
    <row r="187" spans="2:2" ht="15.75" customHeight="1" x14ac:dyDescent="0.2"/>
    <row r="188" spans="2:2" ht="15.75" customHeight="1" x14ac:dyDescent="0.2"/>
    <row r="189" spans="2:2" ht="15.75" customHeight="1" x14ac:dyDescent="0.2"/>
    <row r="190" spans="2:2" ht="15.75" customHeight="1" x14ac:dyDescent="0.25">
      <c r="B190" s="2" t="s">
        <v>52</v>
      </c>
    </row>
    <row r="191" spans="2:2" ht="15.75" customHeight="1" x14ac:dyDescent="0.25">
      <c r="B191" s="2" t="s">
        <v>62</v>
      </c>
    </row>
    <row r="192" spans="2: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</sheetData>
  <autoFilter ref="B8:I140" xr:uid="{00000000-0009-0000-0000-000004000000}"/>
  <mergeCells count="2">
    <mergeCell ref="A1:I1"/>
    <mergeCell ref="A4:I4"/>
  </mergeCells>
  <phoneticPr fontId="10" type="noConversion"/>
  <conditionalFormatting sqref="I9:I150">
    <cfRule type="containsText" dxfId="44" priority="6" operator="containsText" text="Em Dia">
      <formula>NOT(ISERROR(SEARCH(("Em Dia"),(I9))))</formula>
    </cfRule>
    <cfRule type="containsText" dxfId="43" priority="7" operator="containsText" text="Vencida">
      <formula>NOT(ISERROR(SEARCH(("Vencida"),(I9))))</formula>
    </cfRule>
    <cfRule type="containsText" dxfId="42" priority="8" operator="containsText" text="Vence em Breve">
      <formula>NOT(ISERROR(SEARCH(("Vence em Breve"),(I9))))</formula>
    </cfRule>
    <cfRule type="containsText" dxfId="41" priority="9" operator="containsText" text="Pago">
      <formula>NOT(ISERROR(SEARCH(("Pago"),(I9))))</formula>
    </cfRule>
    <cfRule type="containsText" dxfId="40" priority="10" operator="containsText" text="Vence Hoje!">
      <formula>NOT(ISERROR(SEARCH(("Vence Hoje!"),(I9))))</formula>
    </cfRule>
  </conditionalFormatting>
  <dataValidations count="2">
    <dataValidation type="list" allowBlank="1" showInputMessage="1" showErrorMessage="1" prompt="Erro - Favor, informar se o documento está Pago, ou Em Aberto." sqref="H9:H24 H26:H140" xr:uid="{E2E4359C-7058-48A7-8D5D-2C331DFF6A62}">
      <formula1>$B$190:$B$191</formula1>
    </dataValidation>
    <dataValidation type="list" allowBlank="1" showInputMessage="1" showErrorMessage="1" prompt="Erro - Favor, informar se o documento está Pago, ou Em Aberto." sqref="H25" xr:uid="{D4EAD810-3671-4EBD-8AE1-9EB897E343AA}">
      <formula1>$B$173:$B$174</formula1>
    </dataValidation>
  </dataValidation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84"/>
  <sheetViews>
    <sheetView showGridLines="0" workbookViewId="0">
      <pane ySplit="8" topLeftCell="A33" activePane="bottomLeft" state="frozen"/>
      <selection pane="bottomLeft" activeCell="E22" sqref="E22"/>
    </sheetView>
  </sheetViews>
  <sheetFormatPr defaultColWidth="12.625" defaultRowHeight="15" customHeight="1" x14ac:dyDescent="0.2"/>
  <cols>
    <col min="1" max="1" width="7.625" customWidth="1"/>
    <col min="2" max="2" width="19.5" bestFit="1" customWidth="1"/>
    <col min="3" max="3" width="21.5" bestFit="1" customWidth="1"/>
    <col min="4" max="4" width="22.75" customWidth="1"/>
    <col min="5" max="5" width="13.875" customWidth="1"/>
    <col min="6" max="6" width="16.625" customWidth="1"/>
    <col min="7" max="7" width="12.875" customWidth="1"/>
    <col min="8" max="8" width="14.375" customWidth="1"/>
    <col min="9" max="9" width="18.125" customWidth="1"/>
    <col min="10" max="26" width="7.625" customWidth="1"/>
  </cols>
  <sheetData>
    <row r="1" spans="1:9" ht="42.75" customHeight="1" x14ac:dyDescent="0.2">
      <c r="A1" s="41" t="s">
        <v>120</v>
      </c>
      <c r="B1" s="42"/>
      <c r="C1" s="42"/>
      <c r="D1" s="42"/>
      <c r="E1" s="42"/>
      <c r="F1" s="42"/>
      <c r="G1" s="42"/>
      <c r="H1" s="42"/>
      <c r="I1" s="43"/>
    </row>
    <row r="2" spans="1:9" ht="8.25" customHeight="1" x14ac:dyDescent="0.2"/>
    <row r="3" spans="1:9" ht="17.25" customHeight="1" x14ac:dyDescent="0.2"/>
    <row r="4" spans="1:9" ht="3.75" customHeight="1" x14ac:dyDescent="0.25">
      <c r="A4" s="40"/>
      <c r="B4" s="38"/>
      <c r="C4" s="38"/>
      <c r="D4" s="38"/>
      <c r="E4" s="38"/>
      <c r="F4" s="38"/>
      <c r="G4" s="38"/>
      <c r="H4" s="38"/>
      <c r="I4" s="39"/>
    </row>
    <row r="6" spans="1:9" ht="26.25" x14ac:dyDescent="0.25">
      <c r="B6" s="5" t="s">
        <v>124</v>
      </c>
      <c r="C6" s="6">
        <f ca="1">TODAY()</f>
        <v>45818</v>
      </c>
    </row>
    <row r="8" spans="1:9" x14ac:dyDescent="0.25">
      <c r="B8" s="7" t="s">
        <v>143</v>
      </c>
      <c r="C8" s="7" t="s">
        <v>144</v>
      </c>
      <c r="D8" s="7" t="s">
        <v>43</v>
      </c>
      <c r="E8" s="7" t="s">
        <v>142</v>
      </c>
      <c r="F8" s="7" t="s">
        <v>45</v>
      </c>
      <c r="G8" s="7" t="s">
        <v>46</v>
      </c>
      <c r="H8" s="7" t="s">
        <v>47</v>
      </c>
      <c r="I8" s="7" t="s">
        <v>48</v>
      </c>
    </row>
    <row r="9" spans="1:9" x14ac:dyDescent="0.25">
      <c r="B9" s="8">
        <v>45748</v>
      </c>
      <c r="C9" s="9" t="s">
        <v>189</v>
      </c>
      <c r="D9" s="9" t="s">
        <v>274</v>
      </c>
      <c r="E9" s="9">
        <v>75</v>
      </c>
      <c r="F9" s="8">
        <v>45789</v>
      </c>
      <c r="G9" s="11">
        <v>1283.46</v>
      </c>
      <c r="H9" s="9" t="s">
        <v>52</v>
      </c>
      <c r="I9" s="25" t="str">
        <f t="shared" ref="I9:I21" si="0">IF(H9="Pago","Pago",IF(F9="","",IF(F9&lt;$C$6,"Vencida",IF(F9=$C$6,"Vence Hoje!",IF(F9-4&lt;$C$6,"Vence em breve","Em Dia")))))</f>
        <v>Pago</v>
      </c>
    </row>
    <row r="10" spans="1:9" x14ac:dyDescent="0.25">
      <c r="B10" s="8">
        <v>45764</v>
      </c>
      <c r="C10" s="9" t="s">
        <v>145</v>
      </c>
      <c r="D10" s="9" t="s">
        <v>77</v>
      </c>
      <c r="E10" s="9">
        <v>0</v>
      </c>
      <c r="F10" s="8">
        <v>45794</v>
      </c>
      <c r="G10" s="11">
        <v>1132.5</v>
      </c>
      <c r="H10" s="9" t="s">
        <v>52</v>
      </c>
      <c r="I10" s="25" t="str">
        <f>IF(H10="Pago","Pago",IF(F10="","",IF(F10&lt;$C$6,"Vencida",IF(F10=$C$6,"Vence Hoje!",IF(F10-4&lt;$C$6,"Vence em breve","Em Dia")))))</f>
        <v>Pago</v>
      </c>
    </row>
    <row r="11" spans="1:9" x14ac:dyDescent="0.25">
      <c r="B11" s="8">
        <v>45754</v>
      </c>
      <c r="C11" s="9" t="s">
        <v>189</v>
      </c>
      <c r="D11" s="9" t="s">
        <v>297</v>
      </c>
      <c r="E11" s="9">
        <v>0</v>
      </c>
      <c r="F11" s="8">
        <v>45782</v>
      </c>
      <c r="G11" s="11">
        <v>508.06</v>
      </c>
      <c r="H11" s="9" t="s">
        <v>52</v>
      </c>
      <c r="I11" s="25" t="str">
        <f t="shared" si="0"/>
        <v>Pago</v>
      </c>
    </row>
    <row r="12" spans="1:9" x14ac:dyDescent="0.25">
      <c r="B12" s="8">
        <v>45755</v>
      </c>
      <c r="C12" s="9" t="s">
        <v>189</v>
      </c>
      <c r="D12" s="9" t="s">
        <v>224</v>
      </c>
      <c r="E12" s="9">
        <v>121</v>
      </c>
      <c r="F12" s="8">
        <v>45783</v>
      </c>
      <c r="G12" s="11">
        <v>1443.09</v>
      </c>
      <c r="H12" s="9" t="s">
        <v>52</v>
      </c>
      <c r="I12" s="25" t="str">
        <f t="shared" si="0"/>
        <v>Pago</v>
      </c>
    </row>
    <row r="13" spans="1:9" x14ac:dyDescent="0.25">
      <c r="B13" s="8">
        <v>45755</v>
      </c>
      <c r="C13" s="9" t="s">
        <v>189</v>
      </c>
      <c r="D13" s="9" t="s">
        <v>297</v>
      </c>
      <c r="E13" s="9">
        <v>121</v>
      </c>
      <c r="F13" s="8">
        <v>45783</v>
      </c>
      <c r="G13" s="11">
        <v>202.86</v>
      </c>
      <c r="H13" s="9" t="s">
        <v>52</v>
      </c>
      <c r="I13" s="25" t="str">
        <f t="shared" si="0"/>
        <v>Pago</v>
      </c>
    </row>
    <row r="14" spans="1:9" x14ac:dyDescent="0.25">
      <c r="B14" s="8">
        <v>45761</v>
      </c>
      <c r="C14" s="9" t="s">
        <v>145</v>
      </c>
      <c r="D14" s="9" t="s">
        <v>310</v>
      </c>
      <c r="E14" s="9">
        <v>102</v>
      </c>
      <c r="F14" s="8">
        <v>45796</v>
      </c>
      <c r="G14" s="28">
        <v>3432</v>
      </c>
      <c r="H14" s="9" t="s">
        <v>52</v>
      </c>
      <c r="I14" s="25" t="str">
        <f>IF(H14="Pago","Pago",IF(F14="","",IF(F14&lt;$C$6,"Vencida",IF(F14=$C$6,"Vence Hoje!",IF(F14-4&lt;$C$6,"Vence em breve","Em Dia")))))</f>
        <v>Pago</v>
      </c>
    </row>
    <row r="15" spans="1:9" ht="15.75" customHeight="1" x14ac:dyDescent="0.25">
      <c r="B15" s="8">
        <v>45769</v>
      </c>
      <c r="C15" s="9" t="s">
        <v>189</v>
      </c>
      <c r="D15" s="9" t="s">
        <v>314</v>
      </c>
      <c r="E15" s="9" t="s">
        <v>304</v>
      </c>
      <c r="F15" s="8">
        <v>45790</v>
      </c>
      <c r="G15" s="11">
        <v>129.27000000000001</v>
      </c>
      <c r="H15" s="9" t="s">
        <v>52</v>
      </c>
      <c r="I15" s="25" t="str">
        <f t="shared" si="0"/>
        <v>Pago</v>
      </c>
    </row>
    <row r="16" spans="1:9" ht="15.75" customHeight="1" x14ac:dyDescent="0.25">
      <c r="B16" s="8">
        <v>45769</v>
      </c>
      <c r="C16" s="9" t="s">
        <v>189</v>
      </c>
      <c r="D16" s="9" t="s">
        <v>314</v>
      </c>
      <c r="E16" s="9" t="s">
        <v>304</v>
      </c>
      <c r="F16" s="8">
        <v>45790</v>
      </c>
      <c r="G16" s="11">
        <v>121.32</v>
      </c>
      <c r="H16" s="9" t="s">
        <v>52</v>
      </c>
      <c r="I16" s="25" t="str">
        <f t="shared" si="0"/>
        <v>Pago</v>
      </c>
    </row>
    <row r="17" spans="2:9" ht="15.75" customHeight="1" x14ac:dyDescent="0.25">
      <c r="B17" s="8">
        <v>45769</v>
      </c>
      <c r="C17" s="9" t="s">
        <v>189</v>
      </c>
      <c r="D17" s="9" t="s">
        <v>314</v>
      </c>
      <c r="E17" s="9" t="s">
        <v>304</v>
      </c>
      <c r="F17" s="8">
        <v>45790</v>
      </c>
      <c r="G17" s="11">
        <v>5.1100000000000003</v>
      </c>
      <c r="H17" s="9" t="s">
        <v>52</v>
      </c>
      <c r="I17" s="25" t="str">
        <f t="shared" si="0"/>
        <v>Pago</v>
      </c>
    </row>
    <row r="18" spans="2:9" ht="15.75" customHeight="1" x14ac:dyDescent="0.25">
      <c r="B18" s="8">
        <v>45769</v>
      </c>
      <c r="C18" s="9" t="s">
        <v>189</v>
      </c>
      <c r="D18" s="9" t="s">
        <v>314</v>
      </c>
      <c r="E18" s="9" t="s">
        <v>304</v>
      </c>
      <c r="F18" s="8">
        <v>45790</v>
      </c>
      <c r="G18" s="11">
        <v>0.89</v>
      </c>
      <c r="H18" s="9" t="s">
        <v>52</v>
      </c>
      <c r="I18" s="25" t="str">
        <f t="shared" si="0"/>
        <v>Pago</v>
      </c>
    </row>
    <row r="19" spans="2:9" ht="15.75" customHeight="1" x14ac:dyDescent="0.25">
      <c r="B19" s="8">
        <v>45769</v>
      </c>
      <c r="C19" s="9" t="s">
        <v>189</v>
      </c>
      <c r="D19" s="9" t="s">
        <v>315</v>
      </c>
      <c r="E19" s="9">
        <v>106</v>
      </c>
      <c r="F19" s="8">
        <v>45785</v>
      </c>
      <c r="G19" s="11">
        <v>120</v>
      </c>
      <c r="H19" s="9" t="s">
        <v>52</v>
      </c>
      <c r="I19" s="25" t="str">
        <f t="shared" si="0"/>
        <v>Pago</v>
      </c>
    </row>
    <row r="20" spans="2:9" ht="15.75" customHeight="1" x14ac:dyDescent="0.25">
      <c r="B20" s="8">
        <v>45772</v>
      </c>
      <c r="C20" s="9" t="s">
        <v>134</v>
      </c>
      <c r="D20" s="9" t="s">
        <v>316</v>
      </c>
      <c r="E20" s="9">
        <v>128</v>
      </c>
      <c r="F20" s="8">
        <v>45793</v>
      </c>
      <c r="G20" s="11">
        <v>172</v>
      </c>
      <c r="H20" s="9" t="s">
        <v>52</v>
      </c>
      <c r="I20" s="25" t="str">
        <f>IF(H20="Pago","Pago",IF(F20="","",IF(F20&lt;$C$6,"Vencida",IF(F20=$C$6,"Vence Hoje!",IF(F20-4&lt;$C$6,"Vence em breve","Em Dia")))))</f>
        <v>Pago</v>
      </c>
    </row>
    <row r="21" spans="2:9" ht="15.75" customHeight="1" x14ac:dyDescent="0.25">
      <c r="B21" s="8">
        <v>45775</v>
      </c>
      <c r="C21" s="9" t="s">
        <v>208</v>
      </c>
      <c r="D21" s="9" t="s">
        <v>220</v>
      </c>
      <c r="E21" s="9">
        <v>0</v>
      </c>
      <c r="F21" s="8">
        <v>45782</v>
      </c>
      <c r="G21" s="11">
        <v>1315</v>
      </c>
      <c r="H21" s="9" t="s">
        <v>52</v>
      </c>
      <c r="I21" s="25" t="str">
        <f t="shared" si="0"/>
        <v>Pago</v>
      </c>
    </row>
    <row r="22" spans="2:9" ht="15.75" customHeight="1" x14ac:dyDescent="0.25">
      <c r="B22" s="8">
        <v>45761</v>
      </c>
      <c r="C22" s="9" t="s">
        <v>145</v>
      </c>
      <c r="D22" s="9" t="s">
        <v>327</v>
      </c>
      <c r="E22" s="9">
        <v>130</v>
      </c>
      <c r="F22" s="8">
        <v>45793</v>
      </c>
      <c r="G22" s="28">
        <v>200</v>
      </c>
      <c r="H22" s="9" t="s">
        <v>52</v>
      </c>
      <c r="I22" s="25" t="str">
        <f>IF(H22="Pago","Pago",IF(F22="","",IF(F22&lt;'04'!$C$6,"Vencida",IF(F22='04'!$C$6,"Vence Hoje!",IF(F22-4&lt;'04'!$C$6,"Vence em breve","Em Dia")))))</f>
        <v>Pago</v>
      </c>
    </row>
    <row r="23" spans="2:9" ht="15.75" customHeight="1" x14ac:dyDescent="0.25">
      <c r="B23" s="8">
        <v>45782</v>
      </c>
      <c r="C23" s="9" t="s">
        <v>189</v>
      </c>
      <c r="D23" s="9" t="s">
        <v>192</v>
      </c>
      <c r="E23" s="9">
        <v>0</v>
      </c>
      <c r="F23" s="8">
        <v>45789</v>
      </c>
      <c r="G23" s="28">
        <v>526.91</v>
      </c>
      <c r="H23" s="9" t="s">
        <v>52</v>
      </c>
      <c r="I23" s="25" t="str">
        <f t="shared" ref="I23:I40" si="1">IF(H23="Pago","Pago",IF(F23="","",IF(F23&lt;$C$6,"Vencida",IF(F23=$C$6,"Vence Hoje!",IF(F23-4&lt;$C$6,"Vence em breve","Em Dia")))))</f>
        <v>Pago</v>
      </c>
    </row>
    <row r="24" spans="2:9" ht="15.75" customHeight="1" x14ac:dyDescent="0.25">
      <c r="B24" s="8">
        <v>45782</v>
      </c>
      <c r="C24" s="9" t="s">
        <v>145</v>
      </c>
      <c r="D24" s="9" t="s">
        <v>319</v>
      </c>
      <c r="E24" s="9">
        <v>132</v>
      </c>
      <c r="F24" s="8">
        <v>45782</v>
      </c>
      <c r="G24" s="28">
        <v>45</v>
      </c>
      <c r="H24" s="9" t="s">
        <v>52</v>
      </c>
      <c r="I24" s="25" t="str">
        <f t="shared" si="1"/>
        <v>Pago</v>
      </c>
    </row>
    <row r="25" spans="2:9" ht="15.75" customHeight="1" x14ac:dyDescent="0.25">
      <c r="B25" s="8">
        <v>45783</v>
      </c>
      <c r="C25" s="9" t="s">
        <v>145</v>
      </c>
      <c r="D25" s="9" t="s">
        <v>320</v>
      </c>
      <c r="E25" s="9">
        <v>132</v>
      </c>
      <c r="F25" s="8">
        <v>45784</v>
      </c>
      <c r="G25" s="28">
        <v>126</v>
      </c>
      <c r="H25" s="9" t="s">
        <v>52</v>
      </c>
      <c r="I25" s="25" t="str">
        <f t="shared" si="1"/>
        <v>Pago</v>
      </c>
    </row>
    <row r="26" spans="2:9" ht="15.75" customHeight="1" x14ac:dyDescent="0.25">
      <c r="B26" s="8">
        <v>45785</v>
      </c>
      <c r="C26" s="9" t="s">
        <v>145</v>
      </c>
      <c r="D26" s="9" t="s">
        <v>241</v>
      </c>
      <c r="E26" s="9">
        <v>128</v>
      </c>
      <c r="F26" s="8">
        <v>45786</v>
      </c>
      <c r="G26" s="28">
        <v>866</v>
      </c>
      <c r="H26" s="9" t="s">
        <v>52</v>
      </c>
      <c r="I26" s="25" t="str">
        <f t="shared" si="1"/>
        <v>Pago</v>
      </c>
    </row>
    <row r="27" spans="2:9" ht="15.75" customHeight="1" x14ac:dyDescent="0.25">
      <c r="B27" s="8">
        <v>45786</v>
      </c>
      <c r="C27" s="9" t="s">
        <v>145</v>
      </c>
      <c r="D27" s="9" t="s">
        <v>322</v>
      </c>
      <c r="E27" s="9">
        <v>132</v>
      </c>
      <c r="F27" s="8">
        <v>45786</v>
      </c>
      <c r="G27" s="28">
        <v>9.2200000000000006</v>
      </c>
      <c r="H27" s="9" t="s">
        <v>52</v>
      </c>
      <c r="I27" s="25" t="str">
        <f t="shared" si="1"/>
        <v>Pago</v>
      </c>
    </row>
    <row r="28" spans="2:9" ht="15.75" customHeight="1" x14ac:dyDescent="0.25">
      <c r="B28" s="8">
        <v>45789</v>
      </c>
      <c r="C28" s="9" t="s">
        <v>145</v>
      </c>
      <c r="D28" s="9" t="s">
        <v>323</v>
      </c>
      <c r="E28" s="9">
        <v>75</v>
      </c>
      <c r="F28" s="8">
        <v>45789</v>
      </c>
      <c r="G28" s="28">
        <v>174</v>
      </c>
      <c r="H28" s="9" t="s">
        <v>52</v>
      </c>
      <c r="I28" s="25" t="str">
        <f t="shared" si="1"/>
        <v>Pago</v>
      </c>
    </row>
    <row r="29" spans="2:9" ht="15.75" customHeight="1" x14ac:dyDescent="0.25">
      <c r="B29" s="8">
        <v>45789</v>
      </c>
      <c r="C29" s="9" t="s">
        <v>189</v>
      </c>
      <c r="D29" s="9" t="s">
        <v>230</v>
      </c>
      <c r="E29" s="9">
        <v>0</v>
      </c>
      <c r="F29" s="8">
        <v>45797</v>
      </c>
      <c r="G29" s="28">
        <v>121.44</v>
      </c>
      <c r="H29" s="9" t="s">
        <v>52</v>
      </c>
      <c r="I29" s="25" t="str">
        <f>IF(H29="Pago","Pago",IF(F29="","",IF(F29&lt;$C$6,"Vencida",IF(F29=$C$6,"Vence Hoje!",IF(F29-4&lt;$C$6,"Vence em breve","Em Dia")))))</f>
        <v>Pago</v>
      </c>
    </row>
    <row r="30" spans="2:9" ht="15.75" customHeight="1" x14ac:dyDescent="0.25">
      <c r="B30" s="8">
        <v>45790</v>
      </c>
      <c r="C30" s="9" t="s">
        <v>189</v>
      </c>
      <c r="D30" s="9" t="s">
        <v>324</v>
      </c>
      <c r="E30" s="9">
        <v>0</v>
      </c>
      <c r="F30" s="8">
        <v>45803</v>
      </c>
      <c r="G30" s="28">
        <v>77.739999999999995</v>
      </c>
      <c r="H30" s="9" t="s">
        <v>52</v>
      </c>
      <c r="I30" s="25" t="str">
        <f>IF(H30="Pago","Pago",IF(F30="","",IF(F30&lt;$C$6,"Vencida",IF(F30=$C$6,"Vence Hoje!",IF(F30-4&lt;$C$6,"Vence em breve","Em Dia")))))</f>
        <v>Pago</v>
      </c>
    </row>
    <row r="31" spans="2:9" ht="15.75" customHeight="1" x14ac:dyDescent="0.25">
      <c r="B31" s="8">
        <v>45790</v>
      </c>
      <c r="C31" s="9" t="s">
        <v>145</v>
      </c>
      <c r="D31" s="9" t="s">
        <v>325</v>
      </c>
      <c r="E31" s="9">
        <v>75</v>
      </c>
      <c r="F31" s="8">
        <v>45790</v>
      </c>
      <c r="G31" s="28">
        <v>5.26</v>
      </c>
      <c r="H31" s="9" t="s">
        <v>52</v>
      </c>
      <c r="I31" s="25" t="str">
        <f t="shared" si="1"/>
        <v>Pago</v>
      </c>
    </row>
    <row r="32" spans="2:9" ht="15.75" customHeight="1" x14ac:dyDescent="0.25">
      <c r="B32" s="8">
        <v>45790</v>
      </c>
      <c r="C32" s="9" t="s">
        <v>145</v>
      </c>
      <c r="D32" s="9" t="s">
        <v>213</v>
      </c>
      <c r="E32" s="9">
        <v>132</v>
      </c>
      <c r="F32" s="8">
        <v>45790</v>
      </c>
      <c r="G32" s="28">
        <v>30.63</v>
      </c>
      <c r="H32" s="9" t="s">
        <v>52</v>
      </c>
      <c r="I32" s="25" t="str">
        <f t="shared" si="1"/>
        <v>Pago</v>
      </c>
    </row>
    <row r="33" spans="2:9" ht="15.75" customHeight="1" x14ac:dyDescent="0.25">
      <c r="B33" s="8">
        <v>45790</v>
      </c>
      <c r="C33" s="9" t="s">
        <v>145</v>
      </c>
      <c r="D33" s="9" t="s">
        <v>326</v>
      </c>
      <c r="E33" s="9">
        <v>132</v>
      </c>
      <c r="F33" s="8">
        <v>45790</v>
      </c>
      <c r="G33" s="28">
        <v>10.3</v>
      </c>
      <c r="H33" s="9" t="s">
        <v>52</v>
      </c>
      <c r="I33" s="25" t="str">
        <f t="shared" si="1"/>
        <v>Pago</v>
      </c>
    </row>
    <row r="34" spans="2:9" ht="15.75" customHeight="1" x14ac:dyDescent="0.25">
      <c r="B34" s="8">
        <v>45790</v>
      </c>
      <c r="C34" s="9" t="s">
        <v>145</v>
      </c>
      <c r="D34" s="9" t="s">
        <v>327</v>
      </c>
      <c r="E34" s="9">
        <v>132</v>
      </c>
      <c r="F34" s="8">
        <v>45793</v>
      </c>
      <c r="G34" s="28">
        <v>100</v>
      </c>
      <c r="H34" s="9" t="s">
        <v>52</v>
      </c>
      <c r="I34" s="25" t="str">
        <f>IF(H34="Pago","Pago",IF(F34="","",IF(F34&lt;$C$6,"Vencida",IF(F34=$C$6,"Vence Hoje!",IF(F34-4&lt;$C$6,"Vence em breve","Em Dia")))))</f>
        <v>Pago</v>
      </c>
    </row>
    <row r="35" spans="2:9" ht="15.75" customHeight="1" x14ac:dyDescent="0.25">
      <c r="B35" s="8">
        <v>45790</v>
      </c>
      <c r="C35" s="9" t="s">
        <v>145</v>
      </c>
      <c r="D35" s="9" t="s">
        <v>328</v>
      </c>
      <c r="E35" s="9">
        <v>132</v>
      </c>
      <c r="F35" s="8">
        <v>45793</v>
      </c>
      <c r="G35" s="28">
        <v>300</v>
      </c>
      <c r="H35" s="9" t="s">
        <v>52</v>
      </c>
      <c r="I35" s="25" t="str">
        <f>IF(H35="Pago","Pago",IF(F35="","",IF(F35&lt;$C$6,"Vencida",IF(F35=$C$6,"Vence Hoje!",IF(F35-4&lt;$C$6,"Vence em breve","Em Dia")))))</f>
        <v>Pago</v>
      </c>
    </row>
    <row r="36" spans="2:9" ht="15.75" customHeight="1" x14ac:dyDescent="0.25">
      <c r="B36" s="8">
        <v>45791</v>
      </c>
      <c r="C36" s="9" t="s">
        <v>145</v>
      </c>
      <c r="D36" s="9" t="s">
        <v>325</v>
      </c>
      <c r="E36" s="9">
        <v>0</v>
      </c>
      <c r="F36" s="8">
        <v>45792</v>
      </c>
      <c r="G36" s="28">
        <v>9.39</v>
      </c>
      <c r="H36" s="9" t="s">
        <v>52</v>
      </c>
      <c r="I36" s="25" t="str">
        <f t="shared" si="1"/>
        <v>Pago</v>
      </c>
    </row>
    <row r="37" spans="2:9" ht="15.75" customHeight="1" x14ac:dyDescent="0.25">
      <c r="B37" s="8">
        <v>45792</v>
      </c>
      <c r="C37" s="9" t="s">
        <v>145</v>
      </c>
      <c r="D37" s="9" t="s">
        <v>310</v>
      </c>
      <c r="E37" s="9" t="s">
        <v>340</v>
      </c>
      <c r="F37" s="8">
        <v>45803</v>
      </c>
      <c r="G37" s="28">
        <v>730</v>
      </c>
      <c r="H37" s="9" t="s">
        <v>52</v>
      </c>
      <c r="I37" s="25" t="str">
        <f t="shared" si="1"/>
        <v>Pago</v>
      </c>
    </row>
    <row r="38" spans="2:9" ht="15.75" customHeight="1" x14ac:dyDescent="0.25">
      <c r="B38" s="8">
        <v>45792</v>
      </c>
      <c r="C38" s="9" t="s">
        <v>145</v>
      </c>
      <c r="D38" s="9" t="s">
        <v>230</v>
      </c>
      <c r="E38" s="9">
        <v>0</v>
      </c>
      <c r="F38" s="8">
        <v>45792</v>
      </c>
      <c r="G38" s="28">
        <v>123</v>
      </c>
      <c r="H38" s="9" t="s">
        <v>52</v>
      </c>
      <c r="I38" s="25" t="str">
        <f t="shared" si="1"/>
        <v>Pago</v>
      </c>
    </row>
    <row r="39" spans="2:9" ht="15.75" customHeight="1" x14ac:dyDescent="0.25">
      <c r="B39" s="8">
        <v>45793</v>
      </c>
      <c r="C39" s="9" t="s">
        <v>145</v>
      </c>
      <c r="D39" s="9" t="s">
        <v>230</v>
      </c>
      <c r="E39" s="9">
        <v>0</v>
      </c>
      <c r="F39" s="8">
        <v>45797</v>
      </c>
      <c r="G39" s="28">
        <v>6409.92</v>
      </c>
      <c r="H39" s="9" t="s">
        <v>52</v>
      </c>
      <c r="I39" s="25" t="str">
        <f t="shared" si="1"/>
        <v>Pago</v>
      </c>
    </row>
    <row r="40" spans="2:9" ht="15.75" customHeight="1" x14ac:dyDescent="0.25">
      <c r="B40" s="8">
        <v>45793</v>
      </c>
      <c r="C40" s="9" t="s">
        <v>145</v>
      </c>
      <c r="D40" s="9" t="s">
        <v>230</v>
      </c>
      <c r="E40" s="9">
        <v>0</v>
      </c>
      <c r="F40" s="8">
        <v>45797</v>
      </c>
      <c r="G40" s="28">
        <v>280.83</v>
      </c>
      <c r="H40" s="9" t="s">
        <v>52</v>
      </c>
      <c r="I40" s="25" t="str">
        <f t="shared" si="1"/>
        <v>Pago</v>
      </c>
    </row>
    <row r="41" spans="2:9" ht="15.75" customHeight="1" x14ac:dyDescent="0.25">
      <c r="B41" s="8">
        <v>45794</v>
      </c>
      <c r="C41" s="9" t="s">
        <v>145</v>
      </c>
      <c r="D41" s="9" t="s">
        <v>329</v>
      </c>
      <c r="E41" s="9">
        <v>0</v>
      </c>
      <c r="F41" s="8">
        <v>45794</v>
      </c>
      <c r="G41" s="36">
        <v>500</v>
      </c>
      <c r="H41" s="9" t="s">
        <v>52</v>
      </c>
      <c r="I41" s="25" t="str">
        <f>IF(H41="Pago","Pago",IF(F41="","",IF(F41&lt;$C$6,"Vencida",IF(F41=$C$6,"Vence Hoje!",IF(F41-4&lt;$C$6,"Vence em breve","Em Dia")))))</f>
        <v>Pago</v>
      </c>
    </row>
    <row r="42" spans="2:9" ht="15.75" customHeight="1" x14ac:dyDescent="0.25">
      <c r="B42" s="8">
        <v>45796</v>
      </c>
      <c r="C42" s="9" t="s">
        <v>145</v>
      </c>
      <c r="D42" s="9" t="s">
        <v>310</v>
      </c>
      <c r="E42" s="9" t="s">
        <v>332</v>
      </c>
      <c r="F42" s="8">
        <v>45797</v>
      </c>
      <c r="G42" s="28">
        <v>465</v>
      </c>
      <c r="H42" s="9" t="s">
        <v>52</v>
      </c>
      <c r="I42" s="25" t="str">
        <f>IF(H42="Pago","Pago",IF(F42="","",IF(F42&lt;$C$6,"Vencida",IF(F42=$C$6,"Vence Hoje!",IF(F42-4&lt;$C$6,"Vence em breve","Em Dia")))))</f>
        <v>Pago</v>
      </c>
    </row>
    <row r="43" spans="2:9" ht="15.75" customHeight="1" x14ac:dyDescent="0.25">
      <c r="B43" s="8">
        <v>45737</v>
      </c>
      <c r="C43" s="9" t="s">
        <v>189</v>
      </c>
      <c r="D43" s="9" t="s">
        <v>333</v>
      </c>
      <c r="E43" s="10">
        <v>135</v>
      </c>
      <c r="F43" s="8">
        <v>45798</v>
      </c>
      <c r="G43" s="11">
        <v>135.1</v>
      </c>
      <c r="H43" s="9" t="s">
        <v>52</v>
      </c>
      <c r="I43" s="25" t="str">
        <f>IF(H43="Pago","Pago",IF(F43="","",IF(F43&lt;'06'!$C$6,"Vencida",IF(F43='06'!$C$6,"Vence Hoje!",IF(F43-4&lt;'06'!$C$6,"Vence em breve","Em Dia")))))</f>
        <v>Pago</v>
      </c>
    </row>
    <row r="44" spans="2:9" ht="15.75" customHeight="1" x14ac:dyDescent="0.25">
      <c r="B44" s="8">
        <v>45799</v>
      </c>
      <c r="C44" s="9" t="s">
        <v>145</v>
      </c>
      <c r="D44" s="9" t="s">
        <v>335</v>
      </c>
      <c r="E44" s="9" t="s">
        <v>336</v>
      </c>
      <c r="F44" s="8">
        <v>45799</v>
      </c>
      <c r="G44" s="28">
        <v>131.84</v>
      </c>
      <c r="H44" s="9" t="s">
        <v>52</v>
      </c>
      <c r="I44" s="25" t="str">
        <f t="shared" ref="I44:I68" si="2">IF(H44="Pago","Pago",IF(F44="","",IF(F44&lt;$C$6,"Vencida",IF(F44=$C$6,"Vence Hoje!",IF(F44-4&lt;$C$6,"Vence em breve","Em Dia")))))</f>
        <v>Pago</v>
      </c>
    </row>
    <row r="45" spans="2:9" ht="15.75" customHeight="1" x14ac:dyDescent="0.25">
      <c r="B45" s="8">
        <v>45800</v>
      </c>
      <c r="C45" s="9" t="s">
        <v>145</v>
      </c>
      <c r="D45" s="9" t="s">
        <v>337</v>
      </c>
      <c r="E45" s="9">
        <v>106</v>
      </c>
      <c r="F45" s="8">
        <v>45800</v>
      </c>
      <c r="G45" s="28">
        <v>24</v>
      </c>
      <c r="H45" s="9" t="s">
        <v>52</v>
      </c>
      <c r="I45" s="25" t="str">
        <f t="shared" si="2"/>
        <v>Pago</v>
      </c>
    </row>
    <row r="46" spans="2:9" ht="15.75" customHeight="1" x14ac:dyDescent="0.25">
      <c r="B46" s="8">
        <v>45800</v>
      </c>
      <c r="C46" s="9" t="s">
        <v>145</v>
      </c>
      <c r="D46" s="9" t="s">
        <v>240</v>
      </c>
      <c r="E46" s="9" t="s">
        <v>338</v>
      </c>
      <c r="F46" s="8">
        <v>45069</v>
      </c>
      <c r="G46" s="28">
        <v>6.06</v>
      </c>
      <c r="H46" s="9" t="s">
        <v>52</v>
      </c>
      <c r="I46" s="25" t="str">
        <f t="shared" si="2"/>
        <v>Pago</v>
      </c>
    </row>
    <row r="47" spans="2:9" ht="15.75" customHeight="1" x14ac:dyDescent="0.25">
      <c r="B47" s="8">
        <v>45800</v>
      </c>
      <c r="C47" s="9" t="s">
        <v>145</v>
      </c>
      <c r="D47" s="9" t="s">
        <v>339</v>
      </c>
      <c r="E47" s="9">
        <v>132</v>
      </c>
      <c r="F47" s="8">
        <v>45069</v>
      </c>
      <c r="G47" s="28">
        <v>48</v>
      </c>
      <c r="H47" s="9" t="s">
        <v>52</v>
      </c>
      <c r="I47" s="25" t="str">
        <f t="shared" si="2"/>
        <v>Pago</v>
      </c>
    </row>
    <row r="48" spans="2:9" ht="15.75" customHeight="1" x14ac:dyDescent="0.25">
      <c r="B48" s="8">
        <v>45804</v>
      </c>
      <c r="C48" s="9" t="s">
        <v>145</v>
      </c>
      <c r="D48" s="9" t="s">
        <v>210</v>
      </c>
      <c r="E48" s="9">
        <v>135</v>
      </c>
      <c r="F48" s="8">
        <v>45804</v>
      </c>
      <c r="G48" s="28">
        <v>108</v>
      </c>
      <c r="H48" s="9" t="s">
        <v>52</v>
      </c>
      <c r="I48" s="25" t="str">
        <f t="shared" si="2"/>
        <v>Pago</v>
      </c>
    </row>
    <row r="49" spans="2:9" ht="15.75" customHeight="1" x14ac:dyDescent="0.25">
      <c r="B49" s="8">
        <v>45804</v>
      </c>
      <c r="C49" s="9" t="s">
        <v>145</v>
      </c>
      <c r="D49" s="9" t="s">
        <v>341</v>
      </c>
      <c r="E49" s="9">
        <v>135</v>
      </c>
      <c r="F49" s="8">
        <v>45804</v>
      </c>
      <c r="G49" s="28">
        <v>130.88999999999999</v>
      </c>
      <c r="H49" s="9" t="s">
        <v>52</v>
      </c>
      <c r="I49" s="25" t="str">
        <f t="shared" si="2"/>
        <v>Pago</v>
      </c>
    </row>
    <row r="50" spans="2:9" ht="15.75" customHeight="1" x14ac:dyDescent="0.25">
      <c r="B50" s="8">
        <v>45804</v>
      </c>
      <c r="C50" s="9" t="s">
        <v>145</v>
      </c>
      <c r="D50" s="9" t="s">
        <v>325</v>
      </c>
      <c r="E50" s="9"/>
      <c r="F50" s="8">
        <v>45804</v>
      </c>
      <c r="G50" s="28">
        <v>17.75</v>
      </c>
      <c r="H50" s="9" t="s">
        <v>52</v>
      </c>
      <c r="I50" s="25" t="str">
        <f t="shared" si="2"/>
        <v>Pago</v>
      </c>
    </row>
    <row r="51" spans="2:9" ht="15.75" customHeight="1" x14ac:dyDescent="0.25">
      <c r="B51" s="8">
        <v>45804</v>
      </c>
      <c r="C51" s="9" t="s">
        <v>189</v>
      </c>
      <c r="D51" s="9" t="s">
        <v>345</v>
      </c>
      <c r="E51" s="9">
        <v>134</v>
      </c>
      <c r="F51" s="8">
        <v>45807</v>
      </c>
      <c r="G51" s="28">
        <v>2501.7199999999998</v>
      </c>
      <c r="H51" s="9" t="s">
        <v>52</v>
      </c>
      <c r="I51" s="25" t="str">
        <f t="shared" si="2"/>
        <v>Pago</v>
      </c>
    </row>
    <row r="52" spans="2:9" ht="15.75" customHeight="1" x14ac:dyDescent="0.25">
      <c r="B52" s="8">
        <v>45805</v>
      </c>
      <c r="C52" s="9" t="s">
        <v>145</v>
      </c>
      <c r="D52" s="9" t="s">
        <v>210</v>
      </c>
      <c r="E52" s="9">
        <v>137</v>
      </c>
      <c r="F52" s="8">
        <v>45806</v>
      </c>
      <c r="G52" s="28">
        <v>287</v>
      </c>
      <c r="H52" s="9" t="s">
        <v>52</v>
      </c>
      <c r="I52" s="25" t="str">
        <f t="shared" si="2"/>
        <v>Pago</v>
      </c>
    </row>
    <row r="53" spans="2:9" ht="15.75" customHeight="1" x14ac:dyDescent="0.25">
      <c r="B53" s="8">
        <v>45806</v>
      </c>
      <c r="C53" s="9" t="s">
        <v>145</v>
      </c>
      <c r="D53" s="9" t="s">
        <v>209</v>
      </c>
      <c r="E53" s="9">
        <v>135</v>
      </c>
      <c r="F53" s="8">
        <v>45807</v>
      </c>
      <c r="G53" s="28">
        <v>19.22</v>
      </c>
      <c r="H53" s="9" t="s">
        <v>52</v>
      </c>
      <c r="I53" s="25" t="str">
        <f t="shared" si="2"/>
        <v>Pago</v>
      </c>
    </row>
    <row r="54" spans="2:9" ht="15.75" customHeight="1" x14ac:dyDescent="0.25">
      <c r="B54" s="9"/>
      <c r="C54" s="9"/>
      <c r="D54" s="9"/>
      <c r="E54" s="9"/>
      <c r="F54" s="9"/>
      <c r="G54" s="9"/>
      <c r="H54" s="9"/>
      <c r="I54" s="25" t="str">
        <f t="shared" si="2"/>
        <v/>
      </c>
    </row>
    <row r="55" spans="2:9" ht="15.75" customHeight="1" x14ac:dyDescent="0.25">
      <c r="B55" s="9"/>
      <c r="C55" s="9"/>
      <c r="D55" s="9"/>
      <c r="E55" s="9"/>
      <c r="F55" s="9"/>
      <c r="G55" s="9"/>
      <c r="H55" s="9"/>
      <c r="I55" s="25" t="str">
        <f t="shared" si="2"/>
        <v/>
      </c>
    </row>
    <row r="56" spans="2:9" ht="15.75" customHeight="1" x14ac:dyDescent="0.25">
      <c r="B56" s="9"/>
      <c r="C56" s="9"/>
      <c r="D56" s="9"/>
      <c r="E56" s="9"/>
      <c r="F56" s="9"/>
      <c r="G56" s="9"/>
      <c r="H56" s="9"/>
      <c r="I56" s="25" t="str">
        <f t="shared" si="2"/>
        <v/>
      </c>
    </row>
    <row r="57" spans="2:9" ht="15.75" customHeight="1" x14ac:dyDescent="0.25">
      <c r="B57" s="9"/>
      <c r="C57" s="9"/>
      <c r="D57" s="9"/>
      <c r="E57" s="9"/>
      <c r="F57" s="9"/>
      <c r="G57" s="9"/>
      <c r="H57" s="9"/>
      <c r="I57" s="25" t="str">
        <f t="shared" si="2"/>
        <v/>
      </c>
    </row>
    <row r="58" spans="2:9" ht="15.75" customHeight="1" x14ac:dyDescent="0.25">
      <c r="B58" s="9"/>
      <c r="C58" s="9"/>
      <c r="D58" s="9"/>
      <c r="E58" s="9"/>
      <c r="F58" s="9"/>
      <c r="G58" s="9"/>
      <c r="H58" s="9"/>
      <c r="I58" s="25" t="str">
        <f t="shared" si="2"/>
        <v/>
      </c>
    </row>
    <row r="59" spans="2:9" ht="15.75" customHeight="1" x14ac:dyDescent="0.25">
      <c r="B59" s="9"/>
      <c r="C59" s="9"/>
      <c r="D59" s="9"/>
      <c r="E59" s="9"/>
      <c r="F59" s="9"/>
      <c r="G59" s="9"/>
      <c r="H59" s="9"/>
      <c r="I59" s="25" t="str">
        <f t="shared" si="2"/>
        <v/>
      </c>
    </row>
    <row r="60" spans="2:9" ht="15.75" customHeight="1" x14ac:dyDescent="0.25">
      <c r="B60" s="9"/>
      <c r="C60" s="9"/>
      <c r="D60" s="9"/>
      <c r="E60" s="9"/>
      <c r="F60" s="9"/>
      <c r="G60" s="9"/>
      <c r="H60" s="9"/>
      <c r="I60" s="25" t="str">
        <f t="shared" si="2"/>
        <v/>
      </c>
    </row>
    <row r="61" spans="2:9" ht="15.75" customHeight="1" x14ac:dyDescent="0.25">
      <c r="B61" s="9"/>
      <c r="C61" s="9"/>
      <c r="D61" s="9"/>
      <c r="E61" s="9"/>
      <c r="F61" s="9"/>
      <c r="G61" s="9"/>
      <c r="H61" s="9"/>
      <c r="I61" s="25" t="str">
        <f t="shared" si="2"/>
        <v/>
      </c>
    </row>
    <row r="62" spans="2:9" ht="15.75" customHeight="1" x14ac:dyDescent="0.25">
      <c r="B62" s="9"/>
      <c r="C62" s="9"/>
      <c r="D62" s="9"/>
      <c r="E62" s="9"/>
      <c r="F62" s="9"/>
      <c r="G62" s="9"/>
      <c r="H62" s="9"/>
      <c r="I62" s="25" t="str">
        <f t="shared" si="2"/>
        <v/>
      </c>
    </row>
    <row r="63" spans="2:9" ht="15.75" customHeight="1" x14ac:dyDescent="0.25">
      <c r="B63" s="9"/>
      <c r="C63" s="9"/>
      <c r="D63" s="9"/>
      <c r="E63" s="9"/>
      <c r="F63" s="9"/>
      <c r="G63" s="9"/>
      <c r="H63" s="9"/>
      <c r="I63" s="25" t="str">
        <f t="shared" si="2"/>
        <v/>
      </c>
    </row>
    <row r="64" spans="2:9" ht="15.75" customHeight="1" x14ac:dyDescent="0.25">
      <c r="B64" s="9"/>
      <c r="C64" s="9"/>
      <c r="D64" s="9"/>
      <c r="E64" s="9"/>
      <c r="F64" s="9"/>
      <c r="G64" s="9"/>
      <c r="H64" s="9"/>
      <c r="I64" s="25" t="str">
        <f t="shared" si="2"/>
        <v/>
      </c>
    </row>
    <row r="65" spans="2:9" ht="15.75" customHeight="1" x14ac:dyDescent="0.25">
      <c r="B65" s="9"/>
      <c r="C65" s="9"/>
      <c r="D65" s="9"/>
      <c r="E65" s="9"/>
      <c r="F65" s="9"/>
      <c r="G65" s="9"/>
      <c r="H65" s="9"/>
      <c r="I65" s="25" t="str">
        <f t="shared" si="2"/>
        <v/>
      </c>
    </row>
    <row r="66" spans="2:9" ht="15.75" customHeight="1" x14ac:dyDescent="0.25">
      <c r="B66" s="9"/>
      <c r="C66" s="9"/>
      <c r="D66" s="9"/>
      <c r="E66" s="9"/>
      <c r="F66" s="9"/>
      <c r="G66" s="9"/>
      <c r="H66" s="9"/>
      <c r="I66" s="25" t="str">
        <f t="shared" si="2"/>
        <v/>
      </c>
    </row>
    <row r="67" spans="2:9" ht="15.75" customHeight="1" x14ac:dyDescent="0.25">
      <c r="B67" s="9"/>
      <c r="C67" s="9"/>
      <c r="D67" s="9"/>
      <c r="E67" s="9"/>
      <c r="F67" s="9"/>
      <c r="G67" s="9"/>
      <c r="H67" s="9"/>
      <c r="I67" s="25" t="str">
        <f t="shared" si="2"/>
        <v/>
      </c>
    </row>
    <row r="68" spans="2:9" ht="15.75" customHeight="1" x14ac:dyDescent="0.25">
      <c r="B68" s="9"/>
      <c r="C68" s="9"/>
      <c r="D68" s="9"/>
      <c r="E68" s="9"/>
      <c r="F68" s="9"/>
      <c r="G68" s="9"/>
      <c r="H68" s="9"/>
      <c r="I68" s="25" t="str">
        <f t="shared" si="2"/>
        <v/>
      </c>
    </row>
    <row r="69" spans="2:9" ht="15.75" customHeight="1" x14ac:dyDescent="0.25">
      <c r="B69" s="9"/>
      <c r="C69" s="9"/>
      <c r="D69" s="9"/>
      <c r="E69" s="9"/>
      <c r="F69" s="9"/>
      <c r="G69" s="9"/>
      <c r="H69" s="9"/>
      <c r="I69" s="25" t="str">
        <f t="shared" ref="I69:I100" si="3">IF(H69="Pago","Pago",IF(F69="","",IF(F69&lt;$C$6,"Vencida",IF(F69=$C$6,"Vence Hoje!",IF(F69-4&lt;$C$6,"Vence em breve","Em Dia")))))</f>
        <v/>
      </c>
    </row>
    <row r="70" spans="2:9" ht="15.75" customHeight="1" x14ac:dyDescent="0.25">
      <c r="B70" s="9"/>
      <c r="C70" s="9"/>
      <c r="D70" s="9"/>
      <c r="E70" s="9"/>
      <c r="F70" s="9"/>
      <c r="G70" s="9"/>
      <c r="H70" s="9"/>
      <c r="I70" s="25" t="str">
        <f t="shared" si="3"/>
        <v/>
      </c>
    </row>
    <row r="71" spans="2:9" ht="15.75" customHeight="1" x14ac:dyDescent="0.25">
      <c r="B71" s="9"/>
      <c r="C71" s="9"/>
      <c r="D71" s="9"/>
      <c r="E71" s="9"/>
      <c r="F71" s="9"/>
      <c r="G71" s="9"/>
      <c r="H71" s="9"/>
      <c r="I71" s="25" t="str">
        <f t="shared" si="3"/>
        <v/>
      </c>
    </row>
    <row r="72" spans="2:9" ht="15.75" customHeight="1" x14ac:dyDescent="0.25">
      <c r="B72" s="9"/>
      <c r="C72" s="9"/>
      <c r="D72" s="9"/>
      <c r="E72" s="9"/>
      <c r="F72" s="9"/>
      <c r="G72" s="9"/>
      <c r="H72" s="9"/>
      <c r="I72" s="25" t="str">
        <f t="shared" si="3"/>
        <v/>
      </c>
    </row>
    <row r="73" spans="2:9" ht="15.75" customHeight="1" x14ac:dyDescent="0.25">
      <c r="B73" s="9"/>
      <c r="C73" s="9"/>
      <c r="D73" s="9"/>
      <c r="E73" s="9"/>
      <c r="F73" s="9"/>
      <c r="G73" s="9"/>
      <c r="H73" s="9"/>
      <c r="I73" s="25" t="str">
        <f t="shared" si="3"/>
        <v/>
      </c>
    </row>
    <row r="74" spans="2:9" ht="15.75" customHeight="1" x14ac:dyDescent="0.25">
      <c r="B74" s="9"/>
      <c r="C74" s="9"/>
      <c r="D74" s="9"/>
      <c r="E74" s="9"/>
      <c r="F74" s="9"/>
      <c r="G74" s="9"/>
      <c r="H74" s="9"/>
      <c r="I74" s="25" t="str">
        <f t="shared" si="3"/>
        <v/>
      </c>
    </row>
    <row r="75" spans="2:9" ht="15.75" customHeight="1" x14ac:dyDescent="0.25">
      <c r="B75" s="9"/>
      <c r="C75" s="9"/>
      <c r="D75" s="9"/>
      <c r="E75" s="9"/>
      <c r="F75" s="9"/>
      <c r="G75" s="9"/>
      <c r="H75" s="9"/>
      <c r="I75" s="25" t="str">
        <f t="shared" si="3"/>
        <v/>
      </c>
    </row>
    <row r="76" spans="2:9" ht="15.75" customHeight="1" x14ac:dyDescent="0.25">
      <c r="B76" s="9"/>
      <c r="C76" s="9"/>
      <c r="D76" s="9"/>
      <c r="E76" s="9"/>
      <c r="F76" s="9"/>
      <c r="G76" s="9"/>
      <c r="H76" s="9"/>
      <c r="I76" s="25" t="str">
        <f t="shared" si="3"/>
        <v/>
      </c>
    </row>
    <row r="77" spans="2:9" ht="15.75" customHeight="1" x14ac:dyDescent="0.25">
      <c r="B77" s="9"/>
      <c r="C77" s="9"/>
      <c r="D77" s="9"/>
      <c r="E77" s="9"/>
      <c r="F77" s="9"/>
      <c r="G77" s="9"/>
      <c r="H77" s="9"/>
      <c r="I77" s="25" t="str">
        <f t="shared" si="3"/>
        <v/>
      </c>
    </row>
    <row r="78" spans="2:9" ht="15.75" customHeight="1" x14ac:dyDescent="0.25">
      <c r="B78" s="9"/>
      <c r="C78" s="9"/>
      <c r="D78" s="9"/>
      <c r="E78" s="9"/>
      <c r="F78" s="9"/>
      <c r="G78" s="9"/>
      <c r="H78" s="9"/>
      <c r="I78" s="25" t="str">
        <f t="shared" si="3"/>
        <v/>
      </c>
    </row>
    <row r="79" spans="2:9" ht="15.75" customHeight="1" x14ac:dyDescent="0.25">
      <c r="B79" s="9"/>
      <c r="C79" s="9"/>
      <c r="D79" s="9"/>
      <c r="E79" s="9"/>
      <c r="F79" s="9"/>
      <c r="G79" s="9"/>
      <c r="H79" s="9"/>
      <c r="I79" s="25" t="str">
        <f t="shared" si="3"/>
        <v/>
      </c>
    </row>
    <row r="80" spans="2:9" ht="15.75" customHeight="1" x14ac:dyDescent="0.25">
      <c r="B80" s="9"/>
      <c r="C80" s="9"/>
      <c r="D80" s="9"/>
      <c r="E80" s="9"/>
      <c r="F80" s="9"/>
      <c r="G80" s="9"/>
      <c r="H80" s="9"/>
      <c r="I80" s="25" t="str">
        <f t="shared" si="3"/>
        <v/>
      </c>
    </row>
    <row r="81" spans="2:9" ht="15.75" customHeight="1" x14ac:dyDescent="0.25">
      <c r="B81" s="9"/>
      <c r="C81" s="9"/>
      <c r="D81" s="9"/>
      <c r="E81" s="9"/>
      <c r="F81" s="9"/>
      <c r="G81" s="9"/>
      <c r="H81" s="9"/>
      <c r="I81" s="25" t="str">
        <f t="shared" si="3"/>
        <v/>
      </c>
    </row>
    <row r="82" spans="2:9" ht="15.75" customHeight="1" x14ac:dyDescent="0.25">
      <c r="B82" s="9"/>
      <c r="C82" s="9"/>
      <c r="D82" s="9"/>
      <c r="E82" s="9"/>
      <c r="F82" s="9"/>
      <c r="G82" s="9"/>
      <c r="H82" s="9"/>
      <c r="I82" s="25" t="str">
        <f t="shared" si="3"/>
        <v/>
      </c>
    </row>
    <row r="83" spans="2:9" ht="15.75" customHeight="1" x14ac:dyDescent="0.25">
      <c r="B83" s="9"/>
      <c r="C83" s="9"/>
      <c r="D83" s="9"/>
      <c r="E83" s="9"/>
      <c r="F83" s="9"/>
      <c r="G83" s="9"/>
      <c r="H83" s="9"/>
      <c r="I83" s="25" t="str">
        <f t="shared" si="3"/>
        <v/>
      </c>
    </row>
    <row r="84" spans="2:9" ht="15.75" customHeight="1" x14ac:dyDescent="0.25">
      <c r="B84" s="9"/>
      <c r="C84" s="9"/>
      <c r="D84" s="9"/>
      <c r="E84" s="9"/>
      <c r="F84" s="9"/>
      <c r="G84" s="9"/>
      <c r="H84" s="9"/>
      <c r="I84" s="25" t="str">
        <f t="shared" si="3"/>
        <v/>
      </c>
    </row>
    <row r="85" spans="2:9" ht="15.75" customHeight="1" x14ac:dyDescent="0.25">
      <c r="B85" s="9"/>
      <c r="C85" s="9"/>
      <c r="D85" s="9"/>
      <c r="E85" s="9"/>
      <c r="F85" s="9"/>
      <c r="G85" s="9"/>
      <c r="H85" s="9"/>
      <c r="I85" s="25" t="str">
        <f t="shared" si="3"/>
        <v/>
      </c>
    </row>
    <row r="86" spans="2:9" ht="15.75" customHeight="1" x14ac:dyDescent="0.25">
      <c r="B86" s="9"/>
      <c r="C86" s="9"/>
      <c r="D86" s="9"/>
      <c r="E86" s="9"/>
      <c r="F86" s="9"/>
      <c r="G86" s="9"/>
      <c r="H86" s="9"/>
      <c r="I86" s="25" t="str">
        <f t="shared" si="3"/>
        <v/>
      </c>
    </row>
    <row r="87" spans="2:9" ht="15.75" customHeight="1" x14ac:dyDescent="0.25">
      <c r="B87" s="9"/>
      <c r="C87" s="9"/>
      <c r="D87" s="9"/>
      <c r="E87" s="9"/>
      <c r="F87" s="9"/>
      <c r="G87" s="9"/>
      <c r="H87" s="9"/>
      <c r="I87" s="25" t="str">
        <f t="shared" si="3"/>
        <v/>
      </c>
    </row>
    <row r="88" spans="2:9" ht="15.75" customHeight="1" x14ac:dyDescent="0.25">
      <c r="B88" s="9"/>
      <c r="C88" s="9"/>
      <c r="D88" s="9"/>
      <c r="E88" s="9"/>
      <c r="F88" s="9"/>
      <c r="G88" s="9"/>
      <c r="H88" s="9"/>
      <c r="I88" s="25" t="str">
        <f t="shared" si="3"/>
        <v/>
      </c>
    </row>
    <row r="89" spans="2:9" ht="15.75" customHeight="1" x14ac:dyDescent="0.25">
      <c r="B89" s="9"/>
      <c r="C89" s="9"/>
      <c r="D89" s="9"/>
      <c r="E89" s="9"/>
      <c r="F89" s="9"/>
      <c r="G89" s="9"/>
      <c r="H89" s="9"/>
      <c r="I89" s="25" t="str">
        <f t="shared" si="3"/>
        <v/>
      </c>
    </row>
    <row r="90" spans="2:9" ht="15.75" customHeight="1" x14ac:dyDescent="0.25">
      <c r="B90" s="9"/>
      <c r="C90" s="9"/>
      <c r="D90" s="9"/>
      <c r="E90" s="9"/>
      <c r="F90" s="9"/>
      <c r="G90" s="9"/>
      <c r="H90" s="9"/>
      <c r="I90" s="25" t="str">
        <f t="shared" si="3"/>
        <v/>
      </c>
    </row>
    <row r="91" spans="2:9" ht="15.75" customHeight="1" x14ac:dyDescent="0.25">
      <c r="B91" s="9"/>
      <c r="C91" s="9"/>
      <c r="D91" s="9"/>
      <c r="E91" s="9"/>
      <c r="F91" s="9"/>
      <c r="G91" s="9"/>
      <c r="H91" s="9"/>
      <c r="I91" s="25" t="str">
        <f t="shared" si="3"/>
        <v/>
      </c>
    </row>
    <row r="92" spans="2:9" ht="15.75" customHeight="1" x14ac:dyDescent="0.25">
      <c r="B92" s="9"/>
      <c r="C92" s="9"/>
      <c r="D92" s="9"/>
      <c r="E92" s="9"/>
      <c r="F92" s="9"/>
      <c r="G92" s="9"/>
      <c r="H92" s="9"/>
      <c r="I92" s="25" t="str">
        <f t="shared" si="3"/>
        <v/>
      </c>
    </row>
    <row r="93" spans="2:9" ht="15.75" customHeight="1" x14ac:dyDescent="0.25">
      <c r="B93" s="9"/>
      <c r="C93" s="9"/>
      <c r="D93" s="9"/>
      <c r="E93" s="9"/>
      <c r="F93" s="9"/>
      <c r="G93" s="9"/>
      <c r="H93" s="9"/>
      <c r="I93" s="25" t="str">
        <f t="shared" si="3"/>
        <v/>
      </c>
    </row>
    <row r="94" spans="2:9" ht="15.75" customHeight="1" x14ac:dyDescent="0.25">
      <c r="B94" s="9"/>
      <c r="C94" s="9"/>
      <c r="D94" s="9"/>
      <c r="E94" s="9"/>
      <c r="F94" s="9"/>
      <c r="G94" s="9"/>
      <c r="H94" s="9"/>
      <c r="I94" s="25" t="str">
        <f t="shared" si="3"/>
        <v/>
      </c>
    </row>
    <row r="95" spans="2:9" ht="15.75" customHeight="1" x14ac:dyDescent="0.25">
      <c r="B95" s="9"/>
      <c r="C95" s="9"/>
      <c r="D95" s="9"/>
      <c r="E95" s="9"/>
      <c r="F95" s="9"/>
      <c r="G95" s="9"/>
      <c r="H95" s="9"/>
      <c r="I95" s="25" t="str">
        <f t="shared" si="3"/>
        <v/>
      </c>
    </row>
    <row r="96" spans="2:9" ht="15.75" customHeight="1" x14ac:dyDescent="0.25">
      <c r="B96" s="9"/>
      <c r="C96" s="9"/>
      <c r="D96" s="9"/>
      <c r="E96" s="9"/>
      <c r="F96" s="9"/>
      <c r="G96" s="9"/>
      <c r="H96" s="9"/>
      <c r="I96" s="25" t="str">
        <f t="shared" si="3"/>
        <v/>
      </c>
    </row>
    <row r="97" spans="2:9" ht="15.75" customHeight="1" x14ac:dyDescent="0.25">
      <c r="B97" s="9"/>
      <c r="C97" s="9"/>
      <c r="D97" s="9"/>
      <c r="E97" s="9"/>
      <c r="F97" s="9"/>
      <c r="G97" s="9"/>
      <c r="H97" s="9"/>
      <c r="I97" s="25" t="str">
        <f t="shared" si="3"/>
        <v/>
      </c>
    </row>
    <row r="98" spans="2:9" ht="15.75" customHeight="1" x14ac:dyDescent="0.25">
      <c r="B98" s="9"/>
      <c r="C98" s="9"/>
      <c r="D98" s="9"/>
      <c r="E98" s="9"/>
      <c r="F98" s="9"/>
      <c r="G98" s="9"/>
      <c r="H98" s="9"/>
      <c r="I98" s="25" t="str">
        <f t="shared" si="3"/>
        <v/>
      </c>
    </row>
    <row r="99" spans="2:9" ht="15.75" customHeight="1" x14ac:dyDescent="0.25">
      <c r="B99" s="9"/>
      <c r="C99" s="9"/>
      <c r="D99" s="9"/>
      <c r="E99" s="9"/>
      <c r="F99" s="9"/>
      <c r="G99" s="9"/>
      <c r="H99" s="9"/>
      <c r="I99" s="25" t="str">
        <f t="shared" si="3"/>
        <v/>
      </c>
    </row>
    <row r="100" spans="2:9" ht="15.75" customHeight="1" x14ac:dyDescent="0.25">
      <c r="B100" s="9"/>
      <c r="C100" s="9"/>
      <c r="D100" s="9"/>
      <c r="E100" s="9"/>
      <c r="F100" s="9"/>
      <c r="G100" s="9"/>
      <c r="H100" s="9"/>
      <c r="I100" s="25" t="str">
        <f t="shared" si="3"/>
        <v/>
      </c>
    </row>
    <row r="101" spans="2:9" ht="15.75" customHeight="1" x14ac:dyDescent="0.25">
      <c r="B101" s="9"/>
      <c r="C101" s="9"/>
      <c r="D101" s="9"/>
      <c r="E101" s="9"/>
      <c r="F101" s="9"/>
      <c r="G101" s="9"/>
      <c r="H101" s="9"/>
      <c r="I101" s="25" t="str">
        <f t="shared" ref="I101:I132" si="4">IF(H101="Pago","Pago",IF(F101="","",IF(F101&lt;$C$6,"Vencida",IF(F101=$C$6,"Vence Hoje!",IF(F101-4&lt;$C$6,"Vence em breve","Em Dia")))))</f>
        <v/>
      </c>
    </row>
    <row r="102" spans="2:9" ht="15.75" customHeight="1" x14ac:dyDescent="0.25">
      <c r="B102" s="9"/>
      <c r="C102" s="9"/>
      <c r="D102" s="9"/>
      <c r="E102" s="9"/>
      <c r="F102" s="9"/>
      <c r="G102" s="9"/>
      <c r="H102" s="9"/>
      <c r="I102" s="25" t="str">
        <f t="shared" si="4"/>
        <v/>
      </c>
    </row>
    <row r="103" spans="2:9" ht="15.75" customHeight="1" x14ac:dyDescent="0.25">
      <c r="B103" s="9"/>
      <c r="C103" s="9"/>
      <c r="D103" s="9"/>
      <c r="E103" s="9"/>
      <c r="F103" s="9"/>
      <c r="G103" s="9"/>
      <c r="H103" s="9"/>
      <c r="I103" s="25" t="str">
        <f t="shared" si="4"/>
        <v/>
      </c>
    </row>
    <row r="104" spans="2:9" ht="15.75" customHeight="1" x14ac:dyDescent="0.25">
      <c r="B104" s="9"/>
      <c r="C104" s="9"/>
      <c r="D104" s="9"/>
      <c r="E104" s="9"/>
      <c r="F104" s="9"/>
      <c r="G104" s="9"/>
      <c r="H104" s="9"/>
      <c r="I104" s="25" t="str">
        <f t="shared" si="4"/>
        <v/>
      </c>
    </row>
    <row r="105" spans="2:9" ht="15.75" customHeight="1" x14ac:dyDescent="0.25">
      <c r="B105" s="9"/>
      <c r="C105" s="9"/>
      <c r="D105" s="9"/>
      <c r="E105" s="9"/>
      <c r="F105" s="9"/>
      <c r="G105" s="9"/>
      <c r="H105" s="9"/>
      <c r="I105" s="25" t="str">
        <f t="shared" si="4"/>
        <v/>
      </c>
    </row>
    <row r="106" spans="2:9" ht="15.75" customHeight="1" x14ac:dyDescent="0.25">
      <c r="B106" s="9"/>
      <c r="C106" s="9"/>
      <c r="D106" s="9"/>
      <c r="E106" s="9"/>
      <c r="F106" s="9"/>
      <c r="G106" s="9"/>
      <c r="H106" s="9"/>
      <c r="I106" s="25" t="str">
        <f t="shared" si="4"/>
        <v/>
      </c>
    </row>
    <row r="107" spans="2:9" ht="15.75" customHeight="1" x14ac:dyDescent="0.25">
      <c r="B107" s="9"/>
      <c r="C107" s="9"/>
      <c r="D107" s="9"/>
      <c r="E107" s="9"/>
      <c r="F107" s="9"/>
      <c r="G107" s="9"/>
      <c r="H107" s="9"/>
      <c r="I107" s="25" t="str">
        <f t="shared" si="4"/>
        <v/>
      </c>
    </row>
    <row r="108" spans="2:9" ht="15.75" customHeight="1" x14ac:dyDescent="0.25">
      <c r="B108" s="9"/>
      <c r="C108" s="9"/>
      <c r="D108" s="9"/>
      <c r="E108" s="9"/>
      <c r="F108" s="9"/>
      <c r="G108" s="9"/>
      <c r="H108" s="9"/>
      <c r="I108" s="25" t="str">
        <f t="shared" si="4"/>
        <v/>
      </c>
    </row>
    <row r="109" spans="2:9" ht="15.75" customHeight="1" x14ac:dyDescent="0.25">
      <c r="B109" s="9"/>
      <c r="C109" s="9"/>
      <c r="D109" s="9"/>
      <c r="E109" s="9"/>
      <c r="F109" s="9"/>
      <c r="G109" s="9"/>
      <c r="H109" s="9"/>
      <c r="I109" s="25" t="str">
        <f t="shared" si="4"/>
        <v/>
      </c>
    </row>
    <row r="110" spans="2:9" ht="15.75" customHeight="1" x14ac:dyDescent="0.25">
      <c r="B110" s="9"/>
      <c r="C110" s="9"/>
      <c r="D110" s="9"/>
      <c r="E110" s="9"/>
      <c r="F110" s="9"/>
      <c r="G110" s="9"/>
      <c r="H110" s="9"/>
      <c r="I110" s="25" t="str">
        <f t="shared" si="4"/>
        <v/>
      </c>
    </row>
    <row r="111" spans="2:9" ht="15.75" customHeight="1" x14ac:dyDescent="0.25">
      <c r="B111" s="9"/>
      <c r="C111" s="9"/>
      <c r="D111" s="9"/>
      <c r="E111" s="9"/>
      <c r="F111" s="9"/>
      <c r="G111" s="9"/>
      <c r="H111" s="9"/>
      <c r="I111" s="25" t="str">
        <f t="shared" si="4"/>
        <v/>
      </c>
    </row>
    <row r="112" spans="2:9" ht="15.75" customHeight="1" x14ac:dyDescent="0.25">
      <c r="B112" s="9"/>
      <c r="C112" s="9"/>
      <c r="D112" s="9"/>
      <c r="E112" s="9"/>
      <c r="F112" s="9"/>
      <c r="G112" s="9"/>
      <c r="H112" s="9"/>
      <c r="I112" s="25" t="str">
        <f t="shared" si="4"/>
        <v/>
      </c>
    </row>
    <row r="113" spans="2:9" ht="15.75" customHeight="1" x14ac:dyDescent="0.25">
      <c r="B113" s="9"/>
      <c r="C113" s="9"/>
      <c r="D113" s="9"/>
      <c r="E113" s="9"/>
      <c r="F113" s="9"/>
      <c r="G113" s="9"/>
      <c r="H113" s="9"/>
      <c r="I113" s="25" t="str">
        <f t="shared" si="4"/>
        <v/>
      </c>
    </row>
    <row r="114" spans="2:9" ht="15.75" customHeight="1" x14ac:dyDescent="0.25">
      <c r="B114" s="9"/>
      <c r="C114" s="9"/>
      <c r="D114" s="9"/>
      <c r="E114" s="9"/>
      <c r="F114" s="9"/>
      <c r="G114" s="9"/>
      <c r="H114" s="9"/>
      <c r="I114" s="25" t="str">
        <f t="shared" si="4"/>
        <v/>
      </c>
    </row>
    <row r="115" spans="2:9" ht="15.75" customHeight="1" x14ac:dyDescent="0.25">
      <c r="B115" s="9"/>
      <c r="C115" s="9"/>
      <c r="D115" s="9"/>
      <c r="E115" s="9"/>
      <c r="F115" s="9"/>
      <c r="G115" s="9"/>
      <c r="H115" s="9"/>
      <c r="I115" s="25" t="str">
        <f t="shared" si="4"/>
        <v/>
      </c>
    </row>
    <row r="116" spans="2:9" ht="15.75" customHeight="1" x14ac:dyDescent="0.25">
      <c r="B116" s="9"/>
      <c r="C116" s="9"/>
      <c r="D116" s="9"/>
      <c r="E116" s="9"/>
      <c r="F116" s="9"/>
      <c r="G116" s="9"/>
      <c r="H116" s="9"/>
      <c r="I116" s="25" t="str">
        <f t="shared" si="4"/>
        <v/>
      </c>
    </row>
    <row r="117" spans="2:9" ht="15.75" customHeight="1" x14ac:dyDescent="0.25">
      <c r="B117" s="9"/>
      <c r="C117" s="9"/>
      <c r="D117" s="9"/>
      <c r="E117" s="9"/>
      <c r="F117" s="9"/>
      <c r="G117" s="9"/>
      <c r="H117" s="9"/>
      <c r="I117" s="25" t="str">
        <f t="shared" si="4"/>
        <v/>
      </c>
    </row>
    <row r="118" spans="2:9" ht="15.75" customHeight="1" x14ac:dyDescent="0.25">
      <c r="B118" s="9"/>
      <c r="C118" s="9"/>
      <c r="D118" s="9"/>
      <c r="E118" s="9"/>
      <c r="F118" s="9"/>
      <c r="G118" s="9"/>
      <c r="H118" s="9"/>
      <c r="I118" s="25" t="str">
        <f t="shared" si="4"/>
        <v/>
      </c>
    </row>
    <row r="119" spans="2:9" ht="15.75" customHeight="1" x14ac:dyDescent="0.25">
      <c r="B119" s="9"/>
      <c r="C119" s="9"/>
      <c r="D119" s="9"/>
      <c r="E119" s="9"/>
      <c r="F119" s="9"/>
      <c r="G119" s="9"/>
      <c r="H119" s="9"/>
      <c r="I119" s="25" t="str">
        <f t="shared" si="4"/>
        <v/>
      </c>
    </row>
    <row r="120" spans="2:9" ht="15.75" customHeight="1" x14ac:dyDescent="0.25">
      <c r="B120" s="9"/>
      <c r="C120" s="9"/>
      <c r="D120" s="9"/>
      <c r="E120" s="9"/>
      <c r="F120" s="9"/>
      <c r="G120" s="9"/>
      <c r="H120" s="9"/>
      <c r="I120" s="25" t="str">
        <f t="shared" si="4"/>
        <v/>
      </c>
    </row>
    <row r="121" spans="2:9" ht="15.75" customHeight="1" x14ac:dyDescent="0.25">
      <c r="B121" s="9"/>
      <c r="C121" s="9"/>
      <c r="D121" s="9"/>
      <c r="E121" s="9"/>
      <c r="F121" s="9"/>
      <c r="G121" s="9"/>
      <c r="H121" s="9"/>
      <c r="I121" s="25" t="str">
        <f t="shared" si="4"/>
        <v/>
      </c>
    </row>
    <row r="122" spans="2:9" ht="15.75" customHeight="1" x14ac:dyDescent="0.25">
      <c r="B122" s="9"/>
      <c r="C122" s="9"/>
      <c r="D122" s="9"/>
      <c r="E122" s="9"/>
      <c r="F122" s="9"/>
      <c r="G122" s="9"/>
      <c r="H122" s="9"/>
      <c r="I122" s="25" t="str">
        <f t="shared" si="4"/>
        <v/>
      </c>
    </row>
    <row r="123" spans="2:9" ht="15.75" customHeight="1" x14ac:dyDescent="0.25">
      <c r="B123" s="9"/>
      <c r="C123" s="9"/>
      <c r="D123" s="9"/>
      <c r="E123" s="9"/>
      <c r="F123" s="8"/>
      <c r="G123" s="9"/>
      <c r="H123" s="9"/>
      <c r="I123" s="25" t="str">
        <f t="shared" si="4"/>
        <v/>
      </c>
    </row>
    <row r="124" spans="2:9" ht="15.75" customHeight="1" x14ac:dyDescent="0.25">
      <c r="B124" s="9"/>
      <c r="C124" s="9"/>
      <c r="D124" s="9"/>
      <c r="E124" s="9"/>
      <c r="F124" s="9"/>
      <c r="G124" s="9"/>
      <c r="H124" s="9"/>
      <c r="I124" s="25" t="str">
        <f t="shared" si="4"/>
        <v/>
      </c>
    </row>
    <row r="125" spans="2:9" ht="15.75" customHeight="1" x14ac:dyDescent="0.25">
      <c r="B125" s="9"/>
      <c r="C125" s="9"/>
      <c r="D125" s="9"/>
      <c r="E125" s="9"/>
      <c r="F125" s="9"/>
      <c r="G125" s="9"/>
      <c r="H125" s="9"/>
      <c r="I125" s="25" t="str">
        <f t="shared" si="4"/>
        <v/>
      </c>
    </row>
    <row r="126" spans="2:9" ht="15.75" customHeight="1" x14ac:dyDescent="0.25">
      <c r="B126" s="9"/>
      <c r="C126" s="9"/>
      <c r="D126" s="9"/>
      <c r="E126" s="9"/>
      <c r="F126" s="9"/>
      <c r="G126" s="9"/>
      <c r="H126" s="9"/>
      <c r="I126" s="25" t="str">
        <f t="shared" si="4"/>
        <v/>
      </c>
    </row>
    <row r="127" spans="2:9" ht="15.75" customHeight="1" x14ac:dyDescent="0.25">
      <c r="B127" s="9"/>
      <c r="C127" s="9"/>
      <c r="D127" s="9"/>
      <c r="E127" s="9"/>
      <c r="F127" s="9"/>
      <c r="G127" s="9"/>
      <c r="H127" s="9"/>
      <c r="I127" s="25" t="str">
        <f t="shared" si="4"/>
        <v/>
      </c>
    </row>
    <row r="128" spans="2:9" ht="15.75" customHeight="1" x14ac:dyDescent="0.25">
      <c r="B128" s="9"/>
      <c r="C128" s="9"/>
      <c r="D128" s="9"/>
      <c r="E128" s="9"/>
      <c r="F128" s="9"/>
      <c r="G128" s="9"/>
      <c r="H128" s="9"/>
      <c r="I128" s="25" t="str">
        <f t="shared" si="4"/>
        <v/>
      </c>
    </row>
    <row r="129" spans="2:9" ht="15.75" customHeight="1" x14ac:dyDescent="0.25">
      <c r="B129" s="9"/>
      <c r="C129" s="9"/>
      <c r="D129" s="9"/>
      <c r="E129" s="9"/>
      <c r="F129" s="9"/>
      <c r="G129" s="9"/>
      <c r="H129" s="9"/>
      <c r="I129" s="25" t="str">
        <f t="shared" si="4"/>
        <v/>
      </c>
    </row>
    <row r="130" spans="2:9" ht="15.75" customHeight="1" x14ac:dyDescent="0.25">
      <c r="B130" s="9"/>
      <c r="C130" s="9"/>
      <c r="D130" s="9"/>
      <c r="E130" s="9"/>
      <c r="F130" s="9"/>
      <c r="G130" s="9"/>
      <c r="H130" s="9"/>
      <c r="I130" s="25" t="str">
        <f t="shared" si="4"/>
        <v/>
      </c>
    </row>
    <row r="131" spans="2:9" ht="15.75" customHeight="1" x14ac:dyDescent="0.25">
      <c r="B131" s="9"/>
      <c r="C131" s="9"/>
      <c r="D131" s="9"/>
      <c r="E131" s="9"/>
      <c r="F131" s="9"/>
      <c r="G131" s="9"/>
      <c r="H131" s="9"/>
      <c r="I131" s="25" t="str">
        <f t="shared" si="4"/>
        <v/>
      </c>
    </row>
    <row r="132" spans="2:9" ht="15.75" customHeight="1" x14ac:dyDescent="0.25">
      <c r="B132" s="9"/>
      <c r="C132" s="9"/>
      <c r="D132" s="9"/>
      <c r="E132" s="9"/>
      <c r="F132" s="9"/>
      <c r="G132" s="9"/>
      <c r="H132" s="9"/>
      <c r="I132" s="25" t="str">
        <f t="shared" si="4"/>
        <v/>
      </c>
    </row>
    <row r="133" spans="2:9" ht="15.75" customHeight="1" x14ac:dyDescent="0.25">
      <c r="B133" s="9"/>
      <c r="C133" s="9"/>
      <c r="D133" s="9"/>
      <c r="E133" s="9"/>
      <c r="F133" s="9"/>
      <c r="G133" s="9"/>
      <c r="H133" s="9"/>
      <c r="I133" s="25" t="str">
        <f t="shared" ref="I133:I138" si="5">IF(H133="Pago","Pago",IF(F133="","",IF(F133&lt;$C$6,"Vencida",IF(F133=$C$6,"Vence Hoje!",IF(F133-4&lt;$C$6,"Vence em breve","Em Dia")))))</f>
        <v/>
      </c>
    </row>
    <row r="134" spans="2:9" ht="15.75" customHeight="1" x14ac:dyDescent="0.25">
      <c r="B134" s="9"/>
      <c r="C134" s="9"/>
      <c r="D134" s="9"/>
      <c r="E134" s="9"/>
      <c r="F134" s="9"/>
      <c r="G134" s="9"/>
      <c r="H134" s="9"/>
      <c r="I134" s="25" t="str">
        <f t="shared" si="5"/>
        <v/>
      </c>
    </row>
    <row r="135" spans="2:9" ht="15.75" customHeight="1" x14ac:dyDescent="0.25">
      <c r="B135" s="9"/>
      <c r="C135" s="9"/>
      <c r="D135" s="9"/>
      <c r="E135" s="9"/>
      <c r="F135" s="9"/>
      <c r="G135" s="9"/>
      <c r="H135" s="9"/>
      <c r="I135" s="25" t="str">
        <f t="shared" si="5"/>
        <v/>
      </c>
    </row>
    <row r="136" spans="2:9" ht="15.75" customHeight="1" x14ac:dyDescent="0.25">
      <c r="B136" s="9"/>
      <c r="C136" s="9"/>
      <c r="D136" s="9"/>
      <c r="E136" s="9"/>
      <c r="F136" s="9"/>
      <c r="G136" s="9"/>
      <c r="H136" s="9"/>
      <c r="I136" s="25" t="str">
        <f t="shared" si="5"/>
        <v/>
      </c>
    </row>
    <row r="137" spans="2:9" ht="15.75" customHeight="1" x14ac:dyDescent="0.25">
      <c r="B137" s="9"/>
      <c r="C137" s="9"/>
      <c r="D137" s="9"/>
      <c r="E137" s="9"/>
      <c r="F137" s="9"/>
      <c r="G137" s="9"/>
      <c r="H137" s="9"/>
      <c r="I137" s="25" t="str">
        <f t="shared" si="5"/>
        <v/>
      </c>
    </row>
    <row r="138" spans="2:9" ht="15.75" customHeight="1" x14ac:dyDescent="0.25">
      <c r="B138" s="9"/>
      <c r="C138" s="9"/>
      <c r="D138" s="9"/>
      <c r="E138" s="9"/>
      <c r="F138" s="9"/>
      <c r="G138" s="9"/>
      <c r="H138" s="9"/>
      <c r="I138" s="25" t="str">
        <f t="shared" si="5"/>
        <v/>
      </c>
    </row>
    <row r="139" spans="2:9" ht="15.75" customHeight="1" x14ac:dyDescent="0.25">
      <c r="B139" s="2"/>
      <c r="C139" s="2"/>
      <c r="D139" s="2"/>
      <c r="E139" s="2"/>
      <c r="F139" s="2"/>
      <c r="G139" s="2"/>
      <c r="H139" s="2"/>
      <c r="I139" s="26"/>
    </row>
    <row r="140" spans="2:9" ht="15.75" customHeight="1" x14ac:dyDescent="0.25">
      <c r="B140" s="2"/>
      <c r="C140" s="2"/>
      <c r="D140" s="2"/>
      <c r="E140" s="2"/>
      <c r="F140" s="2"/>
      <c r="G140" s="2"/>
      <c r="H140" s="2"/>
      <c r="I140" s="26"/>
    </row>
    <row r="141" spans="2:9" ht="15.75" customHeight="1" x14ac:dyDescent="0.25">
      <c r="B141" s="2"/>
      <c r="C141" s="2"/>
      <c r="D141" s="2"/>
      <c r="E141" s="2"/>
      <c r="F141" s="2"/>
      <c r="G141" s="2"/>
      <c r="H141" s="2"/>
      <c r="I141" s="26"/>
    </row>
    <row r="142" spans="2:9" ht="15.75" customHeight="1" x14ac:dyDescent="0.25">
      <c r="B142" s="2"/>
      <c r="C142" s="2"/>
      <c r="D142" s="2"/>
      <c r="E142" s="2"/>
      <c r="F142" s="2"/>
      <c r="G142" s="2"/>
      <c r="H142" s="2"/>
      <c r="I142" s="26"/>
    </row>
    <row r="143" spans="2:9" ht="15.75" customHeight="1" x14ac:dyDescent="0.25">
      <c r="B143" s="2"/>
      <c r="C143" s="2"/>
      <c r="D143" s="2"/>
      <c r="E143" s="2"/>
      <c r="F143" s="2"/>
      <c r="G143" s="2"/>
      <c r="H143" s="2"/>
      <c r="I143" s="26"/>
    </row>
    <row r="144" spans="2:9" ht="15.75" customHeight="1" x14ac:dyDescent="0.25">
      <c r="B144" s="2"/>
      <c r="C144" s="2"/>
      <c r="D144" s="2"/>
      <c r="E144" s="2"/>
      <c r="F144" s="2"/>
      <c r="G144" s="2"/>
      <c r="H144" s="2"/>
      <c r="I144" s="26"/>
    </row>
    <row r="145" spans="2:9" ht="15.75" customHeight="1" x14ac:dyDescent="0.25">
      <c r="B145" s="2"/>
      <c r="C145" s="2"/>
      <c r="D145" s="2"/>
      <c r="E145" s="2"/>
      <c r="F145" s="2"/>
      <c r="G145" s="2"/>
      <c r="H145" s="2"/>
      <c r="I145" s="26"/>
    </row>
    <row r="146" spans="2:9" ht="15.75" customHeight="1" x14ac:dyDescent="0.25">
      <c r="B146" s="2"/>
      <c r="C146" s="2"/>
      <c r="D146" s="2"/>
      <c r="E146" s="2"/>
      <c r="F146" s="2"/>
      <c r="G146" s="2"/>
      <c r="H146" s="2"/>
      <c r="I146" s="26"/>
    </row>
    <row r="147" spans="2:9" ht="15.75" customHeight="1" x14ac:dyDescent="0.25">
      <c r="B147" s="2"/>
      <c r="C147" s="2"/>
      <c r="D147" s="2"/>
      <c r="E147" s="2"/>
      <c r="F147" s="2"/>
      <c r="G147" s="2"/>
      <c r="H147" s="2"/>
      <c r="I147" s="26"/>
    </row>
    <row r="148" spans="2:9" ht="15.75" customHeight="1" x14ac:dyDescent="0.25">
      <c r="B148" s="2"/>
      <c r="C148" s="2"/>
      <c r="D148" s="2"/>
      <c r="E148" s="2"/>
      <c r="F148" s="2"/>
      <c r="G148" s="2"/>
      <c r="H148" s="2"/>
      <c r="I148" s="26"/>
    </row>
    <row r="149" spans="2:9" ht="15.75" customHeight="1" x14ac:dyDescent="0.2"/>
    <row r="150" spans="2:9" ht="15.75" customHeight="1" x14ac:dyDescent="0.2"/>
    <row r="151" spans="2:9" ht="15.75" customHeight="1" x14ac:dyDescent="0.2"/>
    <row r="152" spans="2:9" ht="15.75" customHeight="1" x14ac:dyDescent="0.2"/>
    <row r="153" spans="2:9" ht="15.75" customHeight="1" x14ac:dyDescent="0.2"/>
    <row r="154" spans="2:9" ht="15.75" customHeight="1" x14ac:dyDescent="0.2"/>
    <row r="155" spans="2:9" ht="15.75" customHeight="1" x14ac:dyDescent="0.2"/>
    <row r="156" spans="2:9" ht="15.75" customHeight="1" x14ac:dyDescent="0.2"/>
    <row r="157" spans="2:9" ht="15.75" customHeight="1" x14ac:dyDescent="0.2"/>
    <row r="158" spans="2:9" ht="15.75" customHeight="1" x14ac:dyDescent="0.2"/>
    <row r="159" spans="2:9" ht="15.75" customHeight="1" x14ac:dyDescent="0.2"/>
    <row r="160" spans="2:9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spans="2:2" ht="15.75" customHeight="1" x14ac:dyDescent="0.2"/>
    <row r="178" spans="2:2" ht="15.75" customHeight="1" x14ac:dyDescent="0.2"/>
    <row r="179" spans="2:2" ht="15.75" customHeight="1" x14ac:dyDescent="0.2"/>
    <row r="180" spans="2:2" ht="15.75" customHeight="1" x14ac:dyDescent="0.2"/>
    <row r="181" spans="2:2" ht="15.75" customHeight="1" x14ac:dyDescent="0.2"/>
    <row r="182" spans="2:2" ht="15.75" customHeight="1" x14ac:dyDescent="0.2"/>
    <row r="183" spans="2:2" ht="15.75" customHeight="1" x14ac:dyDescent="0.2"/>
    <row r="184" spans="2:2" ht="15.75" customHeight="1" x14ac:dyDescent="0.2"/>
    <row r="185" spans="2:2" ht="15.75" customHeight="1" x14ac:dyDescent="0.2"/>
    <row r="186" spans="2:2" ht="15.75" customHeight="1" x14ac:dyDescent="0.2"/>
    <row r="187" spans="2:2" ht="15.75" customHeight="1" x14ac:dyDescent="0.2"/>
    <row r="188" spans="2:2" ht="15.75" customHeight="1" x14ac:dyDescent="0.25">
      <c r="B188" s="2" t="s">
        <v>52</v>
      </c>
    </row>
    <row r="189" spans="2:2" ht="15.75" customHeight="1" x14ac:dyDescent="0.25">
      <c r="B189" s="2" t="s">
        <v>62</v>
      </c>
    </row>
    <row r="190" spans="2:2" ht="15.75" customHeight="1" x14ac:dyDescent="0.2"/>
    <row r="191" spans="2:2" ht="15.75" customHeight="1" x14ac:dyDescent="0.2"/>
    <row r="192" spans="2: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</sheetData>
  <autoFilter ref="B8:I138" xr:uid="{00000000-0009-0000-0000-000005000000}"/>
  <mergeCells count="2">
    <mergeCell ref="A1:I1"/>
    <mergeCell ref="A4:I4"/>
  </mergeCells>
  <phoneticPr fontId="10" type="noConversion"/>
  <conditionalFormatting sqref="I9:I148">
    <cfRule type="containsText" dxfId="39" priority="1" operator="containsText" text="Em Dia">
      <formula>NOT(ISERROR(SEARCH(("Em Dia"),(I9))))</formula>
    </cfRule>
    <cfRule type="containsText" dxfId="38" priority="2" operator="containsText" text="Vencida">
      <formula>NOT(ISERROR(SEARCH(("Vencida"),(I9))))</formula>
    </cfRule>
    <cfRule type="containsText" dxfId="37" priority="3" operator="containsText" text="Vence em Breve">
      <formula>NOT(ISERROR(SEARCH(("Vence em Breve"),(I9))))</formula>
    </cfRule>
    <cfRule type="containsText" dxfId="36" priority="4" operator="containsText" text="Pago">
      <formula>NOT(ISERROR(SEARCH(("Pago"),(I9))))</formula>
    </cfRule>
    <cfRule type="containsText" dxfId="35" priority="5" operator="containsText" text="Vence Hoje!">
      <formula>NOT(ISERROR(SEARCH(("Vence Hoje!"),(I9))))</formula>
    </cfRule>
  </conditionalFormatting>
  <dataValidations count="2">
    <dataValidation type="list" allowBlank="1" showInputMessage="1" showErrorMessage="1" prompt="Erro - Favor, informar se o documento está Pago, ou Em Aberto." sqref="H9:H42 H44:H138" xr:uid="{32330F0A-643B-48C3-9859-F9E514A7EF1F}">
      <formula1>$B$188:$B$189</formula1>
    </dataValidation>
    <dataValidation type="list" allowBlank="1" showInputMessage="1" showErrorMessage="1" prompt="Erro - Favor, informar se o documento está Pago, ou Em Aberto." sqref="H43" xr:uid="{AFE741B8-EFB9-4517-8FE8-59D9E0E86B7C}">
      <formula1>$B$198:$B$199</formula1>
    </dataValidation>
  </dataValidation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90"/>
  <sheetViews>
    <sheetView showGridLines="0" tabSelected="1" workbookViewId="0">
      <pane ySplit="8" topLeftCell="A18" activePane="bottomLeft" state="frozen"/>
      <selection pane="bottomLeft" activeCell="H40" sqref="H40"/>
    </sheetView>
  </sheetViews>
  <sheetFormatPr defaultColWidth="12.625" defaultRowHeight="15" customHeight="1" x14ac:dyDescent="0.2"/>
  <cols>
    <col min="1" max="1" width="7.625" customWidth="1"/>
    <col min="2" max="2" width="19.5" bestFit="1" customWidth="1"/>
    <col min="3" max="3" width="21.5" bestFit="1" customWidth="1"/>
    <col min="4" max="4" width="22.75" customWidth="1"/>
    <col min="5" max="5" width="13.875" customWidth="1"/>
    <col min="6" max="6" width="16.625" customWidth="1"/>
    <col min="7" max="7" width="12.875" customWidth="1"/>
    <col min="8" max="8" width="14.375" customWidth="1"/>
    <col min="9" max="9" width="18.125" customWidth="1"/>
    <col min="10" max="26" width="7.625" customWidth="1"/>
  </cols>
  <sheetData>
    <row r="1" spans="1:9" ht="42.75" customHeight="1" x14ac:dyDescent="0.2">
      <c r="A1" s="41" t="s">
        <v>120</v>
      </c>
      <c r="B1" s="42"/>
      <c r="C1" s="42"/>
      <c r="D1" s="42"/>
      <c r="E1" s="42"/>
      <c r="F1" s="42"/>
      <c r="G1" s="42"/>
      <c r="H1" s="42"/>
      <c r="I1" s="43"/>
    </row>
    <row r="2" spans="1:9" ht="8.25" customHeight="1" x14ac:dyDescent="0.2"/>
    <row r="3" spans="1:9" ht="17.25" customHeight="1" x14ac:dyDescent="0.2"/>
    <row r="4" spans="1:9" ht="3.75" customHeight="1" x14ac:dyDescent="0.25">
      <c r="A4" s="40"/>
      <c r="B4" s="38"/>
      <c r="C4" s="38"/>
      <c r="D4" s="38"/>
      <c r="E4" s="38"/>
      <c r="F4" s="38"/>
      <c r="G4" s="38"/>
      <c r="H4" s="38"/>
      <c r="I4" s="39"/>
    </row>
    <row r="6" spans="1:9" ht="26.25" x14ac:dyDescent="0.25">
      <c r="B6" s="5" t="s">
        <v>125</v>
      </c>
      <c r="C6" s="6">
        <f ca="1">TODAY()</f>
        <v>45818</v>
      </c>
    </row>
    <row r="8" spans="1:9" x14ac:dyDescent="0.25">
      <c r="B8" s="7" t="s">
        <v>143</v>
      </c>
      <c r="C8" s="7" t="s">
        <v>144</v>
      </c>
      <c r="D8" s="7" t="s">
        <v>43</v>
      </c>
      <c r="E8" s="7" t="s">
        <v>142</v>
      </c>
      <c r="F8" s="7" t="s">
        <v>45</v>
      </c>
      <c r="G8" s="7" t="s">
        <v>46</v>
      </c>
      <c r="H8" s="7" t="s">
        <v>47</v>
      </c>
      <c r="I8" s="7" t="s">
        <v>48</v>
      </c>
    </row>
    <row r="9" spans="1:9" x14ac:dyDescent="0.25">
      <c r="B9" s="8">
        <v>45782</v>
      </c>
      <c r="C9" s="9" t="s">
        <v>145</v>
      </c>
      <c r="D9" s="9" t="s">
        <v>181</v>
      </c>
      <c r="E9" s="9">
        <v>0</v>
      </c>
      <c r="F9" s="8">
        <v>45823</v>
      </c>
      <c r="G9" s="11">
        <v>1085</v>
      </c>
      <c r="H9" s="9" t="s">
        <v>62</v>
      </c>
      <c r="I9" s="25" t="str">
        <f ca="1">IF(H9="Pago","Pago",IF(F9="","",IF(F9&lt;$C$6,"Vencida",IF(F9=$C$6,"Vence Hoje!",IF(F9-4&lt;$C$6,"Vence em breve","Em Dia")))))</f>
        <v>Em Dia</v>
      </c>
    </row>
    <row r="10" spans="1:9" x14ac:dyDescent="0.25">
      <c r="B10" s="8">
        <v>45771</v>
      </c>
      <c r="C10" s="9" t="s">
        <v>270</v>
      </c>
      <c r="D10" s="9" t="s">
        <v>310</v>
      </c>
      <c r="E10" s="9">
        <v>106</v>
      </c>
      <c r="F10" s="8">
        <v>45821</v>
      </c>
      <c r="G10" s="11">
        <v>4974</v>
      </c>
      <c r="H10" s="9" t="s">
        <v>62</v>
      </c>
      <c r="I10" s="25" t="str">
        <f ca="1">IF(H10="Pago","Pago",IF(F10="","",IF(F10&lt;$C$6,"Vencida",IF(F10=$C$6,"Vence Hoje!",IF(F10-4&lt;$C$6,"Vence em breve","Em Dia")))))</f>
        <v>Vence em breve</v>
      </c>
    </row>
    <row r="11" spans="1:9" x14ac:dyDescent="0.25">
      <c r="B11" s="8">
        <v>45730</v>
      </c>
      <c r="C11" s="9" t="s">
        <v>145</v>
      </c>
      <c r="D11" s="9" t="s">
        <v>241</v>
      </c>
      <c r="E11" s="9">
        <v>109</v>
      </c>
      <c r="F11" s="8">
        <v>45828</v>
      </c>
      <c r="G11" s="28">
        <v>1705.2</v>
      </c>
      <c r="H11" s="9" t="s">
        <v>62</v>
      </c>
      <c r="I11" s="25" t="str">
        <f ca="1">IF(H11="Pago","Pago",IF(F11="","",IF(F11&lt;'04'!$C$6,"Vencida",IF(F11='04'!$C$6,"Vence Hoje!",IF(F11-4&lt;'04'!$C$6,"Vence em breve","Em Dia")))))</f>
        <v>Em Dia</v>
      </c>
    </row>
    <row r="12" spans="1:9" x14ac:dyDescent="0.25">
      <c r="B12" s="8">
        <v>45735</v>
      </c>
      <c r="C12" s="9" t="s">
        <v>189</v>
      </c>
      <c r="D12" s="9" t="s">
        <v>331</v>
      </c>
      <c r="E12" s="9">
        <v>132</v>
      </c>
      <c r="F12" s="8">
        <v>45811</v>
      </c>
      <c r="G12" s="11">
        <v>187</v>
      </c>
      <c r="H12" s="9" t="s">
        <v>52</v>
      </c>
      <c r="I12" s="25" t="str">
        <f>IF(H12="Pago","Pago",IF(F12="","",IF(F12&lt;$C$6,"Vencida",IF(F12=$C$6,"Vence Hoje!",IF(F12-4&lt;$C$6,"Vence em breve","Em Dia")))))</f>
        <v>Pago</v>
      </c>
    </row>
    <row r="13" spans="1:9" x14ac:dyDescent="0.25">
      <c r="B13" s="8">
        <v>45736</v>
      </c>
      <c r="C13" s="9" t="s">
        <v>189</v>
      </c>
      <c r="D13" s="9" t="s">
        <v>324</v>
      </c>
      <c r="E13" s="9">
        <v>0</v>
      </c>
      <c r="F13" s="8"/>
      <c r="G13" s="11"/>
      <c r="H13" s="9"/>
      <c r="I13" s="25" t="str">
        <f>IF(H13="Pago","Pago",IF(F13="","",IF(F13&lt;$C$6,"Vencida",IF(F13=$C$6,"Vence Hoje!",IF(F13-4&lt;$C$6,"Vence em breve","Em Dia")))))</f>
        <v/>
      </c>
    </row>
    <row r="14" spans="1:9" x14ac:dyDescent="0.25">
      <c r="B14" s="8">
        <v>45813</v>
      </c>
      <c r="C14" s="9" t="s">
        <v>145</v>
      </c>
      <c r="D14" s="9" t="s">
        <v>334</v>
      </c>
      <c r="E14" s="9">
        <v>0</v>
      </c>
      <c r="F14" s="8">
        <v>45813</v>
      </c>
      <c r="G14" s="11">
        <v>1571</v>
      </c>
      <c r="H14" s="9" t="s">
        <v>52</v>
      </c>
      <c r="I14" s="25" t="str">
        <f>IF(H14="Pago","Pago",IF(F14="","",IF(F14&lt;$C$6,"Vencida",IF(F14=$C$6,"Vence Hoje!",IF(F14-4&lt;$C$6,"Vence em breve","Em Dia")))))</f>
        <v>Pago</v>
      </c>
    </row>
    <row r="15" spans="1:9" ht="15.75" customHeight="1" x14ac:dyDescent="0.25">
      <c r="B15" s="8">
        <v>45800</v>
      </c>
      <c r="C15" s="9" t="s">
        <v>145</v>
      </c>
      <c r="D15" s="9" t="s">
        <v>329</v>
      </c>
      <c r="E15" s="9">
        <v>0</v>
      </c>
      <c r="F15" s="8">
        <v>45825</v>
      </c>
      <c r="G15" s="11">
        <v>500</v>
      </c>
      <c r="H15" s="9" t="s">
        <v>62</v>
      </c>
      <c r="I15" s="25" t="str">
        <f ca="1">IF(H15="Pago","Pago",IF(F15="","",IF(F15&lt;$C$6,"Vencida",IF(F15=$C$6,"Vence Hoje!",IF(F15-4&lt;$C$6,"Vence em breve","Em Dia")))))</f>
        <v>Em Dia</v>
      </c>
    </row>
    <row r="16" spans="1:9" ht="15.75" customHeight="1" x14ac:dyDescent="0.25">
      <c r="B16" s="8">
        <v>45805</v>
      </c>
      <c r="C16" s="9" t="s">
        <v>189</v>
      </c>
      <c r="D16" s="9" t="s">
        <v>346</v>
      </c>
      <c r="E16" s="9">
        <v>134</v>
      </c>
      <c r="F16" s="8">
        <v>45838</v>
      </c>
      <c r="G16" s="28">
        <v>1414.6</v>
      </c>
      <c r="H16" s="9" t="s">
        <v>62</v>
      </c>
      <c r="I16" s="25" t="str">
        <f ca="1">IF(H16="Pago","Pago",IF(F16="","",IF(F16&lt;'05'!$C$6,"Vencida",IF(F16='05'!$C$6,"Vence Hoje!",IF(F16-4&lt;'05'!$C$6,"Vence em breve","Em Dia")))))</f>
        <v>Em Dia</v>
      </c>
    </row>
    <row r="17" spans="2:9" ht="15.75" customHeight="1" x14ac:dyDescent="0.25">
      <c r="B17" s="8">
        <v>45806</v>
      </c>
      <c r="C17" s="9" t="s">
        <v>189</v>
      </c>
      <c r="D17" s="9" t="s">
        <v>343</v>
      </c>
      <c r="E17" s="9">
        <v>106</v>
      </c>
      <c r="F17" s="8">
        <v>45821</v>
      </c>
      <c r="G17" s="11">
        <v>1900</v>
      </c>
      <c r="H17" s="9" t="s">
        <v>62</v>
      </c>
      <c r="I17" s="25" t="str">
        <f t="shared" ref="I17:I38" ca="1" si="0">IF(H17="Pago","Pago",IF(F17="","",IF(F17&lt;$C$6,"Vencida",IF(F17=$C$6,"Vence Hoje!",IF(F17-4&lt;$C$6,"Vence em breve","Em Dia")))))</f>
        <v>Vence em breve</v>
      </c>
    </row>
    <row r="18" spans="2:9" ht="15.75" customHeight="1" x14ac:dyDescent="0.25">
      <c r="B18" s="8">
        <v>45811</v>
      </c>
      <c r="C18" s="9" t="s">
        <v>189</v>
      </c>
      <c r="D18" s="9" t="s">
        <v>347</v>
      </c>
      <c r="E18" s="9">
        <v>106</v>
      </c>
      <c r="F18" s="8">
        <v>45821</v>
      </c>
      <c r="G18" s="11">
        <v>122.95</v>
      </c>
      <c r="H18" s="9" t="s">
        <v>62</v>
      </c>
      <c r="I18" s="25" t="str">
        <f t="shared" ca="1" si="0"/>
        <v>Vence em breve</v>
      </c>
    </row>
    <row r="19" spans="2:9" ht="15.75" customHeight="1" x14ac:dyDescent="0.25">
      <c r="B19" s="8">
        <v>45811</v>
      </c>
      <c r="C19" s="9" t="s">
        <v>145</v>
      </c>
      <c r="D19" s="9" t="s">
        <v>348</v>
      </c>
      <c r="E19" s="9">
        <v>138</v>
      </c>
      <c r="F19" s="8">
        <v>45812</v>
      </c>
      <c r="G19" s="11">
        <v>128</v>
      </c>
      <c r="H19" s="9" t="s">
        <v>52</v>
      </c>
      <c r="I19" s="25" t="str">
        <f t="shared" si="0"/>
        <v>Pago</v>
      </c>
    </row>
    <row r="20" spans="2:9" ht="15.75" customHeight="1" x14ac:dyDescent="0.25">
      <c r="B20" s="8">
        <v>45812</v>
      </c>
      <c r="C20" s="9" t="s">
        <v>189</v>
      </c>
      <c r="D20" s="9" t="s">
        <v>192</v>
      </c>
      <c r="E20" s="9">
        <v>0</v>
      </c>
      <c r="F20" s="8">
        <v>45828</v>
      </c>
      <c r="G20" s="11">
        <v>526.91</v>
      </c>
      <c r="H20" s="9" t="s">
        <v>62</v>
      </c>
      <c r="I20" s="25" t="str">
        <f t="shared" ca="1" si="0"/>
        <v>Em Dia</v>
      </c>
    </row>
    <row r="21" spans="2:9" ht="15.75" customHeight="1" x14ac:dyDescent="0.25">
      <c r="B21" s="8">
        <v>45812</v>
      </c>
      <c r="C21" s="9" t="s">
        <v>145</v>
      </c>
      <c r="D21" s="9" t="s">
        <v>331</v>
      </c>
      <c r="E21" s="9">
        <v>138</v>
      </c>
      <c r="F21" s="8">
        <v>45812</v>
      </c>
      <c r="G21" s="28">
        <v>72.790000000000006</v>
      </c>
      <c r="H21" s="9" t="s">
        <v>52</v>
      </c>
      <c r="I21" s="25" t="str">
        <f t="shared" si="0"/>
        <v>Pago</v>
      </c>
    </row>
    <row r="22" spans="2:9" ht="15.75" customHeight="1" x14ac:dyDescent="0.25">
      <c r="B22" s="8">
        <v>45812</v>
      </c>
      <c r="C22" s="9" t="s">
        <v>145</v>
      </c>
      <c r="D22" s="9" t="s">
        <v>213</v>
      </c>
      <c r="E22" s="9">
        <v>138</v>
      </c>
      <c r="F22" s="8">
        <v>45812</v>
      </c>
      <c r="G22" s="28">
        <v>72.86</v>
      </c>
      <c r="H22" s="9" t="s">
        <v>52</v>
      </c>
      <c r="I22" s="25" t="str">
        <f t="shared" si="0"/>
        <v>Pago</v>
      </c>
    </row>
    <row r="23" spans="2:9" ht="15.75" customHeight="1" x14ac:dyDescent="0.25">
      <c r="B23" s="8">
        <v>45812</v>
      </c>
      <c r="C23" s="9" t="s">
        <v>145</v>
      </c>
      <c r="D23" s="9" t="s">
        <v>213</v>
      </c>
      <c r="E23" s="9">
        <v>138</v>
      </c>
      <c r="F23" s="8">
        <v>45812</v>
      </c>
      <c r="G23" s="28">
        <v>80</v>
      </c>
      <c r="H23" s="9" t="s">
        <v>52</v>
      </c>
      <c r="I23" s="25" t="str">
        <f t="shared" si="0"/>
        <v>Pago</v>
      </c>
    </row>
    <row r="24" spans="2:9" ht="15.75" customHeight="1" x14ac:dyDescent="0.25">
      <c r="B24" s="8">
        <v>45812</v>
      </c>
      <c r="C24" s="9" t="s">
        <v>145</v>
      </c>
      <c r="D24" s="9" t="s">
        <v>349</v>
      </c>
      <c r="E24" s="9">
        <v>138</v>
      </c>
      <c r="F24" s="8">
        <v>45812</v>
      </c>
      <c r="G24" s="28">
        <v>36</v>
      </c>
      <c r="H24" s="9" t="s">
        <v>52</v>
      </c>
      <c r="I24" s="25" t="str">
        <f t="shared" si="0"/>
        <v>Pago</v>
      </c>
    </row>
    <row r="25" spans="2:9" ht="15.75" customHeight="1" x14ac:dyDescent="0.25">
      <c r="B25" s="8">
        <v>45814</v>
      </c>
      <c r="C25" s="9" t="s">
        <v>189</v>
      </c>
      <c r="D25" s="9" t="s">
        <v>350</v>
      </c>
      <c r="E25" s="9">
        <v>138</v>
      </c>
      <c r="F25" s="8">
        <v>45829</v>
      </c>
      <c r="G25" s="28">
        <v>84.44</v>
      </c>
      <c r="H25" s="9" t="s">
        <v>52</v>
      </c>
      <c r="I25" s="25" t="str">
        <f t="shared" si="0"/>
        <v>Pago</v>
      </c>
    </row>
    <row r="26" spans="2:9" ht="15.75" customHeight="1" x14ac:dyDescent="0.25">
      <c r="B26" s="8">
        <v>45814</v>
      </c>
      <c r="C26" s="9" t="s">
        <v>145</v>
      </c>
      <c r="D26" s="9" t="s">
        <v>351</v>
      </c>
      <c r="E26" s="9">
        <v>106</v>
      </c>
      <c r="F26" s="8">
        <v>45814</v>
      </c>
      <c r="G26" s="28">
        <v>25</v>
      </c>
      <c r="H26" s="9" t="s">
        <v>52</v>
      </c>
      <c r="I26" s="25" t="str">
        <f t="shared" si="0"/>
        <v>Pago</v>
      </c>
    </row>
    <row r="27" spans="2:9" ht="15.75" customHeight="1" x14ac:dyDescent="0.25">
      <c r="B27" s="8">
        <v>45814</v>
      </c>
      <c r="C27" s="9" t="s">
        <v>189</v>
      </c>
      <c r="D27" s="9" t="s">
        <v>331</v>
      </c>
      <c r="E27" s="9">
        <v>138</v>
      </c>
      <c r="F27" s="8">
        <v>45816</v>
      </c>
      <c r="G27" s="28">
        <v>72.790000000000006</v>
      </c>
      <c r="H27" s="9" t="s">
        <v>52</v>
      </c>
      <c r="I27" s="25" t="str">
        <f t="shared" si="0"/>
        <v>Pago</v>
      </c>
    </row>
    <row r="28" spans="2:9" ht="15.75" customHeight="1" x14ac:dyDescent="0.25">
      <c r="B28" s="8">
        <v>45814</v>
      </c>
      <c r="C28" s="9" t="s">
        <v>145</v>
      </c>
      <c r="D28" s="9" t="s">
        <v>352</v>
      </c>
      <c r="E28" s="9">
        <v>126</v>
      </c>
      <c r="F28" s="8">
        <v>45814</v>
      </c>
      <c r="G28" s="28">
        <v>550</v>
      </c>
      <c r="H28" s="9" t="s">
        <v>52</v>
      </c>
      <c r="I28" s="25" t="str">
        <f t="shared" si="0"/>
        <v>Pago</v>
      </c>
    </row>
    <row r="29" spans="2:9" ht="15.75" customHeight="1" x14ac:dyDescent="0.25">
      <c r="B29" s="8">
        <v>45814</v>
      </c>
      <c r="C29" s="9" t="s">
        <v>145</v>
      </c>
      <c r="D29" s="9" t="s">
        <v>353</v>
      </c>
      <c r="E29" s="9">
        <v>138</v>
      </c>
      <c r="F29" s="8">
        <v>45814</v>
      </c>
      <c r="G29" s="28">
        <v>86</v>
      </c>
      <c r="H29" s="9" t="s">
        <v>52</v>
      </c>
      <c r="I29" s="25" t="str">
        <f t="shared" si="0"/>
        <v>Pago</v>
      </c>
    </row>
    <row r="30" spans="2:9" ht="15.75" customHeight="1" x14ac:dyDescent="0.25">
      <c r="B30" s="8">
        <v>45814</v>
      </c>
      <c r="C30" s="9" t="s">
        <v>189</v>
      </c>
      <c r="D30" s="9" t="s">
        <v>354</v>
      </c>
      <c r="E30" s="9">
        <v>119</v>
      </c>
      <c r="F30" s="8">
        <v>45835</v>
      </c>
      <c r="G30" s="28">
        <v>768.18</v>
      </c>
      <c r="H30" s="9" t="s">
        <v>62</v>
      </c>
      <c r="I30" s="25" t="str">
        <f t="shared" ca="1" si="0"/>
        <v>Em Dia</v>
      </c>
    </row>
    <row r="31" spans="2:9" ht="15.75" customHeight="1" x14ac:dyDescent="0.25">
      <c r="B31" s="8">
        <v>45817</v>
      </c>
      <c r="C31" s="9" t="s">
        <v>208</v>
      </c>
      <c r="D31" s="9" t="s">
        <v>355</v>
      </c>
      <c r="E31" s="9">
        <v>134</v>
      </c>
      <c r="F31" s="8">
        <v>45817</v>
      </c>
      <c r="G31" s="28">
        <v>72.73</v>
      </c>
      <c r="H31" s="9" t="s">
        <v>52</v>
      </c>
      <c r="I31" s="25" t="str">
        <f t="shared" si="0"/>
        <v>Pago</v>
      </c>
    </row>
    <row r="32" spans="2:9" ht="15.75" customHeight="1" x14ac:dyDescent="0.25">
      <c r="B32" s="8">
        <v>45817</v>
      </c>
      <c r="C32" s="9" t="s">
        <v>145</v>
      </c>
      <c r="D32" s="9" t="s">
        <v>356</v>
      </c>
      <c r="E32" s="9">
        <v>106</v>
      </c>
      <c r="F32" s="8">
        <v>45817</v>
      </c>
      <c r="G32" s="28">
        <v>50</v>
      </c>
      <c r="H32" s="9" t="s">
        <v>52</v>
      </c>
      <c r="I32" s="25" t="str">
        <f t="shared" si="0"/>
        <v>Pago</v>
      </c>
    </row>
    <row r="33" spans="2:9" ht="15.75" customHeight="1" x14ac:dyDescent="0.25">
      <c r="B33" s="8">
        <v>45817</v>
      </c>
      <c r="C33" s="9" t="s">
        <v>189</v>
      </c>
      <c r="D33" s="9" t="s">
        <v>324</v>
      </c>
      <c r="E33" s="9">
        <v>0</v>
      </c>
      <c r="F33" s="8">
        <v>45832</v>
      </c>
      <c r="G33" s="28">
        <v>80.72</v>
      </c>
      <c r="H33" s="9" t="s">
        <v>62</v>
      </c>
      <c r="I33" s="25" t="str">
        <f t="shared" ca="1" si="0"/>
        <v>Em Dia</v>
      </c>
    </row>
    <row r="34" spans="2:9" ht="15.75" customHeight="1" x14ac:dyDescent="0.25">
      <c r="B34" s="8">
        <v>45818</v>
      </c>
      <c r="C34" s="9" t="s">
        <v>145</v>
      </c>
      <c r="D34" s="9" t="s">
        <v>343</v>
      </c>
      <c r="E34" s="9">
        <v>137</v>
      </c>
      <c r="F34" s="8">
        <v>45821</v>
      </c>
      <c r="G34" s="28">
        <v>300</v>
      </c>
      <c r="H34" s="9" t="s">
        <v>62</v>
      </c>
      <c r="I34" s="25" t="str">
        <f t="shared" ca="1" si="0"/>
        <v>Vence em breve</v>
      </c>
    </row>
    <row r="35" spans="2:9" ht="15.75" customHeight="1" x14ac:dyDescent="0.25">
      <c r="B35" s="8">
        <v>45818</v>
      </c>
      <c r="C35" s="9" t="s">
        <v>145</v>
      </c>
      <c r="D35" s="9" t="s">
        <v>358</v>
      </c>
      <c r="E35" s="9">
        <v>135</v>
      </c>
      <c r="F35" s="8">
        <v>45821</v>
      </c>
      <c r="G35" s="47">
        <v>500</v>
      </c>
      <c r="H35" s="9" t="s">
        <v>62</v>
      </c>
      <c r="I35" s="25" t="str">
        <f t="shared" ca="1" si="0"/>
        <v>Vence em breve</v>
      </c>
    </row>
    <row r="36" spans="2:9" ht="15.75" customHeight="1" x14ac:dyDescent="0.25">
      <c r="B36" s="8">
        <v>45818</v>
      </c>
      <c r="C36" s="9" t="s">
        <v>145</v>
      </c>
      <c r="D36" s="9" t="s">
        <v>359</v>
      </c>
      <c r="E36" s="9">
        <v>106</v>
      </c>
      <c r="F36" s="8">
        <v>45821</v>
      </c>
      <c r="G36" s="28">
        <v>1560</v>
      </c>
      <c r="H36" s="9" t="s">
        <v>62</v>
      </c>
      <c r="I36" s="25" t="str">
        <f t="shared" ca="1" si="0"/>
        <v>Vence em breve</v>
      </c>
    </row>
    <row r="37" spans="2:9" ht="15.75" customHeight="1" x14ac:dyDescent="0.25">
      <c r="B37" s="9"/>
      <c r="C37" s="9"/>
      <c r="D37" s="9"/>
      <c r="E37" s="9"/>
      <c r="F37" s="9"/>
      <c r="G37" s="9"/>
      <c r="H37" s="9"/>
      <c r="I37" s="25" t="str">
        <f t="shared" si="0"/>
        <v/>
      </c>
    </row>
    <row r="38" spans="2:9" ht="15.75" customHeight="1" x14ac:dyDescent="0.25">
      <c r="B38" s="9"/>
      <c r="C38" s="9"/>
      <c r="D38" s="9"/>
      <c r="E38" s="9"/>
      <c r="F38" s="9"/>
      <c r="G38" s="9"/>
      <c r="H38" s="9"/>
      <c r="I38" s="25" t="str">
        <f t="shared" si="0"/>
        <v/>
      </c>
    </row>
    <row r="39" spans="2:9" ht="15.75" customHeight="1" x14ac:dyDescent="0.25">
      <c r="B39" s="9"/>
      <c r="C39" s="9"/>
      <c r="D39" s="9"/>
      <c r="E39" s="9"/>
      <c r="F39" s="9"/>
      <c r="G39" s="9"/>
      <c r="H39" s="9"/>
      <c r="I39" s="25" t="str">
        <f t="shared" ref="I39:I70" si="1">IF(H39="Pago","Pago",IF(F39="","",IF(F39&lt;$C$6,"Vencida",IF(F39=$C$6,"Vence Hoje!",IF(F39-4&lt;$C$6,"Vence em breve","Em Dia")))))</f>
        <v/>
      </c>
    </row>
    <row r="40" spans="2:9" ht="15.75" customHeight="1" x14ac:dyDescent="0.25">
      <c r="B40" s="9"/>
      <c r="C40" s="9"/>
      <c r="D40" s="9"/>
      <c r="E40" s="9"/>
      <c r="F40" s="9"/>
      <c r="G40" s="9"/>
      <c r="H40" s="9"/>
      <c r="I40" s="25" t="str">
        <f t="shared" si="1"/>
        <v/>
      </c>
    </row>
    <row r="41" spans="2:9" ht="15.75" customHeight="1" x14ac:dyDescent="0.25">
      <c r="B41" s="9"/>
      <c r="C41" s="9"/>
      <c r="D41" s="9"/>
      <c r="E41" s="9"/>
      <c r="F41" s="9"/>
      <c r="G41" s="9"/>
      <c r="H41" s="9"/>
      <c r="I41" s="25" t="str">
        <f t="shared" si="1"/>
        <v/>
      </c>
    </row>
    <row r="42" spans="2:9" ht="15.75" customHeight="1" x14ac:dyDescent="0.25">
      <c r="B42" s="9"/>
      <c r="C42" s="9"/>
      <c r="D42" s="9"/>
      <c r="E42" s="9"/>
      <c r="F42" s="9"/>
      <c r="G42" s="9"/>
      <c r="H42" s="9"/>
      <c r="I42" s="25" t="str">
        <f t="shared" si="1"/>
        <v/>
      </c>
    </row>
    <row r="43" spans="2:9" ht="15.75" customHeight="1" x14ac:dyDescent="0.25">
      <c r="B43" s="9"/>
      <c r="C43" s="9"/>
      <c r="D43" s="9"/>
      <c r="E43" s="9"/>
      <c r="F43" s="9"/>
      <c r="G43" s="9"/>
      <c r="H43" s="9"/>
      <c r="I43" s="25" t="str">
        <f t="shared" si="1"/>
        <v/>
      </c>
    </row>
    <row r="44" spans="2:9" ht="15.75" customHeight="1" x14ac:dyDescent="0.25">
      <c r="B44" s="9"/>
      <c r="C44" s="9"/>
      <c r="D44" s="9"/>
      <c r="E44" s="9"/>
      <c r="F44" s="9"/>
      <c r="G44" s="9"/>
      <c r="H44" s="9"/>
      <c r="I44" s="25" t="str">
        <f t="shared" si="1"/>
        <v/>
      </c>
    </row>
    <row r="45" spans="2:9" ht="15.75" customHeight="1" x14ac:dyDescent="0.25">
      <c r="B45" s="9"/>
      <c r="C45" s="9"/>
      <c r="D45" s="9"/>
      <c r="E45" s="9"/>
      <c r="F45" s="9"/>
      <c r="G45" s="9"/>
      <c r="H45" s="9"/>
      <c r="I45" s="25" t="str">
        <f t="shared" si="1"/>
        <v/>
      </c>
    </row>
    <row r="46" spans="2:9" ht="15.75" customHeight="1" x14ac:dyDescent="0.25">
      <c r="B46" s="9"/>
      <c r="C46" s="9"/>
      <c r="D46" s="9"/>
      <c r="E46" s="9"/>
      <c r="F46" s="9"/>
      <c r="G46" s="9"/>
      <c r="H46" s="9"/>
      <c r="I46" s="25" t="str">
        <f t="shared" si="1"/>
        <v/>
      </c>
    </row>
    <row r="47" spans="2:9" ht="15.75" customHeight="1" x14ac:dyDescent="0.25">
      <c r="B47" s="9"/>
      <c r="C47" s="9"/>
      <c r="D47" s="9"/>
      <c r="E47" s="9"/>
      <c r="F47" s="9"/>
      <c r="G47" s="9"/>
      <c r="H47" s="9"/>
      <c r="I47" s="25" t="str">
        <f t="shared" si="1"/>
        <v/>
      </c>
    </row>
    <row r="48" spans="2:9" ht="15.75" customHeight="1" x14ac:dyDescent="0.25">
      <c r="B48" s="9"/>
      <c r="C48" s="9"/>
      <c r="D48" s="9"/>
      <c r="E48" s="9"/>
      <c r="F48" s="9"/>
      <c r="G48" s="9"/>
      <c r="H48" s="9"/>
      <c r="I48" s="25" t="str">
        <f t="shared" si="1"/>
        <v/>
      </c>
    </row>
    <row r="49" spans="2:9" ht="15.75" customHeight="1" x14ac:dyDescent="0.25">
      <c r="B49" s="9"/>
      <c r="C49" s="9"/>
      <c r="D49" s="9"/>
      <c r="E49" s="9"/>
      <c r="F49" s="9"/>
      <c r="G49" s="9"/>
      <c r="H49" s="9"/>
      <c r="I49" s="25" t="str">
        <f t="shared" si="1"/>
        <v/>
      </c>
    </row>
    <row r="50" spans="2:9" ht="15.75" customHeight="1" x14ac:dyDescent="0.25">
      <c r="B50" s="9"/>
      <c r="C50" s="9"/>
      <c r="D50" s="9"/>
      <c r="E50" s="9"/>
      <c r="F50" s="9"/>
      <c r="G50" s="9"/>
      <c r="H50" s="9"/>
      <c r="I50" s="25" t="str">
        <f t="shared" si="1"/>
        <v/>
      </c>
    </row>
    <row r="51" spans="2:9" ht="15.75" customHeight="1" x14ac:dyDescent="0.25">
      <c r="B51" s="9"/>
      <c r="C51" s="9"/>
      <c r="D51" s="9"/>
      <c r="E51" s="9"/>
      <c r="F51" s="9"/>
      <c r="G51" s="9"/>
      <c r="H51" s="9"/>
      <c r="I51" s="25" t="str">
        <f t="shared" si="1"/>
        <v/>
      </c>
    </row>
    <row r="52" spans="2:9" ht="15.75" customHeight="1" x14ac:dyDescent="0.25">
      <c r="B52" s="9"/>
      <c r="C52" s="9"/>
      <c r="D52" s="9"/>
      <c r="E52" s="9"/>
      <c r="F52" s="9"/>
      <c r="G52" s="9"/>
      <c r="H52" s="9"/>
      <c r="I52" s="25" t="str">
        <f t="shared" si="1"/>
        <v/>
      </c>
    </row>
    <row r="53" spans="2:9" ht="15.75" customHeight="1" x14ac:dyDescent="0.25">
      <c r="B53" s="9"/>
      <c r="C53" s="9"/>
      <c r="D53" s="9"/>
      <c r="E53" s="9"/>
      <c r="F53" s="9"/>
      <c r="G53" s="9"/>
      <c r="H53" s="9"/>
      <c r="I53" s="25" t="str">
        <f t="shared" si="1"/>
        <v/>
      </c>
    </row>
    <row r="54" spans="2:9" ht="15.75" customHeight="1" x14ac:dyDescent="0.25">
      <c r="B54" s="9"/>
      <c r="C54" s="9"/>
      <c r="D54" s="9"/>
      <c r="E54" s="9"/>
      <c r="F54" s="9"/>
      <c r="G54" s="9"/>
      <c r="H54" s="9"/>
      <c r="I54" s="25" t="str">
        <f t="shared" si="1"/>
        <v/>
      </c>
    </row>
    <row r="55" spans="2:9" ht="15.75" customHeight="1" x14ac:dyDescent="0.25">
      <c r="B55" s="9"/>
      <c r="C55" s="9"/>
      <c r="D55" s="9"/>
      <c r="E55" s="9"/>
      <c r="F55" s="9"/>
      <c r="G55" s="9"/>
      <c r="H55" s="9"/>
      <c r="I55" s="25" t="str">
        <f t="shared" si="1"/>
        <v/>
      </c>
    </row>
    <row r="56" spans="2:9" ht="15.75" customHeight="1" x14ac:dyDescent="0.25">
      <c r="B56" s="9"/>
      <c r="C56" s="9"/>
      <c r="D56" s="9"/>
      <c r="E56" s="9"/>
      <c r="F56" s="9"/>
      <c r="G56" s="9"/>
      <c r="H56" s="9"/>
      <c r="I56" s="25" t="str">
        <f t="shared" si="1"/>
        <v/>
      </c>
    </row>
    <row r="57" spans="2:9" ht="15.75" customHeight="1" x14ac:dyDescent="0.25">
      <c r="B57" s="9"/>
      <c r="C57" s="9"/>
      <c r="D57" s="9"/>
      <c r="E57" s="9"/>
      <c r="F57" s="9"/>
      <c r="G57" s="9"/>
      <c r="H57" s="9"/>
      <c r="I57" s="25" t="str">
        <f t="shared" si="1"/>
        <v/>
      </c>
    </row>
    <row r="58" spans="2:9" ht="15.75" customHeight="1" x14ac:dyDescent="0.25">
      <c r="B58" s="9"/>
      <c r="C58" s="9"/>
      <c r="D58" s="9"/>
      <c r="E58" s="9"/>
      <c r="F58" s="9"/>
      <c r="G58" s="9"/>
      <c r="H58" s="9"/>
      <c r="I58" s="25" t="str">
        <f t="shared" si="1"/>
        <v/>
      </c>
    </row>
    <row r="59" spans="2:9" ht="15.75" customHeight="1" x14ac:dyDescent="0.25">
      <c r="B59" s="9"/>
      <c r="C59" s="9"/>
      <c r="D59" s="9"/>
      <c r="E59" s="9"/>
      <c r="F59" s="9"/>
      <c r="G59" s="9"/>
      <c r="H59" s="9"/>
      <c r="I59" s="25" t="str">
        <f t="shared" si="1"/>
        <v/>
      </c>
    </row>
    <row r="60" spans="2:9" ht="15.75" customHeight="1" x14ac:dyDescent="0.25">
      <c r="B60" s="9"/>
      <c r="C60" s="9"/>
      <c r="D60" s="9"/>
      <c r="E60" s="9"/>
      <c r="F60" s="9"/>
      <c r="G60" s="9"/>
      <c r="H60" s="9"/>
      <c r="I60" s="25" t="str">
        <f t="shared" si="1"/>
        <v/>
      </c>
    </row>
    <row r="61" spans="2:9" ht="15.75" customHeight="1" x14ac:dyDescent="0.25">
      <c r="B61" s="9"/>
      <c r="C61" s="9"/>
      <c r="D61" s="9"/>
      <c r="E61" s="9"/>
      <c r="F61" s="9"/>
      <c r="G61" s="9"/>
      <c r="H61" s="9"/>
      <c r="I61" s="25" t="str">
        <f t="shared" si="1"/>
        <v/>
      </c>
    </row>
    <row r="62" spans="2:9" ht="15.75" customHeight="1" x14ac:dyDescent="0.25">
      <c r="B62" s="9"/>
      <c r="C62" s="9"/>
      <c r="D62" s="9"/>
      <c r="E62" s="9"/>
      <c r="F62" s="9"/>
      <c r="G62" s="9"/>
      <c r="H62" s="9"/>
      <c r="I62" s="25" t="str">
        <f t="shared" si="1"/>
        <v/>
      </c>
    </row>
    <row r="63" spans="2:9" ht="15.75" customHeight="1" x14ac:dyDescent="0.25">
      <c r="B63" s="9"/>
      <c r="C63" s="9"/>
      <c r="D63" s="9"/>
      <c r="E63" s="9"/>
      <c r="F63" s="9"/>
      <c r="G63" s="9"/>
      <c r="H63" s="9"/>
      <c r="I63" s="25" t="str">
        <f t="shared" si="1"/>
        <v/>
      </c>
    </row>
    <row r="64" spans="2:9" ht="15.75" customHeight="1" x14ac:dyDescent="0.25">
      <c r="B64" s="9"/>
      <c r="C64" s="9"/>
      <c r="D64" s="9"/>
      <c r="E64" s="9"/>
      <c r="F64" s="9"/>
      <c r="G64" s="9"/>
      <c r="H64" s="9"/>
      <c r="I64" s="25" t="str">
        <f t="shared" si="1"/>
        <v/>
      </c>
    </row>
    <row r="65" spans="2:9" ht="15.75" customHeight="1" x14ac:dyDescent="0.25">
      <c r="B65" s="9"/>
      <c r="C65" s="9"/>
      <c r="D65" s="9"/>
      <c r="E65" s="9"/>
      <c r="F65" s="9"/>
      <c r="G65" s="9"/>
      <c r="H65" s="9"/>
      <c r="I65" s="25" t="str">
        <f t="shared" si="1"/>
        <v/>
      </c>
    </row>
    <row r="66" spans="2:9" ht="15.75" customHeight="1" x14ac:dyDescent="0.25">
      <c r="B66" s="9"/>
      <c r="C66" s="9"/>
      <c r="D66" s="9"/>
      <c r="E66" s="9"/>
      <c r="F66" s="9"/>
      <c r="G66" s="9"/>
      <c r="H66" s="9"/>
      <c r="I66" s="25" t="str">
        <f t="shared" si="1"/>
        <v/>
      </c>
    </row>
    <row r="67" spans="2:9" ht="15.75" customHeight="1" x14ac:dyDescent="0.25">
      <c r="B67" s="9"/>
      <c r="C67" s="9"/>
      <c r="D67" s="9"/>
      <c r="E67" s="9"/>
      <c r="F67" s="9"/>
      <c r="G67" s="9"/>
      <c r="H67" s="9"/>
      <c r="I67" s="25" t="str">
        <f t="shared" si="1"/>
        <v/>
      </c>
    </row>
    <row r="68" spans="2:9" ht="15.75" customHeight="1" x14ac:dyDescent="0.25">
      <c r="B68" s="9"/>
      <c r="C68" s="9"/>
      <c r="D68" s="9"/>
      <c r="E68" s="9"/>
      <c r="F68" s="9"/>
      <c r="G68" s="9"/>
      <c r="H68" s="9"/>
      <c r="I68" s="25" t="str">
        <f t="shared" si="1"/>
        <v/>
      </c>
    </row>
    <row r="69" spans="2:9" ht="15.75" customHeight="1" x14ac:dyDescent="0.25">
      <c r="B69" s="9"/>
      <c r="C69" s="9"/>
      <c r="D69" s="9"/>
      <c r="E69" s="9"/>
      <c r="F69" s="9"/>
      <c r="G69" s="9"/>
      <c r="H69" s="9"/>
      <c r="I69" s="25" t="str">
        <f t="shared" si="1"/>
        <v/>
      </c>
    </row>
    <row r="70" spans="2:9" ht="15.75" customHeight="1" x14ac:dyDescent="0.25">
      <c r="B70" s="9"/>
      <c r="C70" s="9"/>
      <c r="D70" s="9"/>
      <c r="E70" s="9"/>
      <c r="F70" s="9"/>
      <c r="G70" s="9"/>
      <c r="H70" s="9"/>
      <c r="I70" s="25" t="str">
        <f t="shared" si="1"/>
        <v/>
      </c>
    </row>
    <row r="71" spans="2:9" ht="15.75" customHeight="1" x14ac:dyDescent="0.25">
      <c r="B71" s="9"/>
      <c r="C71" s="9"/>
      <c r="D71" s="9"/>
      <c r="E71" s="9"/>
      <c r="F71" s="9"/>
      <c r="G71" s="9"/>
      <c r="H71" s="9"/>
      <c r="I71" s="25" t="str">
        <f t="shared" ref="I71:I102" si="2">IF(H71="Pago","Pago",IF(F71="","",IF(F71&lt;$C$6,"Vencida",IF(F71=$C$6,"Vence Hoje!",IF(F71-4&lt;$C$6,"Vence em breve","Em Dia")))))</f>
        <v/>
      </c>
    </row>
    <row r="72" spans="2:9" ht="15.75" customHeight="1" x14ac:dyDescent="0.25">
      <c r="B72" s="9"/>
      <c r="C72" s="9"/>
      <c r="D72" s="9"/>
      <c r="E72" s="9"/>
      <c r="F72" s="9"/>
      <c r="G72" s="9"/>
      <c r="H72" s="9"/>
      <c r="I72" s="25" t="str">
        <f t="shared" si="2"/>
        <v/>
      </c>
    </row>
    <row r="73" spans="2:9" ht="15.75" customHeight="1" x14ac:dyDescent="0.25">
      <c r="B73" s="9"/>
      <c r="C73" s="9"/>
      <c r="D73" s="9"/>
      <c r="E73" s="9"/>
      <c r="F73" s="9"/>
      <c r="G73" s="9"/>
      <c r="H73" s="9"/>
      <c r="I73" s="25" t="str">
        <f t="shared" si="2"/>
        <v/>
      </c>
    </row>
    <row r="74" spans="2:9" ht="15.75" customHeight="1" x14ac:dyDescent="0.25">
      <c r="B74" s="9"/>
      <c r="C74" s="9"/>
      <c r="D74" s="9"/>
      <c r="E74" s="9"/>
      <c r="F74" s="9"/>
      <c r="G74" s="9"/>
      <c r="H74" s="9"/>
      <c r="I74" s="25" t="str">
        <f t="shared" si="2"/>
        <v/>
      </c>
    </row>
    <row r="75" spans="2:9" ht="15.75" customHeight="1" x14ac:dyDescent="0.25">
      <c r="B75" s="9"/>
      <c r="C75" s="9"/>
      <c r="D75" s="9"/>
      <c r="E75" s="9"/>
      <c r="F75" s="9"/>
      <c r="G75" s="9"/>
      <c r="H75" s="9"/>
      <c r="I75" s="25" t="str">
        <f t="shared" si="2"/>
        <v/>
      </c>
    </row>
    <row r="76" spans="2:9" ht="15.75" customHeight="1" x14ac:dyDescent="0.25">
      <c r="B76" s="9"/>
      <c r="C76" s="9"/>
      <c r="D76" s="9"/>
      <c r="E76" s="9"/>
      <c r="F76" s="9"/>
      <c r="G76" s="9"/>
      <c r="H76" s="9"/>
      <c r="I76" s="25" t="str">
        <f t="shared" si="2"/>
        <v/>
      </c>
    </row>
    <row r="77" spans="2:9" ht="15.75" customHeight="1" x14ac:dyDescent="0.25">
      <c r="B77" s="9"/>
      <c r="C77" s="9"/>
      <c r="D77" s="9"/>
      <c r="E77" s="9"/>
      <c r="F77" s="9"/>
      <c r="G77" s="9"/>
      <c r="H77" s="9"/>
      <c r="I77" s="25" t="str">
        <f t="shared" si="2"/>
        <v/>
      </c>
    </row>
    <row r="78" spans="2:9" ht="15.75" customHeight="1" x14ac:dyDescent="0.25">
      <c r="B78" s="9"/>
      <c r="C78" s="9"/>
      <c r="D78" s="9"/>
      <c r="E78" s="9"/>
      <c r="F78" s="9"/>
      <c r="G78" s="9"/>
      <c r="H78" s="9"/>
      <c r="I78" s="25" t="str">
        <f t="shared" si="2"/>
        <v/>
      </c>
    </row>
    <row r="79" spans="2:9" ht="15.75" customHeight="1" x14ac:dyDescent="0.25">
      <c r="B79" s="9"/>
      <c r="C79" s="9"/>
      <c r="D79" s="9"/>
      <c r="E79" s="9"/>
      <c r="F79" s="9"/>
      <c r="G79" s="9"/>
      <c r="H79" s="9"/>
      <c r="I79" s="25" t="str">
        <f t="shared" si="2"/>
        <v/>
      </c>
    </row>
    <row r="80" spans="2:9" ht="15.75" customHeight="1" x14ac:dyDescent="0.25">
      <c r="B80" s="9"/>
      <c r="C80" s="9"/>
      <c r="D80" s="9"/>
      <c r="E80" s="9"/>
      <c r="F80" s="9"/>
      <c r="G80" s="9"/>
      <c r="H80" s="9"/>
      <c r="I80" s="25" t="str">
        <f t="shared" si="2"/>
        <v/>
      </c>
    </row>
    <row r="81" spans="2:9" ht="15.75" customHeight="1" x14ac:dyDescent="0.25">
      <c r="B81" s="9"/>
      <c r="C81" s="9"/>
      <c r="D81" s="9"/>
      <c r="E81" s="9"/>
      <c r="F81" s="9"/>
      <c r="G81" s="9"/>
      <c r="H81" s="9"/>
      <c r="I81" s="25" t="str">
        <f t="shared" si="2"/>
        <v/>
      </c>
    </row>
    <row r="82" spans="2:9" ht="15.75" customHeight="1" x14ac:dyDescent="0.25">
      <c r="B82" s="9"/>
      <c r="C82" s="9"/>
      <c r="D82" s="9"/>
      <c r="E82" s="9"/>
      <c r="F82" s="9"/>
      <c r="G82" s="9"/>
      <c r="H82" s="9"/>
      <c r="I82" s="25" t="str">
        <f t="shared" si="2"/>
        <v/>
      </c>
    </row>
    <row r="83" spans="2:9" ht="15.75" customHeight="1" x14ac:dyDescent="0.25">
      <c r="B83" s="9"/>
      <c r="C83" s="9"/>
      <c r="D83" s="9"/>
      <c r="E83" s="9"/>
      <c r="F83" s="9"/>
      <c r="G83" s="9"/>
      <c r="H83" s="9"/>
      <c r="I83" s="25" t="str">
        <f t="shared" si="2"/>
        <v/>
      </c>
    </row>
    <row r="84" spans="2:9" ht="15.75" customHeight="1" x14ac:dyDescent="0.25">
      <c r="B84" s="9"/>
      <c r="C84" s="9"/>
      <c r="D84" s="9"/>
      <c r="E84" s="9"/>
      <c r="F84" s="9"/>
      <c r="G84" s="9"/>
      <c r="H84" s="9"/>
      <c r="I84" s="25" t="str">
        <f t="shared" si="2"/>
        <v/>
      </c>
    </row>
    <row r="85" spans="2:9" ht="15.75" customHeight="1" x14ac:dyDescent="0.25">
      <c r="B85" s="9"/>
      <c r="C85" s="9"/>
      <c r="D85" s="9"/>
      <c r="E85" s="9"/>
      <c r="F85" s="9"/>
      <c r="G85" s="9"/>
      <c r="H85" s="9"/>
      <c r="I85" s="25" t="str">
        <f t="shared" si="2"/>
        <v/>
      </c>
    </row>
    <row r="86" spans="2:9" ht="15.75" customHeight="1" x14ac:dyDescent="0.25">
      <c r="B86" s="9"/>
      <c r="C86" s="9"/>
      <c r="D86" s="9"/>
      <c r="E86" s="9"/>
      <c r="F86" s="9"/>
      <c r="G86" s="9"/>
      <c r="H86" s="9"/>
      <c r="I86" s="25" t="str">
        <f t="shared" si="2"/>
        <v/>
      </c>
    </row>
    <row r="87" spans="2:9" ht="15.75" customHeight="1" x14ac:dyDescent="0.25">
      <c r="B87" s="9"/>
      <c r="C87" s="9"/>
      <c r="D87" s="9"/>
      <c r="E87" s="9"/>
      <c r="F87" s="9"/>
      <c r="G87" s="9"/>
      <c r="H87" s="9"/>
      <c r="I87" s="25" t="str">
        <f t="shared" si="2"/>
        <v/>
      </c>
    </row>
    <row r="88" spans="2:9" ht="15.75" customHeight="1" x14ac:dyDescent="0.25">
      <c r="B88" s="9"/>
      <c r="C88" s="9"/>
      <c r="D88" s="9"/>
      <c r="E88" s="9"/>
      <c r="F88" s="9"/>
      <c r="G88" s="9"/>
      <c r="H88" s="9"/>
      <c r="I88" s="25" t="str">
        <f t="shared" si="2"/>
        <v/>
      </c>
    </row>
    <row r="89" spans="2:9" ht="15.75" customHeight="1" x14ac:dyDescent="0.25">
      <c r="B89" s="9"/>
      <c r="C89" s="9"/>
      <c r="D89" s="9"/>
      <c r="E89" s="9"/>
      <c r="F89" s="9"/>
      <c r="G89" s="9"/>
      <c r="H89" s="9"/>
      <c r="I89" s="25" t="str">
        <f t="shared" si="2"/>
        <v/>
      </c>
    </row>
    <row r="90" spans="2:9" ht="15.75" customHeight="1" x14ac:dyDescent="0.25">
      <c r="B90" s="9"/>
      <c r="C90" s="9"/>
      <c r="D90" s="9"/>
      <c r="E90" s="9"/>
      <c r="F90" s="9"/>
      <c r="G90" s="9"/>
      <c r="H90" s="9"/>
      <c r="I90" s="25" t="str">
        <f t="shared" si="2"/>
        <v/>
      </c>
    </row>
    <row r="91" spans="2:9" ht="15.75" customHeight="1" x14ac:dyDescent="0.25">
      <c r="B91" s="9"/>
      <c r="C91" s="9"/>
      <c r="D91" s="9"/>
      <c r="E91" s="9"/>
      <c r="F91" s="9"/>
      <c r="G91" s="9"/>
      <c r="H91" s="9"/>
      <c r="I91" s="25" t="str">
        <f t="shared" si="2"/>
        <v/>
      </c>
    </row>
    <row r="92" spans="2:9" ht="15.75" customHeight="1" x14ac:dyDescent="0.25">
      <c r="B92" s="9"/>
      <c r="C92" s="9"/>
      <c r="D92" s="9"/>
      <c r="E92" s="9"/>
      <c r="F92" s="9"/>
      <c r="G92" s="9"/>
      <c r="H92" s="9"/>
      <c r="I92" s="25" t="str">
        <f t="shared" si="2"/>
        <v/>
      </c>
    </row>
    <row r="93" spans="2:9" ht="15.75" customHeight="1" x14ac:dyDescent="0.25">
      <c r="B93" s="9"/>
      <c r="C93" s="9"/>
      <c r="D93" s="9"/>
      <c r="E93" s="9"/>
      <c r="F93" s="9"/>
      <c r="G93" s="9"/>
      <c r="H93" s="9"/>
      <c r="I93" s="25" t="str">
        <f t="shared" si="2"/>
        <v/>
      </c>
    </row>
    <row r="94" spans="2:9" ht="15.75" customHeight="1" x14ac:dyDescent="0.25">
      <c r="B94" s="9"/>
      <c r="C94" s="9"/>
      <c r="D94" s="9"/>
      <c r="E94" s="9"/>
      <c r="F94" s="9"/>
      <c r="G94" s="9"/>
      <c r="H94" s="9"/>
      <c r="I94" s="25" t="str">
        <f t="shared" si="2"/>
        <v/>
      </c>
    </row>
    <row r="95" spans="2:9" ht="15.75" customHeight="1" x14ac:dyDescent="0.25">
      <c r="B95" s="9"/>
      <c r="C95" s="9"/>
      <c r="D95" s="9"/>
      <c r="E95" s="9"/>
      <c r="F95" s="9"/>
      <c r="G95" s="9"/>
      <c r="H95" s="9"/>
      <c r="I95" s="25" t="str">
        <f t="shared" si="2"/>
        <v/>
      </c>
    </row>
    <row r="96" spans="2:9" ht="15.75" customHeight="1" x14ac:dyDescent="0.25">
      <c r="B96" s="9"/>
      <c r="C96" s="9"/>
      <c r="D96" s="9"/>
      <c r="E96" s="9"/>
      <c r="F96" s="9"/>
      <c r="G96" s="9"/>
      <c r="H96" s="9"/>
      <c r="I96" s="25" t="str">
        <f t="shared" si="2"/>
        <v/>
      </c>
    </row>
    <row r="97" spans="2:9" ht="15.75" customHeight="1" x14ac:dyDescent="0.25">
      <c r="B97" s="9"/>
      <c r="C97" s="9"/>
      <c r="D97" s="9"/>
      <c r="E97" s="9"/>
      <c r="F97" s="9"/>
      <c r="G97" s="9"/>
      <c r="H97" s="9"/>
      <c r="I97" s="25" t="str">
        <f t="shared" si="2"/>
        <v/>
      </c>
    </row>
    <row r="98" spans="2:9" ht="15.75" customHeight="1" x14ac:dyDescent="0.25">
      <c r="B98" s="9"/>
      <c r="C98" s="9"/>
      <c r="D98" s="9"/>
      <c r="E98" s="9"/>
      <c r="F98" s="9"/>
      <c r="G98" s="9"/>
      <c r="H98" s="9"/>
      <c r="I98" s="25" t="str">
        <f t="shared" si="2"/>
        <v/>
      </c>
    </row>
    <row r="99" spans="2:9" ht="15.75" customHeight="1" x14ac:dyDescent="0.25">
      <c r="B99" s="9"/>
      <c r="C99" s="9"/>
      <c r="D99" s="9"/>
      <c r="E99" s="9"/>
      <c r="F99" s="9"/>
      <c r="G99" s="9"/>
      <c r="H99" s="9"/>
      <c r="I99" s="25" t="str">
        <f t="shared" si="2"/>
        <v/>
      </c>
    </row>
    <row r="100" spans="2:9" ht="15.75" customHeight="1" x14ac:dyDescent="0.25">
      <c r="B100" s="9"/>
      <c r="C100" s="9"/>
      <c r="D100" s="9"/>
      <c r="E100" s="9"/>
      <c r="F100" s="9"/>
      <c r="G100" s="9"/>
      <c r="H100" s="9"/>
      <c r="I100" s="25" t="str">
        <f t="shared" si="2"/>
        <v/>
      </c>
    </row>
    <row r="101" spans="2:9" ht="15.75" customHeight="1" x14ac:dyDescent="0.25">
      <c r="B101" s="9"/>
      <c r="C101" s="9"/>
      <c r="D101" s="9"/>
      <c r="E101" s="9"/>
      <c r="F101" s="9"/>
      <c r="G101" s="9"/>
      <c r="H101" s="9"/>
      <c r="I101" s="25" t="str">
        <f t="shared" si="2"/>
        <v/>
      </c>
    </row>
    <row r="102" spans="2:9" ht="15.75" customHeight="1" x14ac:dyDescent="0.25">
      <c r="B102" s="9"/>
      <c r="C102" s="9"/>
      <c r="D102" s="9"/>
      <c r="E102" s="9"/>
      <c r="F102" s="9"/>
      <c r="G102" s="9"/>
      <c r="H102" s="9"/>
      <c r="I102" s="25" t="str">
        <f t="shared" si="2"/>
        <v/>
      </c>
    </row>
    <row r="103" spans="2:9" ht="15.75" customHeight="1" x14ac:dyDescent="0.25">
      <c r="B103" s="9"/>
      <c r="C103" s="9"/>
      <c r="D103" s="9"/>
      <c r="E103" s="9"/>
      <c r="F103" s="9"/>
      <c r="G103" s="9"/>
      <c r="H103" s="9"/>
      <c r="I103" s="25" t="str">
        <f t="shared" ref="I103:I134" si="3">IF(H103="Pago","Pago",IF(F103="","",IF(F103&lt;$C$6,"Vencida",IF(F103=$C$6,"Vence Hoje!",IF(F103-4&lt;$C$6,"Vence em breve","Em Dia")))))</f>
        <v/>
      </c>
    </row>
    <row r="104" spans="2:9" ht="15.75" customHeight="1" x14ac:dyDescent="0.25">
      <c r="B104" s="9"/>
      <c r="C104" s="9"/>
      <c r="D104" s="9"/>
      <c r="E104" s="9"/>
      <c r="F104" s="9"/>
      <c r="G104" s="9"/>
      <c r="H104" s="9"/>
      <c r="I104" s="25" t="str">
        <f t="shared" si="3"/>
        <v/>
      </c>
    </row>
    <row r="105" spans="2:9" ht="15.75" customHeight="1" x14ac:dyDescent="0.25">
      <c r="B105" s="9"/>
      <c r="C105" s="9"/>
      <c r="D105" s="9"/>
      <c r="E105" s="9"/>
      <c r="F105" s="9"/>
      <c r="G105" s="9"/>
      <c r="H105" s="9"/>
      <c r="I105" s="25" t="str">
        <f t="shared" si="3"/>
        <v/>
      </c>
    </row>
    <row r="106" spans="2:9" ht="15.75" customHeight="1" x14ac:dyDescent="0.25">
      <c r="B106" s="9"/>
      <c r="C106" s="9"/>
      <c r="D106" s="9"/>
      <c r="E106" s="9"/>
      <c r="F106" s="9"/>
      <c r="G106" s="9"/>
      <c r="H106" s="9"/>
      <c r="I106" s="25" t="str">
        <f t="shared" si="3"/>
        <v/>
      </c>
    </row>
    <row r="107" spans="2:9" ht="15.75" customHeight="1" x14ac:dyDescent="0.25">
      <c r="B107" s="9"/>
      <c r="C107" s="9"/>
      <c r="D107" s="9"/>
      <c r="E107" s="9"/>
      <c r="F107" s="9"/>
      <c r="G107" s="9"/>
      <c r="H107" s="9"/>
      <c r="I107" s="25" t="str">
        <f t="shared" si="3"/>
        <v/>
      </c>
    </row>
    <row r="108" spans="2:9" ht="15.75" customHeight="1" x14ac:dyDescent="0.25">
      <c r="B108" s="9"/>
      <c r="C108" s="9"/>
      <c r="D108" s="9"/>
      <c r="E108" s="9"/>
      <c r="F108" s="9"/>
      <c r="G108" s="9"/>
      <c r="H108" s="9"/>
      <c r="I108" s="25" t="str">
        <f t="shared" si="3"/>
        <v/>
      </c>
    </row>
    <row r="109" spans="2:9" ht="15.75" customHeight="1" x14ac:dyDescent="0.25">
      <c r="B109" s="9"/>
      <c r="C109" s="9"/>
      <c r="D109" s="9"/>
      <c r="E109" s="9"/>
      <c r="F109" s="9"/>
      <c r="G109" s="9"/>
      <c r="H109" s="9"/>
      <c r="I109" s="25" t="str">
        <f t="shared" si="3"/>
        <v/>
      </c>
    </row>
    <row r="110" spans="2:9" ht="15.75" customHeight="1" x14ac:dyDescent="0.25">
      <c r="B110" s="9"/>
      <c r="C110" s="9"/>
      <c r="D110" s="9"/>
      <c r="E110" s="9"/>
      <c r="F110" s="9"/>
      <c r="G110" s="9"/>
      <c r="H110" s="9"/>
      <c r="I110" s="25" t="str">
        <f t="shared" si="3"/>
        <v/>
      </c>
    </row>
    <row r="111" spans="2:9" ht="15.75" customHeight="1" x14ac:dyDescent="0.25">
      <c r="B111" s="9"/>
      <c r="C111" s="9"/>
      <c r="D111" s="9"/>
      <c r="E111" s="9"/>
      <c r="F111" s="9"/>
      <c r="G111" s="9"/>
      <c r="H111" s="9"/>
      <c r="I111" s="25" t="str">
        <f t="shared" si="3"/>
        <v/>
      </c>
    </row>
    <row r="112" spans="2:9" ht="15.75" customHeight="1" x14ac:dyDescent="0.25">
      <c r="B112" s="9"/>
      <c r="C112" s="9"/>
      <c r="D112" s="9"/>
      <c r="E112" s="9"/>
      <c r="F112" s="9"/>
      <c r="G112" s="9"/>
      <c r="H112" s="9"/>
      <c r="I112" s="25" t="str">
        <f t="shared" si="3"/>
        <v/>
      </c>
    </row>
    <row r="113" spans="2:9" ht="15.75" customHeight="1" x14ac:dyDescent="0.25">
      <c r="B113" s="9"/>
      <c r="C113" s="9"/>
      <c r="D113" s="9"/>
      <c r="E113" s="9"/>
      <c r="F113" s="9"/>
      <c r="G113" s="9"/>
      <c r="H113" s="9"/>
      <c r="I113" s="25" t="str">
        <f t="shared" si="3"/>
        <v/>
      </c>
    </row>
    <row r="114" spans="2:9" ht="15.75" customHeight="1" x14ac:dyDescent="0.25">
      <c r="B114" s="9"/>
      <c r="C114" s="9"/>
      <c r="D114" s="9"/>
      <c r="E114" s="9"/>
      <c r="F114" s="9"/>
      <c r="G114" s="9"/>
      <c r="H114" s="9"/>
      <c r="I114" s="25" t="str">
        <f t="shared" si="3"/>
        <v/>
      </c>
    </row>
    <row r="115" spans="2:9" ht="15.75" customHeight="1" x14ac:dyDescent="0.25">
      <c r="B115" s="9"/>
      <c r="C115" s="9"/>
      <c r="D115" s="9"/>
      <c r="E115" s="9"/>
      <c r="F115" s="9"/>
      <c r="G115" s="9"/>
      <c r="H115" s="9"/>
      <c r="I115" s="25" t="str">
        <f t="shared" si="3"/>
        <v/>
      </c>
    </row>
    <row r="116" spans="2:9" ht="15.75" customHeight="1" x14ac:dyDescent="0.25">
      <c r="B116" s="9"/>
      <c r="C116" s="9"/>
      <c r="D116" s="9"/>
      <c r="E116" s="9"/>
      <c r="F116" s="9"/>
      <c r="G116" s="9"/>
      <c r="H116" s="9"/>
      <c r="I116" s="25" t="str">
        <f t="shared" si="3"/>
        <v/>
      </c>
    </row>
    <row r="117" spans="2:9" ht="15.75" customHeight="1" x14ac:dyDescent="0.25">
      <c r="B117" s="9"/>
      <c r="C117" s="9"/>
      <c r="D117" s="9"/>
      <c r="E117" s="9"/>
      <c r="F117" s="9"/>
      <c r="G117" s="9"/>
      <c r="H117" s="9"/>
      <c r="I117" s="25" t="str">
        <f t="shared" si="3"/>
        <v/>
      </c>
    </row>
    <row r="118" spans="2:9" ht="15.75" customHeight="1" x14ac:dyDescent="0.25">
      <c r="B118" s="9"/>
      <c r="C118" s="9"/>
      <c r="D118" s="9"/>
      <c r="E118" s="9"/>
      <c r="F118" s="9"/>
      <c r="G118" s="9"/>
      <c r="H118" s="9"/>
      <c r="I118" s="25" t="str">
        <f t="shared" si="3"/>
        <v/>
      </c>
    </row>
    <row r="119" spans="2:9" ht="15.75" customHeight="1" x14ac:dyDescent="0.25">
      <c r="B119" s="9"/>
      <c r="C119" s="9"/>
      <c r="D119" s="9"/>
      <c r="E119" s="9"/>
      <c r="F119" s="9"/>
      <c r="G119" s="9"/>
      <c r="H119" s="9"/>
      <c r="I119" s="25" t="str">
        <f t="shared" si="3"/>
        <v/>
      </c>
    </row>
    <row r="120" spans="2:9" ht="15.75" customHeight="1" x14ac:dyDescent="0.25">
      <c r="B120" s="9"/>
      <c r="C120" s="9"/>
      <c r="D120" s="9"/>
      <c r="E120" s="9"/>
      <c r="F120" s="9"/>
      <c r="G120" s="9"/>
      <c r="H120" s="9"/>
      <c r="I120" s="25" t="str">
        <f t="shared" si="3"/>
        <v/>
      </c>
    </row>
    <row r="121" spans="2:9" ht="15.75" customHeight="1" x14ac:dyDescent="0.25">
      <c r="B121" s="9"/>
      <c r="C121" s="9"/>
      <c r="D121" s="9"/>
      <c r="E121" s="9"/>
      <c r="F121" s="9"/>
      <c r="G121" s="9"/>
      <c r="H121" s="9"/>
      <c r="I121" s="25" t="str">
        <f t="shared" si="3"/>
        <v/>
      </c>
    </row>
    <row r="122" spans="2:9" ht="15.75" customHeight="1" x14ac:dyDescent="0.25">
      <c r="B122" s="9"/>
      <c r="C122" s="9"/>
      <c r="D122" s="9"/>
      <c r="E122" s="9"/>
      <c r="F122" s="9"/>
      <c r="G122" s="9"/>
      <c r="H122" s="9"/>
      <c r="I122" s="25" t="str">
        <f t="shared" si="3"/>
        <v/>
      </c>
    </row>
    <row r="123" spans="2:9" ht="15.75" customHeight="1" x14ac:dyDescent="0.25">
      <c r="B123" s="9"/>
      <c r="C123" s="9"/>
      <c r="D123" s="9"/>
      <c r="E123" s="9"/>
      <c r="F123" s="9"/>
      <c r="G123" s="9"/>
      <c r="H123" s="9"/>
      <c r="I123" s="25" t="str">
        <f t="shared" si="3"/>
        <v/>
      </c>
    </row>
    <row r="124" spans="2:9" ht="15.75" customHeight="1" x14ac:dyDescent="0.25">
      <c r="B124" s="9"/>
      <c r="C124" s="9"/>
      <c r="D124" s="9"/>
      <c r="E124" s="9"/>
      <c r="F124" s="9"/>
      <c r="G124" s="9"/>
      <c r="H124" s="9"/>
      <c r="I124" s="25" t="str">
        <f t="shared" si="3"/>
        <v/>
      </c>
    </row>
    <row r="125" spans="2:9" ht="15.75" customHeight="1" x14ac:dyDescent="0.25">
      <c r="B125" s="9"/>
      <c r="C125" s="9"/>
      <c r="D125" s="9"/>
      <c r="E125" s="9"/>
      <c r="F125" s="9"/>
      <c r="G125" s="9"/>
      <c r="H125" s="9"/>
      <c r="I125" s="25" t="str">
        <f t="shared" si="3"/>
        <v/>
      </c>
    </row>
    <row r="126" spans="2:9" ht="15.75" customHeight="1" x14ac:dyDescent="0.25">
      <c r="B126" s="9"/>
      <c r="C126" s="9"/>
      <c r="D126" s="9"/>
      <c r="E126" s="9"/>
      <c r="F126" s="9"/>
      <c r="G126" s="9"/>
      <c r="H126" s="9"/>
      <c r="I126" s="25" t="str">
        <f t="shared" si="3"/>
        <v/>
      </c>
    </row>
    <row r="127" spans="2:9" ht="15.75" customHeight="1" x14ac:dyDescent="0.25">
      <c r="B127" s="9"/>
      <c r="C127" s="9"/>
      <c r="D127" s="9"/>
      <c r="E127" s="9"/>
      <c r="F127" s="9"/>
      <c r="G127" s="9"/>
      <c r="H127" s="9"/>
      <c r="I127" s="25" t="str">
        <f t="shared" si="3"/>
        <v/>
      </c>
    </row>
    <row r="128" spans="2:9" ht="15.75" customHeight="1" x14ac:dyDescent="0.25">
      <c r="B128" s="9"/>
      <c r="C128" s="9"/>
      <c r="D128" s="9"/>
      <c r="E128" s="9"/>
      <c r="F128" s="9"/>
      <c r="G128" s="9"/>
      <c r="H128" s="9"/>
      <c r="I128" s="25" t="str">
        <f t="shared" si="3"/>
        <v/>
      </c>
    </row>
    <row r="129" spans="2:9" ht="15.75" customHeight="1" x14ac:dyDescent="0.25">
      <c r="B129" s="9"/>
      <c r="C129" s="9"/>
      <c r="D129" s="9"/>
      <c r="E129" s="9"/>
      <c r="F129" s="8"/>
      <c r="G129" s="9"/>
      <c r="H129" s="9"/>
      <c r="I129" s="25" t="str">
        <f t="shared" si="3"/>
        <v/>
      </c>
    </row>
    <row r="130" spans="2:9" ht="15.75" customHeight="1" x14ac:dyDescent="0.25">
      <c r="B130" s="9"/>
      <c r="C130" s="9"/>
      <c r="D130" s="9"/>
      <c r="E130" s="9"/>
      <c r="F130" s="9"/>
      <c r="G130" s="9"/>
      <c r="H130" s="9"/>
      <c r="I130" s="25" t="str">
        <f t="shared" si="3"/>
        <v/>
      </c>
    </row>
    <row r="131" spans="2:9" ht="15.75" customHeight="1" x14ac:dyDescent="0.25">
      <c r="B131" s="9"/>
      <c r="C131" s="9"/>
      <c r="D131" s="9"/>
      <c r="E131" s="9"/>
      <c r="F131" s="9"/>
      <c r="G131" s="9"/>
      <c r="H131" s="9"/>
      <c r="I131" s="25" t="str">
        <f t="shared" si="3"/>
        <v/>
      </c>
    </row>
    <row r="132" spans="2:9" ht="15.75" customHeight="1" x14ac:dyDescent="0.25">
      <c r="B132" s="9"/>
      <c r="C132" s="9"/>
      <c r="D132" s="9"/>
      <c r="E132" s="9"/>
      <c r="F132" s="9"/>
      <c r="G132" s="9"/>
      <c r="H132" s="9"/>
      <c r="I132" s="25" t="str">
        <f t="shared" si="3"/>
        <v/>
      </c>
    </row>
    <row r="133" spans="2:9" ht="15.75" customHeight="1" x14ac:dyDescent="0.25">
      <c r="B133" s="9"/>
      <c r="C133" s="9"/>
      <c r="D133" s="9"/>
      <c r="E133" s="9"/>
      <c r="F133" s="9"/>
      <c r="G133" s="9"/>
      <c r="H133" s="9"/>
      <c r="I133" s="25" t="str">
        <f t="shared" si="3"/>
        <v/>
      </c>
    </row>
    <row r="134" spans="2:9" ht="15.75" customHeight="1" x14ac:dyDescent="0.25">
      <c r="B134" s="9"/>
      <c r="C134" s="9"/>
      <c r="D134" s="9"/>
      <c r="E134" s="9"/>
      <c r="F134" s="9"/>
      <c r="G134" s="9"/>
      <c r="H134" s="9"/>
      <c r="I134" s="25" t="str">
        <f t="shared" si="3"/>
        <v/>
      </c>
    </row>
    <row r="135" spans="2:9" ht="15.75" customHeight="1" x14ac:dyDescent="0.25">
      <c r="B135" s="9"/>
      <c r="C135" s="9"/>
      <c r="D135" s="9"/>
      <c r="E135" s="9"/>
      <c r="F135" s="9"/>
      <c r="G135" s="9"/>
      <c r="H135" s="9"/>
      <c r="I135" s="25" t="str">
        <f t="shared" ref="I135:I144" si="4">IF(H135="Pago","Pago",IF(F135="","",IF(F135&lt;$C$6,"Vencida",IF(F135=$C$6,"Vence Hoje!",IF(F135-4&lt;$C$6,"Vence em breve","Em Dia")))))</f>
        <v/>
      </c>
    </row>
    <row r="136" spans="2:9" ht="15.75" customHeight="1" x14ac:dyDescent="0.25">
      <c r="B136" s="9"/>
      <c r="C136" s="9"/>
      <c r="D136" s="9"/>
      <c r="E136" s="9"/>
      <c r="F136" s="9"/>
      <c r="G136" s="9"/>
      <c r="H136" s="9"/>
      <c r="I136" s="25" t="str">
        <f t="shared" si="4"/>
        <v/>
      </c>
    </row>
    <row r="137" spans="2:9" ht="15.75" customHeight="1" x14ac:dyDescent="0.25">
      <c r="B137" s="9"/>
      <c r="C137" s="9"/>
      <c r="D137" s="9"/>
      <c r="E137" s="9"/>
      <c r="F137" s="9"/>
      <c r="G137" s="9"/>
      <c r="H137" s="9"/>
      <c r="I137" s="25" t="str">
        <f t="shared" si="4"/>
        <v/>
      </c>
    </row>
    <row r="138" spans="2:9" ht="15.75" customHeight="1" x14ac:dyDescent="0.25">
      <c r="B138" s="9"/>
      <c r="C138" s="9"/>
      <c r="D138" s="9"/>
      <c r="E138" s="9"/>
      <c r="F138" s="9"/>
      <c r="G138" s="9"/>
      <c r="H138" s="9"/>
      <c r="I138" s="25" t="str">
        <f t="shared" si="4"/>
        <v/>
      </c>
    </row>
    <row r="139" spans="2:9" ht="15.75" customHeight="1" x14ac:dyDescent="0.25">
      <c r="B139" s="9"/>
      <c r="C139" s="9"/>
      <c r="D139" s="9"/>
      <c r="E139" s="9"/>
      <c r="F139" s="9"/>
      <c r="G139" s="9"/>
      <c r="H139" s="9"/>
      <c r="I139" s="25" t="str">
        <f t="shared" si="4"/>
        <v/>
      </c>
    </row>
    <row r="140" spans="2:9" ht="15.75" customHeight="1" x14ac:dyDescent="0.25">
      <c r="B140" s="9"/>
      <c r="C140" s="9"/>
      <c r="D140" s="9"/>
      <c r="E140" s="9"/>
      <c r="F140" s="9"/>
      <c r="G140" s="9"/>
      <c r="H140" s="9"/>
      <c r="I140" s="25" t="str">
        <f t="shared" si="4"/>
        <v/>
      </c>
    </row>
    <row r="141" spans="2:9" ht="15.75" customHeight="1" x14ac:dyDescent="0.25">
      <c r="B141" s="9"/>
      <c r="C141" s="9"/>
      <c r="D141" s="9"/>
      <c r="E141" s="9"/>
      <c r="F141" s="9"/>
      <c r="G141" s="9"/>
      <c r="H141" s="9"/>
      <c r="I141" s="25" t="str">
        <f t="shared" si="4"/>
        <v/>
      </c>
    </row>
    <row r="142" spans="2:9" ht="15.75" customHeight="1" x14ac:dyDescent="0.25">
      <c r="B142" s="9"/>
      <c r="C142" s="9"/>
      <c r="D142" s="9"/>
      <c r="E142" s="9"/>
      <c r="F142" s="9"/>
      <c r="G142" s="9"/>
      <c r="H142" s="9"/>
      <c r="I142" s="25" t="str">
        <f t="shared" si="4"/>
        <v/>
      </c>
    </row>
    <row r="143" spans="2:9" ht="15.75" customHeight="1" x14ac:dyDescent="0.25">
      <c r="B143" s="9"/>
      <c r="C143" s="9"/>
      <c r="D143" s="9"/>
      <c r="E143" s="9"/>
      <c r="F143" s="9"/>
      <c r="G143" s="9"/>
      <c r="H143" s="9"/>
      <c r="I143" s="25" t="str">
        <f t="shared" si="4"/>
        <v/>
      </c>
    </row>
    <row r="144" spans="2:9" ht="15.75" customHeight="1" x14ac:dyDescent="0.25">
      <c r="B144" s="9"/>
      <c r="C144" s="9"/>
      <c r="D144" s="9"/>
      <c r="E144" s="9"/>
      <c r="F144" s="9"/>
      <c r="G144" s="9"/>
      <c r="H144" s="9"/>
      <c r="I144" s="25" t="str">
        <f t="shared" si="4"/>
        <v/>
      </c>
    </row>
    <row r="145" spans="2:9" ht="15.75" customHeight="1" x14ac:dyDescent="0.25">
      <c r="B145" s="2"/>
      <c r="C145" s="2"/>
      <c r="D145" s="2"/>
      <c r="E145" s="2"/>
      <c r="F145" s="2"/>
      <c r="G145" s="2"/>
      <c r="H145" s="2"/>
      <c r="I145" s="26"/>
    </row>
    <row r="146" spans="2:9" ht="15.75" customHeight="1" x14ac:dyDescent="0.25">
      <c r="B146" s="2"/>
      <c r="C146" s="2"/>
      <c r="D146" s="2"/>
      <c r="E146" s="2"/>
      <c r="F146" s="2"/>
      <c r="G146" s="2"/>
      <c r="H146" s="2"/>
      <c r="I146" s="26"/>
    </row>
    <row r="147" spans="2:9" ht="15.75" customHeight="1" x14ac:dyDescent="0.25">
      <c r="B147" s="2"/>
      <c r="C147" s="2"/>
      <c r="D147" s="2"/>
      <c r="E147" s="2"/>
      <c r="F147" s="2"/>
      <c r="G147" s="2"/>
      <c r="H147" s="2"/>
      <c r="I147" s="26"/>
    </row>
    <row r="148" spans="2:9" ht="15.75" customHeight="1" x14ac:dyDescent="0.25">
      <c r="B148" s="2"/>
      <c r="C148" s="2"/>
      <c r="D148" s="2"/>
      <c r="E148" s="2"/>
      <c r="F148" s="2"/>
      <c r="G148" s="2"/>
      <c r="H148" s="2"/>
      <c r="I148" s="26"/>
    </row>
    <row r="149" spans="2:9" ht="15.75" customHeight="1" x14ac:dyDescent="0.25">
      <c r="B149" s="2"/>
      <c r="C149" s="2"/>
      <c r="D149" s="2"/>
      <c r="E149" s="2"/>
      <c r="F149" s="2"/>
      <c r="G149" s="2"/>
      <c r="H149" s="2"/>
      <c r="I149" s="26"/>
    </row>
    <row r="150" spans="2:9" ht="15.75" customHeight="1" x14ac:dyDescent="0.25">
      <c r="B150" s="2"/>
      <c r="C150" s="2"/>
      <c r="D150" s="2"/>
      <c r="E150" s="2"/>
      <c r="F150" s="2"/>
      <c r="G150" s="2"/>
      <c r="H150" s="2"/>
      <c r="I150" s="26"/>
    </row>
    <row r="151" spans="2:9" ht="15.75" customHeight="1" x14ac:dyDescent="0.25">
      <c r="B151" s="2"/>
      <c r="C151" s="2"/>
      <c r="D151" s="2"/>
      <c r="E151" s="2"/>
      <c r="F151" s="2"/>
      <c r="G151" s="2"/>
      <c r="H151" s="2"/>
      <c r="I151" s="26"/>
    </row>
    <row r="152" spans="2:9" ht="15.75" customHeight="1" x14ac:dyDescent="0.25">
      <c r="B152" s="2"/>
      <c r="C152" s="2"/>
      <c r="D152" s="2"/>
      <c r="E152" s="2"/>
      <c r="F152" s="2"/>
      <c r="G152" s="2"/>
      <c r="H152" s="2"/>
      <c r="I152" s="26"/>
    </row>
    <row r="153" spans="2:9" ht="15.75" customHeight="1" x14ac:dyDescent="0.25">
      <c r="B153" s="2"/>
      <c r="C153" s="2"/>
      <c r="D153" s="2"/>
      <c r="E153" s="2"/>
      <c r="F153" s="2"/>
      <c r="G153" s="2"/>
      <c r="H153" s="2"/>
      <c r="I153" s="26"/>
    </row>
    <row r="154" spans="2:9" ht="15.75" customHeight="1" x14ac:dyDescent="0.25">
      <c r="B154" s="2"/>
      <c r="C154" s="2"/>
      <c r="D154" s="2"/>
      <c r="E154" s="2"/>
      <c r="F154" s="2"/>
      <c r="G154" s="2"/>
      <c r="H154" s="2"/>
      <c r="I154" s="26"/>
    </row>
    <row r="155" spans="2:9" ht="15.75" customHeight="1" x14ac:dyDescent="0.2"/>
    <row r="156" spans="2:9" ht="15.75" customHeight="1" x14ac:dyDescent="0.2"/>
    <row r="157" spans="2:9" ht="15.75" customHeight="1" x14ac:dyDescent="0.2"/>
    <row r="158" spans="2:9" ht="15.75" customHeight="1" x14ac:dyDescent="0.2"/>
    <row r="159" spans="2:9" ht="15.75" customHeight="1" x14ac:dyDescent="0.2"/>
    <row r="160" spans="2:9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spans="2:2" ht="15.75" customHeight="1" x14ac:dyDescent="0.2"/>
    <row r="194" spans="2:2" ht="15.75" customHeight="1" x14ac:dyDescent="0.25">
      <c r="B194" s="2" t="s">
        <v>52</v>
      </c>
    </row>
    <row r="195" spans="2:2" ht="15.75" customHeight="1" x14ac:dyDescent="0.25">
      <c r="B195" s="2" t="s">
        <v>62</v>
      </c>
    </row>
    <row r="196" spans="2:2" ht="15.75" customHeight="1" x14ac:dyDescent="0.2"/>
    <row r="197" spans="2:2" ht="15.75" customHeight="1" x14ac:dyDescent="0.2"/>
    <row r="198" spans="2:2" ht="15.75" customHeight="1" x14ac:dyDescent="0.2"/>
    <row r="199" spans="2:2" ht="15.75" customHeight="1" x14ac:dyDescent="0.2"/>
    <row r="200" spans="2:2" ht="15.75" customHeight="1" x14ac:dyDescent="0.2"/>
    <row r="201" spans="2:2" ht="15.75" customHeight="1" x14ac:dyDescent="0.2"/>
    <row r="202" spans="2:2" ht="15.75" customHeight="1" x14ac:dyDescent="0.2"/>
    <row r="203" spans="2:2" ht="15.75" customHeight="1" x14ac:dyDescent="0.2"/>
    <row r="204" spans="2:2" ht="15.75" customHeight="1" x14ac:dyDescent="0.2"/>
    <row r="205" spans="2:2" ht="15.75" customHeight="1" x14ac:dyDescent="0.2"/>
    <row r="206" spans="2:2" ht="15.75" customHeight="1" x14ac:dyDescent="0.2"/>
    <row r="207" spans="2:2" ht="15.75" customHeight="1" x14ac:dyDescent="0.2"/>
    <row r="208" spans="2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</sheetData>
  <autoFilter ref="B8:I144" xr:uid="{00000000-0009-0000-0000-000006000000}"/>
  <mergeCells count="2">
    <mergeCell ref="A1:I1"/>
    <mergeCell ref="A4:I4"/>
  </mergeCells>
  <phoneticPr fontId="13" type="noConversion"/>
  <conditionalFormatting sqref="I9:I154">
    <cfRule type="containsText" dxfId="34" priority="1" operator="containsText" text="Em Dia">
      <formula>NOT(ISERROR(SEARCH(("Em Dia"),(I9))))</formula>
    </cfRule>
    <cfRule type="containsText" dxfId="33" priority="2" operator="containsText" text="Vencida">
      <formula>NOT(ISERROR(SEARCH(("Vencida"),(I9))))</formula>
    </cfRule>
    <cfRule type="containsText" dxfId="32" priority="3" operator="containsText" text="Vence em Breve">
      <formula>NOT(ISERROR(SEARCH(("Vence em Breve"),(I9))))</formula>
    </cfRule>
    <cfRule type="containsText" dxfId="31" priority="4" operator="containsText" text="Pago">
      <formula>NOT(ISERROR(SEARCH(("Pago"),(I9))))</formula>
    </cfRule>
    <cfRule type="containsText" dxfId="30" priority="5" operator="containsText" text="Vence Hoje!">
      <formula>NOT(ISERROR(SEARCH(("Vence Hoje!"),(I9))))</formula>
    </cfRule>
  </conditionalFormatting>
  <dataValidations count="4">
    <dataValidation type="list" allowBlank="1" showInputMessage="1" showErrorMessage="1" prompt="Erro - Favor, informar se o documento está Pago, ou Em Aberto." sqref="H9 H12:H15 H17:H144" xr:uid="{E4308F19-6E1C-4ED3-BC21-D8DACCCDD432}">
      <formula1>$B$194:$B$195</formula1>
    </dataValidation>
    <dataValidation type="list" allowBlank="1" showInputMessage="1" showErrorMessage="1" prompt="Erro - Favor, informar se o documento está Pago, ou Em Aberto." sqref="H10" xr:uid="{BA8A761F-DA86-4285-B2C1-4B4A80681951}">
      <formula1>$B$190:$B$191</formula1>
    </dataValidation>
    <dataValidation type="list" allowBlank="1" showInputMessage="1" showErrorMessage="1" prompt="Erro - Favor, informar se o documento está Pago, ou Em Aberto." sqref="H11" xr:uid="{F2A327CE-FC7D-4609-ADFB-A24B5660966B}">
      <formula1>$B$172:$B$173</formula1>
    </dataValidation>
    <dataValidation type="list" allowBlank="1" showInputMessage="1" showErrorMessage="1" prompt="Erro - Favor, informar se o documento está Pago, ou Em Aberto." sqref="H16" xr:uid="{38567168-49D2-41C5-AC3E-0796089FBFA0}">
      <formula1>$B$186:$B$187</formula1>
    </dataValidation>
  </dataValidation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99"/>
  <sheetViews>
    <sheetView showGridLines="0" workbookViewId="0">
      <pane ySplit="8" topLeftCell="A9" activePane="bottomLeft" state="frozen"/>
      <selection pane="bottomLeft" activeCell="D21" sqref="D21"/>
    </sheetView>
  </sheetViews>
  <sheetFormatPr defaultColWidth="12.625" defaultRowHeight="15" customHeight="1" x14ac:dyDescent="0.2"/>
  <cols>
    <col min="1" max="1" width="7.625" customWidth="1"/>
    <col min="2" max="2" width="19.5" bestFit="1" customWidth="1"/>
    <col min="3" max="3" width="21.5" bestFit="1" customWidth="1"/>
    <col min="4" max="4" width="22.75" customWidth="1"/>
    <col min="5" max="5" width="13.875" customWidth="1"/>
    <col min="6" max="6" width="16.625" customWidth="1"/>
    <col min="7" max="7" width="12.875" customWidth="1"/>
    <col min="8" max="8" width="14.375" customWidth="1"/>
    <col min="9" max="9" width="18.125" customWidth="1"/>
    <col min="10" max="26" width="7.625" customWidth="1"/>
  </cols>
  <sheetData>
    <row r="1" spans="1:9" ht="42.75" customHeight="1" x14ac:dyDescent="0.2">
      <c r="A1" s="41" t="s">
        <v>120</v>
      </c>
      <c r="B1" s="42"/>
      <c r="C1" s="42"/>
      <c r="D1" s="42"/>
      <c r="E1" s="42"/>
      <c r="F1" s="42"/>
      <c r="G1" s="42"/>
      <c r="H1" s="42"/>
      <c r="I1" s="43"/>
    </row>
    <row r="2" spans="1:9" ht="8.25" customHeight="1" x14ac:dyDescent="0.2"/>
    <row r="3" spans="1:9" ht="17.25" customHeight="1" x14ac:dyDescent="0.2"/>
    <row r="4" spans="1:9" ht="3.75" customHeight="1" x14ac:dyDescent="0.25">
      <c r="A4" s="40"/>
      <c r="B4" s="38"/>
      <c r="C4" s="38"/>
      <c r="D4" s="38"/>
      <c r="E4" s="38"/>
      <c r="F4" s="38"/>
      <c r="G4" s="38"/>
      <c r="H4" s="38"/>
      <c r="I4" s="39"/>
    </row>
    <row r="6" spans="1:9" ht="26.25" x14ac:dyDescent="0.25">
      <c r="B6" s="5" t="s">
        <v>126</v>
      </c>
      <c r="C6" s="6">
        <f ca="1">TODAY()</f>
        <v>45818</v>
      </c>
    </row>
    <row r="8" spans="1:9" x14ac:dyDescent="0.25">
      <c r="B8" s="7" t="s">
        <v>143</v>
      </c>
      <c r="C8" s="7" t="s">
        <v>144</v>
      </c>
      <c r="D8" s="7" t="s">
        <v>43</v>
      </c>
      <c r="E8" s="7" t="s">
        <v>142</v>
      </c>
      <c r="F8" s="7" t="s">
        <v>45</v>
      </c>
      <c r="G8" s="7" t="s">
        <v>46</v>
      </c>
      <c r="H8" s="7" t="s">
        <v>47</v>
      </c>
      <c r="I8" s="7" t="s">
        <v>48</v>
      </c>
    </row>
    <row r="9" spans="1:9" x14ac:dyDescent="0.25">
      <c r="B9" s="8">
        <v>45805</v>
      </c>
      <c r="C9" s="9" t="s">
        <v>344</v>
      </c>
      <c r="D9" s="9" t="s">
        <v>343</v>
      </c>
      <c r="E9" s="10" t="s">
        <v>342</v>
      </c>
      <c r="F9" s="8">
        <v>45866</v>
      </c>
      <c r="G9" s="11">
        <v>4200</v>
      </c>
      <c r="H9" s="9" t="s">
        <v>62</v>
      </c>
      <c r="I9" s="25" t="str">
        <f t="shared" ref="I9:I153" ca="1" si="0">IF(H9="Pago","Pago",IF(F9="","",IF(F9&lt;$C$6,"Vencida",IF(F9=$C$6,"Vence Hoje!",IF(F9-4&lt;$C$6,"Vence em breve","Em Dia")))))</f>
        <v>Em Dia</v>
      </c>
    </row>
    <row r="10" spans="1:9" x14ac:dyDescent="0.25">
      <c r="B10" s="8">
        <v>45811</v>
      </c>
      <c r="C10" s="9" t="s">
        <v>189</v>
      </c>
      <c r="D10" s="9" t="s">
        <v>345</v>
      </c>
      <c r="E10" s="9" t="s">
        <v>342</v>
      </c>
      <c r="F10" s="8">
        <v>45839</v>
      </c>
      <c r="G10" s="11">
        <v>2251.7199999999998</v>
      </c>
      <c r="H10" s="9" t="s">
        <v>62</v>
      </c>
      <c r="I10" s="25" t="str">
        <f t="shared" ca="1" si="0"/>
        <v>Em Dia</v>
      </c>
    </row>
    <row r="11" spans="1:9" x14ac:dyDescent="0.25">
      <c r="B11" s="8">
        <v>45817</v>
      </c>
      <c r="C11" s="9" t="s">
        <v>344</v>
      </c>
      <c r="D11" s="9" t="s">
        <v>181</v>
      </c>
      <c r="E11" s="9">
        <v>0</v>
      </c>
      <c r="F11" s="8">
        <v>45853</v>
      </c>
      <c r="G11" s="11"/>
      <c r="H11" s="9" t="s">
        <v>62</v>
      </c>
      <c r="I11" s="25" t="str">
        <f t="shared" ca="1" si="0"/>
        <v>Em Dia</v>
      </c>
    </row>
    <row r="12" spans="1:9" x14ac:dyDescent="0.25">
      <c r="B12" s="8">
        <v>45817</v>
      </c>
      <c r="C12" s="9" t="s">
        <v>344</v>
      </c>
      <c r="D12" s="9" t="s">
        <v>311</v>
      </c>
      <c r="E12" s="9">
        <v>0</v>
      </c>
      <c r="F12" s="8">
        <v>45855</v>
      </c>
      <c r="G12" s="11">
        <v>500</v>
      </c>
      <c r="H12" s="9" t="s">
        <v>62</v>
      </c>
      <c r="I12" s="25" t="str">
        <f t="shared" ca="1" si="0"/>
        <v>Em Dia</v>
      </c>
    </row>
    <row r="13" spans="1:9" x14ac:dyDescent="0.25">
      <c r="B13" s="8">
        <v>45817</v>
      </c>
      <c r="C13" s="9" t="s">
        <v>189</v>
      </c>
      <c r="D13" s="9" t="s">
        <v>357</v>
      </c>
      <c r="E13" s="9">
        <v>0</v>
      </c>
      <c r="F13" s="8"/>
      <c r="G13" s="11"/>
      <c r="H13" s="9"/>
      <c r="I13" s="25" t="str">
        <f t="shared" si="0"/>
        <v/>
      </c>
    </row>
    <row r="14" spans="1:9" x14ac:dyDescent="0.25">
      <c r="B14" s="8"/>
      <c r="C14" s="9"/>
      <c r="D14" s="9" t="s">
        <v>352</v>
      </c>
      <c r="E14" s="9"/>
      <c r="F14" s="8"/>
      <c r="G14" s="11"/>
      <c r="H14" s="9"/>
      <c r="I14" s="25" t="str">
        <f t="shared" si="0"/>
        <v/>
      </c>
    </row>
    <row r="15" spans="1:9" x14ac:dyDescent="0.25">
      <c r="B15" s="8"/>
      <c r="C15" s="9"/>
      <c r="D15" s="9"/>
      <c r="E15" s="9"/>
      <c r="F15" s="8"/>
      <c r="G15" s="11"/>
      <c r="H15" s="9"/>
      <c r="I15" s="25" t="str">
        <f t="shared" si="0"/>
        <v/>
      </c>
    </row>
    <row r="16" spans="1:9" x14ac:dyDescent="0.25">
      <c r="B16" s="8"/>
      <c r="C16" s="9"/>
      <c r="D16" s="9"/>
      <c r="E16" s="10"/>
      <c r="F16" s="8"/>
      <c r="G16" s="11"/>
      <c r="H16" s="9"/>
      <c r="I16" s="25" t="str">
        <f t="shared" si="0"/>
        <v/>
      </c>
    </row>
    <row r="17" spans="2:9" x14ac:dyDescent="0.25">
      <c r="B17" s="8"/>
      <c r="C17" s="9"/>
      <c r="D17" s="9"/>
      <c r="E17" s="9"/>
      <c r="F17" s="8"/>
      <c r="G17" s="11"/>
      <c r="H17" s="9"/>
      <c r="I17" s="25" t="str">
        <f t="shared" si="0"/>
        <v/>
      </c>
    </row>
    <row r="18" spans="2:9" x14ac:dyDescent="0.25">
      <c r="B18" s="8"/>
      <c r="C18" s="9"/>
      <c r="D18" s="9"/>
      <c r="E18" s="9"/>
      <c r="F18" s="8"/>
      <c r="G18" s="11"/>
      <c r="H18" s="9"/>
      <c r="I18" s="25" t="str">
        <f t="shared" si="0"/>
        <v/>
      </c>
    </row>
    <row r="19" spans="2:9" x14ac:dyDescent="0.25">
      <c r="B19" s="8"/>
      <c r="C19" s="9"/>
      <c r="D19" s="9"/>
      <c r="E19" s="9"/>
      <c r="F19" s="8"/>
      <c r="G19" s="11"/>
      <c r="H19" s="9"/>
      <c r="I19" s="25" t="str">
        <f t="shared" si="0"/>
        <v/>
      </c>
    </row>
    <row r="20" spans="2:9" ht="15.75" customHeight="1" x14ac:dyDescent="0.25">
      <c r="B20" s="8"/>
      <c r="C20" s="9"/>
      <c r="D20" s="9"/>
      <c r="E20" s="9"/>
      <c r="F20" s="8"/>
      <c r="G20" s="11"/>
      <c r="H20" s="9"/>
      <c r="I20" s="25" t="str">
        <f t="shared" si="0"/>
        <v/>
      </c>
    </row>
    <row r="21" spans="2:9" ht="15.75" customHeight="1" x14ac:dyDescent="0.25">
      <c r="B21" s="8"/>
      <c r="C21" s="9"/>
      <c r="D21" s="9"/>
      <c r="E21" s="9"/>
      <c r="F21" s="8"/>
      <c r="G21" s="11"/>
      <c r="H21" s="9"/>
      <c r="I21" s="25" t="str">
        <f t="shared" si="0"/>
        <v/>
      </c>
    </row>
    <row r="22" spans="2:9" ht="15.75" customHeight="1" x14ac:dyDescent="0.25">
      <c r="B22" s="9"/>
      <c r="C22" s="9"/>
      <c r="D22" s="9"/>
      <c r="E22" s="9"/>
      <c r="F22" s="8"/>
      <c r="G22" s="11"/>
      <c r="H22" s="9"/>
      <c r="I22" s="25" t="str">
        <f t="shared" si="0"/>
        <v/>
      </c>
    </row>
    <row r="23" spans="2:9" ht="15.75" customHeight="1" x14ac:dyDescent="0.25">
      <c r="B23" s="9"/>
      <c r="C23" s="9"/>
      <c r="D23" s="9"/>
      <c r="E23" s="9"/>
      <c r="F23" s="9"/>
      <c r="G23" s="11"/>
      <c r="H23" s="9"/>
      <c r="I23" s="25" t="str">
        <f t="shared" si="0"/>
        <v/>
      </c>
    </row>
    <row r="24" spans="2:9" ht="15.75" customHeight="1" x14ac:dyDescent="0.25">
      <c r="B24" s="9"/>
      <c r="C24" s="9"/>
      <c r="D24" s="9"/>
      <c r="E24" s="9"/>
      <c r="F24" s="9"/>
      <c r="G24" s="11"/>
      <c r="H24" s="9"/>
      <c r="I24" s="25" t="str">
        <f t="shared" si="0"/>
        <v/>
      </c>
    </row>
    <row r="25" spans="2:9" ht="15.75" customHeight="1" x14ac:dyDescent="0.25">
      <c r="B25" s="9"/>
      <c r="C25" s="9"/>
      <c r="D25" s="9"/>
      <c r="E25" s="9"/>
      <c r="F25" s="9"/>
      <c r="G25" s="11"/>
      <c r="H25" s="9"/>
      <c r="I25" s="25" t="str">
        <f t="shared" si="0"/>
        <v/>
      </c>
    </row>
    <row r="26" spans="2:9" ht="15.75" customHeight="1" x14ac:dyDescent="0.25">
      <c r="B26" s="9"/>
      <c r="C26" s="9"/>
      <c r="D26" s="9"/>
      <c r="E26" s="9"/>
      <c r="F26" s="9"/>
      <c r="G26" s="11"/>
      <c r="H26" s="9"/>
      <c r="I26" s="25" t="str">
        <f t="shared" si="0"/>
        <v/>
      </c>
    </row>
    <row r="27" spans="2:9" ht="15.75" customHeight="1" x14ac:dyDescent="0.25">
      <c r="B27" s="9"/>
      <c r="C27" s="9"/>
      <c r="D27" s="9"/>
      <c r="E27" s="9"/>
      <c r="F27" s="9"/>
      <c r="G27" s="11"/>
      <c r="H27" s="9"/>
      <c r="I27" s="25" t="str">
        <f t="shared" si="0"/>
        <v/>
      </c>
    </row>
    <row r="28" spans="2:9" ht="15.75" customHeight="1" x14ac:dyDescent="0.25">
      <c r="B28" s="9"/>
      <c r="C28" s="9"/>
      <c r="D28" s="9"/>
      <c r="E28" s="9"/>
      <c r="F28" s="9"/>
      <c r="G28" s="9"/>
      <c r="H28" s="9"/>
      <c r="I28" s="25" t="str">
        <f t="shared" si="0"/>
        <v/>
      </c>
    </row>
    <row r="29" spans="2:9" ht="15.75" customHeight="1" x14ac:dyDescent="0.25">
      <c r="B29" s="9"/>
      <c r="C29" s="9"/>
      <c r="D29" s="9"/>
      <c r="E29" s="9"/>
      <c r="F29" s="9"/>
      <c r="G29" s="9"/>
      <c r="H29" s="9"/>
      <c r="I29" s="25" t="str">
        <f t="shared" si="0"/>
        <v/>
      </c>
    </row>
    <row r="30" spans="2:9" ht="15.75" customHeight="1" x14ac:dyDescent="0.25">
      <c r="B30" s="9"/>
      <c r="C30" s="9"/>
      <c r="D30" s="9"/>
      <c r="E30" s="9"/>
      <c r="F30" s="9"/>
      <c r="G30" s="9"/>
      <c r="H30" s="9"/>
      <c r="I30" s="25" t="str">
        <f t="shared" si="0"/>
        <v/>
      </c>
    </row>
    <row r="31" spans="2:9" ht="15.75" customHeight="1" x14ac:dyDescent="0.25">
      <c r="B31" s="9"/>
      <c r="C31" s="9"/>
      <c r="D31" s="9"/>
      <c r="E31" s="9"/>
      <c r="F31" s="9"/>
      <c r="G31" s="9"/>
      <c r="H31" s="9"/>
      <c r="I31" s="25" t="str">
        <f t="shared" si="0"/>
        <v/>
      </c>
    </row>
    <row r="32" spans="2:9" ht="15.75" customHeight="1" x14ac:dyDescent="0.25">
      <c r="B32" s="9"/>
      <c r="C32" s="9"/>
      <c r="D32" s="9"/>
      <c r="E32" s="9"/>
      <c r="F32" s="9"/>
      <c r="G32" s="9"/>
      <c r="H32" s="9"/>
      <c r="I32" s="25" t="str">
        <f t="shared" si="0"/>
        <v/>
      </c>
    </row>
    <row r="33" spans="2:9" ht="15.75" customHeight="1" x14ac:dyDescent="0.25">
      <c r="B33" s="9"/>
      <c r="C33" s="9"/>
      <c r="D33" s="9"/>
      <c r="E33" s="9"/>
      <c r="F33" s="9"/>
      <c r="G33" s="9"/>
      <c r="H33" s="9"/>
      <c r="I33" s="25" t="str">
        <f t="shared" si="0"/>
        <v/>
      </c>
    </row>
    <row r="34" spans="2:9" ht="15.75" customHeight="1" x14ac:dyDescent="0.25">
      <c r="B34" s="9"/>
      <c r="C34" s="9"/>
      <c r="D34" s="9"/>
      <c r="E34" s="9"/>
      <c r="F34" s="9"/>
      <c r="G34" s="9"/>
      <c r="H34" s="9"/>
      <c r="I34" s="25" t="str">
        <f t="shared" si="0"/>
        <v/>
      </c>
    </row>
    <row r="35" spans="2:9" ht="15.75" customHeight="1" x14ac:dyDescent="0.25">
      <c r="B35" s="9"/>
      <c r="C35" s="9"/>
      <c r="D35" s="9"/>
      <c r="E35" s="9"/>
      <c r="F35" s="9"/>
      <c r="G35" s="9"/>
      <c r="H35" s="9"/>
      <c r="I35" s="25" t="str">
        <f t="shared" si="0"/>
        <v/>
      </c>
    </row>
    <row r="36" spans="2:9" ht="15.75" customHeight="1" x14ac:dyDescent="0.25">
      <c r="B36" s="9"/>
      <c r="C36" s="9"/>
      <c r="D36" s="9"/>
      <c r="E36" s="9"/>
      <c r="F36" s="9"/>
      <c r="G36" s="9"/>
      <c r="H36" s="9"/>
      <c r="I36" s="25" t="str">
        <f t="shared" si="0"/>
        <v/>
      </c>
    </row>
    <row r="37" spans="2:9" ht="15.75" customHeight="1" x14ac:dyDescent="0.25">
      <c r="B37" s="9"/>
      <c r="C37" s="9"/>
      <c r="D37" s="9"/>
      <c r="E37" s="9"/>
      <c r="F37" s="9"/>
      <c r="G37" s="9"/>
      <c r="H37" s="9"/>
      <c r="I37" s="25" t="str">
        <f t="shared" si="0"/>
        <v/>
      </c>
    </row>
    <row r="38" spans="2:9" ht="15.75" customHeight="1" x14ac:dyDescent="0.25">
      <c r="B38" s="9"/>
      <c r="C38" s="9"/>
      <c r="D38" s="9"/>
      <c r="E38" s="9"/>
      <c r="F38" s="9"/>
      <c r="G38" s="9"/>
      <c r="H38" s="9"/>
      <c r="I38" s="25" t="str">
        <f t="shared" si="0"/>
        <v/>
      </c>
    </row>
    <row r="39" spans="2:9" ht="15.75" customHeight="1" x14ac:dyDescent="0.25">
      <c r="B39" s="9"/>
      <c r="C39" s="9"/>
      <c r="D39" s="9"/>
      <c r="E39" s="9"/>
      <c r="F39" s="9"/>
      <c r="G39" s="9"/>
      <c r="H39" s="9"/>
      <c r="I39" s="25" t="str">
        <f t="shared" si="0"/>
        <v/>
      </c>
    </row>
    <row r="40" spans="2:9" ht="15.75" customHeight="1" x14ac:dyDescent="0.25">
      <c r="B40" s="9"/>
      <c r="C40" s="9"/>
      <c r="D40" s="9"/>
      <c r="E40" s="9"/>
      <c r="F40" s="9"/>
      <c r="G40" s="9"/>
      <c r="H40" s="9"/>
      <c r="I40" s="25" t="str">
        <f t="shared" si="0"/>
        <v/>
      </c>
    </row>
    <row r="41" spans="2:9" ht="15.75" customHeight="1" x14ac:dyDescent="0.25">
      <c r="B41" s="9"/>
      <c r="C41" s="9"/>
      <c r="D41" s="9"/>
      <c r="E41" s="9"/>
      <c r="F41" s="9"/>
      <c r="G41" s="9"/>
      <c r="H41" s="9"/>
      <c r="I41" s="25" t="str">
        <f t="shared" si="0"/>
        <v/>
      </c>
    </row>
    <row r="42" spans="2:9" ht="15.75" customHeight="1" x14ac:dyDescent="0.25">
      <c r="B42" s="9"/>
      <c r="C42" s="9"/>
      <c r="D42" s="9"/>
      <c r="E42" s="9"/>
      <c r="F42" s="9"/>
      <c r="G42" s="9"/>
      <c r="H42" s="9"/>
      <c r="I42" s="25" t="str">
        <f t="shared" si="0"/>
        <v/>
      </c>
    </row>
    <row r="43" spans="2:9" ht="15.75" customHeight="1" x14ac:dyDescent="0.25">
      <c r="B43" s="9"/>
      <c r="C43" s="9"/>
      <c r="D43" s="9"/>
      <c r="E43" s="9"/>
      <c r="F43" s="9"/>
      <c r="G43" s="9"/>
      <c r="H43" s="9"/>
      <c r="I43" s="25" t="str">
        <f t="shared" si="0"/>
        <v/>
      </c>
    </row>
    <row r="44" spans="2:9" ht="15.75" customHeight="1" x14ac:dyDescent="0.25">
      <c r="B44" s="9"/>
      <c r="C44" s="9"/>
      <c r="D44" s="9"/>
      <c r="E44" s="9"/>
      <c r="F44" s="9"/>
      <c r="G44" s="9"/>
      <c r="H44" s="9"/>
      <c r="I44" s="25" t="str">
        <f t="shared" si="0"/>
        <v/>
      </c>
    </row>
    <row r="45" spans="2:9" ht="15.75" customHeight="1" x14ac:dyDescent="0.25">
      <c r="B45" s="9"/>
      <c r="C45" s="9"/>
      <c r="D45" s="9"/>
      <c r="E45" s="9"/>
      <c r="F45" s="9"/>
      <c r="G45" s="9"/>
      <c r="H45" s="9"/>
      <c r="I45" s="25" t="str">
        <f t="shared" si="0"/>
        <v/>
      </c>
    </row>
    <row r="46" spans="2:9" ht="15.75" customHeight="1" x14ac:dyDescent="0.25">
      <c r="B46" s="9"/>
      <c r="C46" s="9"/>
      <c r="D46" s="9"/>
      <c r="E46" s="9"/>
      <c r="F46" s="9"/>
      <c r="G46" s="9"/>
      <c r="H46" s="9"/>
      <c r="I46" s="25" t="str">
        <f t="shared" si="0"/>
        <v/>
      </c>
    </row>
    <row r="47" spans="2:9" ht="15.75" customHeight="1" x14ac:dyDescent="0.25">
      <c r="B47" s="9"/>
      <c r="C47" s="9"/>
      <c r="D47" s="9"/>
      <c r="E47" s="9"/>
      <c r="F47" s="9"/>
      <c r="G47" s="9"/>
      <c r="H47" s="9"/>
      <c r="I47" s="25" t="str">
        <f t="shared" si="0"/>
        <v/>
      </c>
    </row>
    <row r="48" spans="2:9" ht="15.75" customHeight="1" x14ac:dyDescent="0.25">
      <c r="B48" s="9"/>
      <c r="C48" s="9"/>
      <c r="D48" s="9"/>
      <c r="E48" s="9"/>
      <c r="F48" s="9"/>
      <c r="G48" s="9"/>
      <c r="H48" s="9"/>
      <c r="I48" s="25" t="str">
        <f t="shared" si="0"/>
        <v/>
      </c>
    </row>
    <row r="49" spans="2:9" ht="15.75" customHeight="1" x14ac:dyDescent="0.25">
      <c r="B49" s="9"/>
      <c r="C49" s="9"/>
      <c r="D49" s="9"/>
      <c r="E49" s="9"/>
      <c r="F49" s="9"/>
      <c r="G49" s="9"/>
      <c r="H49" s="9"/>
      <c r="I49" s="25" t="str">
        <f t="shared" si="0"/>
        <v/>
      </c>
    </row>
    <row r="50" spans="2:9" ht="15.75" customHeight="1" x14ac:dyDescent="0.25">
      <c r="B50" s="9"/>
      <c r="C50" s="9"/>
      <c r="D50" s="9"/>
      <c r="E50" s="9"/>
      <c r="F50" s="9"/>
      <c r="G50" s="9"/>
      <c r="H50" s="9"/>
      <c r="I50" s="25" t="str">
        <f t="shared" si="0"/>
        <v/>
      </c>
    </row>
    <row r="51" spans="2:9" ht="15.75" customHeight="1" x14ac:dyDescent="0.25">
      <c r="B51" s="9"/>
      <c r="C51" s="9"/>
      <c r="D51" s="9"/>
      <c r="E51" s="9"/>
      <c r="F51" s="9"/>
      <c r="G51" s="9"/>
      <c r="H51" s="9"/>
      <c r="I51" s="25" t="str">
        <f t="shared" si="0"/>
        <v/>
      </c>
    </row>
    <row r="52" spans="2:9" ht="15.75" customHeight="1" x14ac:dyDescent="0.25">
      <c r="B52" s="9"/>
      <c r="C52" s="9"/>
      <c r="D52" s="9"/>
      <c r="E52" s="9"/>
      <c r="F52" s="9"/>
      <c r="G52" s="9"/>
      <c r="H52" s="9"/>
      <c r="I52" s="25" t="str">
        <f t="shared" si="0"/>
        <v/>
      </c>
    </row>
    <row r="53" spans="2:9" ht="15.75" customHeight="1" x14ac:dyDescent="0.25">
      <c r="B53" s="9"/>
      <c r="C53" s="9"/>
      <c r="D53" s="9"/>
      <c r="E53" s="9"/>
      <c r="F53" s="9"/>
      <c r="G53" s="9"/>
      <c r="H53" s="9"/>
      <c r="I53" s="25" t="str">
        <f t="shared" si="0"/>
        <v/>
      </c>
    </row>
    <row r="54" spans="2:9" ht="15.75" customHeight="1" x14ac:dyDescent="0.25">
      <c r="B54" s="9"/>
      <c r="C54" s="9"/>
      <c r="D54" s="9"/>
      <c r="E54" s="9"/>
      <c r="F54" s="9"/>
      <c r="G54" s="9"/>
      <c r="H54" s="9"/>
      <c r="I54" s="25" t="str">
        <f t="shared" si="0"/>
        <v/>
      </c>
    </row>
    <row r="55" spans="2:9" ht="15.75" customHeight="1" x14ac:dyDescent="0.25">
      <c r="B55" s="9"/>
      <c r="C55" s="9"/>
      <c r="D55" s="9"/>
      <c r="E55" s="9"/>
      <c r="F55" s="9"/>
      <c r="G55" s="9"/>
      <c r="H55" s="9"/>
      <c r="I55" s="25" t="str">
        <f t="shared" si="0"/>
        <v/>
      </c>
    </row>
    <row r="56" spans="2:9" ht="15.75" customHeight="1" x14ac:dyDescent="0.25">
      <c r="B56" s="9"/>
      <c r="C56" s="9"/>
      <c r="D56" s="9"/>
      <c r="E56" s="9"/>
      <c r="F56" s="9"/>
      <c r="G56" s="9"/>
      <c r="H56" s="9"/>
      <c r="I56" s="25" t="str">
        <f t="shared" si="0"/>
        <v/>
      </c>
    </row>
    <row r="57" spans="2:9" ht="15.75" customHeight="1" x14ac:dyDescent="0.25">
      <c r="B57" s="9"/>
      <c r="C57" s="9"/>
      <c r="D57" s="9"/>
      <c r="E57" s="9"/>
      <c r="F57" s="9"/>
      <c r="G57" s="9"/>
      <c r="H57" s="9"/>
      <c r="I57" s="25" t="str">
        <f t="shared" si="0"/>
        <v/>
      </c>
    </row>
    <row r="58" spans="2:9" ht="15.75" customHeight="1" x14ac:dyDescent="0.25">
      <c r="B58" s="9"/>
      <c r="C58" s="9"/>
      <c r="D58" s="9"/>
      <c r="E58" s="9"/>
      <c r="F58" s="9"/>
      <c r="G58" s="9"/>
      <c r="H58" s="9"/>
      <c r="I58" s="25" t="str">
        <f t="shared" si="0"/>
        <v/>
      </c>
    </row>
    <row r="59" spans="2:9" ht="15.75" customHeight="1" x14ac:dyDescent="0.25">
      <c r="B59" s="9"/>
      <c r="C59" s="9"/>
      <c r="D59" s="9"/>
      <c r="E59" s="9"/>
      <c r="F59" s="9"/>
      <c r="G59" s="9"/>
      <c r="H59" s="9"/>
      <c r="I59" s="25" t="str">
        <f t="shared" si="0"/>
        <v/>
      </c>
    </row>
    <row r="60" spans="2:9" ht="15.75" customHeight="1" x14ac:dyDescent="0.25">
      <c r="B60" s="9"/>
      <c r="C60" s="9"/>
      <c r="D60" s="9"/>
      <c r="E60" s="9"/>
      <c r="F60" s="9"/>
      <c r="G60" s="9"/>
      <c r="H60" s="9"/>
      <c r="I60" s="25" t="str">
        <f t="shared" si="0"/>
        <v/>
      </c>
    </row>
    <row r="61" spans="2:9" ht="15.75" customHeight="1" x14ac:dyDescent="0.25">
      <c r="B61" s="9"/>
      <c r="C61" s="9"/>
      <c r="D61" s="9"/>
      <c r="E61" s="9"/>
      <c r="F61" s="9"/>
      <c r="G61" s="9"/>
      <c r="H61" s="9"/>
      <c r="I61" s="25" t="str">
        <f t="shared" si="0"/>
        <v/>
      </c>
    </row>
    <row r="62" spans="2:9" ht="15.75" customHeight="1" x14ac:dyDescent="0.25">
      <c r="B62" s="9"/>
      <c r="C62" s="9"/>
      <c r="D62" s="9"/>
      <c r="E62" s="9"/>
      <c r="F62" s="9"/>
      <c r="G62" s="9"/>
      <c r="H62" s="9"/>
      <c r="I62" s="25" t="str">
        <f t="shared" si="0"/>
        <v/>
      </c>
    </row>
    <row r="63" spans="2:9" ht="15.75" customHeight="1" x14ac:dyDescent="0.25">
      <c r="B63" s="9"/>
      <c r="C63" s="9"/>
      <c r="D63" s="9"/>
      <c r="E63" s="9"/>
      <c r="F63" s="9"/>
      <c r="G63" s="9"/>
      <c r="H63" s="9"/>
      <c r="I63" s="25" t="str">
        <f t="shared" si="0"/>
        <v/>
      </c>
    </row>
    <row r="64" spans="2:9" ht="15.75" customHeight="1" x14ac:dyDescent="0.25">
      <c r="B64" s="9"/>
      <c r="C64" s="9"/>
      <c r="D64" s="9"/>
      <c r="E64" s="9"/>
      <c r="F64" s="9"/>
      <c r="G64" s="9"/>
      <c r="H64" s="9"/>
      <c r="I64" s="25" t="str">
        <f t="shared" si="0"/>
        <v/>
      </c>
    </row>
    <row r="65" spans="2:9" ht="15.75" customHeight="1" x14ac:dyDescent="0.25">
      <c r="B65" s="9"/>
      <c r="C65" s="9"/>
      <c r="D65" s="9"/>
      <c r="E65" s="9"/>
      <c r="F65" s="9"/>
      <c r="G65" s="9"/>
      <c r="H65" s="9"/>
      <c r="I65" s="25" t="str">
        <f t="shared" si="0"/>
        <v/>
      </c>
    </row>
    <row r="66" spans="2:9" ht="15.75" customHeight="1" x14ac:dyDescent="0.25">
      <c r="B66" s="9"/>
      <c r="C66" s="9"/>
      <c r="D66" s="9"/>
      <c r="E66" s="9"/>
      <c r="F66" s="9"/>
      <c r="G66" s="9"/>
      <c r="H66" s="9"/>
      <c r="I66" s="25" t="str">
        <f t="shared" si="0"/>
        <v/>
      </c>
    </row>
    <row r="67" spans="2:9" ht="15.75" customHeight="1" x14ac:dyDescent="0.25">
      <c r="B67" s="9"/>
      <c r="C67" s="9"/>
      <c r="D67" s="9"/>
      <c r="E67" s="9"/>
      <c r="F67" s="9"/>
      <c r="G67" s="9"/>
      <c r="H67" s="9"/>
      <c r="I67" s="25" t="str">
        <f t="shared" si="0"/>
        <v/>
      </c>
    </row>
    <row r="68" spans="2:9" ht="15.75" customHeight="1" x14ac:dyDescent="0.25">
      <c r="B68" s="9"/>
      <c r="C68" s="9"/>
      <c r="D68" s="9"/>
      <c r="E68" s="9"/>
      <c r="F68" s="9"/>
      <c r="G68" s="9"/>
      <c r="H68" s="9"/>
      <c r="I68" s="25" t="str">
        <f t="shared" si="0"/>
        <v/>
      </c>
    </row>
    <row r="69" spans="2:9" ht="15.75" customHeight="1" x14ac:dyDescent="0.25">
      <c r="B69" s="9"/>
      <c r="C69" s="9"/>
      <c r="D69" s="9"/>
      <c r="E69" s="9"/>
      <c r="F69" s="9"/>
      <c r="G69" s="9"/>
      <c r="H69" s="9"/>
      <c r="I69" s="25" t="str">
        <f t="shared" si="0"/>
        <v/>
      </c>
    </row>
    <row r="70" spans="2:9" ht="15.75" customHeight="1" x14ac:dyDescent="0.25">
      <c r="B70" s="9"/>
      <c r="C70" s="9"/>
      <c r="D70" s="9"/>
      <c r="E70" s="9"/>
      <c r="F70" s="9"/>
      <c r="G70" s="9"/>
      <c r="H70" s="9"/>
      <c r="I70" s="25" t="str">
        <f t="shared" si="0"/>
        <v/>
      </c>
    </row>
    <row r="71" spans="2:9" ht="15.75" customHeight="1" x14ac:dyDescent="0.25">
      <c r="B71" s="9"/>
      <c r="C71" s="9"/>
      <c r="D71" s="9"/>
      <c r="E71" s="9"/>
      <c r="F71" s="9"/>
      <c r="G71" s="9"/>
      <c r="H71" s="9"/>
      <c r="I71" s="25" t="str">
        <f t="shared" si="0"/>
        <v/>
      </c>
    </row>
    <row r="72" spans="2:9" ht="15.75" customHeight="1" x14ac:dyDescent="0.25">
      <c r="B72" s="9"/>
      <c r="C72" s="9"/>
      <c r="D72" s="9"/>
      <c r="E72" s="9"/>
      <c r="F72" s="9"/>
      <c r="G72" s="9"/>
      <c r="H72" s="9"/>
      <c r="I72" s="25" t="str">
        <f t="shared" si="0"/>
        <v/>
      </c>
    </row>
    <row r="73" spans="2:9" ht="15.75" customHeight="1" x14ac:dyDescent="0.25">
      <c r="B73" s="9"/>
      <c r="C73" s="9"/>
      <c r="D73" s="9"/>
      <c r="E73" s="9"/>
      <c r="F73" s="9"/>
      <c r="G73" s="9"/>
      <c r="H73" s="9"/>
      <c r="I73" s="25" t="str">
        <f t="shared" si="0"/>
        <v/>
      </c>
    </row>
    <row r="74" spans="2:9" ht="15.75" customHeight="1" x14ac:dyDescent="0.25">
      <c r="B74" s="9"/>
      <c r="C74" s="9"/>
      <c r="D74" s="9"/>
      <c r="E74" s="9"/>
      <c r="F74" s="9"/>
      <c r="G74" s="9"/>
      <c r="H74" s="9"/>
      <c r="I74" s="25" t="str">
        <f t="shared" si="0"/>
        <v/>
      </c>
    </row>
    <row r="75" spans="2:9" ht="15.75" customHeight="1" x14ac:dyDescent="0.25">
      <c r="B75" s="9"/>
      <c r="C75" s="9"/>
      <c r="D75" s="9"/>
      <c r="E75" s="9"/>
      <c r="F75" s="9"/>
      <c r="G75" s="9"/>
      <c r="H75" s="9"/>
      <c r="I75" s="25" t="str">
        <f t="shared" si="0"/>
        <v/>
      </c>
    </row>
    <row r="76" spans="2:9" ht="15.75" customHeight="1" x14ac:dyDescent="0.25">
      <c r="B76" s="9"/>
      <c r="C76" s="9"/>
      <c r="D76" s="9"/>
      <c r="E76" s="9"/>
      <c r="F76" s="9"/>
      <c r="G76" s="9"/>
      <c r="H76" s="9"/>
      <c r="I76" s="25" t="str">
        <f t="shared" si="0"/>
        <v/>
      </c>
    </row>
    <row r="77" spans="2:9" ht="15.75" customHeight="1" x14ac:dyDescent="0.25">
      <c r="B77" s="9"/>
      <c r="C77" s="9"/>
      <c r="D77" s="9"/>
      <c r="E77" s="9"/>
      <c r="F77" s="9"/>
      <c r="G77" s="9"/>
      <c r="H77" s="9"/>
      <c r="I77" s="25" t="str">
        <f t="shared" si="0"/>
        <v/>
      </c>
    </row>
    <row r="78" spans="2:9" ht="15.75" customHeight="1" x14ac:dyDescent="0.25">
      <c r="B78" s="9"/>
      <c r="C78" s="9"/>
      <c r="D78" s="9"/>
      <c r="E78" s="9"/>
      <c r="F78" s="9"/>
      <c r="G78" s="9"/>
      <c r="H78" s="9"/>
      <c r="I78" s="25" t="str">
        <f t="shared" si="0"/>
        <v/>
      </c>
    </row>
    <row r="79" spans="2:9" ht="15.75" customHeight="1" x14ac:dyDescent="0.25">
      <c r="B79" s="9"/>
      <c r="C79" s="9"/>
      <c r="D79" s="9"/>
      <c r="E79" s="9"/>
      <c r="F79" s="9"/>
      <c r="G79" s="9"/>
      <c r="H79" s="9"/>
      <c r="I79" s="25" t="str">
        <f t="shared" si="0"/>
        <v/>
      </c>
    </row>
    <row r="80" spans="2:9" ht="15.75" customHeight="1" x14ac:dyDescent="0.25">
      <c r="B80" s="9"/>
      <c r="C80" s="9"/>
      <c r="D80" s="9"/>
      <c r="E80" s="9"/>
      <c r="F80" s="9"/>
      <c r="G80" s="9"/>
      <c r="H80" s="9"/>
      <c r="I80" s="25" t="str">
        <f t="shared" si="0"/>
        <v/>
      </c>
    </row>
    <row r="81" spans="2:9" ht="15.75" customHeight="1" x14ac:dyDescent="0.25">
      <c r="B81" s="9"/>
      <c r="C81" s="9"/>
      <c r="D81" s="9"/>
      <c r="E81" s="9"/>
      <c r="F81" s="9"/>
      <c r="G81" s="9"/>
      <c r="H81" s="9"/>
      <c r="I81" s="25" t="str">
        <f t="shared" si="0"/>
        <v/>
      </c>
    </row>
    <row r="82" spans="2:9" ht="15.75" customHeight="1" x14ac:dyDescent="0.25">
      <c r="B82" s="9"/>
      <c r="C82" s="9"/>
      <c r="D82" s="9"/>
      <c r="E82" s="9"/>
      <c r="F82" s="9"/>
      <c r="G82" s="9"/>
      <c r="H82" s="9"/>
      <c r="I82" s="25" t="str">
        <f t="shared" si="0"/>
        <v/>
      </c>
    </row>
    <row r="83" spans="2:9" ht="15.75" customHeight="1" x14ac:dyDescent="0.25">
      <c r="B83" s="9"/>
      <c r="C83" s="9"/>
      <c r="D83" s="9"/>
      <c r="E83" s="9"/>
      <c r="F83" s="9"/>
      <c r="G83" s="9"/>
      <c r="H83" s="9"/>
      <c r="I83" s="25" t="str">
        <f t="shared" si="0"/>
        <v/>
      </c>
    </row>
    <row r="84" spans="2:9" ht="15.75" customHeight="1" x14ac:dyDescent="0.25">
      <c r="B84" s="9"/>
      <c r="C84" s="9"/>
      <c r="D84" s="9"/>
      <c r="E84" s="9"/>
      <c r="F84" s="9"/>
      <c r="G84" s="9"/>
      <c r="H84" s="9"/>
      <c r="I84" s="25" t="str">
        <f t="shared" si="0"/>
        <v/>
      </c>
    </row>
    <row r="85" spans="2:9" ht="15.75" customHeight="1" x14ac:dyDescent="0.25">
      <c r="B85" s="9"/>
      <c r="C85" s="9"/>
      <c r="D85" s="9"/>
      <c r="E85" s="9"/>
      <c r="F85" s="9"/>
      <c r="G85" s="9"/>
      <c r="H85" s="9"/>
      <c r="I85" s="25" t="str">
        <f t="shared" si="0"/>
        <v/>
      </c>
    </row>
    <row r="86" spans="2:9" ht="15.75" customHeight="1" x14ac:dyDescent="0.25">
      <c r="B86" s="9"/>
      <c r="C86" s="9"/>
      <c r="D86" s="9"/>
      <c r="E86" s="9"/>
      <c r="F86" s="9"/>
      <c r="G86" s="9"/>
      <c r="H86" s="9"/>
      <c r="I86" s="25" t="str">
        <f t="shared" si="0"/>
        <v/>
      </c>
    </row>
    <row r="87" spans="2:9" ht="15.75" customHeight="1" x14ac:dyDescent="0.25">
      <c r="B87" s="9"/>
      <c r="C87" s="9"/>
      <c r="D87" s="9"/>
      <c r="E87" s="9"/>
      <c r="F87" s="9"/>
      <c r="G87" s="9"/>
      <c r="H87" s="9"/>
      <c r="I87" s="25" t="str">
        <f t="shared" si="0"/>
        <v/>
      </c>
    </row>
    <row r="88" spans="2:9" ht="15.75" customHeight="1" x14ac:dyDescent="0.25">
      <c r="B88" s="9"/>
      <c r="C88" s="9"/>
      <c r="D88" s="9"/>
      <c r="E88" s="9"/>
      <c r="F88" s="9"/>
      <c r="G88" s="9"/>
      <c r="H88" s="9"/>
      <c r="I88" s="25" t="str">
        <f t="shared" si="0"/>
        <v/>
      </c>
    </row>
    <row r="89" spans="2:9" ht="15.75" customHeight="1" x14ac:dyDescent="0.25">
      <c r="B89" s="9"/>
      <c r="C89" s="9"/>
      <c r="D89" s="9"/>
      <c r="E89" s="9"/>
      <c r="F89" s="9"/>
      <c r="G89" s="9"/>
      <c r="H89" s="9"/>
      <c r="I89" s="25" t="str">
        <f t="shared" si="0"/>
        <v/>
      </c>
    </row>
    <row r="90" spans="2:9" ht="15.75" customHeight="1" x14ac:dyDescent="0.25">
      <c r="B90" s="9"/>
      <c r="C90" s="9"/>
      <c r="D90" s="9"/>
      <c r="E90" s="9"/>
      <c r="F90" s="9"/>
      <c r="G90" s="9"/>
      <c r="H90" s="9"/>
      <c r="I90" s="25" t="str">
        <f t="shared" si="0"/>
        <v/>
      </c>
    </row>
    <row r="91" spans="2:9" ht="15.75" customHeight="1" x14ac:dyDescent="0.25">
      <c r="B91" s="9"/>
      <c r="C91" s="9"/>
      <c r="D91" s="9"/>
      <c r="E91" s="9"/>
      <c r="F91" s="9"/>
      <c r="G91" s="9"/>
      <c r="H91" s="9"/>
      <c r="I91" s="25" t="str">
        <f t="shared" si="0"/>
        <v/>
      </c>
    </row>
    <row r="92" spans="2:9" ht="15.75" customHeight="1" x14ac:dyDescent="0.25">
      <c r="B92" s="9"/>
      <c r="C92" s="9"/>
      <c r="D92" s="9"/>
      <c r="E92" s="9"/>
      <c r="F92" s="9"/>
      <c r="G92" s="9"/>
      <c r="H92" s="9"/>
      <c r="I92" s="25" t="str">
        <f t="shared" si="0"/>
        <v/>
      </c>
    </row>
    <row r="93" spans="2:9" ht="15.75" customHeight="1" x14ac:dyDescent="0.25">
      <c r="B93" s="9"/>
      <c r="C93" s="9"/>
      <c r="D93" s="9"/>
      <c r="E93" s="9"/>
      <c r="F93" s="9"/>
      <c r="G93" s="9"/>
      <c r="H93" s="9"/>
      <c r="I93" s="25" t="str">
        <f t="shared" si="0"/>
        <v/>
      </c>
    </row>
    <row r="94" spans="2:9" ht="15.75" customHeight="1" x14ac:dyDescent="0.25">
      <c r="B94" s="9"/>
      <c r="C94" s="9"/>
      <c r="D94" s="9"/>
      <c r="E94" s="9"/>
      <c r="F94" s="9"/>
      <c r="G94" s="9"/>
      <c r="H94" s="9"/>
      <c r="I94" s="25" t="str">
        <f t="shared" si="0"/>
        <v/>
      </c>
    </row>
    <row r="95" spans="2:9" ht="15.75" customHeight="1" x14ac:dyDescent="0.25">
      <c r="B95" s="9"/>
      <c r="C95" s="9"/>
      <c r="D95" s="9"/>
      <c r="E95" s="9"/>
      <c r="F95" s="9"/>
      <c r="G95" s="9"/>
      <c r="H95" s="9"/>
      <c r="I95" s="25" t="str">
        <f t="shared" si="0"/>
        <v/>
      </c>
    </row>
    <row r="96" spans="2:9" ht="15.75" customHeight="1" x14ac:dyDescent="0.25">
      <c r="B96" s="9"/>
      <c r="C96" s="9"/>
      <c r="D96" s="9"/>
      <c r="E96" s="9"/>
      <c r="F96" s="9"/>
      <c r="G96" s="9"/>
      <c r="H96" s="9"/>
      <c r="I96" s="25" t="str">
        <f t="shared" si="0"/>
        <v/>
      </c>
    </row>
    <row r="97" spans="2:9" ht="15.75" customHeight="1" x14ac:dyDescent="0.25">
      <c r="B97" s="9"/>
      <c r="C97" s="9"/>
      <c r="D97" s="9"/>
      <c r="E97" s="9"/>
      <c r="F97" s="9"/>
      <c r="G97" s="9"/>
      <c r="H97" s="9"/>
      <c r="I97" s="25" t="str">
        <f t="shared" si="0"/>
        <v/>
      </c>
    </row>
    <row r="98" spans="2:9" ht="15.75" customHeight="1" x14ac:dyDescent="0.25">
      <c r="B98" s="9"/>
      <c r="C98" s="9"/>
      <c r="D98" s="9"/>
      <c r="E98" s="9"/>
      <c r="F98" s="9"/>
      <c r="G98" s="9"/>
      <c r="H98" s="9"/>
      <c r="I98" s="25" t="str">
        <f t="shared" si="0"/>
        <v/>
      </c>
    </row>
    <row r="99" spans="2:9" ht="15.75" customHeight="1" x14ac:dyDescent="0.25">
      <c r="B99" s="9"/>
      <c r="C99" s="9"/>
      <c r="D99" s="9"/>
      <c r="E99" s="9"/>
      <c r="F99" s="9"/>
      <c r="G99" s="9"/>
      <c r="H99" s="9"/>
      <c r="I99" s="25" t="str">
        <f t="shared" si="0"/>
        <v/>
      </c>
    </row>
    <row r="100" spans="2:9" ht="15.75" customHeight="1" x14ac:dyDescent="0.25">
      <c r="B100" s="9"/>
      <c r="C100" s="9"/>
      <c r="D100" s="9"/>
      <c r="E100" s="9"/>
      <c r="F100" s="9"/>
      <c r="G100" s="9"/>
      <c r="H100" s="9"/>
      <c r="I100" s="25" t="str">
        <f t="shared" si="0"/>
        <v/>
      </c>
    </row>
    <row r="101" spans="2:9" ht="15.75" customHeight="1" x14ac:dyDescent="0.25">
      <c r="B101" s="9"/>
      <c r="C101" s="9"/>
      <c r="D101" s="9"/>
      <c r="E101" s="9"/>
      <c r="F101" s="9"/>
      <c r="G101" s="9"/>
      <c r="H101" s="9"/>
      <c r="I101" s="25" t="str">
        <f t="shared" si="0"/>
        <v/>
      </c>
    </row>
    <row r="102" spans="2:9" ht="15.75" customHeight="1" x14ac:dyDescent="0.25">
      <c r="B102" s="9"/>
      <c r="C102" s="9"/>
      <c r="D102" s="9"/>
      <c r="E102" s="9"/>
      <c r="F102" s="9"/>
      <c r="G102" s="9"/>
      <c r="H102" s="9"/>
      <c r="I102" s="25" t="str">
        <f t="shared" si="0"/>
        <v/>
      </c>
    </row>
    <row r="103" spans="2:9" ht="15.75" customHeight="1" x14ac:dyDescent="0.25">
      <c r="B103" s="9"/>
      <c r="C103" s="9"/>
      <c r="D103" s="9"/>
      <c r="E103" s="9"/>
      <c r="F103" s="9"/>
      <c r="G103" s="9"/>
      <c r="H103" s="9"/>
      <c r="I103" s="25" t="str">
        <f t="shared" si="0"/>
        <v/>
      </c>
    </row>
    <row r="104" spans="2:9" ht="15.75" customHeight="1" x14ac:dyDescent="0.25">
      <c r="B104" s="9"/>
      <c r="C104" s="9"/>
      <c r="D104" s="9"/>
      <c r="E104" s="9"/>
      <c r="F104" s="9"/>
      <c r="G104" s="9"/>
      <c r="H104" s="9"/>
      <c r="I104" s="25" t="str">
        <f t="shared" si="0"/>
        <v/>
      </c>
    </row>
    <row r="105" spans="2:9" ht="15.75" customHeight="1" x14ac:dyDescent="0.25">
      <c r="B105" s="9"/>
      <c r="C105" s="9"/>
      <c r="D105" s="9"/>
      <c r="E105" s="9"/>
      <c r="F105" s="9"/>
      <c r="G105" s="9"/>
      <c r="H105" s="9"/>
      <c r="I105" s="25" t="str">
        <f t="shared" si="0"/>
        <v/>
      </c>
    </row>
    <row r="106" spans="2:9" ht="15.75" customHeight="1" x14ac:dyDescent="0.25">
      <c r="B106" s="9"/>
      <c r="C106" s="9"/>
      <c r="D106" s="9"/>
      <c r="E106" s="9"/>
      <c r="F106" s="9"/>
      <c r="G106" s="9"/>
      <c r="H106" s="9"/>
      <c r="I106" s="25" t="str">
        <f t="shared" si="0"/>
        <v/>
      </c>
    </row>
    <row r="107" spans="2:9" ht="15.75" customHeight="1" x14ac:dyDescent="0.25">
      <c r="B107" s="9"/>
      <c r="C107" s="9"/>
      <c r="D107" s="9"/>
      <c r="E107" s="9"/>
      <c r="F107" s="9"/>
      <c r="G107" s="9"/>
      <c r="H107" s="9"/>
      <c r="I107" s="25" t="str">
        <f t="shared" si="0"/>
        <v/>
      </c>
    </row>
    <row r="108" spans="2:9" ht="15.75" customHeight="1" x14ac:dyDescent="0.25">
      <c r="B108" s="9"/>
      <c r="C108" s="9"/>
      <c r="D108" s="9"/>
      <c r="E108" s="9"/>
      <c r="F108" s="9"/>
      <c r="G108" s="9"/>
      <c r="H108" s="9"/>
      <c r="I108" s="25" t="str">
        <f t="shared" si="0"/>
        <v/>
      </c>
    </row>
    <row r="109" spans="2:9" ht="15.75" customHeight="1" x14ac:dyDescent="0.25">
      <c r="B109" s="9"/>
      <c r="C109" s="9"/>
      <c r="D109" s="9"/>
      <c r="E109" s="9"/>
      <c r="F109" s="9"/>
      <c r="G109" s="9"/>
      <c r="H109" s="9"/>
      <c r="I109" s="25" t="str">
        <f t="shared" si="0"/>
        <v/>
      </c>
    </row>
    <row r="110" spans="2:9" ht="15.75" customHeight="1" x14ac:dyDescent="0.25">
      <c r="B110" s="9"/>
      <c r="C110" s="9"/>
      <c r="D110" s="9"/>
      <c r="E110" s="9"/>
      <c r="F110" s="9"/>
      <c r="G110" s="9"/>
      <c r="H110" s="9"/>
      <c r="I110" s="25" t="str">
        <f t="shared" si="0"/>
        <v/>
      </c>
    </row>
    <row r="111" spans="2:9" ht="15.75" customHeight="1" x14ac:dyDescent="0.25">
      <c r="B111" s="9"/>
      <c r="C111" s="9"/>
      <c r="D111" s="9"/>
      <c r="E111" s="9"/>
      <c r="F111" s="9"/>
      <c r="G111" s="9"/>
      <c r="H111" s="9"/>
      <c r="I111" s="25" t="str">
        <f t="shared" si="0"/>
        <v/>
      </c>
    </row>
    <row r="112" spans="2:9" ht="15.75" customHeight="1" x14ac:dyDescent="0.25">
      <c r="B112" s="9"/>
      <c r="C112" s="9"/>
      <c r="D112" s="9"/>
      <c r="E112" s="9"/>
      <c r="F112" s="9"/>
      <c r="G112" s="9"/>
      <c r="H112" s="9"/>
      <c r="I112" s="25" t="str">
        <f t="shared" si="0"/>
        <v/>
      </c>
    </row>
    <row r="113" spans="2:9" ht="15.75" customHeight="1" x14ac:dyDescent="0.25">
      <c r="B113" s="9"/>
      <c r="C113" s="9"/>
      <c r="D113" s="9"/>
      <c r="E113" s="9"/>
      <c r="F113" s="9"/>
      <c r="G113" s="9"/>
      <c r="H113" s="9"/>
      <c r="I113" s="25" t="str">
        <f t="shared" si="0"/>
        <v/>
      </c>
    </row>
    <row r="114" spans="2:9" ht="15.75" customHeight="1" x14ac:dyDescent="0.25">
      <c r="B114" s="9"/>
      <c r="C114" s="9"/>
      <c r="D114" s="9"/>
      <c r="E114" s="9"/>
      <c r="F114" s="9"/>
      <c r="G114" s="9"/>
      <c r="H114" s="9"/>
      <c r="I114" s="25" t="str">
        <f t="shared" si="0"/>
        <v/>
      </c>
    </row>
    <row r="115" spans="2:9" ht="15.75" customHeight="1" x14ac:dyDescent="0.25">
      <c r="B115" s="9"/>
      <c r="C115" s="9"/>
      <c r="D115" s="9"/>
      <c r="E115" s="9"/>
      <c r="F115" s="9"/>
      <c r="G115" s="9"/>
      <c r="H115" s="9"/>
      <c r="I115" s="25" t="str">
        <f t="shared" si="0"/>
        <v/>
      </c>
    </row>
    <row r="116" spans="2:9" ht="15.75" customHeight="1" x14ac:dyDescent="0.25">
      <c r="B116" s="9"/>
      <c r="C116" s="9"/>
      <c r="D116" s="9"/>
      <c r="E116" s="9"/>
      <c r="F116" s="9"/>
      <c r="G116" s="9"/>
      <c r="H116" s="9"/>
      <c r="I116" s="25" t="str">
        <f t="shared" si="0"/>
        <v/>
      </c>
    </row>
    <row r="117" spans="2:9" ht="15.75" customHeight="1" x14ac:dyDescent="0.25">
      <c r="B117" s="9"/>
      <c r="C117" s="9"/>
      <c r="D117" s="9"/>
      <c r="E117" s="9"/>
      <c r="F117" s="9"/>
      <c r="G117" s="9"/>
      <c r="H117" s="9"/>
      <c r="I117" s="25" t="str">
        <f t="shared" si="0"/>
        <v/>
      </c>
    </row>
    <row r="118" spans="2:9" ht="15.75" customHeight="1" x14ac:dyDescent="0.25">
      <c r="B118" s="9"/>
      <c r="C118" s="9"/>
      <c r="D118" s="9"/>
      <c r="E118" s="9"/>
      <c r="F118" s="9"/>
      <c r="G118" s="9"/>
      <c r="H118" s="9"/>
      <c r="I118" s="25" t="str">
        <f t="shared" si="0"/>
        <v/>
      </c>
    </row>
    <row r="119" spans="2:9" ht="15.75" customHeight="1" x14ac:dyDescent="0.25">
      <c r="B119" s="9"/>
      <c r="C119" s="9"/>
      <c r="D119" s="9"/>
      <c r="E119" s="9"/>
      <c r="F119" s="9"/>
      <c r="G119" s="9"/>
      <c r="H119" s="9"/>
      <c r="I119" s="25" t="str">
        <f t="shared" si="0"/>
        <v/>
      </c>
    </row>
    <row r="120" spans="2:9" ht="15.75" customHeight="1" x14ac:dyDescent="0.25">
      <c r="B120" s="9"/>
      <c r="C120" s="9"/>
      <c r="D120" s="9"/>
      <c r="E120" s="9"/>
      <c r="F120" s="9"/>
      <c r="G120" s="9"/>
      <c r="H120" s="9"/>
      <c r="I120" s="25" t="str">
        <f t="shared" si="0"/>
        <v/>
      </c>
    </row>
    <row r="121" spans="2:9" ht="15.75" customHeight="1" x14ac:dyDescent="0.25">
      <c r="B121" s="9"/>
      <c r="C121" s="9"/>
      <c r="D121" s="9"/>
      <c r="E121" s="9"/>
      <c r="F121" s="9"/>
      <c r="G121" s="9"/>
      <c r="H121" s="9"/>
      <c r="I121" s="25" t="str">
        <f t="shared" si="0"/>
        <v/>
      </c>
    </row>
    <row r="122" spans="2:9" ht="15.75" customHeight="1" x14ac:dyDescent="0.25">
      <c r="B122" s="9"/>
      <c r="C122" s="9"/>
      <c r="D122" s="9"/>
      <c r="E122" s="9"/>
      <c r="F122" s="9"/>
      <c r="G122" s="9"/>
      <c r="H122" s="9"/>
      <c r="I122" s="25" t="str">
        <f t="shared" si="0"/>
        <v/>
      </c>
    </row>
    <row r="123" spans="2:9" ht="15.75" customHeight="1" x14ac:dyDescent="0.25">
      <c r="B123" s="9"/>
      <c r="C123" s="9"/>
      <c r="D123" s="9"/>
      <c r="E123" s="9"/>
      <c r="F123" s="9"/>
      <c r="G123" s="9"/>
      <c r="H123" s="9"/>
      <c r="I123" s="25" t="str">
        <f t="shared" si="0"/>
        <v/>
      </c>
    </row>
    <row r="124" spans="2:9" ht="15.75" customHeight="1" x14ac:dyDescent="0.25">
      <c r="B124" s="9"/>
      <c r="C124" s="9"/>
      <c r="D124" s="9"/>
      <c r="E124" s="9"/>
      <c r="F124" s="9"/>
      <c r="G124" s="9"/>
      <c r="H124" s="9"/>
      <c r="I124" s="25" t="str">
        <f t="shared" si="0"/>
        <v/>
      </c>
    </row>
    <row r="125" spans="2:9" ht="15.75" customHeight="1" x14ac:dyDescent="0.25">
      <c r="B125" s="9"/>
      <c r="C125" s="9"/>
      <c r="D125" s="9"/>
      <c r="E125" s="9"/>
      <c r="F125" s="9"/>
      <c r="G125" s="9"/>
      <c r="H125" s="9"/>
      <c r="I125" s="25" t="str">
        <f t="shared" si="0"/>
        <v/>
      </c>
    </row>
    <row r="126" spans="2:9" ht="15.75" customHeight="1" x14ac:dyDescent="0.25">
      <c r="B126" s="9"/>
      <c r="C126" s="9"/>
      <c r="D126" s="9"/>
      <c r="E126" s="9"/>
      <c r="F126" s="9"/>
      <c r="G126" s="9"/>
      <c r="H126" s="9"/>
      <c r="I126" s="25" t="str">
        <f t="shared" si="0"/>
        <v/>
      </c>
    </row>
    <row r="127" spans="2:9" ht="15.75" customHeight="1" x14ac:dyDescent="0.25">
      <c r="B127" s="9"/>
      <c r="C127" s="9"/>
      <c r="D127" s="9"/>
      <c r="E127" s="9"/>
      <c r="F127" s="9"/>
      <c r="G127" s="9"/>
      <c r="H127" s="9"/>
      <c r="I127" s="25" t="str">
        <f t="shared" si="0"/>
        <v/>
      </c>
    </row>
    <row r="128" spans="2:9" ht="15.75" customHeight="1" x14ac:dyDescent="0.25">
      <c r="B128" s="9"/>
      <c r="C128" s="9"/>
      <c r="D128" s="9"/>
      <c r="E128" s="9"/>
      <c r="F128" s="9"/>
      <c r="G128" s="9"/>
      <c r="H128" s="9"/>
      <c r="I128" s="25" t="str">
        <f t="shared" si="0"/>
        <v/>
      </c>
    </row>
    <row r="129" spans="2:9" ht="15.75" customHeight="1" x14ac:dyDescent="0.25">
      <c r="B129" s="9"/>
      <c r="C129" s="9"/>
      <c r="D129" s="9"/>
      <c r="E129" s="9"/>
      <c r="F129" s="9"/>
      <c r="G129" s="9"/>
      <c r="H129" s="9"/>
      <c r="I129" s="25" t="str">
        <f t="shared" si="0"/>
        <v/>
      </c>
    </row>
    <row r="130" spans="2:9" ht="15.75" customHeight="1" x14ac:dyDescent="0.25">
      <c r="B130" s="9"/>
      <c r="C130" s="9"/>
      <c r="D130" s="9"/>
      <c r="E130" s="9"/>
      <c r="F130" s="9"/>
      <c r="G130" s="9"/>
      <c r="H130" s="9"/>
      <c r="I130" s="25" t="str">
        <f t="shared" si="0"/>
        <v/>
      </c>
    </row>
    <row r="131" spans="2:9" ht="15.75" customHeight="1" x14ac:dyDescent="0.25">
      <c r="B131" s="9"/>
      <c r="C131" s="9"/>
      <c r="D131" s="9"/>
      <c r="E131" s="9"/>
      <c r="F131" s="9"/>
      <c r="G131" s="9"/>
      <c r="H131" s="9"/>
      <c r="I131" s="25" t="str">
        <f t="shared" si="0"/>
        <v/>
      </c>
    </row>
    <row r="132" spans="2:9" ht="15.75" customHeight="1" x14ac:dyDescent="0.25">
      <c r="B132" s="9"/>
      <c r="C132" s="9"/>
      <c r="D132" s="9"/>
      <c r="E132" s="9"/>
      <c r="F132" s="9"/>
      <c r="G132" s="9"/>
      <c r="H132" s="9"/>
      <c r="I132" s="25" t="str">
        <f t="shared" si="0"/>
        <v/>
      </c>
    </row>
    <row r="133" spans="2:9" ht="15.75" customHeight="1" x14ac:dyDescent="0.25">
      <c r="B133" s="9"/>
      <c r="C133" s="9"/>
      <c r="D133" s="9"/>
      <c r="E133" s="9"/>
      <c r="F133" s="9"/>
      <c r="G133" s="9"/>
      <c r="H133" s="9"/>
      <c r="I133" s="25" t="str">
        <f t="shared" si="0"/>
        <v/>
      </c>
    </row>
    <row r="134" spans="2:9" ht="15.75" customHeight="1" x14ac:dyDescent="0.25">
      <c r="B134" s="9"/>
      <c r="C134" s="9"/>
      <c r="D134" s="9"/>
      <c r="E134" s="9"/>
      <c r="F134" s="9"/>
      <c r="G134" s="9"/>
      <c r="H134" s="9"/>
      <c r="I134" s="25" t="str">
        <f t="shared" si="0"/>
        <v/>
      </c>
    </row>
    <row r="135" spans="2:9" ht="15.75" customHeight="1" x14ac:dyDescent="0.25">
      <c r="B135" s="9"/>
      <c r="C135" s="9"/>
      <c r="D135" s="9"/>
      <c r="E135" s="9"/>
      <c r="F135" s="9"/>
      <c r="G135" s="9"/>
      <c r="H135" s="9"/>
      <c r="I135" s="25" t="str">
        <f t="shared" si="0"/>
        <v/>
      </c>
    </row>
    <row r="136" spans="2:9" ht="15.75" customHeight="1" x14ac:dyDescent="0.25">
      <c r="B136" s="9"/>
      <c r="C136" s="9"/>
      <c r="D136" s="9"/>
      <c r="E136" s="9"/>
      <c r="F136" s="9"/>
      <c r="G136" s="9"/>
      <c r="H136" s="9"/>
      <c r="I136" s="25" t="str">
        <f t="shared" si="0"/>
        <v/>
      </c>
    </row>
    <row r="137" spans="2:9" ht="15.75" customHeight="1" x14ac:dyDescent="0.25">
      <c r="B137" s="9"/>
      <c r="C137" s="9"/>
      <c r="D137" s="9"/>
      <c r="E137" s="9"/>
      <c r="F137" s="9"/>
      <c r="G137" s="9"/>
      <c r="H137" s="9"/>
      <c r="I137" s="25" t="str">
        <f t="shared" si="0"/>
        <v/>
      </c>
    </row>
    <row r="138" spans="2:9" ht="15.75" customHeight="1" x14ac:dyDescent="0.25">
      <c r="B138" s="9"/>
      <c r="C138" s="9"/>
      <c r="D138" s="9"/>
      <c r="E138" s="9"/>
      <c r="F138" s="8"/>
      <c r="G138" s="9"/>
      <c r="H138" s="9"/>
      <c r="I138" s="25" t="str">
        <f t="shared" si="0"/>
        <v/>
      </c>
    </row>
    <row r="139" spans="2:9" ht="15.75" customHeight="1" x14ac:dyDescent="0.25">
      <c r="B139" s="9"/>
      <c r="C139" s="9"/>
      <c r="D139" s="9"/>
      <c r="E139" s="9"/>
      <c r="F139" s="9"/>
      <c r="G139" s="9"/>
      <c r="H139" s="9"/>
      <c r="I139" s="25" t="str">
        <f t="shared" si="0"/>
        <v/>
      </c>
    </row>
    <row r="140" spans="2:9" ht="15.75" customHeight="1" x14ac:dyDescent="0.25">
      <c r="B140" s="9"/>
      <c r="C140" s="9"/>
      <c r="D140" s="9"/>
      <c r="E140" s="9"/>
      <c r="F140" s="9"/>
      <c r="G140" s="9"/>
      <c r="H140" s="9"/>
      <c r="I140" s="25" t="str">
        <f t="shared" si="0"/>
        <v/>
      </c>
    </row>
    <row r="141" spans="2:9" ht="15.75" customHeight="1" x14ac:dyDescent="0.25">
      <c r="B141" s="9"/>
      <c r="C141" s="9"/>
      <c r="D141" s="9"/>
      <c r="E141" s="9"/>
      <c r="F141" s="9"/>
      <c r="G141" s="9"/>
      <c r="H141" s="9"/>
      <c r="I141" s="25" t="str">
        <f t="shared" si="0"/>
        <v/>
      </c>
    </row>
    <row r="142" spans="2:9" ht="15.75" customHeight="1" x14ac:dyDescent="0.25">
      <c r="B142" s="9"/>
      <c r="C142" s="9"/>
      <c r="D142" s="9"/>
      <c r="E142" s="9"/>
      <c r="F142" s="9"/>
      <c r="G142" s="9"/>
      <c r="H142" s="9"/>
      <c r="I142" s="25" t="str">
        <f t="shared" si="0"/>
        <v/>
      </c>
    </row>
    <row r="143" spans="2:9" ht="15.75" customHeight="1" x14ac:dyDescent="0.25">
      <c r="B143" s="9"/>
      <c r="C143" s="9"/>
      <c r="D143" s="9"/>
      <c r="E143" s="9"/>
      <c r="F143" s="9"/>
      <c r="G143" s="9"/>
      <c r="H143" s="9"/>
      <c r="I143" s="25" t="str">
        <f t="shared" si="0"/>
        <v/>
      </c>
    </row>
    <row r="144" spans="2:9" ht="15.75" customHeight="1" x14ac:dyDescent="0.25">
      <c r="B144" s="9"/>
      <c r="C144" s="9"/>
      <c r="D144" s="9"/>
      <c r="E144" s="9"/>
      <c r="F144" s="9"/>
      <c r="G144" s="9"/>
      <c r="H144" s="9"/>
      <c r="I144" s="25" t="str">
        <f t="shared" si="0"/>
        <v/>
      </c>
    </row>
    <row r="145" spans="2:9" ht="15.75" customHeight="1" x14ac:dyDescent="0.25">
      <c r="B145" s="9"/>
      <c r="C145" s="9"/>
      <c r="D145" s="9"/>
      <c r="E145" s="9"/>
      <c r="F145" s="9"/>
      <c r="G145" s="9"/>
      <c r="H145" s="9"/>
      <c r="I145" s="25" t="str">
        <f t="shared" si="0"/>
        <v/>
      </c>
    </row>
    <row r="146" spans="2:9" ht="15.75" customHeight="1" x14ac:dyDescent="0.25">
      <c r="B146" s="9"/>
      <c r="C146" s="9"/>
      <c r="D146" s="9"/>
      <c r="E146" s="9"/>
      <c r="F146" s="9"/>
      <c r="G146" s="9"/>
      <c r="H146" s="9"/>
      <c r="I146" s="25" t="str">
        <f t="shared" si="0"/>
        <v/>
      </c>
    </row>
    <row r="147" spans="2:9" ht="15.75" customHeight="1" x14ac:dyDescent="0.25">
      <c r="B147" s="9"/>
      <c r="C147" s="9"/>
      <c r="D147" s="9"/>
      <c r="E147" s="9"/>
      <c r="F147" s="9"/>
      <c r="G147" s="9"/>
      <c r="H147" s="9"/>
      <c r="I147" s="25" t="str">
        <f t="shared" si="0"/>
        <v/>
      </c>
    </row>
    <row r="148" spans="2:9" ht="15.75" customHeight="1" x14ac:dyDescent="0.25">
      <c r="B148" s="9"/>
      <c r="C148" s="9"/>
      <c r="D148" s="9"/>
      <c r="E148" s="9"/>
      <c r="F148" s="9"/>
      <c r="G148" s="9"/>
      <c r="H148" s="9"/>
      <c r="I148" s="25" t="str">
        <f t="shared" si="0"/>
        <v/>
      </c>
    </row>
    <row r="149" spans="2:9" ht="15.75" customHeight="1" x14ac:dyDescent="0.25">
      <c r="B149" s="9"/>
      <c r="C149" s="9"/>
      <c r="D149" s="9"/>
      <c r="E149" s="9"/>
      <c r="F149" s="9"/>
      <c r="G149" s="9"/>
      <c r="H149" s="9"/>
      <c r="I149" s="25" t="str">
        <f t="shared" si="0"/>
        <v/>
      </c>
    </row>
    <row r="150" spans="2:9" ht="15.75" customHeight="1" x14ac:dyDescent="0.25">
      <c r="B150" s="9"/>
      <c r="C150" s="9"/>
      <c r="D150" s="9"/>
      <c r="E150" s="9"/>
      <c r="F150" s="9"/>
      <c r="G150" s="9"/>
      <c r="H150" s="9"/>
      <c r="I150" s="25" t="str">
        <f t="shared" si="0"/>
        <v/>
      </c>
    </row>
    <row r="151" spans="2:9" ht="15.75" customHeight="1" x14ac:dyDescent="0.25">
      <c r="B151" s="9"/>
      <c r="C151" s="9"/>
      <c r="D151" s="9"/>
      <c r="E151" s="9"/>
      <c r="F151" s="9"/>
      <c r="G151" s="9"/>
      <c r="H151" s="9"/>
      <c r="I151" s="25" t="str">
        <f t="shared" si="0"/>
        <v/>
      </c>
    </row>
    <row r="152" spans="2:9" ht="15.75" customHeight="1" x14ac:dyDescent="0.25">
      <c r="B152" s="9"/>
      <c r="C152" s="9"/>
      <c r="D152" s="9"/>
      <c r="E152" s="9"/>
      <c r="F152" s="9"/>
      <c r="G152" s="9"/>
      <c r="H152" s="9"/>
      <c r="I152" s="25" t="str">
        <f t="shared" si="0"/>
        <v/>
      </c>
    </row>
    <row r="153" spans="2:9" ht="15.75" customHeight="1" x14ac:dyDescent="0.25">
      <c r="B153" s="9"/>
      <c r="C153" s="9"/>
      <c r="D153" s="9"/>
      <c r="E153" s="9"/>
      <c r="F153" s="9"/>
      <c r="G153" s="9"/>
      <c r="H153" s="9"/>
      <c r="I153" s="25" t="str">
        <f t="shared" si="0"/>
        <v/>
      </c>
    </row>
    <row r="154" spans="2:9" ht="15.75" customHeight="1" x14ac:dyDescent="0.25">
      <c r="B154" s="2"/>
      <c r="C154" s="2"/>
      <c r="D154" s="2"/>
      <c r="E154" s="2"/>
      <c r="F154" s="2"/>
      <c r="G154" s="2"/>
      <c r="H154" s="2"/>
      <c r="I154" s="26"/>
    </row>
    <row r="155" spans="2:9" ht="15.75" customHeight="1" x14ac:dyDescent="0.25">
      <c r="B155" s="2"/>
      <c r="C155" s="2"/>
      <c r="D155" s="2"/>
      <c r="E155" s="2"/>
      <c r="F155" s="2"/>
      <c r="G155" s="2"/>
      <c r="H155" s="2"/>
      <c r="I155" s="26"/>
    </row>
    <row r="156" spans="2:9" ht="15.75" customHeight="1" x14ac:dyDescent="0.25">
      <c r="B156" s="2"/>
      <c r="C156" s="2"/>
      <c r="D156" s="2"/>
      <c r="E156" s="2"/>
      <c r="F156" s="2"/>
      <c r="G156" s="2"/>
      <c r="H156" s="2"/>
      <c r="I156" s="26"/>
    </row>
    <row r="157" spans="2:9" ht="15.75" customHeight="1" x14ac:dyDescent="0.25">
      <c r="B157" s="2"/>
      <c r="C157" s="2"/>
      <c r="D157" s="2"/>
      <c r="E157" s="2"/>
      <c r="F157" s="2"/>
      <c r="G157" s="2"/>
      <c r="H157" s="2"/>
      <c r="I157" s="26"/>
    </row>
    <row r="158" spans="2:9" ht="15.75" customHeight="1" x14ac:dyDescent="0.25">
      <c r="B158" s="2"/>
      <c r="C158" s="2"/>
      <c r="D158" s="2"/>
      <c r="E158" s="2"/>
      <c r="F158" s="2"/>
      <c r="G158" s="2"/>
      <c r="H158" s="2"/>
      <c r="I158" s="26"/>
    </row>
    <row r="159" spans="2:9" ht="15.75" customHeight="1" x14ac:dyDescent="0.25">
      <c r="B159" s="2"/>
      <c r="C159" s="2"/>
      <c r="D159" s="2"/>
      <c r="E159" s="2"/>
      <c r="F159" s="2"/>
      <c r="G159" s="2"/>
      <c r="H159" s="2"/>
      <c r="I159" s="26"/>
    </row>
    <row r="160" spans="2:9" ht="15.75" customHeight="1" x14ac:dyDescent="0.25">
      <c r="B160" s="2"/>
      <c r="C160" s="2"/>
      <c r="D160" s="2"/>
      <c r="E160" s="2"/>
      <c r="F160" s="2"/>
      <c r="G160" s="2"/>
      <c r="H160" s="2"/>
      <c r="I160" s="26"/>
    </row>
    <row r="161" spans="2:9" ht="15.75" customHeight="1" x14ac:dyDescent="0.25">
      <c r="B161" s="2"/>
      <c r="C161" s="2"/>
      <c r="D161" s="2"/>
      <c r="E161" s="2"/>
      <c r="F161" s="2"/>
      <c r="G161" s="2"/>
      <c r="H161" s="2"/>
      <c r="I161" s="26"/>
    </row>
    <row r="162" spans="2:9" ht="15.75" customHeight="1" x14ac:dyDescent="0.25">
      <c r="B162" s="2"/>
      <c r="C162" s="2"/>
      <c r="D162" s="2"/>
      <c r="E162" s="2"/>
      <c r="F162" s="2"/>
      <c r="G162" s="2"/>
      <c r="H162" s="2"/>
      <c r="I162" s="26"/>
    </row>
    <row r="163" spans="2:9" ht="15.75" customHeight="1" x14ac:dyDescent="0.25">
      <c r="B163" s="2"/>
      <c r="C163" s="2"/>
      <c r="D163" s="2"/>
      <c r="E163" s="2"/>
      <c r="F163" s="2"/>
      <c r="G163" s="2"/>
      <c r="H163" s="2"/>
      <c r="I163" s="26"/>
    </row>
    <row r="164" spans="2:9" ht="15.75" customHeight="1" x14ac:dyDescent="0.2"/>
    <row r="165" spans="2:9" ht="15.75" customHeight="1" x14ac:dyDescent="0.2"/>
    <row r="166" spans="2:9" ht="15.75" customHeight="1" x14ac:dyDescent="0.2"/>
    <row r="167" spans="2:9" ht="15.75" customHeight="1" x14ac:dyDescent="0.2"/>
    <row r="168" spans="2:9" ht="15.75" customHeight="1" x14ac:dyDescent="0.2"/>
    <row r="169" spans="2:9" ht="15.75" customHeight="1" x14ac:dyDescent="0.2"/>
    <row r="170" spans="2:9" ht="15.75" customHeight="1" x14ac:dyDescent="0.2"/>
    <row r="171" spans="2:9" ht="15.75" customHeight="1" x14ac:dyDescent="0.2"/>
    <row r="172" spans="2:9" ht="15.75" customHeight="1" x14ac:dyDescent="0.2"/>
    <row r="173" spans="2:9" ht="15.75" customHeight="1" x14ac:dyDescent="0.2"/>
    <row r="174" spans="2:9" ht="15.75" customHeight="1" x14ac:dyDescent="0.2"/>
    <row r="175" spans="2:9" ht="15.75" customHeight="1" x14ac:dyDescent="0.2"/>
    <row r="176" spans="2:9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spans="2:2" ht="15.75" customHeight="1" x14ac:dyDescent="0.2"/>
    <row r="194" spans="2:2" ht="15.75" customHeight="1" x14ac:dyDescent="0.2"/>
    <row r="195" spans="2:2" ht="15.75" customHeight="1" x14ac:dyDescent="0.2"/>
    <row r="196" spans="2:2" ht="15.75" customHeight="1" x14ac:dyDescent="0.2"/>
    <row r="197" spans="2:2" ht="15.75" customHeight="1" x14ac:dyDescent="0.2"/>
    <row r="198" spans="2:2" ht="15.75" customHeight="1" x14ac:dyDescent="0.2"/>
    <row r="199" spans="2:2" ht="15.75" customHeight="1" x14ac:dyDescent="0.2"/>
    <row r="200" spans="2:2" ht="15.75" customHeight="1" x14ac:dyDescent="0.2"/>
    <row r="201" spans="2:2" ht="15.75" customHeight="1" x14ac:dyDescent="0.2"/>
    <row r="202" spans="2:2" ht="15.75" customHeight="1" x14ac:dyDescent="0.2"/>
    <row r="203" spans="2:2" ht="15.75" customHeight="1" x14ac:dyDescent="0.25">
      <c r="B203" s="2" t="s">
        <v>52</v>
      </c>
    </row>
    <row r="204" spans="2:2" ht="15.75" customHeight="1" x14ac:dyDescent="0.25">
      <c r="B204" s="2" t="s">
        <v>62</v>
      </c>
    </row>
    <row r="205" spans="2:2" ht="15.75" customHeight="1" x14ac:dyDescent="0.2"/>
    <row r="206" spans="2:2" ht="15.75" customHeight="1" x14ac:dyDescent="0.2"/>
    <row r="207" spans="2:2" ht="15.75" customHeight="1" x14ac:dyDescent="0.2"/>
    <row r="208" spans="2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autoFilter ref="B8:I153" xr:uid="{00000000-0009-0000-0000-000007000000}"/>
  <mergeCells count="2">
    <mergeCell ref="A1:I1"/>
    <mergeCell ref="A4:I4"/>
  </mergeCells>
  <conditionalFormatting sqref="I9:I163">
    <cfRule type="containsText" dxfId="29" priority="6" operator="containsText" text="Em Dia">
      <formula>NOT(ISERROR(SEARCH(("Em Dia"),(I9))))</formula>
    </cfRule>
    <cfRule type="containsText" dxfId="28" priority="7" operator="containsText" text="Vencida">
      <formula>NOT(ISERROR(SEARCH(("Vencida"),(I9))))</formula>
    </cfRule>
    <cfRule type="containsText" dxfId="27" priority="8" operator="containsText" text="Vence em Breve">
      <formula>NOT(ISERROR(SEARCH(("Vence em Breve"),(I9))))</formula>
    </cfRule>
    <cfRule type="containsText" dxfId="26" priority="9" operator="containsText" text="Pago">
      <formula>NOT(ISERROR(SEARCH(("Pago"),(I9))))</formula>
    </cfRule>
    <cfRule type="containsText" dxfId="25" priority="10" operator="containsText" text="Vence Hoje!">
      <formula>NOT(ISERROR(SEARCH(("Vence Hoje!"),(I9))))</formula>
    </cfRule>
  </conditionalFormatting>
  <dataValidations count="1">
    <dataValidation type="list" allowBlank="1" showInputMessage="1" showErrorMessage="1" prompt="Erro - Favor, informar se o documento está Pago, ou Em Aberto." sqref="H9:H153" xr:uid="{B494BE24-CE2D-4C28-9DED-9266CCDB84C0}">
      <formula1>$B$203:$B$204</formula1>
    </dataValidation>
  </dataValidation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I997"/>
  <sheetViews>
    <sheetView showGridLines="0" workbookViewId="0">
      <pane ySplit="8" topLeftCell="A9" activePane="bottomLeft" state="frozen"/>
      <selection pane="bottomLeft" activeCell="G17" sqref="G17"/>
    </sheetView>
  </sheetViews>
  <sheetFormatPr defaultColWidth="12.625" defaultRowHeight="15" customHeight="1" x14ac:dyDescent="0.2"/>
  <cols>
    <col min="1" max="1" width="7.625" customWidth="1"/>
    <col min="2" max="2" width="19.5" bestFit="1" customWidth="1"/>
    <col min="3" max="3" width="21.5" bestFit="1" customWidth="1"/>
    <col min="4" max="4" width="22.75" customWidth="1"/>
    <col min="5" max="5" width="13.875" customWidth="1"/>
    <col min="6" max="6" width="16.625" customWidth="1"/>
    <col min="7" max="7" width="12.875" customWidth="1"/>
    <col min="8" max="8" width="14.375" customWidth="1"/>
    <col min="9" max="9" width="18.125" customWidth="1"/>
    <col min="10" max="26" width="7.625" customWidth="1"/>
  </cols>
  <sheetData>
    <row r="1" spans="1:9" ht="42.75" customHeight="1" x14ac:dyDescent="0.2">
      <c r="A1" s="41" t="s">
        <v>120</v>
      </c>
      <c r="B1" s="42"/>
      <c r="C1" s="42"/>
      <c r="D1" s="42"/>
      <c r="E1" s="42"/>
      <c r="F1" s="42"/>
      <c r="G1" s="42"/>
      <c r="H1" s="42"/>
      <c r="I1" s="43"/>
    </row>
    <row r="2" spans="1:9" ht="8.25" customHeight="1" x14ac:dyDescent="0.2"/>
    <row r="3" spans="1:9" ht="17.25" customHeight="1" x14ac:dyDescent="0.2"/>
    <row r="4" spans="1:9" ht="3.75" customHeight="1" x14ac:dyDescent="0.25">
      <c r="A4" s="40"/>
      <c r="B4" s="38"/>
      <c r="C4" s="38"/>
      <c r="D4" s="38"/>
      <c r="E4" s="38"/>
      <c r="F4" s="38"/>
      <c r="G4" s="38"/>
      <c r="H4" s="38"/>
      <c r="I4" s="39"/>
    </row>
    <row r="6" spans="1:9" ht="26.25" x14ac:dyDescent="0.25">
      <c r="B6" s="5" t="s">
        <v>127</v>
      </c>
      <c r="C6" s="6">
        <f ca="1">TODAY()</f>
        <v>45818</v>
      </c>
    </row>
    <row r="8" spans="1:9" x14ac:dyDescent="0.25">
      <c r="B8" s="7" t="s">
        <v>143</v>
      </c>
      <c r="C8" s="7" t="s">
        <v>144</v>
      </c>
      <c r="D8" s="7" t="s">
        <v>43</v>
      </c>
      <c r="E8" s="7" t="s">
        <v>142</v>
      </c>
      <c r="F8" s="7" t="s">
        <v>45</v>
      </c>
      <c r="G8" s="7" t="s">
        <v>46</v>
      </c>
      <c r="H8" s="7" t="s">
        <v>47</v>
      </c>
      <c r="I8" s="7" t="s">
        <v>48</v>
      </c>
    </row>
    <row r="9" spans="1:9" hidden="1" x14ac:dyDescent="0.25">
      <c r="B9" s="8"/>
      <c r="C9" s="9" t="s">
        <v>344</v>
      </c>
      <c r="D9" s="9" t="s">
        <v>345</v>
      </c>
      <c r="E9" s="9" t="s">
        <v>342</v>
      </c>
      <c r="F9" s="8">
        <v>45839</v>
      </c>
      <c r="G9" s="11">
        <v>2251.7199999999998</v>
      </c>
      <c r="H9" s="9"/>
      <c r="I9" s="25" t="str">
        <f t="shared" ref="I9:I153" ca="1" si="0">IF(H9="Pago","Pago",IF(F9="","",IF(F9&lt;$C$6,"Vencida",IF(F9=$C$6,"Vence Hoje!",IF(F9-4&lt;$C$6,"Vence em breve","Em Dia")))))</f>
        <v>Em Dia</v>
      </c>
    </row>
    <row r="10" spans="1:9" x14ac:dyDescent="0.25">
      <c r="B10" s="8"/>
      <c r="C10" s="9" t="s">
        <v>189</v>
      </c>
      <c r="D10" s="9" t="s">
        <v>181</v>
      </c>
      <c r="E10" s="9">
        <v>0</v>
      </c>
      <c r="F10" s="8">
        <v>45884</v>
      </c>
      <c r="G10" s="11">
        <v>1115</v>
      </c>
      <c r="H10" s="9" t="s">
        <v>62</v>
      </c>
      <c r="I10" s="25" t="str">
        <f t="shared" ca="1" si="0"/>
        <v>Em Dia</v>
      </c>
    </row>
    <row r="11" spans="1:9" x14ac:dyDescent="0.25">
      <c r="B11" s="8"/>
      <c r="C11" s="9" t="s">
        <v>344</v>
      </c>
      <c r="D11" s="9" t="s">
        <v>311</v>
      </c>
      <c r="E11" s="9">
        <v>0</v>
      </c>
      <c r="F11" s="8">
        <v>45886</v>
      </c>
      <c r="G11" s="11">
        <v>500</v>
      </c>
      <c r="H11" s="9" t="s">
        <v>62</v>
      </c>
      <c r="I11" s="25" t="str">
        <f t="shared" ca="1" si="0"/>
        <v>Em Dia</v>
      </c>
    </row>
    <row r="12" spans="1:9" x14ac:dyDescent="0.25">
      <c r="B12" s="8"/>
      <c r="C12" s="9" t="s">
        <v>189</v>
      </c>
      <c r="D12" s="9" t="s">
        <v>357</v>
      </c>
      <c r="E12" s="9">
        <v>0</v>
      </c>
      <c r="F12" s="8"/>
      <c r="G12" s="11"/>
      <c r="H12" s="9"/>
      <c r="I12" s="25" t="str">
        <f t="shared" si="0"/>
        <v/>
      </c>
    </row>
    <row r="13" spans="1:9" x14ac:dyDescent="0.25">
      <c r="B13" s="8"/>
      <c r="C13" s="9"/>
      <c r="D13" s="9"/>
      <c r="E13" s="9"/>
      <c r="F13" s="8"/>
      <c r="G13" s="11"/>
      <c r="H13" s="9"/>
      <c r="I13" s="25" t="str">
        <f t="shared" si="0"/>
        <v/>
      </c>
    </row>
    <row r="14" spans="1:9" x14ac:dyDescent="0.25">
      <c r="B14" s="8"/>
      <c r="C14" s="9"/>
      <c r="D14" s="9"/>
      <c r="E14" s="9"/>
      <c r="F14" s="8"/>
      <c r="G14" s="11"/>
      <c r="H14" s="9"/>
      <c r="I14" s="25" t="str">
        <f t="shared" si="0"/>
        <v/>
      </c>
    </row>
    <row r="15" spans="1:9" x14ac:dyDescent="0.25">
      <c r="B15" s="8"/>
      <c r="C15" s="9"/>
      <c r="D15" s="9"/>
      <c r="E15" s="9"/>
      <c r="F15" s="8"/>
      <c r="G15" s="11"/>
      <c r="H15" s="9"/>
      <c r="I15" s="25" t="str">
        <f t="shared" si="0"/>
        <v/>
      </c>
    </row>
    <row r="16" spans="1:9" x14ac:dyDescent="0.25">
      <c r="B16" s="8"/>
      <c r="C16" s="9"/>
      <c r="D16" s="9"/>
      <c r="E16" s="10"/>
      <c r="F16" s="8"/>
      <c r="G16" s="11"/>
      <c r="H16" s="9"/>
      <c r="I16" s="25" t="str">
        <f t="shared" si="0"/>
        <v/>
      </c>
    </row>
    <row r="17" spans="2:9" x14ac:dyDescent="0.25">
      <c r="B17" s="8"/>
      <c r="C17" s="9"/>
      <c r="D17" s="9"/>
      <c r="E17" s="9"/>
      <c r="F17" s="8"/>
      <c r="G17" s="11"/>
      <c r="H17" s="9"/>
      <c r="I17" s="25" t="str">
        <f t="shared" si="0"/>
        <v/>
      </c>
    </row>
    <row r="18" spans="2:9" x14ac:dyDescent="0.25">
      <c r="B18" s="8"/>
      <c r="C18" s="9"/>
      <c r="D18" s="9"/>
      <c r="E18" s="9"/>
      <c r="F18" s="8"/>
      <c r="G18" s="11"/>
      <c r="H18" s="9"/>
      <c r="I18" s="25" t="str">
        <f t="shared" si="0"/>
        <v/>
      </c>
    </row>
    <row r="19" spans="2:9" ht="15.75" customHeight="1" x14ac:dyDescent="0.25">
      <c r="B19" s="8"/>
      <c r="C19" s="9"/>
      <c r="D19" s="9"/>
      <c r="E19" s="9"/>
      <c r="F19" s="8"/>
      <c r="G19" s="11"/>
      <c r="H19" s="9"/>
      <c r="I19" s="25" t="str">
        <f t="shared" si="0"/>
        <v/>
      </c>
    </row>
    <row r="20" spans="2:9" ht="15.75" customHeight="1" x14ac:dyDescent="0.25">
      <c r="B20" s="8"/>
      <c r="C20" s="9"/>
      <c r="D20" s="9"/>
      <c r="E20" s="9"/>
      <c r="F20" s="8"/>
      <c r="G20" s="11"/>
      <c r="H20" s="9"/>
      <c r="I20" s="25" t="str">
        <f t="shared" si="0"/>
        <v/>
      </c>
    </row>
    <row r="21" spans="2:9" ht="15.75" customHeight="1" x14ac:dyDescent="0.25">
      <c r="B21" s="8"/>
      <c r="C21" s="9"/>
      <c r="D21" s="9"/>
      <c r="E21" s="9"/>
      <c r="F21" s="8"/>
      <c r="G21" s="11"/>
      <c r="H21" s="9"/>
      <c r="I21" s="25" t="str">
        <f t="shared" si="0"/>
        <v/>
      </c>
    </row>
    <row r="22" spans="2:9" ht="15.75" customHeight="1" x14ac:dyDescent="0.25">
      <c r="B22" s="9"/>
      <c r="C22" s="9"/>
      <c r="D22" s="9"/>
      <c r="E22" s="9"/>
      <c r="F22" s="8"/>
      <c r="G22" s="11"/>
      <c r="H22" s="9"/>
      <c r="I22" s="25" t="str">
        <f t="shared" si="0"/>
        <v/>
      </c>
    </row>
    <row r="23" spans="2:9" ht="15.75" customHeight="1" x14ac:dyDescent="0.25">
      <c r="B23" s="9"/>
      <c r="C23" s="9"/>
      <c r="D23" s="9"/>
      <c r="E23" s="9"/>
      <c r="F23" s="9"/>
      <c r="G23" s="11"/>
      <c r="H23" s="9"/>
      <c r="I23" s="25" t="str">
        <f t="shared" si="0"/>
        <v/>
      </c>
    </row>
    <row r="24" spans="2:9" ht="15.75" customHeight="1" x14ac:dyDescent="0.25">
      <c r="B24" s="9"/>
      <c r="C24" s="9"/>
      <c r="D24" s="9"/>
      <c r="E24" s="9"/>
      <c r="F24" s="9"/>
      <c r="G24" s="11"/>
      <c r="H24" s="9"/>
      <c r="I24" s="25" t="str">
        <f t="shared" si="0"/>
        <v/>
      </c>
    </row>
    <row r="25" spans="2:9" ht="15.75" customHeight="1" x14ac:dyDescent="0.25">
      <c r="B25" s="9"/>
      <c r="C25" s="9"/>
      <c r="D25" s="9"/>
      <c r="E25" s="9"/>
      <c r="F25" s="9"/>
      <c r="G25" s="11"/>
      <c r="H25" s="9"/>
      <c r="I25" s="25" t="str">
        <f t="shared" si="0"/>
        <v/>
      </c>
    </row>
    <row r="26" spans="2:9" ht="15.75" customHeight="1" x14ac:dyDescent="0.25">
      <c r="B26" s="9"/>
      <c r="C26" s="9"/>
      <c r="D26" s="9"/>
      <c r="E26" s="9"/>
      <c r="F26" s="9"/>
      <c r="G26" s="11"/>
      <c r="H26" s="9"/>
      <c r="I26" s="25" t="str">
        <f t="shared" si="0"/>
        <v/>
      </c>
    </row>
    <row r="27" spans="2:9" ht="15.75" customHeight="1" x14ac:dyDescent="0.25">
      <c r="B27" s="9"/>
      <c r="C27" s="9"/>
      <c r="D27" s="9"/>
      <c r="E27" s="9"/>
      <c r="F27" s="9"/>
      <c r="G27" s="11"/>
      <c r="H27" s="9"/>
      <c r="I27" s="25" t="str">
        <f t="shared" si="0"/>
        <v/>
      </c>
    </row>
    <row r="28" spans="2:9" ht="15.75" customHeight="1" x14ac:dyDescent="0.25">
      <c r="B28" s="9"/>
      <c r="C28" s="9"/>
      <c r="D28" s="9"/>
      <c r="E28" s="9"/>
      <c r="F28" s="9"/>
      <c r="G28" s="9"/>
      <c r="H28" s="9"/>
      <c r="I28" s="25" t="str">
        <f t="shared" si="0"/>
        <v/>
      </c>
    </row>
    <row r="29" spans="2:9" ht="15.75" customHeight="1" x14ac:dyDescent="0.25">
      <c r="B29" s="9"/>
      <c r="C29" s="9"/>
      <c r="D29" s="9"/>
      <c r="E29" s="9"/>
      <c r="F29" s="9"/>
      <c r="G29" s="9"/>
      <c r="H29" s="9"/>
      <c r="I29" s="25" t="str">
        <f t="shared" si="0"/>
        <v/>
      </c>
    </row>
    <row r="30" spans="2:9" ht="15.75" customHeight="1" x14ac:dyDescent="0.25">
      <c r="B30" s="9"/>
      <c r="C30" s="9"/>
      <c r="D30" s="9"/>
      <c r="E30" s="9"/>
      <c r="F30" s="9"/>
      <c r="G30" s="9"/>
      <c r="H30" s="9"/>
      <c r="I30" s="25" t="str">
        <f t="shared" si="0"/>
        <v/>
      </c>
    </row>
    <row r="31" spans="2:9" ht="15.75" customHeight="1" x14ac:dyDescent="0.25">
      <c r="B31" s="9"/>
      <c r="C31" s="9"/>
      <c r="D31" s="9"/>
      <c r="E31" s="9"/>
      <c r="F31" s="9"/>
      <c r="G31" s="9"/>
      <c r="H31" s="9"/>
      <c r="I31" s="25" t="str">
        <f t="shared" si="0"/>
        <v/>
      </c>
    </row>
    <row r="32" spans="2:9" ht="15.75" customHeight="1" x14ac:dyDescent="0.25">
      <c r="B32" s="9"/>
      <c r="C32" s="9"/>
      <c r="D32" s="9"/>
      <c r="E32" s="9"/>
      <c r="F32" s="9"/>
      <c r="G32" s="9"/>
      <c r="H32" s="9"/>
      <c r="I32" s="25" t="str">
        <f t="shared" si="0"/>
        <v/>
      </c>
    </row>
    <row r="33" spans="2:9" ht="15.75" customHeight="1" x14ac:dyDescent="0.25">
      <c r="B33" s="9"/>
      <c r="C33" s="9"/>
      <c r="D33" s="9"/>
      <c r="E33" s="9"/>
      <c r="F33" s="9"/>
      <c r="G33" s="9"/>
      <c r="H33" s="9"/>
      <c r="I33" s="25" t="str">
        <f t="shared" si="0"/>
        <v/>
      </c>
    </row>
    <row r="34" spans="2:9" ht="15.75" customHeight="1" x14ac:dyDescent="0.25">
      <c r="B34" s="9"/>
      <c r="C34" s="9"/>
      <c r="D34" s="9"/>
      <c r="E34" s="9"/>
      <c r="F34" s="9"/>
      <c r="G34" s="9"/>
      <c r="H34" s="9"/>
      <c r="I34" s="25" t="str">
        <f t="shared" si="0"/>
        <v/>
      </c>
    </row>
    <row r="35" spans="2:9" ht="15.75" customHeight="1" x14ac:dyDescent="0.25">
      <c r="B35" s="9"/>
      <c r="C35" s="9"/>
      <c r="D35" s="9"/>
      <c r="E35" s="9"/>
      <c r="F35" s="9"/>
      <c r="G35" s="9"/>
      <c r="H35" s="9"/>
      <c r="I35" s="25" t="str">
        <f t="shared" si="0"/>
        <v/>
      </c>
    </row>
    <row r="36" spans="2:9" ht="15.75" customHeight="1" x14ac:dyDescent="0.25">
      <c r="B36" s="9"/>
      <c r="C36" s="9"/>
      <c r="D36" s="9"/>
      <c r="E36" s="9"/>
      <c r="F36" s="9"/>
      <c r="G36" s="9"/>
      <c r="H36" s="9"/>
      <c r="I36" s="25" t="str">
        <f t="shared" si="0"/>
        <v/>
      </c>
    </row>
    <row r="37" spans="2:9" ht="15.75" customHeight="1" x14ac:dyDescent="0.25">
      <c r="B37" s="9"/>
      <c r="C37" s="9"/>
      <c r="D37" s="9"/>
      <c r="E37" s="9"/>
      <c r="F37" s="9"/>
      <c r="G37" s="9"/>
      <c r="H37" s="9"/>
      <c r="I37" s="25" t="str">
        <f t="shared" si="0"/>
        <v/>
      </c>
    </row>
    <row r="38" spans="2:9" ht="15.75" customHeight="1" x14ac:dyDescent="0.25">
      <c r="B38" s="9"/>
      <c r="C38" s="9"/>
      <c r="D38" s="9"/>
      <c r="E38" s="9"/>
      <c r="F38" s="9"/>
      <c r="G38" s="9"/>
      <c r="H38" s="9"/>
      <c r="I38" s="25" t="str">
        <f t="shared" si="0"/>
        <v/>
      </c>
    </row>
    <row r="39" spans="2:9" ht="15.75" customHeight="1" x14ac:dyDescent="0.25">
      <c r="B39" s="9"/>
      <c r="C39" s="9"/>
      <c r="D39" s="9"/>
      <c r="E39" s="9"/>
      <c r="F39" s="9"/>
      <c r="G39" s="9"/>
      <c r="H39" s="9"/>
      <c r="I39" s="25" t="str">
        <f t="shared" si="0"/>
        <v/>
      </c>
    </row>
    <row r="40" spans="2:9" ht="15.75" customHeight="1" x14ac:dyDescent="0.25">
      <c r="B40" s="9"/>
      <c r="C40" s="9"/>
      <c r="D40" s="9"/>
      <c r="E40" s="9"/>
      <c r="F40" s="9"/>
      <c r="G40" s="9"/>
      <c r="H40" s="9"/>
      <c r="I40" s="25" t="str">
        <f t="shared" si="0"/>
        <v/>
      </c>
    </row>
    <row r="41" spans="2:9" ht="15.75" customHeight="1" x14ac:dyDescent="0.25">
      <c r="B41" s="9"/>
      <c r="C41" s="9"/>
      <c r="D41" s="9"/>
      <c r="E41" s="9"/>
      <c r="F41" s="9"/>
      <c r="G41" s="9"/>
      <c r="H41" s="9"/>
      <c r="I41" s="25" t="str">
        <f t="shared" si="0"/>
        <v/>
      </c>
    </row>
    <row r="42" spans="2:9" ht="15.75" customHeight="1" x14ac:dyDescent="0.25">
      <c r="B42" s="9"/>
      <c r="C42" s="9"/>
      <c r="D42" s="9"/>
      <c r="E42" s="9"/>
      <c r="F42" s="9"/>
      <c r="G42" s="9"/>
      <c r="H42" s="9"/>
      <c r="I42" s="25" t="str">
        <f t="shared" si="0"/>
        <v/>
      </c>
    </row>
    <row r="43" spans="2:9" ht="15.75" customHeight="1" x14ac:dyDescent="0.25">
      <c r="B43" s="9"/>
      <c r="C43" s="9"/>
      <c r="D43" s="9"/>
      <c r="E43" s="9"/>
      <c r="F43" s="9"/>
      <c r="G43" s="9"/>
      <c r="H43" s="9"/>
      <c r="I43" s="25" t="str">
        <f t="shared" si="0"/>
        <v/>
      </c>
    </row>
    <row r="44" spans="2:9" ht="15.75" customHeight="1" x14ac:dyDescent="0.25">
      <c r="B44" s="9"/>
      <c r="C44" s="9"/>
      <c r="D44" s="9"/>
      <c r="E44" s="9"/>
      <c r="F44" s="9"/>
      <c r="G44" s="9"/>
      <c r="H44" s="9"/>
      <c r="I44" s="25" t="str">
        <f t="shared" si="0"/>
        <v/>
      </c>
    </row>
    <row r="45" spans="2:9" ht="15.75" customHeight="1" x14ac:dyDescent="0.25">
      <c r="B45" s="9"/>
      <c r="C45" s="9"/>
      <c r="D45" s="9"/>
      <c r="E45" s="9"/>
      <c r="F45" s="9"/>
      <c r="G45" s="9"/>
      <c r="H45" s="9"/>
      <c r="I45" s="25" t="str">
        <f t="shared" si="0"/>
        <v/>
      </c>
    </row>
    <row r="46" spans="2:9" ht="15.75" customHeight="1" x14ac:dyDescent="0.25">
      <c r="B46" s="9"/>
      <c r="C46" s="9"/>
      <c r="D46" s="9"/>
      <c r="E46" s="9"/>
      <c r="F46" s="9"/>
      <c r="G46" s="9"/>
      <c r="H46" s="9"/>
      <c r="I46" s="25" t="str">
        <f t="shared" si="0"/>
        <v/>
      </c>
    </row>
    <row r="47" spans="2:9" ht="15.75" customHeight="1" x14ac:dyDescent="0.25">
      <c r="B47" s="9"/>
      <c r="C47" s="9"/>
      <c r="D47" s="9"/>
      <c r="E47" s="9"/>
      <c r="F47" s="9"/>
      <c r="G47" s="9"/>
      <c r="H47" s="9"/>
      <c r="I47" s="25" t="str">
        <f t="shared" si="0"/>
        <v/>
      </c>
    </row>
    <row r="48" spans="2:9" ht="15.75" customHeight="1" x14ac:dyDescent="0.25">
      <c r="B48" s="9"/>
      <c r="C48" s="9"/>
      <c r="D48" s="9"/>
      <c r="E48" s="9"/>
      <c r="F48" s="9"/>
      <c r="G48" s="9"/>
      <c r="H48" s="9"/>
      <c r="I48" s="25" t="str">
        <f t="shared" si="0"/>
        <v/>
      </c>
    </row>
    <row r="49" spans="2:9" ht="15.75" customHeight="1" x14ac:dyDescent="0.25">
      <c r="B49" s="9"/>
      <c r="C49" s="9"/>
      <c r="D49" s="9"/>
      <c r="E49" s="9"/>
      <c r="F49" s="9"/>
      <c r="G49" s="9"/>
      <c r="H49" s="9"/>
      <c r="I49" s="25" t="str">
        <f t="shared" si="0"/>
        <v/>
      </c>
    </row>
    <row r="50" spans="2:9" ht="15.75" customHeight="1" x14ac:dyDescent="0.25">
      <c r="B50" s="9"/>
      <c r="C50" s="9"/>
      <c r="D50" s="9"/>
      <c r="E50" s="9"/>
      <c r="F50" s="9"/>
      <c r="G50" s="9"/>
      <c r="H50" s="9"/>
      <c r="I50" s="25" t="str">
        <f t="shared" si="0"/>
        <v/>
      </c>
    </row>
    <row r="51" spans="2:9" ht="15.75" customHeight="1" x14ac:dyDescent="0.25">
      <c r="B51" s="9"/>
      <c r="C51" s="9"/>
      <c r="D51" s="9"/>
      <c r="E51" s="9"/>
      <c r="F51" s="9"/>
      <c r="G51" s="9"/>
      <c r="H51" s="9"/>
      <c r="I51" s="25" t="str">
        <f t="shared" si="0"/>
        <v/>
      </c>
    </row>
    <row r="52" spans="2:9" ht="15.75" customHeight="1" x14ac:dyDescent="0.25">
      <c r="B52" s="9"/>
      <c r="C52" s="9"/>
      <c r="D52" s="9"/>
      <c r="E52" s="9"/>
      <c r="F52" s="9"/>
      <c r="G52" s="9"/>
      <c r="H52" s="9"/>
      <c r="I52" s="25" t="str">
        <f t="shared" si="0"/>
        <v/>
      </c>
    </row>
    <row r="53" spans="2:9" ht="15.75" customHeight="1" x14ac:dyDescent="0.25">
      <c r="B53" s="9"/>
      <c r="C53" s="9"/>
      <c r="D53" s="9"/>
      <c r="E53" s="9"/>
      <c r="F53" s="9"/>
      <c r="G53" s="9"/>
      <c r="H53" s="9"/>
      <c r="I53" s="25" t="str">
        <f t="shared" si="0"/>
        <v/>
      </c>
    </row>
    <row r="54" spans="2:9" ht="15.75" customHeight="1" x14ac:dyDescent="0.25">
      <c r="B54" s="9"/>
      <c r="C54" s="9"/>
      <c r="D54" s="9"/>
      <c r="E54" s="9"/>
      <c r="F54" s="9"/>
      <c r="G54" s="9"/>
      <c r="H54" s="9"/>
      <c r="I54" s="25" t="str">
        <f t="shared" si="0"/>
        <v/>
      </c>
    </row>
    <row r="55" spans="2:9" ht="15.75" customHeight="1" x14ac:dyDescent="0.25">
      <c r="B55" s="9"/>
      <c r="C55" s="9"/>
      <c r="D55" s="9"/>
      <c r="E55" s="9"/>
      <c r="F55" s="9"/>
      <c r="G55" s="9"/>
      <c r="H55" s="9"/>
      <c r="I55" s="25" t="str">
        <f t="shared" si="0"/>
        <v/>
      </c>
    </row>
    <row r="56" spans="2:9" ht="15.75" customHeight="1" x14ac:dyDescent="0.25">
      <c r="B56" s="9"/>
      <c r="C56" s="9"/>
      <c r="D56" s="9"/>
      <c r="E56" s="9"/>
      <c r="F56" s="9"/>
      <c r="G56" s="9"/>
      <c r="H56" s="9"/>
      <c r="I56" s="25" t="str">
        <f t="shared" si="0"/>
        <v/>
      </c>
    </row>
    <row r="57" spans="2:9" ht="15.75" customHeight="1" x14ac:dyDescent="0.25">
      <c r="B57" s="9"/>
      <c r="C57" s="9"/>
      <c r="D57" s="9"/>
      <c r="E57" s="9"/>
      <c r="F57" s="9"/>
      <c r="G57" s="9"/>
      <c r="H57" s="9"/>
      <c r="I57" s="25" t="str">
        <f t="shared" si="0"/>
        <v/>
      </c>
    </row>
    <row r="58" spans="2:9" ht="15.75" customHeight="1" x14ac:dyDescent="0.25">
      <c r="B58" s="9"/>
      <c r="C58" s="9"/>
      <c r="D58" s="9"/>
      <c r="E58" s="9"/>
      <c r="F58" s="9"/>
      <c r="G58" s="9"/>
      <c r="H58" s="9"/>
      <c r="I58" s="25" t="str">
        <f t="shared" si="0"/>
        <v/>
      </c>
    </row>
    <row r="59" spans="2:9" ht="15.75" customHeight="1" x14ac:dyDescent="0.25">
      <c r="B59" s="9"/>
      <c r="C59" s="9"/>
      <c r="D59" s="9"/>
      <c r="E59" s="9"/>
      <c r="F59" s="9"/>
      <c r="G59" s="9"/>
      <c r="H59" s="9"/>
      <c r="I59" s="25" t="str">
        <f t="shared" si="0"/>
        <v/>
      </c>
    </row>
    <row r="60" spans="2:9" ht="15.75" customHeight="1" x14ac:dyDescent="0.25">
      <c r="B60" s="9"/>
      <c r="C60" s="9"/>
      <c r="D60" s="9"/>
      <c r="E60" s="9"/>
      <c r="F60" s="9"/>
      <c r="G60" s="9"/>
      <c r="H60" s="9"/>
      <c r="I60" s="25" t="str">
        <f t="shared" si="0"/>
        <v/>
      </c>
    </row>
    <row r="61" spans="2:9" ht="15.75" customHeight="1" x14ac:dyDescent="0.25">
      <c r="B61" s="9"/>
      <c r="C61" s="9"/>
      <c r="D61" s="9"/>
      <c r="E61" s="9"/>
      <c r="F61" s="9"/>
      <c r="G61" s="9"/>
      <c r="H61" s="9"/>
      <c r="I61" s="25" t="str">
        <f t="shared" si="0"/>
        <v/>
      </c>
    </row>
    <row r="62" spans="2:9" ht="15.75" customHeight="1" x14ac:dyDescent="0.25">
      <c r="B62" s="9"/>
      <c r="C62" s="9"/>
      <c r="D62" s="9"/>
      <c r="E62" s="9"/>
      <c r="F62" s="9"/>
      <c r="G62" s="9"/>
      <c r="H62" s="9"/>
      <c r="I62" s="25" t="str">
        <f t="shared" si="0"/>
        <v/>
      </c>
    </row>
    <row r="63" spans="2:9" ht="15.75" customHeight="1" x14ac:dyDescent="0.25">
      <c r="B63" s="9"/>
      <c r="C63" s="9"/>
      <c r="D63" s="9"/>
      <c r="E63" s="9"/>
      <c r="F63" s="9"/>
      <c r="G63" s="9"/>
      <c r="H63" s="9"/>
      <c r="I63" s="25" t="str">
        <f t="shared" si="0"/>
        <v/>
      </c>
    </row>
    <row r="64" spans="2:9" ht="15.75" customHeight="1" x14ac:dyDescent="0.25">
      <c r="B64" s="9"/>
      <c r="C64" s="9"/>
      <c r="D64" s="9"/>
      <c r="E64" s="9"/>
      <c r="F64" s="9"/>
      <c r="G64" s="9"/>
      <c r="H64" s="9"/>
      <c r="I64" s="25" t="str">
        <f t="shared" si="0"/>
        <v/>
      </c>
    </row>
    <row r="65" spans="2:9" ht="15.75" customHeight="1" x14ac:dyDescent="0.25">
      <c r="B65" s="9"/>
      <c r="C65" s="9"/>
      <c r="D65" s="9"/>
      <c r="E65" s="9"/>
      <c r="F65" s="9"/>
      <c r="G65" s="9"/>
      <c r="H65" s="9"/>
      <c r="I65" s="25" t="str">
        <f t="shared" si="0"/>
        <v/>
      </c>
    </row>
    <row r="66" spans="2:9" ht="15.75" customHeight="1" x14ac:dyDescent="0.25">
      <c r="B66" s="9"/>
      <c r="C66" s="9"/>
      <c r="D66" s="9"/>
      <c r="E66" s="9"/>
      <c r="F66" s="9"/>
      <c r="G66" s="9"/>
      <c r="H66" s="9"/>
      <c r="I66" s="25" t="str">
        <f t="shared" si="0"/>
        <v/>
      </c>
    </row>
    <row r="67" spans="2:9" ht="15.75" customHeight="1" x14ac:dyDescent="0.25">
      <c r="B67" s="9"/>
      <c r="C67" s="9"/>
      <c r="D67" s="9"/>
      <c r="E67" s="9"/>
      <c r="F67" s="9"/>
      <c r="G67" s="9"/>
      <c r="H67" s="9"/>
      <c r="I67" s="25" t="str">
        <f t="shared" si="0"/>
        <v/>
      </c>
    </row>
    <row r="68" spans="2:9" ht="15.75" customHeight="1" x14ac:dyDescent="0.25">
      <c r="B68" s="9"/>
      <c r="C68" s="9"/>
      <c r="D68" s="9"/>
      <c r="E68" s="9"/>
      <c r="F68" s="9"/>
      <c r="G68" s="9"/>
      <c r="H68" s="9"/>
      <c r="I68" s="25" t="str">
        <f t="shared" si="0"/>
        <v/>
      </c>
    </row>
    <row r="69" spans="2:9" ht="15.75" customHeight="1" x14ac:dyDescent="0.25">
      <c r="B69" s="9"/>
      <c r="C69" s="9"/>
      <c r="D69" s="9"/>
      <c r="E69" s="9"/>
      <c r="F69" s="9"/>
      <c r="G69" s="9"/>
      <c r="H69" s="9"/>
      <c r="I69" s="25" t="str">
        <f t="shared" si="0"/>
        <v/>
      </c>
    </row>
    <row r="70" spans="2:9" ht="15.75" customHeight="1" x14ac:dyDescent="0.25">
      <c r="B70" s="9"/>
      <c r="C70" s="9"/>
      <c r="D70" s="9"/>
      <c r="E70" s="9"/>
      <c r="F70" s="9"/>
      <c r="G70" s="9"/>
      <c r="H70" s="9"/>
      <c r="I70" s="25" t="str">
        <f t="shared" si="0"/>
        <v/>
      </c>
    </row>
    <row r="71" spans="2:9" ht="15.75" customHeight="1" x14ac:dyDescent="0.25">
      <c r="B71" s="9"/>
      <c r="C71" s="9"/>
      <c r="D71" s="9"/>
      <c r="E71" s="9"/>
      <c r="F71" s="9"/>
      <c r="G71" s="9"/>
      <c r="H71" s="9"/>
      <c r="I71" s="25" t="str">
        <f t="shared" si="0"/>
        <v/>
      </c>
    </row>
    <row r="72" spans="2:9" ht="15.75" customHeight="1" x14ac:dyDescent="0.25">
      <c r="B72" s="9"/>
      <c r="C72" s="9"/>
      <c r="D72" s="9"/>
      <c r="E72" s="9"/>
      <c r="F72" s="9"/>
      <c r="G72" s="9"/>
      <c r="H72" s="9"/>
      <c r="I72" s="25" t="str">
        <f t="shared" si="0"/>
        <v/>
      </c>
    </row>
    <row r="73" spans="2:9" ht="15.75" customHeight="1" x14ac:dyDescent="0.25">
      <c r="B73" s="9"/>
      <c r="C73" s="9"/>
      <c r="D73" s="9"/>
      <c r="E73" s="9"/>
      <c r="F73" s="9"/>
      <c r="G73" s="9"/>
      <c r="H73" s="9"/>
      <c r="I73" s="25" t="str">
        <f t="shared" si="0"/>
        <v/>
      </c>
    </row>
    <row r="74" spans="2:9" ht="15.75" customHeight="1" x14ac:dyDescent="0.25">
      <c r="B74" s="9"/>
      <c r="C74" s="9"/>
      <c r="D74" s="9"/>
      <c r="E74" s="9"/>
      <c r="F74" s="9"/>
      <c r="G74" s="9"/>
      <c r="H74" s="9"/>
      <c r="I74" s="25" t="str">
        <f t="shared" si="0"/>
        <v/>
      </c>
    </row>
    <row r="75" spans="2:9" ht="15.75" customHeight="1" x14ac:dyDescent="0.25">
      <c r="B75" s="9"/>
      <c r="C75" s="9"/>
      <c r="D75" s="9"/>
      <c r="E75" s="9"/>
      <c r="F75" s="9"/>
      <c r="G75" s="9"/>
      <c r="H75" s="9"/>
      <c r="I75" s="25" t="str">
        <f t="shared" si="0"/>
        <v/>
      </c>
    </row>
    <row r="76" spans="2:9" ht="15.75" customHeight="1" x14ac:dyDescent="0.25">
      <c r="B76" s="9"/>
      <c r="C76" s="9"/>
      <c r="D76" s="9"/>
      <c r="E76" s="9"/>
      <c r="F76" s="9"/>
      <c r="G76" s="9"/>
      <c r="H76" s="9"/>
      <c r="I76" s="25" t="str">
        <f t="shared" si="0"/>
        <v/>
      </c>
    </row>
    <row r="77" spans="2:9" ht="15.75" customHeight="1" x14ac:dyDescent="0.25">
      <c r="B77" s="9"/>
      <c r="C77" s="9"/>
      <c r="D77" s="9"/>
      <c r="E77" s="9"/>
      <c r="F77" s="9"/>
      <c r="G77" s="9"/>
      <c r="H77" s="9"/>
      <c r="I77" s="25" t="str">
        <f t="shared" si="0"/>
        <v/>
      </c>
    </row>
    <row r="78" spans="2:9" ht="15.75" customHeight="1" x14ac:dyDescent="0.25">
      <c r="B78" s="9"/>
      <c r="C78" s="9"/>
      <c r="D78" s="9"/>
      <c r="E78" s="9"/>
      <c r="F78" s="9"/>
      <c r="G78" s="9"/>
      <c r="H78" s="9"/>
      <c r="I78" s="25" t="str">
        <f t="shared" si="0"/>
        <v/>
      </c>
    </row>
    <row r="79" spans="2:9" ht="15.75" customHeight="1" x14ac:dyDescent="0.25">
      <c r="B79" s="9"/>
      <c r="C79" s="9"/>
      <c r="D79" s="9"/>
      <c r="E79" s="9"/>
      <c r="F79" s="9"/>
      <c r="G79" s="9"/>
      <c r="H79" s="9"/>
      <c r="I79" s="25" t="str">
        <f t="shared" si="0"/>
        <v/>
      </c>
    </row>
    <row r="80" spans="2:9" ht="15.75" customHeight="1" x14ac:dyDescent="0.25">
      <c r="B80" s="9"/>
      <c r="C80" s="9"/>
      <c r="D80" s="9"/>
      <c r="E80" s="9"/>
      <c r="F80" s="9"/>
      <c r="G80" s="9"/>
      <c r="H80" s="9"/>
      <c r="I80" s="25" t="str">
        <f t="shared" si="0"/>
        <v/>
      </c>
    </row>
    <row r="81" spans="2:9" ht="15.75" customHeight="1" x14ac:dyDescent="0.25">
      <c r="B81" s="9"/>
      <c r="C81" s="9"/>
      <c r="D81" s="9"/>
      <c r="E81" s="9"/>
      <c r="F81" s="9"/>
      <c r="G81" s="9"/>
      <c r="H81" s="9"/>
      <c r="I81" s="25" t="str">
        <f t="shared" si="0"/>
        <v/>
      </c>
    </row>
    <row r="82" spans="2:9" ht="15.75" customHeight="1" x14ac:dyDescent="0.25">
      <c r="B82" s="9"/>
      <c r="C82" s="9"/>
      <c r="D82" s="9"/>
      <c r="E82" s="9"/>
      <c r="F82" s="9"/>
      <c r="G82" s="9"/>
      <c r="H82" s="9"/>
      <c r="I82" s="25" t="str">
        <f t="shared" si="0"/>
        <v/>
      </c>
    </row>
    <row r="83" spans="2:9" ht="15.75" customHeight="1" x14ac:dyDescent="0.25">
      <c r="B83" s="9"/>
      <c r="C83" s="9"/>
      <c r="D83" s="9"/>
      <c r="E83" s="9"/>
      <c r="F83" s="9"/>
      <c r="G83" s="9"/>
      <c r="H83" s="9"/>
      <c r="I83" s="25" t="str">
        <f t="shared" si="0"/>
        <v/>
      </c>
    </row>
    <row r="84" spans="2:9" ht="15.75" customHeight="1" x14ac:dyDescent="0.25">
      <c r="B84" s="9"/>
      <c r="C84" s="9"/>
      <c r="D84" s="9"/>
      <c r="E84" s="9"/>
      <c r="F84" s="9"/>
      <c r="G84" s="9"/>
      <c r="H84" s="9"/>
      <c r="I84" s="25" t="str">
        <f t="shared" si="0"/>
        <v/>
      </c>
    </row>
    <row r="85" spans="2:9" ht="15.75" customHeight="1" x14ac:dyDescent="0.25">
      <c r="B85" s="9"/>
      <c r="C85" s="9"/>
      <c r="D85" s="9"/>
      <c r="E85" s="9"/>
      <c r="F85" s="9"/>
      <c r="G85" s="9"/>
      <c r="H85" s="9"/>
      <c r="I85" s="25" t="str">
        <f t="shared" si="0"/>
        <v/>
      </c>
    </row>
    <row r="86" spans="2:9" ht="15.75" customHeight="1" x14ac:dyDescent="0.25">
      <c r="B86" s="9"/>
      <c r="C86" s="9"/>
      <c r="D86" s="9"/>
      <c r="E86" s="9"/>
      <c r="F86" s="9"/>
      <c r="G86" s="9"/>
      <c r="H86" s="9"/>
      <c r="I86" s="25" t="str">
        <f t="shared" si="0"/>
        <v/>
      </c>
    </row>
    <row r="87" spans="2:9" ht="15.75" customHeight="1" x14ac:dyDescent="0.25">
      <c r="B87" s="9"/>
      <c r="C87" s="9"/>
      <c r="D87" s="9"/>
      <c r="E87" s="9"/>
      <c r="F87" s="9"/>
      <c r="G87" s="9"/>
      <c r="H87" s="9"/>
      <c r="I87" s="25" t="str">
        <f t="shared" si="0"/>
        <v/>
      </c>
    </row>
    <row r="88" spans="2:9" ht="15.75" customHeight="1" x14ac:dyDescent="0.25">
      <c r="B88" s="9"/>
      <c r="C88" s="9"/>
      <c r="D88" s="9"/>
      <c r="E88" s="9"/>
      <c r="F88" s="9"/>
      <c r="G88" s="9"/>
      <c r="H88" s="9"/>
      <c r="I88" s="25" t="str">
        <f t="shared" si="0"/>
        <v/>
      </c>
    </row>
    <row r="89" spans="2:9" ht="15.75" customHeight="1" x14ac:dyDescent="0.25">
      <c r="B89" s="9"/>
      <c r="C89" s="9"/>
      <c r="D89" s="9"/>
      <c r="E89" s="9"/>
      <c r="F89" s="9"/>
      <c r="G89" s="9"/>
      <c r="H89" s="9"/>
      <c r="I89" s="25" t="str">
        <f t="shared" si="0"/>
        <v/>
      </c>
    </row>
    <row r="90" spans="2:9" ht="15.75" customHeight="1" x14ac:dyDescent="0.25">
      <c r="B90" s="9"/>
      <c r="C90" s="9"/>
      <c r="D90" s="9"/>
      <c r="E90" s="9"/>
      <c r="F90" s="9"/>
      <c r="G90" s="9"/>
      <c r="H90" s="9"/>
      <c r="I90" s="25" t="str">
        <f t="shared" si="0"/>
        <v/>
      </c>
    </row>
    <row r="91" spans="2:9" ht="15.75" customHeight="1" x14ac:dyDescent="0.25">
      <c r="B91" s="9"/>
      <c r="C91" s="9"/>
      <c r="D91" s="9"/>
      <c r="E91" s="9"/>
      <c r="F91" s="9"/>
      <c r="G91" s="9"/>
      <c r="H91" s="9"/>
      <c r="I91" s="25" t="str">
        <f t="shared" si="0"/>
        <v/>
      </c>
    </row>
    <row r="92" spans="2:9" ht="15.75" customHeight="1" x14ac:dyDescent="0.25">
      <c r="B92" s="9"/>
      <c r="C92" s="9"/>
      <c r="D92" s="9"/>
      <c r="E92" s="9"/>
      <c r="F92" s="9"/>
      <c r="G92" s="9"/>
      <c r="H92" s="9"/>
      <c r="I92" s="25" t="str">
        <f t="shared" si="0"/>
        <v/>
      </c>
    </row>
    <row r="93" spans="2:9" ht="15.75" customHeight="1" x14ac:dyDescent="0.25">
      <c r="B93" s="9"/>
      <c r="C93" s="9"/>
      <c r="D93" s="9"/>
      <c r="E93" s="9"/>
      <c r="F93" s="9"/>
      <c r="G93" s="9"/>
      <c r="H93" s="9"/>
      <c r="I93" s="25" t="str">
        <f t="shared" si="0"/>
        <v/>
      </c>
    </row>
    <row r="94" spans="2:9" ht="15.75" customHeight="1" x14ac:dyDescent="0.25">
      <c r="B94" s="9"/>
      <c r="C94" s="9"/>
      <c r="D94" s="9"/>
      <c r="E94" s="9"/>
      <c r="F94" s="9"/>
      <c r="G94" s="9"/>
      <c r="H94" s="9"/>
      <c r="I94" s="25" t="str">
        <f t="shared" si="0"/>
        <v/>
      </c>
    </row>
    <row r="95" spans="2:9" ht="15.75" customHeight="1" x14ac:dyDescent="0.25">
      <c r="B95" s="9"/>
      <c r="C95" s="9"/>
      <c r="D95" s="9"/>
      <c r="E95" s="9"/>
      <c r="F95" s="9"/>
      <c r="G95" s="9"/>
      <c r="H95" s="9"/>
      <c r="I95" s="25" t="str">
        <f t="shared" si="0"/>
        <v/>
      </c>
    </row>
    <row r="96" spans="2:9" ht="15.75" customHeight="1" x14ac:dyDescent="0.25">
      <c r="B96" s="9"/>
      <c r="C96" s="9"/>
      <c r="D96" s="9"/>
      <c r="E96" s="9"/>
      <c r="F96" s="9"/>
      <c r="G96" s="9"/>
      <c r="H96" s="9"/>
      <c r="I96" s="25" t="str">
        <f t="shared" si="0"/>
        <v/>
      </c>
    </row>
    <row r="97" spans="2:9" ht="15.75" customHeight="1" x14ac:dyDescent="0.25">
      <c r="B97" s="9"/>
      <c r="C97" s="9"/>
      <c r="D97" s="9"/>
      <c r="E97" s="9"/>
      <c r="F97" s="9"/>
      <c r="G97" s="9"/>
      <c r="H97" s="9"/>
      <c r="I97" s="25" t="str">
        <f t="shared" si="0"/>
        <v/>
      </c>
    </row>
    <row r="98" spans="2:9" ht="15.75" customHeight="1" x14ac:dyDescent="0.25">
      <c r="B98" s="9"/>
      <c r="C98" s="9"/>
      <c r="D98" s="9"/>
      <c r="E98" s="9"/>
      <c r="F98" s="9"/>
      <c r="G98" s="9"/>
      <c r="H98" s="9"/>
      <c r="I98" s="25" t="str">
        <f t="shared" si="0"/>
        <v/>
      </c>
    </row>
    <row r="99" spans="2:9" ht="15.75" customHeight="1" x14ac:dyDescent="0.25">
      <c r="B99" s="9"/>
      <c r="C99" s="9"/>
      <c r="D99" s="9"/>
      <c r="E99" s="9"/>
      <c r="F99" s="9"/>
      <c r="G99" s="9"/>
      <c r="H99" s="9"/>
      <c r="I99" s="25" t="str">
        <f t="shared" si="0"/>
        <v/>
      </c>
    </row>
    <row r="100" spans="2:9" ht="15.75" customHeight="1" x14ac:dyDescent="0.25">
      <c r="B100" s="9"/>
      <c r="C100" s="9"/>
      <c r="D100" s="9"/>
      <c r="E100" s="9"/>
      <c r="F100" s="9"/>
      <c r="G100" s="9"/>
      <c r="H100" s="9"/>
      <c r="I100" s="25" t="str">
        <f t="shared" si="0"/>
        <v/>
      </c>
    </row>
    <row r="101" spans="2:9" ht="15.75" customHeight="1" x14ac:dyDescent="0.25">
      <c r="B101" s="9"/>
      <c r="C101" s="9"/>
      <c r="D101" s="9"/>
      <c r="E101" s="9"/>
      <c r="F101" s="9"/>
      <c r="G101" s="9"/>
      <c r="H101" s="9"/>
      <c r="I101" s="25" t="str">
        <f t="shared" si="0"/>
        <v/>
      </c>
    </row>
    <row r="102" spans="2:9" ht="15.75" customHeight="1" x14ac:dyDescent="0.25">
      <c r="B102" s="9"/>
      <c r="C102" s="9"/>
      <c r="D102" s="9"/>
      <c r="E102" s="9"/>
      <c r="F102" s="9"/>
      <c r="G102" s="9"/>
      <c r="H102" s="9"/>
      <c r="I102" s="25" t="str">
        <f t="shared" si="0"/>
        <v/>
      </c>
    </row>
    <row r="103" spans="2:9" ht="15.75" customHeight="1" x14ac:dyDescent="0.25">
      <c r="B103" s="9"/>
      <c r="C103" s="9"/>
      <c r="D103" s="9"/>
      <c r="E103" s="9"/>
      <c r="F103" s="9"/>
      <c r="G103" s="9"/>
      <c r="H103" s="9"/>
      <c r="I103" s="25" t="str">
        <f t="shared" si="0"/>
        <v/>
      </c>
    </row>
    <row r="104" spans="2:9" ht="15.75" customHeight="1" x14ac:dyDescent="0.25">
      <c r="B104" s="9"/>
      <c r="C104" s="9"/>
      <c r="D104" s="9"/>
      <c r="E104" s="9"/>
      <c r="F104" s="9"/>
      <c r="G104" s="9"/>
      <c r="H104" s="9"/>
      <c r="I104" s="25" t="str">
        <f t="shared" si="0"/>
        <v/>
      </c>
    </row>
    <row r="105" spans="2:9" ht="15.75" customHeight="1" x14ac:dyDescent="0.25">
      <c r="B105" s="9"/>
      <c r="C105" s="9"/>
      <c r="D105" s="9"/>
      <c r="E105" s="9"/>
      <c r="F105" s="9"/>
      <c r="G105" s="9"/>
      <c r="H105" s="9"/>
      <c r="I105" s="25" t="str">
        <f t="shared" si="0"/>
        <v/>
      </c>
    </row>
    <row r="106" spans="2:9" ht="15.75" customHeight="1" x14ac:dyDescent="0.25">
      <c r="B106" s="9"/>
      <c r="C106" s="9"/>
      <c r="D106" s="9"/>
      <c r="E106" s="9"/>
      <c r="F106" s="9"/>
      <c r="G106" s="9"/>
      <c r="H106" s="9"/>
      <c r="I106" s="25" t="str">
        <f t="shared" si="0"/>
        <v/>
      </c>
    </row>
    <row r="107" spans="2:9" ht="15.75" customHeight="1" x14ac:dyDescent="0.25">
      <c r="B107" s="9"/>
      <c r="C107" s="9"/>
      <c r="D107" s="9"/>
      <c r="E107" s="9"/>
      <c r="F107" s="9"/>
      <c r="G107" s="9"/>
      <c r="H107" s="9"/>
      <c r="I107" s="25" t="str">
        <f t="shared" si="0"/>
        <v/>
      </c>
    </row>
    <row r="108" spans="2:9" ht="15.75" customHeight="1" x14ac:dyDescent="0.25">
      <c r="B108" s="9"/>
      <c r="C108" s="9"/>
      <c r="D108" s="9"/>
      <c r="E108" s="9"/>
      <c r="F108" s="9"/>
      <c r="G108" s="9"/>
      <c r="H108" s="9"/>
      <c r="I108" s="25" t="str">
        <f t="shared" si="0"/>
        <v/>
      </c>
    </row>
    <row r="109" spans="2:9" ht="15.75" customHeight="1" x14ac:dyDescent="0.25">
      <c r="B109" s="9"/>
      <c r="C109" s="9"/>
      <c r="D109" s="9"/>
      <c r="E109" s="9"/>
      <c r="F109" s="9"/>
      <c r="G109" s="9"/>
      <c r="H109" s="9"/>
      <c r="I109" s="25" t="str">
        <f t="shared" si="0"/>
        <v/>
      </c>
    </row>
    <row r="110" spans="2:9" ht="15.75" customHeight="1" x14ac:dyDescent="0.25">
      <c r="B110" s="9"/>
      <c r="C110" s="9"/>
      <c r="D110" s="9"/>
      <c r="E110" s="9"/>
      <c r="F110" s="9"/>
      <c r="G110" s="9"/>
      <c r="H110" s="9"/>
      <c r="I110" s="25" t="str">
        <f t="shared" si="0"/>
        <v/>
      </c>
    </row>
    <row r="111" spans="2:9" ht="15.75" customHeight="1" x14ac:dyDescent="0.25">
      <c r="B111" s="9"/>
      <c r="C111" s="9"/>
      <c r="D111" s="9"/>
      <c r="E111" s="9"/>
      <c r="F111" s="9"/>
      <c r="G111" s="9"/>
      <c r="H111" s="9"/>
      <c r="I111" s="25" t="str">
        <f t="shared" si="0"/>
        <v/>
      </c>
    </row>
    <row r="112" spans="2:9" ht="15.75" customHeight="1" x14ac:dyDescent="0.25">
      <c r="B112" s="9"/>
      <c r="C112" s="9"/>
      <c r="D112" s="9"/>
      <c r="E112" s="9"/>
      <c r="F112" s="9"/>
      <c r="G112" s="9"/>
      <c r="H112" s="9"/>
      <c r="I112" s="25" t="str">
        <f t="shared" si="0"/>
        <v/>
      </c>
    </row>
    <row r="113" spans="2:9" ht="15.75" customHeight="1" x14ac:dyDescent="0.25">
      <c r="B113" s="9"/>
      <c r="C113" s="9"/>
      <c r="D113" s="9"/>
      <c r="E113" s="9"/>
      <c r="F113" s="9"/>
      <c r="G113" s="9"/>
      <c r="H113" s="9"/>
      <c r="I113" s="25" t="str">
        <f t="shared" si="0"/>
        <v/>
      </c>
    </row>
    <row r="114" spans="2:9" ht="15.75" customHeight="1" x14ac:dyDescent="0.25">
      <c r="B114" s="9"/>
      <c r="C114" s="9"/>
      <c r="D114" s="9"/>
      <c r="E114" s="9"/>
      <c r="F114" s="9"/>
      <c r="G114" s="9"/>
      <c r="H114" s="9"/>
      <c r="I114" s="25" t="str">
        <f t="shared" si="0"/>
        <v/>
      </c>
    </row>
    <row r="115" spans="2:9" ht="15.75" customHeight="1" x14ac:dyDescent="0.25">
      <c r="B115" s="9"/>
      <c r="C115" s="9"/>
      <c r="D115" s="9"/>
      <c r="E115" s="9"/>
      <c r="F115" s="9"/>
      <c r="G115" s="9"/>
      <c r="H115" s="9"/>
      <c r="I115" s="25" t="str">
        <f t="shared" si="0"/>
        <v/>
      </c>
    </row>
    <row r="116" spans="2:9" ht="15.75" customHeight="1" x14ac:dyDescent="0.25">
      <c r="B116" s="9"/>
      <c r="C116" s="9"/>
      <c r="D116" s="9"/>
      <c r="E116" s="9"/>
      <c r="F116" s="9"/>
      <c r="G116" s="9"/>
      <c r="H116" s="9"/>
      <c r="I116" s="25" t="str">
        <f t="shared" si="0"/>
        <v/>
      </c>
    </row>
    <row r="117" spans="2:9" ht="15.75" customHeight="1" x14ac:dyDescent="0.25">
      <c r="B117" s="9"/>
      <c r="C117" s="9"/>
      <c r="D117" s="9"/>
      <c r="E117" s="9"/>
      <c r="F117" s="9"/>
      <c r="G117" s="9"/>
      <c r="H117" s="9"/>
      <c r="I117" s="25" t="str">
        <f t="shared" si="0"/>
        <v/>
      </c>
    </row>
    <row r="118" spans="2:9" ht="15.75" customHeight="1" x14ac:dyDescent="0.25">
      <c r="B118" s="9"/>
      <c r="C118" s="9"/>
      <c r="D118" s="9"/>
      <c r="E118" s="9"/>
      <c r="F118" s="9"/>
      <c r="G118" s="9"/>
      <c r="H118" s="9"/>
      <c r="I118" s="25" t="str">
        <f t="shared" si="0"/>
        <v/>
      </c>
    </row>
    <row r="119" spans="2:9" ht="15.75" customHeight="1" x14ac:dyDescent="0.25">
      <c r="B119" s="9"/>
      <c r="C119" s="9"/>
      <c r="D119" s="9"/>
      <c r="E119" s="9"/>
      <c r="F119" s="9"/>
      <c r="G119" s="9"/>
      <c r="H119" s="9"/>
      <c r="I119" s="25" t="str">
        <f t="shared" si="0"/>
        <v/>
      </c>
    </row>
    <row r="120" spans="2:9" ht="15.75" customHeight="1" x14ac:dyDescent="0.25">
      <c r="B120" s="9"/>
      <c r="C120" s="9"/>
      <c r="D120" s="9"/>
      <c r="E120" s="9"/>
      <c r="F120" s="9"/>
      <c r="G120" s="9"/>
      <c r="H120" s="9"/>
      <c r="I120" s="25" t="str">
        <f t="shared" si="0"/>
        <v/>
      </c>
    </row>
    <row r="121" spans="2:9" ht="15.75" customHeight="1" x14ac:dyDescent="0.25">
      <c r="B121" s="9"/>
      <c r="C121" s="9"/>
      <c r="D121" s="9"/>
      <c r="E121" s="9"/>
      <c r="F121" s="9"/>
      <c r="G121" s="9"/>
      <c r="H121" s="9"/>
      <c r="I121" s="25" t="str">
        <f t="shared" si="0"/>
        <v/>
      </c>
    </row>
    <row r="122" spans="2:9" ht="15.75" customHeight="1" x14ac:dyDescent="0.25">
      <c r="B122" s="9"/>
      <c r="C122" s="9"/>
      <c r="D122" s="9"/>
      <c r="E122" s="9"/>
      <c r="F122" s="9"/>
      <c r="G122" s="9"/>
      <c r="H122" s="9"/>
      <c r="I122" s="25" t="str">
        <f t="shared" si="0"/>
        <v/>
      </c>
    </row>
    <row r="123" spans="2:9" ht="15.75" customHeight="1" x14ac:dyDescent="0.25">
      <c r="B123" s="9"/>
      <c r="C123" s="9"/>
      <c r="D123" s="9"/>
      <c r="E123" s="9"/>
      <c r="F123" s="9"/>
      <c r="G123" s="9"/>
      <c r="H123" s="9"/>
      <c r="I123" s="25" t="str">
        <f t="shared" si="0"/>
        <v/>
      </c>
    </row>
    <row r="124" spans="2:9" ht="15.75" customHeight="1" x14ac:dyDescent="0.25">
      <c r="B124" s="9"/>
      <c r="C124" s="9"/>
      <c r="D124" s="9"/>
      <c r="E124" s="9"/>
      <c r="F124" s="9"/>
      <c r="G124" s="9"/>
      <c r="H124" s="9"/>
      <c r="I124" s="25" t="str">
        <f t="shared" si="0"/>
        <v/>
      </c>
    </row>
    <row r="125" spans="2:9" ht="15.75" customHeight="1" x14ac:dyDescent="0.25">
      <c r="B125" s="9"/>
      <c r="C125" s="9"/>
      <c r="D125" s="9"/>
      <c r="E125" s="9"/>
      <c r="F125" s="9"/>
      <c r="G125" s="9"/>
      <c r="H125" s="9"/>
      <c r="I125" s="25" t="str">
        <f t="shared" si="0"/>
        <v/>
      </c>
    </row>
    <row r="126" spans="2:9" ht="15.75" customHeight="1" x14ac:dyDescent="0.25">
      <c r="B126" s="9"/>
      <c r="C126" s="9"/>
      <c r="D126" s="9"/>
      <c r="E126" s="9"/>
      <c r="F126" s="9"/>
      <c r="G126" s="9"/>
      <c r="H126" s="9"/>
      <c r="I126" s="25" t="str">
        <f t="shared" si="0"/>
        <v/>
      </c>
    </row>
    <row r="127" spans="2:9" ht="15.75" customHeight="1" x14ac:dyDescent="0.25">
      <c r="B127" s="9"/>
      <c r="C127" s="9"/>
      <c r="D127" s="9"/>
      <c r="E127" s="9"/>
      <c r="F127" s="9"/>
      <c r="G127" s="9"/>
      <c r="H127" s="9"/>
      <c r="I127" s="25" t="str">
        <f t="shared" si="0"/>
        <v/>
      </c>
    </row>
    <row r="128" spans="2:9" ht="15.75" customHeight="1" x14ac:dyDescent="0.25">
      <c r="B128" s="9"/>
      <c r="C128" s="9"/>
      <c r="D128" s="9"/>
      <c r="E128" s="9"/>
      <c r="F128" s="9"/>
      <c r="G128" s="9"/>
      <c r="H128" s="9"/>
      <c r="I128" s="25" t="str">
        <f t="shared" si="0"/>
        <v/>
      </c>
    </row>
    <row r="129" spans="2:9" ht="15.75" customHeight="1" x14ac:dyDescent="0.25">
      <c r="B129" s="9"/>
      <c r="C129" s="9"/>
      <c r="D129" s="9"/>
      <c r="E129" s="9"/>
      <c r="F129" s="9"/>
      <c r="G129" s="9"/>
      <c r="H129" s="9"/>
      <c r="I129" s="25" t="str">
        <f t="shared" si="0"/>
        <v/>
      </c>
    </row>
    <row r="130" spans="2:9" ht="15.75" customHeight="1" x14ac:dyDescent="0.25">
      <c r="B130" s="9"/>
      <c r="C130" s="9"/>
      <c r="D130" s="9"/>
      <c r="E130" s="9"/>
      <c r="F130" s="9"/>
      <c r="G130" s="9"/>
      <c r="H130" s="9"/>
      <c r="I130" s="25" t="str">
        <f t="shared" si="0"/>
        <v/>
      </c>
    </row>
    <row r="131" spans="2:9" ht="15.75" customHeight="1" x14ac:dyDescent="0.25">
      <c r="B131" s="9"/>
      <c r="C131" s="9"/>
      <c r="D131" s="9"/>
      <c r="E131" s="9"/>
      <c r="F131" s="9"/>
      <c r="G131" s="9"/>
      <c r="H131" s="9"/>
      <c r="I131" s="25" t="str">
        <f t="shared" si="0"/>
        <v/>
      </c>
    </row>
    <row r="132" spans="2:9" ht="15.75" customHeight="1" x14ac:dyDescent="0.25">
      <c r="B132" s="9"/>
      <c r="C132" s="9"/>
      <c r="D132" s="9"/>
      <c r="E132" s="9"/>
      <c r="F132" s="9"/>
      <c r="G132" s="9"/>
      <c r="H132" s="9"/>
      <c r="I132" s="25" t="str">
        <f t="shared" si="0"/>
        <v/>
      </c>
    </row>
    <row r="133" spans="2:9" ht="15.75" customHeight="1" x14ac:dyDescent="0.25">
      <c r="B133" s="9"/>
      <c r="C133" s="9"/>
      <c r="D133" s="9"/>
      <c r="E133" s="9"/>
      <c r="F133" s="9"/>
      <c r="G133" s="9"/>
      <c r="H133" s="9"/>
      <c r="I133" s="25" t="str">
        <f t="shared" si="0"/>
        <v/>
      </c>
    </row>
    <row r="134" spans="2:9" ht="15.75" customHeight="1" x14ac:dyDescent="0.25">
      <c r="B134" s="9"/>
      <c r="C134" s="9"/>
      <c r="D134" s="9"/>
      <c r="E134" s="9"/>
      <c r="F134" s="9"/>
      <c r="G134" s="9"/>
      <c r="H134" s="9"/>
      <c r="I134" s="25" t="str">
        <f t="shared" si="0"/>
        <v/>
      </c>
    </row>
    <row r="135" spans="2:9" ht="15.75" customHeight="1" x14ac:dyDescent="0.25">
      <c r="B135" s="9"/>
      <c r="C135" s="9"/>
      <c r="D135" s="9"/>
      <c r="E135" s="9"/>
      <c r="F135" s="9"/>
      <c r="G135" s="9"/>
      <c r="H135" s="9"/>
      <c r="I135" s="25" t="str">
        <f t="shared" si="0"/>
        <v/>
      </c>
    </row>
    <row r="136" spans="2:9" ht="15.75" customHeight="1" x14ac:dyDescent="0.25">
      <c r="B136" s="9"/>
      <c r="C136" s="9"/>
      <c r="D136" s="9"/>
      <c r="E136" s="9"/>
      <c r="F136" s="9"/>
      <c r="G136" s="9"/>
      <c r="H136" s="9"/>
      <c r="I136" s="25" t="str">
        <f t="shared" si="0"/>
        <v/>
      </c>
    </row>
    <row r="137" spans="2:9" ht="15.75" customHeight="1" x14ac:dyDescent="0.25">
      <c r="B137" s="9"/>
      <c r="C137" s="9"/>
      <c r="D137" s="9"/>
      <c r="E137" s="9"/>
      <c r="F137" s="9"/>
      <c r="G137" s="9"/>
      <c r="H137" s="9"/>
      <c r="I137" s="25" t="str">
        <f t="shared" si="0"/>
        <v/>
      </c>
    </row>
    <row r="138" spans="2:9" ht="15.75" customHeight="1" x14ac:dyDescent="0.25">
      <c r="B138" s="9"/>
      <c r="C138" s="9"/>
      <c r="D138" s="9"/>
      <c r="E138" s="9"/>
      <c r="F138" s="8"/>
      <c r="G138" s="9"/>
      <c r="H138" s="9"/>
      <c r="I138" s="25" t="str">
        <f t="shared" si="0"/>
        <v/>
      </c>
    </row>
    <row r="139" spans="2:9" ht="15.75" customHeight="1" x14ac:dyDescent="0.25">
      <c r="B139" s="9"/>
      <c r="C139" s="9"/>
      <c r="D139" s="9"/>
      <c r="E139" s="9"/>
      <c r="F139" s="9"/>
      <c r="G139" s="9"/>
      <c r="H139" s="9"/>
      <c r="I139" s="25" t="str">
        <f t="shared" si="0"/>
        <v/>
      </c>
    </row>
    <row r="140" spans="2:9" ht="15.75" customHeight="1" x14ac:dyDescent="0.25">
      <c r="B140" s="9"/>
      <c r="C140" s="9"/>
      <c r="D140" s="9"/>
      <c r="E140" s="9"/>
      <c r="F140" s="9"/>
      <c r="G140" s="9"/>
      <c r="H140" s="9"/>
      <c r="I140" s="25" t="str">
        <f t="shared" si="0"/>
        <v/>
      </c>
    </row>
    <row r="141" spans="2:9" ht="15.75" customHeight="1" x14ac:dyDescent="0.25">
      <c r="B141" s="9"/>
      <c r="C141" s="9"/>
      <c r="D141" s="9"/>
      <c r="E141" s="9"/>
      <c r="F141" s="9"/>
      <c r="G141" s="9"/>
      <c r="H141" s="9"/>
      <c r="I141" s="25" t="str">
        <f t="shared" si="0"/>
        <v/>
      </c>
    </row>
    <row r="142" spans="2:9" ht="15.75" customHeight="1" x14ac:dyDescent="0.25">
      <c r="B142" s="9"/>
      <c r="C142" s="9"/>
      <c r="D142" s="9"/>
      <c r="E142" s="9"/>
      <c r="F142" s="9"/>
      <c r="G142" s="9"/>
      <c r="H142" s="9"/>
      <c r="I142" s="25" t="str">
        <f t="shared" si="0"/>
        <v/>
      </c>
    </row>
    <row r="143" spans="2:9" ht="15.75" customHeight="1" x14ac:dyDescent="0.25">
      <c r="B143" s="9"/>
      <c r="C143" s="9"/>
      <c r="D143" s="9"/>
      <c r="E143" s="9"/>
      <c r="F143" s="9"/>
      <c r="G143" s="9"/>
      <c r="H143" s="9"/>
      <c r="I143" s="25" t="str">
        <f t="shared" si="0"/>
        <v/>
      </c>
    </row>
    <row r="144" spans="2:9" ht="15.75" customHeight="1" x14ac:dyDescent="0.25">
      <c r="B144" s="9"/>
      <c r="C144" s="9"/>
      <c r="D144" s="9"/>
      <c r="E144" s="9"/>
      <c r="F144" s="9"/>
      <c r="G144" s="9"/>
      <c r="H144" s="9"/>
      <c r="I144" s="25" t="str">
        <f t="shared" si="0"/>
        <v/>
      </c>
    </row>
    <row r="145" spans="2:9" ht="15.75" customHeight="1" x14ac:dyDescent="0.25">
      <c r="B145" s="9"/>
      <c r="C145" s="9"/>
      <c r="D145" s="9"/>
      <c r="E145" s="9"/>
      <c r="F145" s="9"/>
      <c r="G145" s="9"/>
      <c r="H145" s="9"/>
      <c r="I145" s="25" t="str">
        <f t="shared" si="0"/>
        <v/>
      </c>
    </row>
    <row r="146" spans="2:9" ht="15.75" customHeight="1" x14ac:dyDescent="0.25">
      <c r="B146" s="9"/>
      <c r="C146" s="9"/>
      <c r="D146" s="9"/>
      <c r="E146" s="9"/>
      <c r="F146" s="9"/>
      <c r="G146" s="9"/>
      <c r="H146" s="9"/>
      <c r="I146" s="25" t="str">
        <f t="shared" si="0"/>
        <v/>
      </c>
    </row>
    <row r="147" spans="2:9" ht="15.75" customHeight="1" x14ac:dyDescent="0.25">
      <c r="B147" s="9"/>
      <c r="C147" s="9"/>
      <c r="D147" s="9"/>
      <c r="E147" s="9"/>
      <c r="F147" s="9"/>
      <c r="G147" s="9"/>
      <c r="H147" s="9"/>
      <c r="I147" s="25" t="str">
        <f t="shared" si="0"/>
        <v/>
      </c>
    </row>
    <row r="148" spans="2:9" ht="15.75" customHeight="1" x14ac:dyDescent="0.25">
      <c r="B148" s="9"/>
      <c r="C148" s="9"/>
      <c r="D148" s="9"/>
      <c r="E148" s="9"/>
      <c r="F148" s="9"/>
      <c r="G148" s="9"/>
      <c r="H148" s="9"/>
      <c r="I148" s="25" t="str">
        <f t="shared" si="0"/>
        <v/>
      </c>
    </row>
    <row r="149" spans="2:9" ht="15.75" customHeight="1" x14ac:dyDescent="0.25">
      <c r="B149" s="9"/>
      <c r="C149" s="9"/>
      <c r="D149" s="9"/>
      <c r="E149" s="9"/>
      <c r="F149" s="9"/>
      <c r="G149" s="9"/>
      <c r="H149" s="9"/>
      <c r="I149" s="25" t="str">
        <f t="shared" si="0"/>
        <v/>
      </c>
    </row>
    <row r="150" spans="2:9" ht="15.75" customHeight="1" x14ac:dyDescent="0.25">
      <c r="B150" s="9"/>
      <c r="C150" s="9"/>
      <c r="D150" s="9"/>
      <c r="E150" s="9"/>
      <c r="F150" s="9"/>
      <c r="G150" s="9"/>
      <c r="H150" s="9"/>
      <c r="I150" s="25" t="str">
        <f t="shared" si="0"/>
        <v/>
      </c>
    </row>
    <row r="151" spans="2:9" ht="15.75" customHeight="1" x14ac:dyDescent="0.25">
      <c r="B151" s="9"/>
      <c r="C151" s="9"/>
      <c r="D151" s="9"/>
      <c r="E151" s="9"/>
      <c r="F151" s="9"/>
      <c r="G151" s="9"/>
      <c r="H151" s="9"/>
      <c r="I151" s="25" t="str">
        <f t="shared" si="0"/>
        <v/>
      </c>
    </row>
    <row r="152" spans="2:9" ht="15.75" customHeight="1" x14ac:dyDescent="0.25">
      <c r="B152" s="9"/>
      <c r="C152" s="9"/>
      <c r="D152" s="9"/>
      <c r="E152" s="9"/>
      <c r="F152" s="9"/>
      <c r="G152" s="9"/>
      <c r="H152" s="9"/>
      <c r="I152" s="25" t="str">
        <f t="shared" si="0"/>
        <v/>
      </c>
    </row>
    <row r="153" spans="2:9" ht="15.75" customHeight="1" x14ac:dyDescent="0.25">
      <c r="B153" s="9"/>
      <c r="C153" s="9"/>
      <c r="D153" s="9"/>
      <c r="E153" s="9"/>
      <c r="F153" s="9"/>
      <c r="G153" s="9"/>
      <c r="H153" s="9"/>
      <c r="I153" s="25" t="str">
        <f t="shared" si="0"/>
        <v/>
      </c>
    </row>
    <row r="154" spans="2:9" ht="15.75" customHeight="1" x14ac:dyDescent="0.25">
      <c r="B154" s="2"/>
      <c r="C154" s="2"/>
      <c r="D154" s="2"/>
      <c r="E154" s="2"/>
      <c r="F154" s="2"/>
      <c r="G154" s="2"/>
      <c r="H154" s="2"/>
      <c r="I154" s="26"/>
    </row>
    <row r="155" spans="2:9" ht="15.75" customHeight="1" x14ac:dyDescent="0.25">
      <c r="B155" s="2"/>
      <c r="C155" s="2"/>
      <c r="D155" s="2"/>
      <c r="E155" s="2"/>
      <c r="F155" s="2"/>
      <c r="G155" s="2"/>
      <c r="H155" s="2"/>
      <c r="I155" s="26"/>
    </row>
    <row r="156" spans="2:9" ht="15.75" customHeight="1" x14ac:dyDescent="0.25">
      <c r="B156" s="2"/>
      <c r="C156" s="2"/>
      <c r="D156" s="2"/>
      <c r="E156" s="2"/>
      <c r="F156" s="2"/>
      <c r="G156" s="2"/>
      <c r="H156" s="2"/>
      <c r="I156" s="26"/>
    </row>
    <row r="157" spans="2:9" ht="15.75" customHeight="1" x14ac:dyDescent="0.25">
      <c r="B157" s="2"/>
      <c r="C157" s="2"/>
      <c r="D157" s="2"/>
      <c r="E157" s="2"/>
      <c r="F157" s="2"/>
      <c r="G157" s="2"/>
      <c r="H157" s="2"/>
      <c r="I157" s="26"/>
    </row>
    <row r="158" spans="2:9" ht="15.75" customHeight="1" x14ac:dyDescent="0.25">
      <c r="B158" s="2"/>
      <c r="C158" s="2"/>
      <c r="D158" s="2"/>
      <c r="E158" s="2"/>
      <c r="F158" s="2"/>
      <c r="G158" s="2"/>
      <c r="H158" s="2"/>
      <c r="I158" s="26"/>
    </row>
    <row r="159" spans="2:9" ht="15.75" customHeight="1" x14ac:dyDescent="0.25">
      <c r="B159" s="2"/>
      <c r="C159" s="2"/>
      <c r="D159" s="2"/>
      <c r="E159" s="2"/>
      <c r="F159" s="2"/>
      <c r="G159" s="2"/>
      <c r="H159" s="2"/>
      <c r="I159" s="26"/>
    </row>
    <row r="160" spans="2:9" ht="15.75" customHeight="1" x14ac:dyDescent="0.25">
      <c r="B160" s="2"/>
      <c r="C160" s="2"/>
      <c r="D160" s="2"/>
      <c r="E160" s="2"/>
      <c r="F160" s="2"/>
      <c r="G160" s="2"/>
      <c r="H160" s="2"/>
      <c r="I160" s="26"/>
    </row>
    <row r="161" spans="2:9" ht="15.75" customHeight="1" x14ac:dyDescent="0.25">
      <c r="B161" s="2"/>
      <c r="C161" s="2"/>
      <c r="D161" s="2"/>
      <c r="E161" s="2"/>
      <c r="F161" s="2"/>
      <c r="G161" s="2"/>
      <c r="H161" s="2"/>
      <c r="I161" s="26"/>
    </row>
    <row r="162" spans="2:9" ht="15.75" customHeight="1" x14ac:dyDescent="0.2"/>
    <row r="163" spans="2:9" ht="15.75" customHeight="1" x14ac:dyDescent="0.2"/>
    <row r="164" spans="2:9" ht="15.75" customHeight="1" x14ac:dyDescent="0.2"/>
    <row r="165" spans="2:9" ht="15.75" customHeight="1" x14ac:dyDescent="0.2"/>
    <row r="166" spans="2:9" ht="15.75" customHeight="1" x14ac:dyDescent="0.2"/>
    <row r="167" spans="2:9" ht="15.75" customHeight="1" x14ac:dyDescent="0.2"/>
    <row r="168" spans="2:9" ht="15.75" customHeight="1" x14ac:dyDescent="0.2"/>
    <row r="169" spans="2:9" ht="15.75" customHeight="1" x14ac:dyDescent="0.2"/>
    <row r="170" spans="2:9" ht="15.75" customHeight="1" x14ac:dyDescent="0.2"/>
    <row r="171" spans="2:9" ht="15.75" customHeight="1" x14ac:dyDescent="0.2"/>
    <row r="172" spans="2:9" ht="15.75" customHeight="1" x14ac:dyDescent="0.2"/>
    <row r="173" spans="2:9" ht="15.75" customHeight="1" x14ac:dyDescent="0.2"/>
    <row r="174" spans="2:9" ht="15.75" customHeight="1" x14ac:dyDescent="0.2"/>
    <row r="175" spans="2:9" ht="15.75" customHeight="1" x14ac:dyDescent="0.2"/>
    <row r="176" spans="2:9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spans="2:2" ht="15.75" customHeight="1" x14ac:dyDescent="0.2"/>
    <row r="194" spans="2:2" ht="15.75" customHeight="1" x14ac:dyDescent="0.2"/>
    <row r="195" spans="2:2" ht="15.75" customHeight="1" x14ac:dyDescent="0.2"/>
    <row r="196" spans="2:2" ht="15.75" customHeight="1" x14ac:dyDescent="0.2"/>
    <row r="197" spans="2:2" ht="15.75" customHeight="1" x14ac:dyDescent="0.2"/>
    <row r="198" spans="2:2" ht="15.75" customHeight="1" x14ac:dyDescent="0.2"/>
    <row r="199" spans="2:2" ht="15.75" customHeight="1" x14ac:dyDescent="0.2"/>
    <row r="200" spans="2:2" ht="15.75" customHeight="1" x14ac:dyDescent="0.2"/>
    <row r="201" spans="2:2" ht="15.75" customHeight="1" x14ac:dyDescent="0.25">
      <c r="B201" s="2" t="s">
        <v>52</v>
      </c>
    </row>
    <row r="202" spans="2:2" ht="15.75" customHeight="1" x14ac:dyDescent="0.25">
      <c r="B202" s="2" t="s">
        <v>62</v>
      </c>
    </row>
    <row r="203" spans="2:2" ht="15.75" customHeight="1" x14ac:dyDescent="0.2"/>
    <row r="204" spans="2:2" ht="15.75" customHeight="1" x14ac:dyDescent="0.2"/>
    <row r="205" spans="2:2" ht="15.75" customHeight="1" x14ac:dyDescent="0.2"/>
    <row r="206" spans="2:2" ht="15.75" customHeight="1" x14ac:dyDescent="0.2"/>
    <row r="207" spans="2:2" ht="15.75" customHeight="1" x14ac:dyDescent="0.2"/>
    <row r="208" spans="2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autoFilter ref="B8:I151" xr:uid="{00000000-0009-0000-0000-000008000000}">
    <filterColumn colId="3">
      <filters blank="1">
        <filter val="-"/>
        <filter val="Os: 023"/>
        <filter val="Os: 026"/>
        <filter val="Os: 045"/>
        <filter val="Os: 046"/>
        <filter val="Os: 061"/>
        <filter val="Os: 063"/>
        <filter val="OS: 59"/>
        <filter val="Os:076"/>
      </filters>
    </filterColumn>
  </autoFilter>
  <mergeCells count="2">
    <mergeCell ref="A1:I1"/>
    <mergeCell ref="A4:I4"/>
  </mergeCells>
  <conditionalFormatting sqref="I9:I161">
    <cfRule type="containsText" dxfId="24" priority="1" operator="containsText" text="Em Dia">
      <formula>NOT(ISERROR(SEARCH(("Em Dia"),(I9))))</formula>
    </cfRule>
    <cfRule type="containsText" dxfId="23" priority="2" operator="containsText" text="Vencida">
      <formula>NOT(ISERROR(SEARCH(("Vencida"),(I9))))</formula>
    </cfRule>
    <cfRule type="containsText" dxfId="22" priority="3" operator="containsText" text="Vence em Breve">
      <formula>NOT(ISERROR(SEARCH(("Vence em Breve"),(I9))))</formula>
    </cfRule>
    <cfRule type="containsText" dxfId="21" priority="4" operator="containsText" text="Pago">
      <formula>NOT(ISERROR(SEARCH(("Pago"),(I9))))</formula>
    </cfRule>
    <cfRule type="containsText" dxfId="20" priority="5" operator="containsText" text="Vence Hoje!">
      <formula>NOT(ISERROR(SEARCH(("Vence Hoje!"),(I9))))</formula>
    </cfRule>
  </conditionalFormatting>
  <dataValidations count="1">
    <dataValidation type="list" allowBlank="1" showInputMessage="1" showErrorMessage="1" prompt="Erro - Favor, informar se o documento está Pago, ou Em Aberto." sqref="H9:H153" xr:uid="{D70AD8A0-58DF-4777-8728-DD4DB4F4B222}">
      <formula1>$B$203:$B$204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Tutorial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ADMFPP</cp:lastModifiedBy>
  <dcterms:created xsi:type="dcterms:W3CDTF">2006-09-16T00:00:00Z</dcterms:created>
  <dcterms:modified xsi:type="dcterms:W3CDTF">2025-06-10T16:26:09Z</dcterms:modified>
</cp:coreProperties>
</file>