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M\Physics Practical I (ZCT 191,2)\AC Resonance\"/>
    </mc:Choice>
  </mc:AlternateContent>
  <xr:revisionPtr revIDLastSave="0" documentId="13_ncr:1_{8E1DE1D1-803C-4026-9E00-D28AC11FD819}" xr6:coauthVersionLast="47" xr6:coauthVersionMax="47" xr10:uidLastSave="{00000000-0000-0000-0000-000000000000}"/>
  <bookViews>
    <workbookView xWindow="28680" yWindow="-120" windowWidth="29040" windowHeight="15720" xr2:uid="{5C9C3966-A02F-43F1-9572-EECFFEBE690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4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</calcChain>
</file>

<file path=xl/sharedStrings.xml><?xml version="1.0" encoding="utf-8"?>
<sst xmlns="http://schemas.openxmlformats.org/spreadsheetml/2006/main" count="57" uniqueCount="31">
  <si>
    <t>Part A</t>
  </si>
  <si>
    <t>R</t>
  </si>
  <si>
    <r>
      <t>10k</t>
    </r>
    <r>
      <rPr>
        <sz val="12"/>
        <color theme="1"/>
        <rFont val="Calibri"/>
        <family val="2"/>
      </rPr>
      <t>Ω</t>
    </r>
  </si>
  <si>
    <t>C</t>
  </si>
  <si>
    <t>0.5H</t>
  </si>
  <si>
    <t>2100pF</t>
  </si>
  <si>
    <t>f</t>
  </si>
  <si>
    <t>f (kHz)</t>
  </si>
  <si>
    <t>Vrmax</t>
  </si>
  <si>
    <t>Part B</t>
  </si>
  <si>
    <r>
      <t>12k</t>
    </r>
    <r>
      <rPr>
        <sz val="12"/>
        <color theme="1"/>
        <rFont val="Calibri"/>
        <family val="2"/>
      </rPr>
      <t>Ω</t>
    </r>
  </si>
  <si>
    <t>8kΩ</t>
  </si>
  <si>
    <t>L</t>
  </si>
  <si>
    <r>
      <t>12k</t>
    </r>
    <r>
      <rPr>
        <b/>
        <sz val="12"/>
        <color theme="1"/>
        <rFont val="Calibri"/>
        <family val="2"/>
      </rPr>
      <t>Ω</t>
    </r>
  </si>
  <si>
    <r>
      <t>8k</t>
    </r>
    <r>
      <rPr>
        <b/>
        <sz val="12"/>
        <color theme="1"/>
        <rFont val="Calibri"/>
        <family val="2"/>
      </rPr>
      <t>Ω</t>
    </r>
  </si>
  <si>
    <t>Part C</t>
  </si>
  <si>
    <t>800Ω</t>
  </si>
  <si>
    <t>Vr</t>
  </si>
  <si>
    <t>Vc</t>
  </si>
  <si>
    <t>Vl</t>
  </si>
  <si>
    <t>…</t>
  </si>
  <si>
    <t>V</t>
  </si>
  <si>
    <t>3.8kHZ</t>
  </si>
  <si>
    <t>transformer</t>
  </si>
  <si>
    <t>Part D</t>
  </si>
  <si>
    <t>Vr2</t>
  </si>
  <si>
    <t>X</t>
  </si>
  <si>
    <t>Y</t>
  </si>
  <si>
    <r>
      <t>V</t>
    </r>
    <r>
      <rPr>
        <sz val="8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 xml:space="preserve"> (V)</t>
    </r>
  </si>
  <si>
    <r>
      <t>V</t>
    </r>
    <r>
      <rPr>
        <sz val="8"/>
        <color theme="1"/>
        <rFont val="Times New Roman"/>
        <family val="1"/>
      </rPr>
      <t>R</t>
    </r>
    <r>
      <rPr>
        <sz val="12"/>
        <color theme="1"/>
        <rFont val="Times New Roman"/>
        <family val="1"/>
      </rPr>
      <t>/V</t>
    </r>
    <r>
      <rPr>
        <sz val="8"/>
        <color theme="1"/>
        <rFont val="Times New Roman"/>
        <family val="1"/>
      </rPr>
      <t>Rmax</t>
    </r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</si>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</sst>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MY"/>
              <a:t>Graph of value of Q factor against resistance,</a:t>
            </a:r>
            <a:r>
              <a:rPr lang="en-MY" baseline="0"/>
              <a:t> R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Sheet1!$I$23:$I$24</c:f>
              <c:numCache>
                <c:formatCode>0</c:formatCode>
                <c:ptCount val="2"/>
                <c:pt idx="0">
                  <c:v>8</c:v>
                </c:pt>
                <c:pt idx="1">
                  <c:v>12</c:v>
                </c:pt>
              </c:numCache>
            </c:numRef>
          </c:xVal>
          <c:yVal>
            <c:numRef>
              <c:f>Sheet1!$J$23:$J$24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3-4E55-AD62-92F1347A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67856"/>
        <c:axId val="1593878128"/>
      </c:scatterChart>
      <c:valAx>
        <c:axId val="140226785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/>
                  <a:t>Resistance,</a:t>
                </a:r>
                <a:r>
                  <a:rPr lang="en-MY" baseline="0"/>
                  <a:t> R (k</a:t>
                </a:r>
                <a:r>
                  <a:rPr lang="el-GR" baseline="0"/>
                  <a:t>Ω</a:t>
                </a:r>
                <a:r>
                  <a:rPr lang="en-GB" baseline="0"/>
                  <a:t>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878128"/>
        <c:crosses val="autoZero"/>
        <c:crossBetween val="midCat"/>
        <c:majorUnit val="1"/>
        <c:minorUnit val="0.5"/>
      </c:valAx>
      <c:valAx>
        <c:axId val="1593878128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/>
                  <a:t>Value of Q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2267856"/>
        <c:crossesAt val="1"/>
        <c:crossBetween val="midCat"/>
        <c:majorUnit val="0.2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MY"/>
              <a:t>Graph of V</a:t>
            </a:r>
            <a:r>
              <a:rPr lang="en-MY" sz="1100"/>
              <a:t>R</a:t>
            </a:r>
            <a:r>
              <a:rPr lang="en-MY"/>
              <a:t>/V</a:t>
            </a:r>
            <a:r>
              <a:rPr lang="en-MY" sz="1100"/>
              <a:t>R</a:t>
            </a:r>
            <a:r>
              <a:rPr lang="en-MY" sz="1000"/>
              <a:t>max</a:t>
            </a:r>
            <a:r>
              <a:rPr lang="en-MY"/>
              <a:t> vs frequency, 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[1]Sheet1!$C$7:$C$25</c:f>
              <c:numCache>
                <c:formatCode>General</c:formatCode>
                <c:ptCount val="19"/>
                <c:pt idx="0">
                  <c:v>0.16417910447761194</c:v>
                </c:pt>
                <c:pt idx="1">
                  <c:v>0.2537313432835821</c:v>
                </c:pt>
                <c:pt idx="2">
                  <c:v>0.35820895522388058</c:v>
                </c:pt>
                <c:pt idx="3">
                  <c:v>0.47761194029850745</c:v>
                </c:pt>
                <c:pt idx="4">
                  <c:v>0.62686567164179108</c:v>
                </c:pt>
                <c:pt idx="5">
                  <c:v>0.82089552238805963</c:v>
                </c:pt>
                <c:pt idx="6">
                  <c:v>0.97014925373134331</c:v>
                </c:pt>
                <c:pt idx="7">
                  <c:v>1</c:v>
                </c:pt>
                <c:pt idx="8">
                  <c:v>0.9850746268656716</c:v>
                </c:pt>
                <c:pt idx="9">
                  <c:v>0.91044776119402981</c:v>
                </c:pt>
                <c:pt idx="10">
                  <c:v>0.77611940298507465</c:v>
                </c:pt>
                <c:pt idx="11">
                  <c:v>0.67164179104477606</c:v>
                </c:pt>
                <c:pt idx="12">
                  <c:v>0.56716417910447758</c:v>
                </c:pt>
                <c:pt idx="13">
                  <c:v>0.4925373134328358</c:v>
                </c:pt>
                <c:pt idx="14">
                  <c:v>0.43283582089552236</c:v>
                </c:pt>
                <c:pt idx="15">
                  <c:v>0.38805970149253732</c:v>
                </c:pt>
                <c:pt idx="16">
                  <c:v>0.35820895522388058</c:v>
                </c:pt>
                <c:pt idx="17">
                  <c:v>0.31343283582089554</c:v>
                </c:pt>
                <c:pt idx="18">
                  <c:v>0.28358208955223879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E-4AE5-9607-244CB3C4CF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[1]Sheet1!$M$11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[1]Sheet1!$N$11:$N$12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1E-4AE5-9607-244CB3C4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67231"/>
        <c:axId val="2063783135"/>
      </c:scatterChart>
      <c:valAx>
        <c:axId val="207006723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783135"/>
        <c:crosses val="autoZero"/>
        <c:crossBetween val="midCat"/>
        <c:majorUnit val="0.5"/>
      </c:valAx>
      <c:valAx>
        <c:axId val="20637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 sz="1200"/>
                  <a:t>V</a:t>
                </a:r>
                <a:r>
                  <a:rPr lang="en-MY"/>
                  <a:t>R/</a:t>
                </a:r>
                <a:r>
                  <a:rPr lang="en-MY" sz="1200"/>
                  <a:t>V</a:t>
                </a:r>
                <a:r>
                  <a:rPr lang="en-MY"/>
                  <a:t>R</a:t>
                </a:r>
                <a:r>
                  <a:rPr lang="en-MY" sz="800"/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0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MY"/>
              <a:t>Graph of V</a:t>
            </a:r>
            <a:r>
              <a:rPr lang="en-MY" sz="1100"/>
              <a:t>R</a:t>
            </a:r>
            <a:r>
              <a:rPr lang="en-MY"/>
              <a:t>/V</a:t>
            </a:r>
            <a:r>
              <a:rPr lang="en-MY" sz="1100"/>
              <a:t>R</a:t>
            </a:r>
            <a:r>
              <a:rPr lang="en-MY" sz="1000"/>
              <a:t>max</a:t>
            </a:r>
            <a:r>
              <a:rPr lang="en-MY"/>
              <a:t> vs frequency, 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 kohm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[1]Sheet1!$A$34:$A$52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[1]Sheet1!$C$34:$C$52</c:f>
              <c:numCache>
                <c:formatCode>General</c:formatCode>
                <c:ptCount val="19"/>
                <c:pt idx="0">
                  <c:v>0.19402985074626866</c:v>
                </c:pt>
                <c:pt idx="1">
                  <c:v>0.29850746268656714</c:v>
                </c:pt>
                <c:pt idx="2">
                  <c:v>0.40298507462686567</c:v>
                </c:pt>
                <c:pt idx="3">
                  <c:v>0.53731343283582089</c:v>
                </c:pt>
                <c:pt idx="4">
                  <c:v>0.70149253731343286</c:v>
                </c:pt>
                <c:pt idx="5">
                  <c:v>0.86567164179104472</c:v>
                </c:pt>
                <c:pt idx="6">
                  <c:v>0.9850746268656716</c:v>
                </c:pt>
                <c:pt idx="7">
                  <c:v>1</c:v>
                </c:pt>
                <c:pt idx="8">
                  <c:v>0.94029850746268651</c:v>
                </c:pt>
                <c:pt idx="9">
                  <c:v>0.83582089552238803</c:v>
                </c:pt>
                <c:pt idx="10">
                  <c:v>0.73134328358208955</c:v>
                </c:pt>
                <c:pt idx="11">
                  <c:v>0.64179104477611937</c:v>
                </c:pt>
                <c:pt idx="12">
                  <c:v>0.56716417910447758</c:v>
                </c:pt>
                <c:pt idx="13">
                  <c:v>0.5074626865671642</c:v>
                </c:pt>
                <c:pt idx="14">
                  <c:v>0.46268656716417911</c:v>
                </c:pt>
                <c:pt idx="15">
                  <c:v>0.40298507462686567</c:v>
                </c:pt>
                <c:pt idx="16">
                  <c:v>0.37313432835820892</c:v>
                </c:pt>
                <c:pt idx="17">
                  <c:v>0.34328358208955223</c:v>
                </c:pt>
                <c:pt idx="18">
                  <c:v>0.31343283582089554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A-4A03-98FE-418D86838DF0}"/>
            </c:ext>
          </c:extLst>
        </c:ser>
        <c:ser>
          <c:idx val="1"/>
          <c:order val="1"/>
          <c:tx>
            <c:v>8 kohm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[1]Sheet1!$E$34:$E$52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[1]Sheet1!$G$34:$G$52</c:f>
              <c:numCache>
                <c:formatCode>General</c:formatCode>
                <c:ptCount val="19"/>
                <c:pt idx="0">
                  <c:v>0.13432835820895522</c:v>
                </c:pt>
                <c:pt idx="1">
                  <c:v>0.20895522388059701</c:v>
                </c:pt>
                <c:pt idx="2">
                  <c:v>0.29850746268656714</c:v>
                </c:pt>
                <c:pt idx="3">
                  <c:v>0.38805970149253732</c:v>
                </c:pt>
                <c:pt idx="4">
                  <c:v>0.55223880597014929</c:v>
                </c:pt>
                <c:pt idx="5">
                  <c:v>0.76119402985074625</c:v>
                </c:pt>
                <c:pt idx="6">
                  <c:v>0.95522388059701491</c:v>
                </c:pt>
                <c:pt idx="7">
                  <c:v>1</c:v>
                </c:pt>
                <c:pt idx="8">
                  <c:v>0.85074626865671643</c:v>
                </c:pt>
                <c:pt idx="9">
                  <c:v>0.70149253731343286</c:v>
                </c:pt>
                <c:pt idx="10">
                  <c:v>0.58208955223880599</c:v>
                </c:pt>
                <c:pt idx="11">
                  <c:v>0.4925373134328358</c:v>
                </c:pt>
                <c:pt idx="12">
                  <c:v>0.40298507462686567</c:v>
                </c:pt>
                <c:pt idx="13">
                  <c:v>0.37313432835820892</c:v>
                </c:pt>
                <c:pt idx="14">
                  <c:v>0.32835820895522388</c:v>
                </c:pt>
                <c:pt idx="15">
                  <c:v>0.31343283582089554</c:v>
                </c:pt>
                <c:pt idx="16">
                  <c:v>0.29850746268656714</c:v>
                </c:pt>
                <c:pt idx="17">
                  <c:v>0.2537313432835821</c:v>
                </c:pt>
                <c:pt idx="18">
                  <c:v>0.22388059701492538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A-4A03-98FE-418D86838D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[1]Sheet1!$M$11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[1]Sheet1!$N$11:$N$12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A-4A03-98FE-418D86838DF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noFill/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[1]Sheet1!$P$40:$P$41</c:f>
              <c:numCache>
                <c:formatCode>General</c:formatCode>
                <c:ptCount val="2"/>
                <c:pt idx="0">
                  <c:v>3.35</c:v>
                </c:pt>
                <c:pt idx="1">
                  <c:v>0</c:v>
                </c:pt>
              </c:numCache>
            </c:numRef>
          </c:xVal>
          <c:yVal>
            <c:numRef>
              <c:f>[1]Sheet1!$Q$40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A-4A03-98FE-418D86838DF0}"/>
            </c:ext>
          </c:extLst>
        </c:ser>
        <c:ser>
          <c:idx val="4"/>
          <c:order val="4"/>
          <c:tx>
            <c:strRef>
              <c:f>[1]Sheet1!$P$42:$P$43</c:f>
              <c:strCache>
                <c:ptCount val="1"/>
                <c:pt idx="0">
                  <c:v>3.01 0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noFill/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[1]Sheet1!$P$42:$P$43</c:f>
              <c:numCache>
                <c:formatCode>General</c:formatCode>
                <c:ptCount val="2"/>
                <c:pt idx="0">
                  <c:v>3.01</c:v>
                </c:pt>
                <c:pt idx="1">
                  <c:v>0</c:v>
                </c:pt>
              </c:numCache>
            </c:numRef>
          </c:xVal>
          <c:yVal>
            <c:numRef>
              <c:f>[1]Sheet1!$Q$42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5A-4A03-98FE-418D86838DF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[1]Sheet1!$P$44:$P$45</c:f>
              <c:numCache>
                <c:formatCode>General</c:formatCode>
                <c:ptCount val="2"/>
                <c:pt idx="0">
                  <c:v>6.15</c:v>
                </c:pt>
                <c:pt idx="1">
                  <c:v>0</c:v>
                </c:pt>
              </c:numCache>
            </c:numRef>
          </c:xVal>
          <c:yVal>
            <c:numRef>
              <c:f>[1]Sheet1!$Q$44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5A-4A03-98FE-418D86838DF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percentage"/>
            <c:noEndCap val="1"/>
            <c:val val="100"/>
            <c:spPr>
              <a:noFill/>
              <a:ln w="9525" cap="flat" cmpd="sng" algn="ctr">
                <a:noFill/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[1]Sheet1!$P$46:$P$47</c:f>
              <c:numCache>
                <c:formatCode>General</c:formatCode>
                <c:ptCount val="2"/>
                <c:pt idx="0">
                  <c:v>5.5</c:v>
                </c:pt>
                <c:pt idx="1">
                  <c:v>0</c:v>
                </c:pt>
              </c:numCache>
            </c:numRef>
          </c:xVal>
          <c:yVal>
            <c:numRef>
              <c:f>[1]Sheet1!$Q$46</c:f>
              <c:numCache>
                <c:formatCode>General</c:formatCode>
                <c:ptCount val="1"/>
                <c:pt idx="0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5A-4A03-98FE-418D8683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21391"/>
        <c:axId val="2122093423"/>
      </c:scatterChart>
      <c:valAx>
        <c:axId val="19238213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/>
                  <a:t>Frequency, 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2093423"/>
        <c:crosses val="autoZero"/>
        <c:crossBetween val="midCat"/>
        <c:majorUnit val="0.5"/>
      </c:valAx>
      <c:valAx>
        <c:axId val="21220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MY" sz="1200"/>
                  <a:t>V</a:t>
                </a:r>
                <a:r>
                  <a:rPr lang="en-MY"/>
                  <a:t>R/</a:t>
                </a:r>
                <a:r>
                  <a:rPr lang="en-MY" sz="1200"/>
                  <a:t>V</a:t>
                </a:r>
                <a:r>
                  <a:rPr lang="en-MY"/>
                  <a:t>R</a:t>
                </a:r>
                <a:r>
                  <a:rPr lang="en-MY" sz="800"/>
                  <a:t>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38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556591</xdr:colOff>
      <xdr:row>18</xdr:row>
      <xdr:rowOff>33130</xdr:rowOff>
    </xdr:from>
    <xdr:to>
      <xdr:col>10</xdr:col>
      <xdr:colOff>841514</xdr:colOff>
      <xdr:row>31</xdr:row>
      <xdr:rowOff>185529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A8F98-2D89-F6D6-7807-E11ED95A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35859</xdr:colOff>
      <xdr:row>2</xdr:row>
      <xdr:rowOff>116541</xdr:rowOff>
    </xdr:from>
    <xdr:to>
      <xdr:col>10</xdr:col>
      <xdr:colOff>573722</xdr:colOff>
      <xdr:row>16</xdr:row>
      <xdr:rowOff>89998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FD1BE0-6B0A-4FC3-8029-5D49A977B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663638</xdr:colOff>
      <xdr:row>31</xdr:row>
      <xdr:rowOff>184690</xdr:rowOff>
    </xdr:from>
    <xdr:to>
      <xdr:col>16</xdr:col>
      <xdr:colOff>337039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EBAE0A-41DB-4864-9065-4769D3DD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u\sem%201\ZCT%20191\EXP%202%201EM5\ac.xlsx" TargetMode="External"/><Relationship Id="rId1" Type="http://schemas.openxmlformats.org/officeDocument/2006/relationships/externalLinkPath" Target="file:///C:\Users\user\Desktop\u\sem%201\ZCT%20191\EXP%202%201EM5\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A7">
            <v>1</v>
          </cell>
          <cell r="C7">
            <v>0.16417910447761194</v>
          </cell>
        </row>
        <row r="8">
          <cell r="A8">
            <v>1.5</v>
          </cell>
          <cell r="C8">
            <v>0.2537313432835821</v>
          </cell>
        </row>
        <row r="9">
          <cell r="A9">
            <v>2</v>
          </cell>
          <cell r="C9">
            <v>0.35820895522388058</v>
          </cell>
        </row>
        <row r="10">
          <cell r="A10">
            <v>2.5</v>
          </cell>
          <cell r="C10">
            <v>0.47761194029850745</v>
          </cell>
        </row>
        <row r="11">
          <cell r="A11">
            <v>3</v>
          </cell>
          <cell r="C11">
            <v>0.62686567164179108</v>
          </cell>
          <cell r="M11">
            <v>4.5</v>
          </cell>
          <cell r="N11">
            <v>1</v>
          </cell>
        </row>
        <row r="12">
          <cell r="A12">
            <v>3.5</v>
          </cell>
          <cell r="C12">
            <v>0.82089552238805963</v>
          </cell>
          <cell r="N12">
            <v>0</v>
          </cell>
        </row>
        <row r="13">
          <cell r="A13">
            <v>4</v>
          </cell>
          <cell r="C13">
            <v>0.97014925373134331</v>
          </cell>
        </row>
        <row r="14">
          <cell r="A14">
            <v>4.5</v>
          </cell>
          <cell r="C14">
            <v>1</v>
          </cell>
        </row>
        <row r="15">
          <cell r="A15">
            <v>5</v>
          </cell>
          <cell r="C15">
            <v>0.9850746268656716</v>
          </cell>
        </row>
        <row r="16">
          <cell r="A16">
            <v>5.5</v>
          </cell>
          <cell r="C16">
            <v>0.91044776119402981</v>
          </cell>
        </row>
        <row r="17">
          <cell r="A17">
            <v>6</v>
          </cell>
          <cell r="C17">
            <v>0.77611940298507465</v>
          </cell>
        </row>
        <row r="18">
          <cell r="A18">
            <v>6.5</v>
          </cell>
          <cell r="C18">
            <v>0.67164179104477606</v>
          </cell>
        </row>
        <row r="19">
          <cell r="A19">
            <v>7</v>
          </cell>
          <cell r="C19">
            <v>0.56716417910447758</v>
          </cell>
        </row>
        <row r="20">
          <cell r="A20">
            <v>7.5</v>
          </cell>
          <cell r="C20">
            <v>0.4925373134328358</v>
          </cell>
        </row>
        <row r="21">
          <cell r="A21">
            <v>8</v>
          </cell>
          <cell r="C21">
            <v>0.43283582089552236</v>
          </cell>
        </row>
        <row r="22">
          <cell r="A22">
            <v>8.5</v>
          </cell>
          <cell r="C22">
            <v>0.38805970149253732</v>
          </cell>
        </row>
        <row r="23">
          <cell r="A23">
            <v>9</v>
          </cell>
          <cell r="C23">
            <v>0.35820895522388058</v>
          </cell>
        </row>
        <row r="24">
          <cell r="A24">
            <v>9.5</v>
          </cell>
          <cell r="C24">
            <v>0.31343283582089554</v>
          </cell>
        </row>
        <row r="25">
          <cell r="A25">
            <v>10</v>
          </cell>
          <cell r="C25">
            <v>0.28358208955223879</v>
          </cell>
        </row>
        <row r="34">
          <cell r="A34">
            <v>1</v>
          </cell>
          <cell r="C34">
            <v>0.19402985074626866</v>
          </cell>
          <cell r="E34">
            <v>1</v>
          </cell>
          <cell r="G34">
            <v>0.13432835820895522</v>
          </cell>
        </row>
        <row r="35">
          <cell r="A35">
            <v>1.5</v>
          </cell>
          <cell r="C35">
            <v>0.29850746268656714</v>
          </cell>
          <cell r="E35">
            <v>1.5</v>
          </cell>
          <cell r="G35">
            <v>0.20895522388059701</v>
          </cell>
        </row>
        <row r="36">
          <cell r="A36">
            <v>2</v>
          </cell>
          <cell r="C36">
            <v>0.40298507462686567</v>
          </cell>
          <cell r="E36">
            <v>2</v>
          </cell>
          <cell r="G36">
            <v>0.29850746268656714</v>
          </cell>
        </row>
        <row r="37">
          <cell r="A37">
            <v>2.5</v>
          </cell>
          <cell r="C37">
            <v>0.53731343283582089</v>
          </cell>
          <cell r="E37">
            <v>2.5</v>
          </cell>
          <cell r="G37">
            <v>0.38805970149253732</v>
          </cell>
        </row>
        <row r="38">
          <cell r="A38">
            <v>3</v>
          </cell>
          <cell r="C38">
            <v>0.70149253731343286</v>
          </cell>
          <cell r="E38">
            <v>3</v>
          </cell>
          <cell r="G38">
            <v>0.55223880597014929</v>
          </cell>
        </row>
        <row r="39">
          <cell r="A39">
            <v>3.5</v>
          </cell>
          <cell r="C39">
            <v>0.86567164179104472</v>
          </cell>
          <cell r="E39">
            <v>3.5</v>
          </cell>
          <cell r="G39">
            <v>0.76119402985074625</v>
          </cell>
        </row>
        <row r="40">
          <cell r="A40">
            <v>4</v>
          </cell>
          <cell r="C40">
            <v>0.9850746268656716</v>
          </cell>
          <cell r="E40">
            <v>4</v>
          </cell>
          <cell r="G40">
            <v>0.95522388059701491</v>
          </cell>
          <cell r="P40">
            <v>3.35</v>
          </cell>
          <cell r="Q40">
            <v>0.70699999999999996</v>
          </cell>
        </row>
        <row r="41">
          <cell r="A41">
            <v>4.5</v>
          </cell>
          <cell r="C41">
            <v>1</v>
          </cell>
          <cell r="E41">
            <v>4.5</v>
          </cell>
          <cell r="G41">
            <v>1</v>
          </cell>
          <cell r="P41">
            <v>0</v>
          </cell>
        </row>
        <row r="42">
          <cell r="A42">
            <v>5</v>
          </cell>
          <cell r="C42">
            <v>0.94029850746268651</v>
          </cell>
          <cell r="E42">
            <v>5</v>
          </cell>
          <cell r="G42">
            <v>0.85074626865671643</v>
          </cell>
          <cell r="P42">
            <v>3.01</v>
          </cell>
          <cell r="Q42">
            <v>0.70699999999999996</v>
          </cell>
        </row>
        <row r="43">
          <cell r="A43">
            <v>5.5</v>
          </cell>
          <cell r="C43">
            <v>0.83582089552238803</v>
          </cell>
          <cell r="E43">
            <v>5.5</v>
          </cell>
          <cell r="G43">
            <v>0.70149253731343286</v>
          </cell>
          <cell r="P43">
            <v>0</v>
          </cell>
        </row>
        <row r="44">
          <cell r="A44">
            <v>6</v>
          </cell>
          <cell r="C44">
            <v>0.73134328358208955</v>
          </cell>
          <cell r="E44">
            <v>6</v>
          </cell>
          <cell r="G44">
            <v>0.58208955223880599</v>
          </cell>
          <cell r="P44">
            <v>6.15</v>
          </cell>
          <cell r="Q44">
            <v>0.70699999999999996</v>
          </cell>
        </row>
        <row r="45">
          <cell r="A45">
            <v>6.5</v>
          </cell>
          <cell r="C45">
            <v>0.64179104477611937</v>
          </cell>
          <cell r="E45">
            <v>6.5</v>
          </cell>
          <cell r="G45">
            <v>0.4925373134328358</v>
          </cell>
          <cell r="P45">
            <v>0</v>
          </cell>
        </row>
        <row r="46">
          <cell r="A46">
            <v>7</v>
          </cell>
          <cell r="C46">
            <v>0.56716417910447758</v>
          </cell>
          <cell r="E46">
            <v>7</v>
          </cell>
          <cell r="G46">
            <v>0.40298507462686567</v>
          </cell>
          <cell r="P46">
            <v>5.5</v>
          </cell>
          <cell r="Q46">
            <v>0.70699999999999996</v>
          </cell>
        </row>
        <row r="47">
          <cell r="A47">
            <v>7.5</v>
          </cell>
          <cell r="C47">
            <v>0.5074626865671642</v>
          </cell>
          <cell r="E47">
            <v>7.5</v>
          </cell>
          <cell r="G47">
            <v>0.37313432835820892</v>
          </cell>
          <cell r="P47">
            <v>0</v>
          </cell>
        </row>
        <row r="48">
          <cell r="A48">
            <v>8</v>
          </cell>
          <cell r="C48">
            <v>0.46268656716417911</v>
          </cell>
          <cell r="E48">
            <v>8</v>
          </cell>
          <cell r="G48">
            <v>0.32835820895522388</v>
          </cell>
        </row>
        <row r="49">
          <cell r="A49">
            <v>8.5</v>
          </cell>
          <cell r="C49">
            <v>0.40298507462686567</v>
          </cell>
          <cell r="E49">
            <v>8.5</v>
          </cell>
          <cell r="G49">
            <v>0.31343283582089554</v>
          </cell>
        </row>
        <row r="50">
          <cell r="A50">
            <v>9</v>
          </cell>
          <cell r="C50">
            <v>0.37313432835820892</v>
          </cell>
          <cell r="E50">
            <v>9</v>
          </cell>
          <cell r="G50">
            <v>0.29850746268656714</v>
          </cell>
        </row>
        <row r="51">
          <cell r="A51">
            <v>9.5</v>
          </cell>
          <cell r="C51">
            <v>0.34328358208955223</v>
          </cell>
          <cell r="E51">
            <v>9.5</v>
          </cell>
          <cell r="G51">
            <v>0.2537313432835821</v>
          </cell>
        </row>
        <row r="52">
          <cell r="A52">
            <v>10</v>
          </cell>
          <cell r="C52">
            <v>0.31343283582089554</v>
          </cell>
          <cell r="E52">
            <v>10</v>
          </cell>
          <cell r="G52">
            <v>0.22388059701492538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59AB-0EC5-45A9-A329-5F2798C04E56}">
  <dimension ref="A1:J93"/>
  <sheetViews>
    <sheetView tabSelected="1" topLeftCell="H17" zoomScale="300" zoomScaleNormal="300" workbookViewId="0">
      <selection activeCell="I45" sqref="I45"/>
    </sheetView>
  </sheetViews>
  <sheetFormatPr defaultRowHeight="15.6" x14ac:dyDescent="0.3"/>
  <cols>
    <col min="1" max="1" width="12.21875" style="1" bestFit="1" customWidth="1"/>
    <col min="2" max="3" width="11.33203125" style="1" bestFit="1" customWidth="1"/>
    <col min="4" max="4" width="12.33203125" style="1" bestFit="1" customWidth="1"/>
    <col min="5" max="6" width="12.109375" style="1" bestFit="1" customWidth="1"/>
    <col min="7" max="7" width="12.6640625" style="1" customWidth="1"/>
    <col min="8" max="10" width="11.33203125" style="1" bestFit="1" customWidth="1"/>
    <col min="11" max="11" width="12.33203125" style="1" bestFit="1" customWidth="1"/>
    <col min="12" max="12" width="12.109375" style="1" bestFit="1" customWidth="1"/>
    <col min="13" max="16384" width="8.88671875" style="1"/>
  </cols>
  <sheetData>
    <row r="1" spans="1:3" x14ac:dyDescent="0.3">
      <c r="A1" s="2" t="s">
        <v>0</v>
      </c>
    </row>
    <row r="2" spans="1:3" x14ac:dyDescent="0.3">
      <c r="A2" s="1" t="s">
        <v>1</v>
      </c>
      <c r="B2" s="1" t="s">
        <v>2</v>
      </c>
    </row>
    <row r="3" spans="1:3" x14ac:dyDescent="0.3">
      <c r="A3" s="1" t="s">
        <v>12</v>
      </c>
      <c r="B3" s="1" t="s">
        <v>4</v>
      </c>
    </row>
    <row r="4" spans="1:3" x14ac:dyDescent="0.3">
      <c r="A4" s="1" t="s">
        <v>3</v>
      </c>
      <c r="B4" s="1" t="s">
        <v>5</v>
      </c>
    </row>
    <row r="5" spans="1:3" x14ac:dyDescent="0.3">
      <c r="A5" s="1" t="s">
        <v>8</v>
      </c>
    </row>
    <row r="6" spans="1:3" x14ac:dyDescent="0.3">
      <c r="A6" s="3" t="s">
        <v>7</v>
      </c>
      <c r="B6" s="3" t="s">
        <v>28</v>
      </c>
      <c r="C6" s="3" t="s">
        <v>29</v>
      </c>
    </row>
    <row r="7" spans="1:3" x14ac:dyDescent="0.3">
      <c r="A7" s="6">
        <v>1</v>
      </c>
      <c r="B7" s="3">
        <v>2.2000000000000002</v>
      </c>
      <c r="C7" s="4">
        <f>B7/13.4</f>
        <v>0.16417910447761194</v>
      </c>
    </row>
    <row r="8" spans="1:3" x14ac:dyDescent="0.3">
      <c r="A8" s="3">
        <v>1.5</v>
      </c>
      <c r="B8" s="3">
        <v>3.4</v>
      </c>
      <c r="C8" s="4">
        <f t="shared" ref="C8:C25" si="0">B8/13.4</f>
        <v>0.2537313432835821</v>
      </c>
    </row>
    <row r="9" spans="1:3" x14ac:dyDescent="0.3">
      <c r="A9" s="6">
        <v>2</v>
      </c>
      <c r="B9" s="3">
        <v>4.8</v>
      </c>
      <c r="C9" s="4">
        <f t="shared" si="0"/>
        <v>0.35820895522388058</v>
      </c>
    </row>
    <row r="10" spans="1:3" x14ac:dyDescent="0.3">
      <c r="A10" s="3">
        <v>2.5</v>
      </c>
      <c r="B10" s="3">
        <v>6.4</v>
      </c>
      <c r="C10" s="4">
        <f t="shared" si="0"/>
        <v>0.47761194029850745</v>
      </c>
    </row>
    <row r="11" spans="1:3" x14ac:dyDescent="0.3">
      <c r="A11" s="6">
        <v>3</v>
      </c>
      <c r="B11" s="3">
        <v>8.4</v>
      </c>
      <c r="C11" s="4">
        <f t="shared" si="0"/>
        <v>0.62686567164179108</v>
      </c>
    </row>
    <row r="12" spans="1:3" x14ac:dyDescent="0.3">
      <c r="A12" s="3">
        <v>3.5</v>
      </c>
      <c r="B12" s="3">
        <v>11</v>
      </c>
      <c r="C12" s="4">
        <f>B12/13.4</f>
        <v>0.82089552238805963</v>
      </c>
    </row>
    <row r="13" spans="1:3" x14ac:dyDescent="0.3">
      <c r="A13" s="6">
        <v>4</v>
      </c>
      <c r="B13" s="3">
        <v>13</v>
      </c>
      <c r="C13" s="4">
        <f t="shared" si="0"/>
        <v>0.97014925373134331</v>
      </c>
    </row>
    <row r="14" spans="1:3" x14ac:dyDescent="0.3">
      <c r="A14" s="3">
        <v>4.5</v>
      </c>
      <c r="B14" s="3">
        <v>13.4</v>
      </c>
      <c r="C14" s="4">
        <f t="shared" si="0"/>
        <v>1</v>
      </c>
    </row>
    <row r="15" spans="1:3" x14ac:dyDescent="0.3">
      <c r="A15" s="6">
        <v>5</v>
      </c>
      <c r="B15" s="3">
        <v>13.2</v>
      </c>
      <c r="C15" s="4">
        <f t="shared" si="0"/>
        <v>0.9850746268656716</v>
      </c>
    </row>
    <row r="16" spans="1:3" x14ac:dyDescent="0.3">
      <c r="A16" s="3">
        <v>5.5</v>
      </c>
      <c r="B16" s="3">
        <v>12.2</v>
      </c>
      <c r="C16" s="4">
        <f t="shared" si="0"/>
        <v>0.91044776119402981</v>
      </c>
    </row>
    <row r="17" spans="1:10" x14ac:dyDescent="0.3">
      <c r="A17" s="6">
        <v>6</v>
      </c>
      <c r="B17" s="3">
        <v>10.4</v>
      </c>
      <c r="C17" s="4">
        <f t="shared" si="0"/>
        <v>0.77611940298507465</v>
      </c>
    </row>
    <row r="18" spans="1:10" x14ac:dyDescent="0.3">
      <c r="A18" s="3">
        <v>6.5</v>
      </c>
      <c r="B18" s="3">
        <v>9</v>
      </c>
      <c r="C18" s="4">
        <f t="shared" si="0"/>
        <v>0.67164179104477606</v>
      </c>
    </row>
    <row r="19" spans="1:10" x14ac:dyDescent="0.3">
      <c r="A19" s="6">
        <v>7</v>
      </c>
      <c r="B19" s="3">
        <v>7.6</v>
      </c>
      <c r="C19" s="4">
        <f t="shared" si="0"/>
        <v>0.56716417910447758</v>
      </c>
    </row>
    <row r="20" spans="1:10" x14ac:dyDescent="0.3">
      <c r="A20" s="3">
        <v>7.5</v>
      </c>
      <c r="B20" s="3">
        <v>6.6</v>
      </c>
      <c r="C20" s="4">
        <f t="shared" si="0"/>
        <v>0.4925373134328358</v>
      </c>
    </row>
    <row r="21" spans="1:10" x14ac:dyDescent="0.3">
      <c r="A21" s="6">
        <v>8</v>
      </c>
      <c r="B21" s="3">
        <v>5.8</v>
      </c>
      <c r="C21" s="4">
        <f t="shared" si="0"/>
        <v>0.43283582089552236</v>
      </c>
    </row>
    <row r="22" spans="1:10" x14ac:dyDescent="0.3">
      <c r="A22" s="3">
        <v>8.5</v>
      </c>
      <c r="B22" s="3">
        <v>5.2</v>
      </c>
      <c r="C22" s="4">
        <f t="shared" si="0"/>
        <v>0.38805970149253732</v>
      </c>
      <c r="I22" s="1" t="s">
        <v>1</v>
      </c>
      <c r="J22" s="1" t="s">
        <v>30</v>
      </c>
    </row>
    <row r="23" spans="1:10" x14ac:dyDescent="0.3">
      <c r="A23" s="6">
        <v>9</v>
      </c>
      <c r="B23" s="3">
        <v>4.8</v>
      </c>
      <c r="C23" s="4">
        <f t="shared" si="0"/>
        <v>0.35820895522388058</v>
      </c>
      <c r="I23" s="9">
        <v>8</v>
      </c>
      <c r="J23" s="1">
        <v>2.0499999999999998</v>
      </c>
    </row>
    <row r="24" spans="1:10" x14ac:dyDescent="0.3">
      <c r="A24" s="3">
        <v>9.5</v>
      </c>
      <c r="B24" s="3">
        <v>4.2</v>
      </c>
      <c r="C24" s="4">
        <f t="shared" si="0"/>
        <v>0.31343283582089554</v>
      </c>
      <c r="I24" s="9">
        <v>12</v>
      </c>
      <c r="J24" s="1">
        <v>1.4</v>
      </c>
    </row>
    <row r="25" spans="1:10" x14ac:dyDescent="0.3">
      <c r="A25" s="3">
        <v>10</v>
      </c>
      <c r="B25" s="3">
        <v>3.8</v>
      </c>
      <c r="C25" s="4">
        <f t="shared" si="0"/>
        <v>0.28358208955223879</v>
      </c>
    </row>
    <row r="27" spans="1:10" x14ac:dyDescent="0.3">
      <c r="A27" s="2" t="s">
        <v>9</v>
      </c>
    </row>
    <row r="28" spans="1:10" x14ac:dyDescent="0.3">
      <c r="A28" s="1" t="s">
        <v>1</v>
      </c>
      <c r="B28" s="1" t="s">
        <v>10</v>
      </c>
      <c r="C28" s="1" t="s">
        <v>11</v>
      </c>
    </row>
    <row r="29" spans="1:10" x14ac:dyDescent="0.3">
      <c r="A29" s="1" t="s">
        <v>12</v>
      </c>
      <c r="B29" s="1" t="s">
        <v>4</v>
      </c>
      <c r="C29" s="1" t="s">
        <v>4</v>
      </c>
    </row>
    <row r="30" spans="1:10" x14ac:dyDescent="0.3">
      <c r="A30" s="1" t="s">
        <v>3</v>
      </c>
      <c r="B30" s="1" t="s">
        <v>5</v>
      </c>
      <c r="C30" s="1" t="s">
        <v>5</v>
      </c>
    </row>
    <row r="31" spans="1:10" x14ac:dyDescent="0.3">
      <c r="A31" s="1" t="s">
        <v>8</v>
      </c>
    </row>
    <row r="32" spans="1:10" x14ac:dyDescent="0.3">
      <c r="A32" s="7" t="s">
        <v>13</v>
      </c>
      <c r="B32" s="7"/>
      <c r="C32" s="7"/>
      <c r="D32" s="8"/>
      <c r="E32" s="7"/>
      <c r="G32" s="7" t="s">
        <v>14</v>
      </c>
      <c r="H32" s="8"/>
      <c r="I32" s="8"/>
    </row>
    <row r="33" spans="1:7" x14ac:dyDescent="0.3">
      <c r="A33" s="3" t="s">
        <v>7</v>
      </c>
      <c r="B33" s="3" t="s">
        <v>28</v>
      </c>
      <c r="C33" s="3" t="s">
        <v>29</v>
      </c>
      <c r="E33" s="3" t="s">
        <v>7</v>
      </c>
      <c r="F33" s="3" t="s">
        <v>28</v>
      </c>
      <c r="G33" s="3" t="s">
        <v>29</v>
      </c>
    </row>
    <row r="34" spans="1:7" x14ac:dyDescent="0.3">
      <c r="A34" s="6">
        <v>1</v>
      </c>
      <c r="B34" s="3">
        <v>2.6</v>
      </c>
      <c r="C34" s="4">
        <f>B34/13.4</f>
        <v>0.19402985074626866</v>
      </c>
      <c r="E34" s="6">
        <v>1</v>
      </c>
      <c r="F34" s="3">
        <v>1.8</v>
      </c>
      <c r="G34" s="4">
        <f>F34/13.4</f>
        <v>0.13432835820895522</v>
      </c>
    </row>
    <row r="35" spans="1:7" x14ac:dyDescent="0.3">
      <c r="A35" s="3">
        <v>1.5</v>
      </c>
      <c r="B35" s="3">
        <v>4</v>
      </c>
      <c r="C35" s="4">
        <f t="shared" ref="C35:C52" si="1">B35/13.4</f>
        <v>0.29850746268656714</v>
      </c>
      <c r="E35" s="3">
        <v>1.5</v>
      </c>
      <c r="F35" s="3">
        <v>2.8</v>
      </c>
      <c r="G35" s="4">
        <f t="shared" ref="G35:G52" si="2">F35/13.4</f>
        <v>0.20895522388059701</v>
      </c>
    </row>
    <row r="36" spans="1:7" x14ac:dyDescent="0.3">
      <c r="A36" s="6">
        <v>2</v>
      </c>
      <c r="B36" s="3">
        <v>5.4</v>
      </c>
      <c r="C36" s="4">
        <f t="shared" si="1"/>
        <v>0.40298507462686567</v>
      </c>
      <c r="E36" s="6">
        <v>2</v>
      </c>
      <c r="F36" s="3">
        <v>4</v>
      </c>
      <c r="G36" s="4">
        <f t="shared" si="2"/>
        <v>0.29850746268656714</v>
      </c>
    </row>
    <row r="37" spans="1:7" x14ac:dyDescent="0.3">
      <c r="A37" s="3">
        <v>2.5</v>
      </c>
      <c r="B37" s="3">
        <v>7.2</v>
      </c>
      <c r="C37" s="4">
        <f t="shared" si="1"/>
        <v>0.53731343283582089</v>
      </c>
      <c r="E37" s="3">
        <v>2.5</v>
      </c>
      <c r="F37" s="3">
        <v>5.2</v>
      </c>
      <c r="G37" s="4">
        <f t="shared" si="2"/>
        <v>0.38805970149253732</v>
      </c>
    </row>
    <row r="38" spans="1:7" x14ac:dyDescent="0.3">
      <c r="A38" s="6">
        <v>3</v>
      </c>
      <c r="B38" s="3">
        <v>9.4</v>
      </c>
      <c r="C38" s="4">
        <f t="shared" si="1"/>
        <v>0.70149253731343286</v>
      </c>
      <c r="E38" s="6">
        <v>3</v>
      </c>
      <c r="F38" s="3">
        <v>7.4</v>
      </c>
      <c r="G38" s="4">
        <f t="shared" si="2"/>
        <v>0.55223880597014929</v>
      </c>
    </row>
    <row r="39" spans="1:7" x14ac:dyDescent="0.3">
      <c r="A39" s="3">
        <v>3.5</v>
      </c>
      <c r="B39" s="3">
        <v>11.6</v>
      </c>
      <c r="C39" s="4">
        <f t="shared" si="1"/>
        <v>0.86567164179104472</v>
      </c>
      <c r="E39" s="3">
        <v>3.5</v>
      </c>
      <c r="F39" s="3">
        <v>10.199999999999999</v>
      </c>
      <c r="G39" s="4">
        <f t="shared" si="2"/>
        <v>0.76119402985074625</v>
      </c>
    </row>
    <row r="40" spans="1:7" x14ac:dyDescent="0.3">
      <c r="A40" s="6">
        <v>4</v>
      </c>
      <c r="B40" s="3">
        <v>13.2</v>
      </c>
      <c r="C40" s="4">
        <f t="shared" si="1"/>
        <v>0.9850746268656716</v>
      </c>
      <c r="E40" s="6">
        <v>4</v>
      </c>
      <c r="F40" s="3">
        <v>12.8</v>
      </c>
      <c r="G40" s="4">
        <f t="shared" si="2"/>
        <v>0.95522388059701491</v>
      </c>
    </row>
    <row r="41" spans="1:7" x14ac:dyDescent="0.3">
      <c r="A41" s="3">
        <v>4.5</v>
      </c>
      <c r="B41" s="3">
        <v>13.4</v>
      </c>
      <c r="C41" s="4">
        <f t="shared" si="1"/>
        <v>1</v>
      </c>
      <c r="E41" s="3">
        <v>4.5</v>
      </c>
      <c r="F41" s="3">
        <v>13.4</v>
      </c>
      <c r="G41" s="4">
        <f t="shared" si="2"/>
        <v>1</v>
      </c>
    </row>
    <row r="42" spans="1:7" x14ac:dyDescent="0.3">
      <c r="A42" s="6">
        <v>5</v>
      </c>
      <c r="B42" s="3">
        <v>12.6</v>
      </c>
      <c r="C42" s="4">
        <f t="shared" si="1"/>
        <v>0.94029850746268651</v>
      </c>
      <c r="E42" s="6">
        <v>5</v>
      </c>
      <c r="F42" s="3">
        <v>11.4</v>
      </c>
      <c r="G42" s="4">
        <f t="shared" si="2"/>
        <v>0.85074626865671643</v>
      </c>
    </row>
    <row r="43" spans="1:7" x14ac:dyDescent="0.3">
      <c r="A43" s="3">
        <v>5.5</v>
      </c>
      <c r="B43" s="3">
        <v>11.2</v>
      </c>
      <c r="C43" s="4">
        <f t="shared" si="1"/>
        <v>0.83582089552238803</v>
      </c>
      <c r="E43" s="3">
        <v>5.5</v>
      </c>
      <c r="F43" s="3">
        <v>9.4</v>
      </c>
      <c r="G43" s="4">
        <f t="shared" si="2"/>
        <v>0.70149253731343286</v>
      </c>
    </row>
    <row r="44" spans="1:7" x14ac:dyDescent="0.3">
      <c r="A44" s="6">
        <v>6</v>
      </c>
      <c r="B44" s="3">
        <v>9.8000000000000007</v>
      </c>
      <c r="C44" s="4">
        <f t="shared" si="1"/>
        <v>0.73134328358208955</v>
      </c>
      <c r="E44" s="6">
        <v>6</v>
      </c>
      <c r="F44" s="3">
        <v>7.8</v>
      </c>
      <c r="G44" s="4">
        <f t="shared" si="2"/>
        <v>0.58208955223880599</v>
      </c>
    </row>
    <row r="45" spans="1:7" x14ac:dyDescent="0.3">
      <c r="A45" s="3">
        <v>6.5</v>
      </c>
      <c r="B45" s="3">
        <v>8.6</v>
      </c>
      <c r="C45" s="4">
        <f t="shared" si="1"/>
        <v>0.64179104477611937</v>
      </c>
      <c r="E45" s="3">
        <v>6.5</v>
      </c>
      <c r="F45" s="3">
        <v>6.6</v>
      </c>
      <c r="G45" s="4">
        <f t="shared" si="2"/>
        <v>0.4925373134328358</v>
      </c>
    </row>
    <row r="46" spans="1:7" x14ac:dyDescent="0.3">
      <c r="A46" s="6">
        <v>7</v>
      </c>
      <c r="B46" s="3">
        <v>7.6</v>
      </c>
      <c r="C46" s="4">
        <f t="shared" si="1"/>
        <v>0.56716417910447758</v>
      </c>
      <c r="E46" s="6">
        <v>7</v>
      </c>
      <c r="F46" s="3">
        <v>5.4</v>
      </c>
      <c r="G46" s="4">
        <f t="shared" si="2"/>
        <v>0.40298507462686567</v>
      </c>
    </row>
    <row r="47" spans="1:7" x14ac:dyDescent="0.3">
      <c r="A47" s="3">
        <v>7.5</v>
      </c>
      <c r="B47" s="3">
        <v>6.8</v>
      </c>
      <c r="C47" s="4">
        <f t="shared" si="1"/>
        <v>0.5074626865671642</v>
      </c>
      <c r="E47" s="3">
        <v>7.5</v>
      </c>
      <c r="F47" s="3">
        <v>5</v>
      </c>
      <c r="G47" s="4">
        <f t="shared" si="2"/>
        <v>0.37313432835820892</v>
      </c>
    </row>
    <row r="48" spans="1:7" x14ac:dyDescent="0.3">
      <c r="A48" s="6">
        <v>8</v>
      </c>
      <c r="B48" s="3">
        <v>6.2</v>
      </c>
      <c r="C48" s="4">
        <f t="shared" si="1"/>
        <v>0.46268656716417911</v>
      </c>
      <c r="E48" s="6">
        <v>8</v>
      </c>
      <c r="F48" s="3">
        <v>4.4000000000000004</v>
      </c>
      <c r="G48" s="4">
        <f t="shared" si="2"/>
        <v>0.32835820895522388</v>
      </c>
    </row>
    <row r="49" spans="1:8" x14ac:dyDescent="0.3">
      <c r="A49" s="3">
        <v>8.5</v>
      </c>
      <c r="B49" s="3">
        <v>5.4</v>
      </c>
      <c r="C49" s="4">
        <f t="shared" si="1"/>
        <v>0.40298507462686567</v>
      </c>
      <c r="E49" s="3">
        <v>8.5</v>
      </c>
      <c r="F49" s="3">
        <v>4.2</v>
      </c>
      <c r="G49" s="4">
        <f t="shared" si="2"/>
        <v>0.31343283582089554</v>
      </c>
    </row>
    <row r="50" spans="1:8" x14ac:dyDescent="0.3">
      <c r="A50" s="6">
        <v>9</v>
      </c>
      <c r="B50" s="3">
        <v>5</v>
      </c>
      <c r="C50" s="4">
        <f t="shared" si="1"/>
        <v>0.37313432835820892</v>
      </c>
      <c r="E50" s="6">
        <v>9</v>
      </c>
      <c r="F50" s="3">
        <v>4</v>
      </c>
      <c r="G50" s="4">
        <f t="shared" si="2"/>
        <v>0.29850746268656714</v>
      </c>
    </row>
    <row r="51" spans="1:8" x14ac:dyDescent="0.3">
      <c r="A51" s="3">
        <v>9.5</v>
      </c>
      <c r="B51" s="3">
        <v>4.5999999999999996</v>
      </c>
      <c r="C51" s="4">
        <f t="shared" si="1"/>
        <v>0.34328358208955223</v>
      </c>
      <c r="E51" s="3">
        <v>9.5</v>
      </c>
      <c r="F51" s="3">
        <v>3.4</v>
      </c>
      <c r="G51" s="4">
        <f t="shared" si="2"/>
        <v>0.2537313432835821</v>
      </c>
    </row>
    <row r="52" spans="1:8" x14ac:dyDescent="0.3">
      <c r="A52" s="3">
        <v>10</v>
      </c>
      <c r="B52" s="3">
        <v>4.2</v>
      </c>
      <c r="C52" s="4">
        <f t="shared" si="1"/>
        <v>0.31343283582089554</v>
      </c>
      <c r="E52" s="3">
        <v>10</v>
      </c>
      <c r="F52" s="3">
        <v>3</v>
      </c>
      <c r="G52" s="4">
        <f t="shared" si="2"/>
        <v>0.22388059701492538</v>
      </c>
    </row>
    <row r="54" spans="1:8" x14ac:dyDescent="0.3">
      <c r="A54" s="2" t="s">
        <v>15</v>
      </c>
      <c r="C54" s="11" t="s">
        <v>26</v>
      </c>
      <c r="D54" s="11"/>
      <c r="G54" s="12" t="s">
        <v>27</v>
      </c>
      <c r="H54" s="12"/>
    </row>
    <row r="55" spans="1:8" x14ac:dyDescent="0.3">
      <c r="A55" s="1" t="s">
        <v>1</v>
      </c>
      <c r="B55" s="5" t="s">
        <v>16</v>
      </c>
      <c r="C55" s="4" t="s">
        <v>17</v>
      </c>
      <c r="D55" s="4"/>
      <c r="E55" s="4" t="s">
        <v>6</v>
      </c>
      <c r="F55" s="4"/>
      <c r="G55" s="4" t="s">
        <v>17</v>
      </c>
      <c r="H55" s="4"/>
    </row>
    <row r="56" spans="1:8" x14ac:dyDescent="0.3">
      <c r="A56" s="1" t="s">
        <v>12</v>
      </c>
      <c r="B56" s="1" t="s">
        <v>4</v>
      </c>
      <c r="C56" s="4" t="s">
        <v>19</v>
      </c>
      <c r="D56" s="4"/>
    </row>
    <row r="57" spans="1:8" x14ac:dyDescent="0.3">
      <c r="A57" s="1" t="s">
        <v>3</v>
      </c>
      <c r="B57" s="1" t="s">
        <v>5</v>
      </c>
      <c r="C57" s="4" t="s">
        <v>18</v>
      </c>
      <c r="D57" s="4"/>
    </row>
    <row r="58" spans="1:8" x14ac:dyDescent="0.3">
      <c r="A58" s="1" t="s">
        <v>7</v>
      </c>
      <c r="B58" s="1" t="s">
        <v>21</v>
      </c>
    </row>
    <row r="59" spans="1:8" x14ac:dyDescent="0.3">
      <c r="A59" s="1">
        <v>0</v>
      </c>
    </row>
    <row r="60" spans="1:8" x14ac:dyDescent="0.3">
      <c r="A60" s="1">
        <v>1</v>
      </c>
    </row>
    <row r="61" spans="1:8" x14ac:dyDescent="0.3">
      <c r="A61" s="1">
        <v>2</v>
      </c>
    </row>
    <row r="62" spans="1:8" x14ac:dyDescent="0.3">
      <c r="A62" s="1">
        <v>3</v>
      </c>
    </row>
    <row r="63" spans="1:8" x14ac:dyDescent="0.3">
      <c r="A63" s="1">
        <v>4</v>
      </c>
    </row>
    <row r="64" spans="1:8" x14ac:dyDescent="0.3">
      <c r="A64" s="1" t="s">
        <v>20</v>
      </c>
    </row>
    <row r="65" spans="1:2" x14ac:dyDescent="0.3">
      <c r="A65" s="11" t="s">
        <v>23</v>
      </c>
      <c r="B65" s="11"/>
    </row>
    <row r="66" spans="1:2" x14ac:dyDescent="0.3">
      <c r="A66" s="1" t="s">
        <v>6</v>
      </c>
      <c r="B66" s="1" t="s">
        <v>22</v>
      </c>
    </row>
    <row r="67" spans="1:2" x14ac:dyDescent="0.3">
      <c r="A67" s="1" t="s">
        <v>1</v>
      </c>
      <c r="B67" s="1" t="s">
        <v>2</v>
      </c>
    </row>
    <row r="73" spans="1:2" x14ac:dyDescent="0.3">
      <c r="A73" s="2" t="s">
        <v>24</v>
      </c>
    </row>
    <row r="74" spans="1:2" x14ac:dyDescent="0.3">
      <c r="A74" s="1" t="s">
        <v>6</v>
      </c>
      <c r="B74" s="1" t="s">
        <v>25</v>
      </c>
    </row>
    <row r="75" spans="1:2" x14ac:dyDescent="0.3">
      <c r="A75" s="10">
        <v>1</v>
      </c>
    </row>
    <row r="76" spans="1:2" x14ac:dyDescent="0.3">
      <c r="A76" s="1">
        <v>1.5</v>
      </c>
    </row>
    <row r="77" spans="1:2" x14ac:dyDescent="0.3">
      <c r="A77" s="10">
        <v>2</v>
      </c>
    </row>
    <row r="78" spans="1:2" x14ac:dyDescent="0.3">
      <c r="A78" s="1">
        <v>2.5</v>
      </c>
    </row>
    <row r="79" spans="1:2" x14ac:dyDescent="0.3">
      <c r="A79" s="10">
        <v>3</v>
      </c>
    </row>
    <row r="80" spans="1:2" x14ac:dyDescent="0.3">
      <c r="A80" s="1">
        <v>3.5</v>
      </c>
    </row>
    <row r="81" spans="1:1" x14ac:dyDescent="0.3">
      <c r="A81" s="10">
        <v>4</v>
      </c>
    </row>
    <row r="82" spans="1:1" x14ac:dyDescent="0.3">
      <c r="A82" s="1">
        <v>4.5</v>
      </c>
    </row>
    <row r="83" spans="1:1" x14ac:dyDescent="0.3">
      <c r="A83" s="10">
        <v>5</v>
      </c>
    </row>
    <row r="84" spans="1:1" x14ac:dyDescent="0.3">
      <c r="A84" s="1">
        <v>5.5</v>
      </c>
    </row>
    <row r="85" spans="1:1" x14ac:dyDescent="0.3">
      <c r="A85" s="10">
        <v>6</v>
      </c>
    </row>
    <row r="86" spans="1:1" x14ac:dyDescent="0.3">
      <c r="A86" s="1">
        <v>6.5</v>
      </c>
    </row>
    <row r="87" spans="1:1" x14ac:dyDescent="0.3">
      <c r="A87" s="10">
        <v>7</v>
      </c>
    </row>
    <row r="88" spans="1:1" x14ac:dyDescent="0.3">
      <c r="A88" s="1">
        <v>7.5</v>
      </c>
    </row>
    <row r="89" spans="1:1" x14ac:dyDescent="0.3">
      <c r="A89" s="10">
        <v>8</v>
      </c>
    </row>
    <row r="90" spans="1:1" x14ac:dyDescent="0.3">
      <c r="A90" s="1">
        <v>8.5</v>
      </c>
    </row>
    <row r="91" spans="1:1" x14ac:dyDescent="0.3">
      <c r="A91" s="10">
        <v>9</v>
      </c>
    </row>
    <row r="92" spans="1:1" x14ac:dyDescent="0.3">
      <c r="A92" s="1">
        <v>9.5</v>
      </c>
    </row>
    <row r="93" spans="1:1" x14ac:dyDescent="0.3">
      <c r="A93" s="10">
        <v>10</v>
      </c>
    </row>
  </sheetData>
  <mergeCells count="3">
    <mergeCell ref="A65:B65"/>
    <mergeCell ref="G54:H54"/>
    <mergeCell ref="C54:D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Weio Goh</dc:creator>
  <cp:lastModifiedBy>Tan Wei Liang</cp:lastModifiedBy>
  <dcterms:created xsi:type="dcterms:W3CDTF">2023-11-05T05:47:47Z</dcterms:created>
  <dcterms:modified xsi:type="dcterms:W3CDTF">2023-11-23T08:33:24Z</dcterms:modified>
</cp:coreProperties>
</file>