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468" windowHeight="9300"/>
  </bookViews>
  <sheets>
    <sheet name="Sheet1" sheetId="1" r:id="rId1"/>
  </sheets>
  <calcPr calcId="144525"/>
</workbook>
</file>

<file path=xl/sharedStrings.xml><?xml version="1.0" encoding="utf-8"?>
<sst xmlns="http://schemas.openxmlformats.org/spreadsheetml/2006/main" count="186" uniqueCount="154">
  <si>
    <t>2024年秋季学期太阳能项目采购</t>
  </si>
  <si>
    <t>（周一上午/单周三下午50人；周四下午60人）</t>
  </si>
  <si>
    <t>序号</t>
  </si>
  <si>
    <t>图片</t>
  </si>
  <si>
    <t>名称</t>
  </si>
  <si>
    <t>规格</t>
  </si>
  <si>
    <t>单价</t>
  </si>
  <si>
    <t>数量</t>
  </si>
  <si>
    <t>总价</t>
  </si>
  <si>
    <t>链接</t>
  </si>
  <si>
    <t>工具箱</t>
  </si>
  <si>
    <t>22寸大黄蜂加强款（金属折叠臂）</t>
  </si>
  <si>
    <t>电工五金收纳美术多功能工具箱手提式家用大号工业级小学生工具盒-tmall.com天猫</t>
  </si>
  <si>
    <t>钢直尺</t>
  </si>
  <si>
    <t>精品加厚50CM（10把包邮）</t>
  </si>
  <si>
    <t>钢尺1米不锈钢直尺加厚尺条小尺子2m钢板尺15/30/50/60cm铁尺刚尺-淘宝网 (taobao.com)</t>
  </si>
  <si>
    <t>内六角扳手</t>
  </si>
  <si>
    <t>上匠【S2球头特长】内六角</t>
  </si>
  <si>
    <t>上匠工具S2内六角扳手 梅花螺丝批板手套装 平头球头内六方组合-tmall.com天猫</t>
  </si>
  <si>
    <t>尖嘴钳</t>
  </si>
  <si>
    <t>上匠【6寸欧式】尖嘴钳</t>
  </si>
  <si>
    <t>https://detail.tmall.com/item.htm?id=557844940897&amp;rn=c8e3ee5357d5d78538a67be4b76e2f32&amp;skuId=5058655345893&amp;spm=a1z10.3-b-s.w4011-16967382714.14.4ea849b9sjLUdE</t>
  </si>
  <si>
    <t>剥线钳</t>
  </si>
  <si>
    <t>7寸削皮磨齿剥线钳</t>
  </si>
  <si>
    <t>剥线钳电工专用工具多功能钳子接线拨线钳万用电线电缆剪刀压线钳-tmall.com天猫</t>
  </si>
  <si>
    <t>万用表</t>
  </si>
  <si>
    <t>890D标配+硅胶表笔 送鳄鱼夹布包特</t>
  </si>
  <si>
    <t>https://item.taobao.com/item.htm?abbucket=5&amp;id=521379035105&amp;ns=1&amp;spm=a21n57.1.0.0.6a2f523cr3oXIM&amp;skuId=3722479791891</t>
  </si>
  <si>
    <t>电烙铁</t>
  </si>
  <si>
    <t>60w可调温（速热恒温）15件套【带</t>
  </si>
  <si>
    <t>德力西电烙铁家用小型电焊笔维修焊接神器套装专业级电洛铁焊锡枪-tmall.com天猫</t>
  </si>
  <si>
    <t>下架</t>
  </si>
  <si>
    <t>绝缘胶带</t>
  </si>
  <si>
    <t>10只【蓝色9米】</t>
  </si>
  <si>
    <t>https://detail.tmall.com/item.htm?abbucket=5&amp;id=707729684066&amp;ns=1&amp;skuId=5146527587267&amp;spm=a21n57.1.0.0.54b7523cevskhD</t>
  </si>
  <si>
    <t>剪刀</t>
  </si>
  <si>
    <t>175mm</t>
  </si>
  <si>
    <t>上匠不锈钢强力剪刀 大剪刀鸡骨剪 办公学生小剪刀 家用厨房剪子-tmall.com天猫</t>
  </si>
  <si>
    <t>扎带</t>
  </si>
  <si>
    <t>【加宽款】4*200 白500根</t>
  </si>
  <si>
    <t>尼龙扎带绳捆绑高强度紧束线自锁式拉紧扎条塑料卡扣固定器黑白色-tmall.com天猫</t>
  </si>
  <si>
    <t>泡沫双面胶</t>
  </si>
  <si>
    <t>宽1.8厘米*50米长</t>
  </si>
  <si>
    <t>正品3M9448A双面胶超薄高粘度固定强力无痕耐高温白色双面胶3M胶-淘宝网 (taobao.com)</t>
  </si>
  <si>
    <t xml:space="preserve"> </t>
  </si>
  <si>
    <t>螺钉</t>
  </si>
  <si>
    <t>M2*8(50只)</t>
  </si>
  <si>
    <t>12.9级杯头内六角螺丝钉圆柱头螺钉高强度全牙加长螺栓M3M4M5M6M8-淘宝网 (taobao.com)</t>
  </si>
  <si>
    <t>M2.5*8(50只)</t>
  </si>
  <si>
    <t>M3*8(50只)</t>
  </si>
  <si>
    <t>M3*40(20只)</t>
  </si>
  <si>
    <t>M2*12(50只)</t>
  </si>
  <si>
    <t>M2.5*12(50只)</t>
  </si>
  <si>
    <t>M3*12(50只)</t>
  </si>
  <si>
    <t>圆头螺钉</t>
  </si>
  <si>
    <t>M3*14[100只]</t>
  </si>
  <si>
    <t>304不锈钢圆头螺丝钉十字盘头机丝电子小螺钉M1.2M1.4/M1.6M2M2.5-淘宝网 (taobao.com)</t>
  </si>
  <si>
    <t>M3*10[100只]</t>
  </si>
  <si>
    <t>M3*6[100只]</t>
  </si>
  <si>
    <t>圆头导轨螺钉</t>
  </si>
  <si>
    <t>M2*8[100只]</t>
  </si>
  <si>
    <t>M2*6[100只]</t>
  </si>
  <si>
    <t>垫片</t>
  </si>
  <si>
    <t>M2x5x0.5[50只]</t>
  </si>
  <si>
    <t>垫圈304不锈钢加大超薄平垫片圆形加厚金属螺丝介子M2M3M4M5-M30-淘宝网 (taobao.com)</t>
  </si>
  <si>
    <t>M2.5x6x0.5[50只]</t>
  </si>
  <si>
    <t>M3x8x0.5[100只]</t>
  </si>
  <si>
    <t>螺母</t>
  </si>
  <si>
    <t>M2【304材质/50只】</t>
  </si>
  <si>
    <t>304不锈钢六角螺母201螺帽316螺丝帽大全M2M3M4M5M6M8M10M12-M33-淘宝网 (taobao.com)</t>
  </si>
  <si>
    <t>M2.5【304材质/50只】</t>
  </si>
  <si>
    <t>M3【304材质/50只】</t>
  </si>
  <si>
    <t>M4[304材质/50粒]</t>
  </si>
  <si>
    <t>丝锥</t>
  </si>
  <si>
    <t>M2*0.4【一付两支】</t>
  </si>
  <si>
    <t>手用细牙丝锥M8M12M14M16M18M20X1*1.25x1.5丝攻套装手动攻丝工具-淘宝网 (taobao.com)</t>
  </si>
  <si>
    <t>M2.5*0.45【一付两支】</t>
  </si>
  <si>
    <t>M3*0.5【一付两支】</t>
  </si>
  <si>
    <t>M4*0.7【一付两支】</t>
  </si>
  <si>
    <t>板牙</t>
  </si>
  <si>
    <t>M2</t>
  </si>
  <si>
    <t>https://item.taobao.com/item.htm?abbucket=5&amp;id=42593742965&amp;ns=1&amp;skuId=4608376452451&amp;spm=a21n57.1.0.0.3c63523cszdMYI</t>
  </si>
  <si>
    <t>M3</t>
  </si>
  <si>
    <t>M4</t>
  </si>
  <si>
    <t>M5</t>
  </si>
  <si>
    <t>板牙架</t>
  </si>
  <si>
    <t>M2\M2.5\M3\M4</t>
  </si>
  <si>
    <t>https://item.taobao.com/item.htm?id=733062831855&amp;skuId=5241867750208&amp;spm=a1z10.3-c.w4002-10759780259.11.1dc421fe3r1avn</t>
  </si>
  <si>
    <t>斜剪钳</t>
  </si>
  <si>
    <t>微芯源剪钳*5个 【限时跑量】</t>
  </si>
  <si>
    <t>微芯源剪钳 精密斜口钳子扁嘴钳手机维修主板尖嘴剪钳 屏蔽罩剪钳-淘宝网 (taobao.com)</t>
  </si>
  <si>
    <t>收纳工具箱</t>
  </si>
  <si>
    <t>1#黄40个装 送隔片标签</t>
  </si>
  <si>
    <t>腾正跃组合式零件盒抽屉式元件盒乐高收纳盒手机配件塑料盒塑料盒-淘宝网 (taobao.com)</t>
  </si>
  <si>
    <t>直线滑块</t>
  </si>
  <si>
    <t>MGN7C</t>
  </si>
  <si>
    <t>https://item.taobao.com/item.htm?_u=t1s4bta60961&amp;id=658191419114&amp;skuId=4872943221827&amp;spm=a1z09.2.0.0.484f2e8d1ttNkR</t>
  </si>
  <si>
    <t>直线导轨</t>
  </si>
  <si>
    <t>MGN7导轨-100MM</t>
  </si>
  <si>
    <t>鱼眼接头</t>
  </si>
  <si>
    <t>SI3p/k【M3*0.5】【内螺纹正牙】</t>
  </si>
  <si>
    <t>气缸鱼眼接头关节轴承向心万向杆端球头SI内丝SA外螺纹连接杆拉杆-tmall.com天猫</t>
  </si>
  <si>
    <t>SA3p/k【M3*0.5】【外螺纹正牙】</t>
  </si>
  <si>
    <t>轴承</t>
  </si>
  <si>
    <t>MR63ZZ 3*6*2.5</t>
  </si>
  <si>
    <t>哈尔滨轴承微型高速小迷你大全内径 1 2 2 3 4 5 6 7 8 9 10 mm12-淘宝网 (taobao.com)</t>
  </si>
  <si>
    <t>法兰盘</t>
  </si>
  <si>
    <t>内径6</t>
  </si>
  <si>
    <t>https://item.taobao.com/item.htm?abbucket=5&amp;id=554753261857&amp;ns=1&amp;skuId=3583988382247&amp;spm=a21n57.1.0.0.730d523cF0rYtk</t>
  </si>
  <si>
    <t>电机</t>
  </si>
  <si>
    <t>66转/每分钟；6V;带固定（包含螺丝）</t>
  </si>
  <si>
    <t xml:space="preserve"> https://item.taobao.com/item.htm?_u=t1s4bta6cb61&amp;id=556394672166&amp;skuId=4602156404650&amp;spm=a1z09.2.0.0.484f2e8d1ttNkR</t>
  </si>
  <si>
    <t>法兰轴承座d3</t>
  </si>
  <si>
    <t>方法兰-内孔3/623ZZ-20</t>
  </si>
  <si>
    <t>光轴座组件轴承座支架底座BGSB方形法兰衬套型双轴承座BFP系列3/4-淘宝网 (taobao.com)</t>
  </si>
  <si>
    <t>法兰轴承座d4</t>
  </si>
  <si>
    <t>方法兰-内孔4/624ZZ-20</t>
  </si>
  <si>
    <t>法兰挡边轴承</t>
  </si>
  <si>
    <t>MF106 内6外10厚3</t>
  </si>
  <si>
    <t>哈尔滨轴承微型小滚珠带边台阶法兰挡边单边沿内径2345678910MM12-淘宝网 (taobao.com)</t>
  </si>
  <si>
    <t xml:space="preserve"> MR106ZZ 6*10*3</t>
  </si>
  <si>
    <t>605ZZ 5*14*5mm</t>
  </si>
  <si>
    <t>https://item.taobao.com/item.htm?_u=t1s4bta6b89a&amp;id=575929263149&amp;skuId=3950649791015&amp;spm=a1z09.2.0.0.484f2e8d1ttNkR</t>
  </si>
  <si>
    <t>623ZZ 3*10*4mm</t>
  </si>
  <si>
    <t>https://item.taobao.com/item.htm?_u=t1s4bta6f89b&amp;id=575827678690&amp;spm=a1z09.2.0.0.484f2e8d1ttNkR&amp;sku_properties=122276018:20213</t>
  </si>
  <si>
    <t>黑色 624 4*13*5</t>
  </si>
  <si>
    <t>太阳能板</t>
  </si>
  <si>
    <t>供电：太阳能板6V5W</t>
  </si>
  <si>
    <t>https://item.taobao.com/item.htm?_u=t1s4bta6ba55&amp;id=722763922961&amp;skuId=5022868152665&amp;spm=a1z09.2.0.0.484f2e8d1ttNkR</t>
  </si>
  <si>
    <t>润滑脂</t>
  </si>
  <si>
    <t>昆仑3号800G送小勺针筒小刷</t>
  </si>
  <si>
    <t>昆仑白色特种润滑脂3#2#号塑料齿轮导轨油 风扇轴承白油脂800克-淘宝网 (taobao.com)</t>
  </si>
  <si>
    <t>2S锂电池充电模块</t>
  </si>
  <si>
    <t>YDI14工创大赛2025新能源电驱动生物质太阳能UID读卡语音播报套餐-淘宝网 (taobao.com)</t>
  </si>
  <si>
    <t>打卡套餐</t>
  </si>
  <si>
    <t>套餐三：决赛读卡基础套件【读卡+语音播报】</t>
  </si>
  <si>
    <t>电池</t>
  </si>
  <si>
    <t>7.4V3000毫安 出2.54插头线</t>
  </si>
  <si>
    <t>7.4v锂电池组看唱戏机8.4V大容量18650电芯充电收音机9伏蓝牙音箱-淘宝网 (taobao.com)</t>
  </si>
  <si>
    <t>电池充电器</t>
  </si>
  <si>
    <t>8.4V 2A充电器 7.4V锂电池专用</t>
  </si>
  <si>
    <t>聚合物锂电池充电器18650电池组充电器 3.7V 7.4V 12V 12.6V16.8V-淘宝网 (taobao.com)</t>
  </si>
  <si>
    <t>快干胶</t>
  </si>
  <si>
    <t>乐泰 495_20g 【粘塑料橡胶金属】</t>
  </si>
  <si>
    <t>德国Loctite汉高乐泰401快干胶强力万能速干胶瞬干胶406 454 495 496多用途粘金属木头陶瓷塑料橡胶珠宝玉石-tmall.com天猫</t>
  </si>
  <si>
    <t>螺丝刀套装</t>
  </si>
  <si>
    <t>SJ螺丝批31件</t>
  </si>
  <si>
    <t>上匠螺丝刀套装家用螺丝批小一字十字内六角梅花电子手机维修工具-tmall.com天猫</t>
  </si>
  <si>
    <t>微分头</t>
  </si>
  <si>
    <t>0-6.5mm带螺母平头</t>
  </si>
  <si>
    <t>测微头/千分尺0-13mm 0-6.5mm 0-25mm 微分头带安装螺母特价 现货-淘宝网 (taobao.com)</t>
  </si>
  <si>
    <t>导线</t>
  </si>
  <si>
    <t>杜邦线 30CM 母对母红色(10条）</t>
  </si>
  <si>
    <t>杜邦线母对母公对母公对公10/20/30CM导线连接线跳线公母线排针线-tmall.com天猫</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</si>
</sst>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等线"/>
      <charset val="134"/>
      <scheme val="minor"/>
    </font>
    <font>
      <b/>
      <sz val="20"/>
      <color theme="1"/>
      <name val="等线"/>
      <charset val="134"/>
      <scheme val="minor"/>
    </font>
    <font>
      <u/>
      <sz val="11"/>
      <color theme="10"/>
      <name val="等线"/>
      <charset val="134"/>
      <scheme val="minor"/>
    </font>
    <font>
      <sz val="11"/>
      <name val="等线"/>
      <charset val="134"/>
      <scheme val="minor"/>
    </font>
    <font>
      <sz val="11"/>
      <color rgb="FFFF0000"/>
      <name val="等线"/>
      <charset val="134"/>
      <scheme val="minor"/>
    </font>
    <font>
      <sz val="10"/>
      <name val="Tahoma"/>
      <charset val="134"/>
    </font>
    <font>
      <u/>
      <sz val="11"/>
      <color rgb="FF800080"/>
      <name val="等线"/>
      <charset val="134"/>
      <scheme val="minor"/>
    </font>
    <font>
      <b/>
      <sz val="14"/>
      <color theme="1"/>
      <name val="等线"/>
      <charset val="134"/>
      <scheme val="minor"/>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s>
  <fills count="36">
    <fill>
      <patternFill patternType="none"/>
    </fill>
    <fill>
      <patternFill patternType="gray125"/>
    </fill>
    <fill>
      <patternFill patternType="solid">
        <fgColor theme="9" tint="0.799981688894314"/>
        <bgColor indexed="64"/>
      </patternFill>
    </fill>
    <fill>
      <patternFill patternType="solid">
        <fgColor rgb="FFFFFF00"/>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8" fillId="0" borderId="0" applyFont="0" applyFill="0" applyBorder="0" applyAlignment="0" applyProtection="0">
      <alignment vertical="center"/>
    </xf>
    <xf numFmtId="0" fontId="9" fillId="5" borderId="0" applyNumberFormat="0" applyBorder="0" applyAlignment="0" applyProtection="0">
      <alignment vertical="center"/>
    </xf>
    <xf numFmtId="0" fontId="10" fillId="6" borderId="8" applyNumberFormat="0" applyAlignment="0" applyProtection="0">
      <alignment vertical="center"/>
    </xf>
    <xf numFmtId="44" fontId="8" fillId="0" borderId="0" applyFont="0" applyFill="0" applyBorder="0" applyAlignment="0" applyProtection="0">
      <alignment vertical="center"/>
    </xf>
    <xf numFmtId="41" fontId="8" fillId="0" borderId="0" applyFont="0" applyFill="0" applyBorder="0" applyAlignment="0" applyProtection="0">
      <alignment vertical="center"/>
    </xf>
    <xf numFmtId="0" fontId="9" fillId="7" borderId="0" applyNumberFormat="0" applyBorder="0" applyAlignment="0" applyProtection="0">
      <alignment vertical="center"/>
    </xf>
    <xf numFmtId="0" fontId="11" fillId="8" borderId="0" applyNumberFormat="0" applyBorder="0" applyAlignment="0" applyProtection="0">
      <alignment vertical="center"/>
    </xf>
    <xf numFmtId="43" fontId="8" fillId="0" borderId="0" applyFont="0" applyFill="0" applyBorder="0" applyAlignment="0" applyProtection="0">
      <alignment vertical="center"/>
    </xf>
    <xf numFmtId="0" fontId="12" fillId="9" borderId="0" applyNumberFormat="0" applyBorder="0" applyAlignment="0" applyProtection="0">
      <alignment vertical="center"/>
    </xf>
    <xf numFmtId="0" fontId="2" fillId="0" borderId="0" applyNumberFormat="0" applyFill="0" applyBorder="0" applyAlignment="0" applyProtection="0"/>
    <xf numFmtId="9" fontId="8" fillId="0" borderId="0" applyFont="0" applyFill="0" applyBorder="0" applyAlignment="0" applyProtection="0">
      <alignment vertical="center"/>
    </xf>
    <xf numFmtId="0" fontId="13" fillId="0" borderId="0" applyNumberFormat="0" applyFill="0" applyBorder="0" applyAlignment="0" applyProtection="0">
      <alignment vertical="center"/>
    </xf>
    <xf numFmtId="0" fontId="8" fillId="10" borderId="9" applyNumberFormat="0" applyFont="0" applyAlignment="0" applyProtection="0">
      <alignment vertical="center"/>
    </xf>
    <xf numFmtId="0" fontId="12" fillId="11"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0" applyNumberFormat="0" applyFill="0" applyAlignment="0" applyProtection="0">
      <alignment vertical="center"/>
    </xf>
    <xf numFmtId="0" fontId="19" fillId="0" borderId="10" applyNumberFormat="0" applyFill="0" applyAlignment="0" applyProtection="0">
      <alignment vertical="center"/>
    </xf>
    <xf numFmtId="0" fontId="12" fillId="12" borderId="0" applyNumberFormat="0" applyBorder="0" applyAlignment="0" applyProtection="0">
      <alignment vertical="center"/>
    </xf>
    <xf numFmtId="0" fontId="14" fillId="0" borderId="11" applyNumberFormat="0" applyFill="0" applyAlignment="0" applyProtection="0">
      <alignment vertical="center"/>
    </xf>
    <xf numFmtId="0" fontId="12" fillId="13" borderId="0" applyNumberFormat="0" applyBorder="0" applyAlignment="0" applyProtection="0">
      <alignment vertical="center"/>
    </xf>
    <xf numFmtId="0" fontId="20" fillId="14" borderId="12" applyNumberFormat="0" applyAlignment="0" applyProtection="0">
      <alignment vertical="center"/>
    </xf>
    <xf numFmtId="0" fontId="21" fillId="14" borderId="8" applyNumberFormat="0" applyAlignment="0" applyProtection="0">
      <alignment vertical="center"/>
    </xf>
    <xf numFmtId="0" fontId="22" fillId="15" borderId="13" applyNumberFormat="0" applyAlignment="0" applyProtection="0">
      <alignment vertical="center"/>
    </xf>
    <xf numFmtId="0" fontId="9" fillId="16" borderId="0" applyNumberFormat="0" applyBorder="0" applyAlignment="0" applyProtection="0">
      <alignment vertical="center"/>
    </xf>
    <xf numFmtId="0" fontId="12" fillId="17" borderId="0" applyNumberFormat="0" applyBorder="0" applyAlignment="0" applyProtection="0">
      <alignment vertical="center"/>
    </xf>
    <xf numFmtId="0" fontId="23" fillId="0" borderId="14" applyNumberFormat="0" applyFill="0" applyAlignment="0" applyProtection="0">
      <alignment vertical="center"/>
    </xf>
    <xf numFmtId="0" fontId="24" fillId="0" borderId="15" applyNumberFormat="0" applyFill="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9" fillId="20" borderId="0" applyNumberFormat="0" applyBorder="0" applyAlignment="0" applyProtection="0">
      <alignment vertical="center"/>
    </xf>
    <xf numFmtId="0" fontId="12" fillId="21" borderId="0" applyNumberFormat="0" applyBorder="0" applyAlignment="0" applyProtection="0">
      <alignment vertical="center"/>
    </xf>
    <xf numFmtId="0" fontId="9"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5" borderId="0" applyNumberFormat="0" applyBorder="0" applyAlignment="0" applyProtection="0">
      <alignment vertical="center"/>
    </xf>
    <xf numFmtId="0" fontId="12" fillId="26" borderId="0" applyNumberFormat="0" applyBorder="0" applyAlignment="0" applyProtection="0">
      <alignment vertical="center"/>
    </xf>
    <xf numFmtId="0" fontId="12" fillId="27" borderId="0" applyNumberFormat="0" applyBorder="0" applyAlignment="0" applyProtection="0">
      <alignment vertical="center"/>
    </xf>
    <xf numFmtId="0" fontId="9" fillId="28" borderId="0" applyNumberFormat="0" applyBorder="0" applyAlignment="0" applyProtection="0">
      <alignment vertical="center"/>
    </xf>
    <xf numFmtId="0" fontId="9" fillId="29" borderId="0" applyNumberFormat="0" applyBorder="0" applyAlignment="0" applyProtection="0">
      <alignment vertical="center"/>
    </xf>
    <xf numFmtId="0" fontId="12" fillId="30" borderId="0" applyNumberFormat="0" applyBorder="0" applyAlignment="0" applyProtection="0">
      <alignment vertical="center"/>
    </xf>
    <xf numFmtId="0" fontId="9" fillId="31" borderId="0" applyNumberFormat="0" applyBorder="0" applyAlignment="0" applyProtection="0">
      <alignment vertical="center"/>
    </xf>
    <xf numFmtId="0" fontId="12" fillId="32" borderId="0" applyNumberFormat="0" applyBorder="0" applyAlignment="0" applyProtection="0">
      <alignment vertical="center"/>
    </xf>
    <xf numFmtId="0" fontId="12" fillId="33" borderId="0" applyNumberFormat="0" applyBorder="0" applyAlignment="0" applyProtection="0">
      <alignment vertical="center"/>
    </xf>
    <xf numFmtId="0" fontId="9" fillId="34" borderId="0" applyNumberFormat="0" applyBorder="0" applyAlignment="0" applyProtection="0">
      <alignment vertical="center"/>
    </xf>
    <xf numFmtId="0" fontId="12" fillId="35" borderId="0" applyNumberFormat="0" applyBorder="0" applyAlignment="0" applyProtection="0">
      <alignment vertical="center"/>
    </xf>
  </cellStyleXfs>
  <cellXfs count="49">
    <xf numFmtId="0" fontId="0" fillId="0" borderId="0" xfId="0"/>
    <xf numFmtId="0" fontId="0" fillId="2" borderId="0" xfId="0" applyFill="1"/>
    <xf numFmtId="0" fontId="0" fillId="3" borderId="0" xfId="0" applyFill="1"/>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center"/>
    </xf>
    <xf numFmtId="0" fontId="0" fillId="4" borderId="0" xfId="0" applyFill="1" applyAlignment="1">
      <alignment vertical="center"/>
    </xf>
    <xf numFmtId="0" fontId="0" fillId="0" borderId="0" xfId="0" applyAlignment="1">
      <alignment wrapText="1"/>
    </xf>
    <xf numFmtId="0" fontId="1"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xf numFmtId="0" fontId="0" fillId="0" borderId="1" xfId="0" applyBorder="1" applyAlignment="1">
      <alignment vertical="center" wrapText="1"/>
    </xf>
    <xf numFmtId="0" fontId="0" fillId="0" borderId="1" xfId="0" applyBorder="1" applyAlignment="1">
      <alignment vertical="center"/>
    </xf>
    <xf numFmtId="0" fontId="0" fillId="4" borderId="1" xfId="0" applyFill="1" applyBorder="1" applyAlignment="1">
      <alignment vertical="center"/>
    </xf>
    <xf numFmtId="0" fontId="0" fillId="0" borderId="1" xfId="0" applyBorder="1" applyAlignment="1">
      <alignment wrapText="1"/>
    </xf>
    <xf numFmtId="0" fontId="0" fillId="0" borderId="1" xfId="0" applyBorder="1" applyAlignment="1">
      <alignment horizontal="left" vertical="center"/>
    </xf>
    <xf numFmtId="0" fontId="2" fillId="0" borderId="0" xfId="10" applyAlignment="1">
      <alignment wrapText="1"/>
    </xf>
    <xf numFmtId="0" fontId="2" fillId="0" borderId="1" xfId="10" applyBorder="1" applyAlignment="1">
      <alignment wrapText="1"/>
    </xf>
    <xf numFmtId="0" fontId="2" fillId="0" borderId="0" xfId="10"/>
    <xf numFmtId="0" fontId="3" fillId="0" borderId="1" xfId="0" applyFont="1" applyBorder="1" applyAlignment="1">
      <alignment horizontal="left" vertical="center"/>
    </xf>
    <xf numFmtId="0" fontId="2" fillId="0" borderId="1" xfId="10" applyBorder="1" applyAlignment="1">
      <alignment horizontal="center" wrapText="1"/>
    </xf>
    <xf numFmtId="0" fontId="2" fillId="0" borderId="2" xfId="10" applyBorder="1" applyAlignment="1">
      <alignment horizontal="center" wrapText="1"/>
    </xf>
    <xf numFmtId="0" fontId="2" fillId="0" borderId="3" xfId="10" applyBorder="1" applyAlignment="1">
      <alignment horizontal="center" wrapText="1"/>
    </xf>
    <xf numFmtId="0" fontId="4" fillId="0" borderId="1" xfId="0" applyFont="1" applyBorder="1" applyAlignment="1">
      <alignment horizontal="left" vertical="center"/>
    </xf>
    <xf numFmtId="0" fontId="2" fillId="0" borderId="4" xfId="10" applyBorder="1" applyAlignment="1">
      <alignment horizontal="center" wrapText="1"/>
    </xf>
    <xf numFmtId="0" fontId="2" fillId="0" borderId="1" xfId="10" applyBorder="1"/>
    <xf numFmtId="0" fontId="5" fillId="0" borderId="1" xfId="0" applyFont="1" applyBorder="1" applyAlignment="1">
      <alignment vertical="center" wrapText="1"/>
    </xf>
    <xf numFmtId="0" fontId="6" fillId="0" borderId="1" xfId="10" applyFont="1" applyBorder="1" applyAlignment="1">
      <alignment horizontal="center" wrapText="1"/>
    </xf>
    <xf numFmtId="0" fontId="2" fillId="0" borderId="0" xfId="10" applyFill="1" applyAlignment="1">
      <alignment wrapText="1"/>
    </xf>
    <xf numFmtId="0" fontId="0" fillId="0" borderId="5" xfId="0" applyBorder="1" applyAlignment="1">
      <alignment horizontal="center"/>
    </xf>
    <xf numFmtId="0" fontId="0" fillId="0" borderId="6" xfId="0" applyBorder="1" applyAlignment="1">
      <alignment horizontal="center"/>
    </xf>
    <xf numFmtId="0" fontId="0" fillId="0" borderId="5" xfId="0" applyBorder="1" applyAlignment="1">
      <alignment vertical="center"/>
    </xf>
    <xf numFmtId="0" fontId="0" fillId="0" borderId="6" xfId="0" applyBorder="1" applyAlignment="1">
      <alignment vertical="center"/>
    </xf>
    <xf numFmtId="0" fontId="2" fillId="0" borderId="0" xfId="10" applyAlignment="1">
      <alignment horizontal="center" wrapText="1"/>
    </xf>
    <xf numFmtId="0" fontId="0" fillId="2" borderId="1" xfId="0" applyFill="1" applyBorder="1" applyAlignment="1">
      <alignment horizontal="center" vertical="center"/>
    </xf>
    <xf numFmtId="0" fontId="0" fillId="2" borderId="1" xfId="0" applyFill="1" applyBorder="1"/>
    <xf numFmtId="0" fontId="0" fillId="2" borderId="1" xfId="0" applyFill="1" applyBorder="1" applyAlignment="1">
      <alignment vertical="center" wrapText="1"/>
    </xf>
    <xf numFmtId="0" fontId="0" fillId="2" borderId="1" xfId="0" applyFill="1" applyBorder="1" applyAlignment="1">
      <alignment vertical="center"/>
    </xf>
    <xf numFmtId="0" fontId="2" fillId="2" borderId="1" xfId="10" applyFill="1" applyBorder="1" applyAlignment="1">
      <alignment wrapText="1"/>
    </xf>
    <xf numFmtId="0" fontId="0" fillId="2" borderId="1" xfId="0" applyFill="1" applyBorder="1" applyAlignment="1">
      <alignment horizontal="left" vertical="center"/>
    </xf>
    <xf numFmtId="0" fontId="2" fillId="2" borderId="0" xfId="10" applyFill="1" applyAlignment="1">
      <alignment wrapText="1"/>
    </xf>
    <xf numFmtId="0" fontId="0" fillId="2" borderId="7" xfId="0" applyFill="1" applyBorder="1" applyAlignment="1">
      <alignment horizontal="left" vertical="center"/>
    </xf>
    <xf numFmtId="0" fontId="0" fillId="0" borderId="7" xfId="0" applyBorder="1" applyAlignment="1">
      <alignment horizontal="left" vertical="center"/>
    </xf>
    <xf numFmtId="0" fontId="0" fillId="3" borderId="0" xfId="0" applyFill="1" applyAlignment="1">
      <alignment horizontal="center" vertical="center"/>
    </xf>
    <xf numFmtId="0" fontId="0" fillId="3" borderId="0" xfId="0" applyFill="1" applyAlignment="1">
      <alignment vertical="center" wrapText="1"/>
    </xf>
    <xf numFmtId="0" fontId="0" fillId="3" borderId="0" xfId="0" applyFill="1" applyAlignment="1">
      <alignment vertical="center"/>
    </xf>
    <xf numFmtId="0" fontId="7" fillId="3" borderId="0" xfId="0" applyFont="1" applyFill="1" applyAlignment="1">
      <alignment horizontal="center" vertical="center"/>
    </xf>
    <xf numFmtId="0" fontId="0" fillId="3" borderId="0" xfId="0" applyFill="1" applyAlignment="1">
      <alignment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54</xdr:row>
      <xdr:rowOff>0</xdr:rowOff>
    </xdr:from>
    <xdr:to>
      <xdr:col>1</xdr:col>
      <xdr:colOff>1092000</xdr:colOff>
      <xdr:row>54</xdr:row>
      <xdr:rowOff>1080000</xdr:rowOff>
    </xdr:to>
    <xdr:pic>
      <xdr:nvPicPr>
        <xdr:cNvPr id="2" name="图片 1"/>
        <xdr:cNvPicPr>
          <a:picLocks noChangeAspect="1"/>
        </xdr:cNvPicPr>
      </xdr:nvPicPr>
      <xdr:blipFill>
        <a:blip r:embed="rId1"/>
        <a:stretch>
          <a:fillRect/>
        </a:stretch>
      </xdr:blipFill>
      <xdr:spPr>
        <a:xfrm>
          <a:off x="594360" y="24725630"/>
          <a:ext cx="1091565" cy="1079500"/>
        </a:xfrm>
        <a:prstGeom prst="rect">
          <a:avLst/>
        </a:prstGeom>
      </xdr:spPr>
    </xdr:pic>
    <xdr:clientData/>
  </xdr:twoCellAnchor>
  <xdr:twoCellAnchor editAs="oneCell">
    <xdr:from>
      <xdr:col>1</xdr:col>
      <xdr:colOff>0</xdr:colOff>
      <xdr:row>55</xdr:row>
      <xdr:rowOff>0</xdr:rowOff>
    </xdr:from>
    <xdr:to>
      <xdr:col>1</xdr:col>
      <xdr:colOff>742727</xdr:colOff>
      <xdr:row>55</xdr:row>
      <xdr:rowOff>720000</xdr:rowOff>
    </xdr:to>
    <xdr:pic>
      <xdr:nvPicPr>
        <xdr:cNvPr id="4" name="图片 3"/>
        <xdr:cNvPicPr>
          <a:picLocks noChangeAspect="1"/>
        </xdr:cNvPicPr>
      </xdr:nvPicPr>
      <xdr:blipFill>
        <a:blip r:embed="rId2"/>
        <a:stretch>
          <a:fillRect/>
        </a:stretch>
      </xdr:blipFill>
      <xdr:spPr>
        <a:xfrm>
          <a:off x="594360" y="25881330"/>
          <a:ext cx="742315" cy="719455"/>
        </a:xfrm>
        <a:prstGeom prst="rect">
          <a:avLst/>
        </a:prstGeom>
      </xdr:spPr>
    </xdr:pic>
    <xdr:clientData/>
  </xdr:twoCellAnchor>
  <xdr:twoCellAnchor editAs="oneCell">
    <xdr:from>
      <xdr:col>1</xdr:col>
      <xdr:colOff>0</xdr:colOff>
      <xdr:row>56</xdr:row>
      <xdr:rowOff>0</xdr:rowOff>
    </xdr:from>
    <xdr:to>
      <xdr:col>1</xdr:col>
      <xdr:colOff>742727</xdr:colOff>
      <xdr:row>57</xdr:row>
      <xdr:rowOff>8800</xdr:rowOff>
    </xdr:to>
    <xdr:pic>
      <xdr:nvPicPr>
        <xdr:cNvPr id="5" name="图片 4"/>
        <xdr:cNvPicPr>
          <a:picLocks noChangeAspect="1"/>
        </xdr:cNvPicPr>
      </xdr:nvPicPr>
      <xdr:blipFill>
        <a:blip r:embed="rId2"/>
        <a:stretch>
          <a:fillRect/>
        </a:stretch>
      </xdr:blipFill>
      <xdr:spPr>
        <a:xfrm>
          <a:off x="594360" y="26751280"/>
          <a:ext cx="742315" cy="719455"/>
        </a:xfrm>
        <a:prstGeom prst="rect">
          <a:avLst/>
        </a:prstGeom>
      </xdr:spPr>
    </xdr:pic>
    <xdr:clientData/>
  </xdr:twoCellAnchor>
  <xdr:twoCellAnchor editAs="oneCell">
    <xdr:from>
      <xdr:col>1</xdr:col>
      <xdr:colOff>0</xdr:colOff>
      <xdr:row>57</xdr:row>
      <xdr:rowOff>0</xdr:rowOff>
    </xdr:from>
    <xdr:to>
      <xdr:col>1</xdr:col>
      <xdr:colOff>1090385</xdr:colOff>
      <xdr:row>57</xdr:row>
      <xdr:rowOff>1080000</xdr:rowOff>
    </xdr:to>
    <xdr:pic>
      <xdr:nvPicPr>
        <xdr:cNvPr id="6" name="图片 5"/>
        <xdr:cNvPicPr>
          <a:picLocks noChangeAspect="1"/>
        </xdr:cNvPicPr>
      </xdr:nvPicPr>
      <xdr:blipFill>
        <a:blip r:embed="rId3"/>
        <a:stretch>
          <a:fillRect/>
        </a:stretch>
      </xdr:blipFill>
      <xdr:spPr>
        <a:xfrm>
          <a:off x="594360" y="27462480"/>
          <a:ext cx="1090295" cy="1079500"/>
        </a:xfrm>
        <a:prstGeom prst="rect">
          <a:avLst/>
        </a:prstGeom>
      </xdr:spPr>
    </xdr:pic>
    <xdr:clientData/>
  </xdr:twoCellAnchor>
  <xdr:twoCellAnchor editAs="oneCell">
    <xdr:from>
      <xdr:col>1</xdr:col>
      <xdr:colOff>0</xdr:colOff>
      <xdr:row>58</xdr:row>
      <xdr:rowOff>0</xdr:rowOff>
    </xdr:from>
    <xdr:to>
      <xdr:col>1</xdr:col>
      <xdr:colOff>1076092</xdr:colOff>
      <xdr:row>59</xdr:row>
      <xdr:rowOff>57649</xdr:rowOff>
    </xdr:to>
    <xdr:pic>
      <xdr:nvPicPr>
        <xdr:cNvPr id="7" name="图片 6"/>
        <xdr:cNvPicPr>
          <a:picLocks noChangeAspect="1"/>
        </xdr:cNvPicPr>
      </xdr:nvPicPr>
      <xdr:blipFill>
        <a:blip r:embed="rId4"/>
        <a:stretch>
          <a:fillRect/>
        </a:stretch>
      </xdr:blipFill>
      <xdr:spPr>
        <a:xfrm>
          <a:off x="594360" y="28700730"/>
          <a:ext cx="1075690" cy="1079500"/>
        </a:xfrm>
        <a:prstGeom prst="rect">
          <a:avLst/>
        </a:prstGeom>
      </xdr:spPr>
    </xdr:pic>
    <xdr:clientData/>
  </xdr:twoCellAnchor>
  <xdr:twoCellAnchor editAs="oneCell">
    <xdr:from>
      <xdr:col>1</xdr:col>
      <xdr:colOff>0</xdr:colOff>
      <xdr:row>53</xdr:row>
      <xdr:rowOff>0</xdr:rowOff>
    </xdr:from>
    <xdr:to>
      <xdr:col>1</xdr:col>
      <xdr:colOff>1082618</xdr:colOff>
      <xdr:row>53</xdr:row>
      <xdr:rowOff>1080000</xdr:rowOff>
    </xdr:to>
    <xdr:pic>
      <xdr:nvPicPr>
        <xdr:cNvPr id="8" name="图片 7"/>
        <xdr:cNvPicPr>
          <a:picLocks noChangeAspect="1"/>
        </xdr:cNvPicPr>
      </xdr:nvPicPr>
      <xdr:blipFill>
        <a:blip r:embed="rId5"/>
        <a:stretch>
          <a:fillRect/>
        </a:stretch>
      </xdr:blipFill>
      <xdr:spPr>
        <a:xfrm>
          <a:off x="594360" y="23544530"/>
          <a:ext cx="1082040" cy="1079500"/>
        </a:xfrm>
        <a:prstGeom prst="rect">
          <a:avLst/>
        </a:prstGeom>
      </xdr:spPr>
    </xdr:pic>
    <xdr:clientData/>
  </xdr:twoCellAnchor>
  <xdr:twoCellAnchor editAs="oneCell">
    <xdr:from>
      <xdr:col>1</xdr:col>
      <xdr:colOff>0</xdr:colOff>
      <xdr:row>51</xdr:row>
      <xdr:rowOff>0</xdr:rowOff>
    </xdr:from>
    <xdr:to>
      <xdr:col>1</xdr:col>
      <xdr:colOff>1094523</xdr:colOff>
      <xdr:row>52</xdr:row>
      <xdr:rowOff>419600</xdr:rowOff>
    </xdr:to>
    <xdr:pic>
      <xdr:nvPicPr>
        <xdr:cNvPr id="9" name="图片 8"/>
        <xdr:cNvPicPr>
          <a:picLocks noChangeAspect="1"/>
        </xdr:cNvPicPr>
      </xdr:nvPicPr>
      <xdr:blipFill>
        <a:blip r:embed="rId6"/>
        <a:stretch>
          <a:fillRect/>
        </a:stretch>
      </xdr:blipFill>
      <xdr:spPr>
        <a:xfrm>
          <a:off x="594360" y="22096730"/>
          <a:ext cx="1094105" cy="1079500"/>
        </a:xfrm>
        <a:prstGeom prst="rect">
          <a:avLst/>
        </a:prstGeom>
      </xdr:spPr>
    </xdr:pic>
    <xdr:clientData/>
  </xdr:twoCellAnchor>
  <xdr:twoCellAnchor editAs="oneCell">
    <xdr:from>
      <xdr:col>1</xdr:col>
      <xdr:colOff>0</xdr:colOff>
      <xdr:row>50</xdr:row>
      <xdr:rowOff>0</xdr:rowOff>
    </xdr:from>
    <xdr:to>
      <xdr:col>1</xdr:col>
      <xdr:colOff>1156056</xdr:colOff>
      <xdr:row>50</xdr:row>
      <xdr:rowOff>1080000</xdr:rowOff>
    </xdr:to>
    <xdr:pic>
      <xdr:nvPicPr>
        <xdr:cNvPr id="10" name="图片 9"/>
        <xdr:cNvPicPr>
          <a:picLocks noChangeAspect="1"/>
        </xdr:cNvPicPr>
      </xdr:nvPicPr>
      <xdr:blipFill>
        <a:blip r:embed="rId7"/>
        <a:stretch>
          <a:fillRect/>
        </a:stretch>
      </xdr:blipFill>
      <xdr:spPr>
        <a:xfrm>
          <a:off x="594360" y="20718780"/>
          <a:ext cx="1155700" cy="1079500"/>
        </a:xfrm>
        <a:prstGeom prst="rect">
          <a:avLst/>
        </a:prstGeom>
      </xdr:spPr>
    </xdr:pic>
    <xdr:clientData/>
  </xdr:twoCellAnchor>
  <xdr:twoCellAnchor editAs="oneCell">
    <xdr:from>
      <xdr:col>1</xdr:col>
      <xdr:colOff>1</xdr:colOff>
      <xdr:row>49</xdr:row>
      <xdr:rowOff>0</xdr:rowOff>
    </xdr:from>
    <xdr:to>
      <xdr:col>1</xdr:col>
      <xdr:colOff>1097270</xdr:colOff>
      <xdr:row>49</xdr:row>
      <xdr:rowOff>1080000</xdr:rowOff>
    </xdr:to>
    <xdr:pic>
      <xdr:nvPicPr>
        <xdr:cNvPr id="11" name="图片 10"/>
        <xdr:cNvPicPr>
          <a:picLocks noChangeAspect="1"/>
        </xdr:cNvPicPr>
      </xdr:nvPicPr>
      <xdr:blipFill>
        <a:blip r:embed="rId8"/>
        <a:stretch>
          <a:fillRect/>
        </a:stretch>
      </xdr:blipFill>
      <xdr:spPr>
        <a:xfrm>
          <a:off x="594360" y="19537680"/>
          <a:ext cx="1096645" cy="1079500"/>
        </a:xfrm>
        <a:prstGeom prst="rect">
          <a:avLst/>
        </a:prstGeom>
      </xdr:spPr>
    </xdr:pic>
    <xdr:clientData/>
  </xdr:twoCellAnchor>
  <xdr:twoCellAnchor editAs="oneCell">
    <xdr:from>
      <xdr:col>1</xdr:col>
      <xdr:colOff>0</xdr:colOff>
      <xdr:row>48</xdr:row>
      <xdr:rowOff>0</xdr:rowOff>
    </xdr:from>
    <xdr:to>
      <xdr:col>1</xdr:col>
      <xdr:colOff>1073525</xdr:colOff>
      <xdr:row>48</xdr:row>
      <xdr:rowOff>1080000</xdr:rowOff>
    </xdr:to>
    <xdr:pic>
      <xdr:nvPicPr>
        <xdr:cNvPr id="12" name="图片 11"/>
        <xdr:cNvPicPr>
          <a:picLocks noChangeAspect="1"/>
        </xdr:cNvPicPr>
      </xdr:nvPicPr>
      <xdr:blipFill>
        <a:blip r:embed="rId9"/>
        <a:stretch>
          <a:fillRect/>
        </a:stretch>
      </xdr:blipFill>
      <xdr:spPr>
        <a:xfrm>
          <a:off x="594360" y="18140680"/>
          <a:ext cx="1073150" cy="1079500"/>
        </a:xfrm>
        <a:prstGeom prst="rect">
          <a:avLst/>
        </a:prstGeom>
      </xdr:spPr>
    </xdr:pic>
    <xdr:clientData/>
  </xdr:twoCellAnchor>
  <xdr:twoCellAnchor editAs="oneCell">
    <xdr:from>
      <xdr:col>1</xdr:col>
      <xdr:colOff>0</xdr:colOff>
      <xdr:row>64</xdr:row>
      <xdr:rowOff>0</xdr:rowOff>
    </xdr:from>
    <xdr:to>
      <xdr:col>1</xdr:col>
      <xdr:colOff>1059532</xdr:colOff>
      <xdr:row>64</xdr:row>
      <xdr:rowOff>1080000</xdr:rowOff>
    </xdr:to>
    <xdr:pic>
      <xdr:nvPicPr>
        <xdr:cNvPr id="13" name="图片 12"/>
        <xdr:cNvPicPr>
          <a:picLocks noChangeAspect="1"/>
        </xdr:cNvPicPr>
      </xdr:nvPicPr>
      <xdr:blipFill>
        <a:blip r:embed="rId10"/>
        <a:stretch>
          <a:fillRect/>
        </a:stretch>
      </xdr:blipFill>
      <xdr:spPr>
        <a:xfrm>
          <a:off x="594360" y="35412680"/>
          <a:ext cx="1059180" cy="1079500"/>
        </a:xfrm>
        <a:prstGeom prst="rect">
          <a:avLst/>
        </a:prstGeom>
      </xdr:spPr>
    </xdr:pic>
    <xdr:clientData/>
  </xdr:twoCellAnchor>
  <xdr:twoCellAnchor editAs="oneCell">
    <xdr:from>
      <xdr:col>1</xdr:col>
      <xdr:colOff>0</xdr:colOff>
      <xdr:row>65</xdr:row>
      <xdr:rowOff>0</xdr:rowOff>
    </xdr:from>
    <xdr:to>
      <xdr:col>1</xdr:col>
      <xdr:colOff>1126066</xdr:colOff>
      <xdr:row>65</xdr:row>
      <xdr:rowOff>1080000</xdr:rowOff>
    </xdr:to>
    <xdr:pic>
      <xdr:nvPicPr>
        <xdr:cNvPr id="14" name="图片 13"/>
        <xdr:cNvPicPr>
          <a:picLocks noChangeAspect="1"/>
        </xdr:cNvPicPr>
      </xdr:nvPicPr>
      <xdr:blipFill>
        <a:blip r:embed="rId11"/>
        <a:stretch>
          <a:fillRect/>
        </a:stretch>
      </xdr:blipFill>
      <xdr:spPr>
        <a:xfrm>
          <a:off x="594360" y="36581080"/>
          <a:ext cx="1125855" cy="1079500"/>
        </a:xfrm>
        <a:prstGeom prst="rect">
          <a:avLst/>
        </a:prstGeom>
      </xdr:spPr>
    </xdr:pic>
    <xdr:clientData/>
  </xdr:twoCellAnchor>
  <xdr:twoCellAnchor editAs="oneCell">
    <xdr:from>
      <xdr:col>1</xdr:col>
      <xdr:colOff>0</xdr:colOff>
      <xdr:row>46</xdr:row>
      <xdr:rowOff>0</xdr:rowOff>
    </xdr:from>
    <xdr:to>
      <xdr:col>1</xdr:col>
      <xdr:colOff>1075263</xdr:colOff>
      <xdr:row>46</xdr:row>
      <xdr:rowOff>1080000</xdr:rowOff>
    </xdr:to>
    <xdr:pic>
      <xdr:nvPicPr>
        <xdr:cNvPr id="15" name="图片 14"/>
        <xdr:cNvPicPr>
          <a:picLocks noChangeAspect="1"/>
        </xdr:cNvPicPr>
      </xdr:nvPicPr>
      <xdr:blipFill>
        <a:blip r:embed="rId12"/>
        <a:stretch>
          <a:fillRect/>
        </a:stretch>
      </xdr:blipFill>
      <xdr:spPr>
        <a:xfrm>
          <a:off x="594360" y="15657830"/>
          <a:ext cx="1075055" cy="1079500"/>
        </a:xfrm>
        <a:prstGeom prst="rect">
          <a:avLst/>
        </a:prstGeom>
      </xdr:spPr>
    </xdr:pic>
    <xdr:clientData/>
  </xdr:twoCellAnchor>
  <xdr:twoCellAnchor editAs="oneCell">
    <xdr:from>
      <xdr:col>1</xdr:col>
      <xdr:colOff>1</xdr:colOff>
      <xdr:row>47</xdr:row>
      <xdr:rowOff>0</xdr:rowOff>
    </xdr:from>
    <xdr:to>
      <xdr:col>1</xdr:col>
      <xdr:colOff>1058520</xdr:colOff>
      <xdr:row>47</xdr:row>
      <xdr:rowOff>1080000</xdr:rowOff>
    </xdr:to>
    <xdr:pic>
      <xdr:nvPicPr>
        <xdr:cNvPr id="16" name="图片 15"/>
        <xdr:cNvPicPr>
          <a:picLocks noChangeAspect="1"/>
        </xdr:cNvPicPr>
      </xdr:nvPicPr>
      <xdr:blipFill>
        <a:blip r:embed="rId13"/>
        <a:stretch>
          <a:fillRect/>
        </a:stretch>
      </xdr:blipFill>
      <xdr:spPr>
        <a:xfrm>
          <a:off x="594360" y="16984980"/>
          <a:ext cx="1057910" cy="1079500"/>
        </a:xfrm>
        <a:prstGeom prst="rect">
          <a:avLst/>
        </a:prstGeom>
      </xdr:spPr>
    </xdr:pic>
    <xdr:clientData/>
  </xdr:twoCellAnchor>
  <xdr:twoCellAnchor editAs="oneCell">
    <xdr:from>
      <xdr:col>1</xdr:col>
      <xdr:colOff>0</xdr:colOff>
      <xdr:row>62</xdr:row>
      <xdr:rowOff>0</xdr:rowOff>
    </xdr:from>
    <xdr:to>
      <xdr:col>1</xdr:col>
      <xdr:colOff>1121538</xdr:colOff>
      <xdr:row>62</xdr:row>
      <xdr:rowOff>1080000</xdr:rowOff>
    </xdr:to>
    <xdr:pic>
      <xdr:nvPicPr>
        <xdr:cNvPr id="17" name="图片 16"/>
        <xdr:cNvPicPr>
          <a:picLocks noChangeAspect="1"/>
        </xdr:cNvPicPr>
      </xdr:nvPicPr>
      <xdr:blipFill>
        <a:blip r:embed="rId14"/>
        <a:stretch>
          <a:fillRect/>
        </a:stretch>
      </xdr:blipFill>
      <xdr:spPr>
        <a:xfrm>
          <a:off x="594360" y="32986980"/>
          <a:ext cx="1121410" cy="1079500"/>
        </a:xfrm>
        <a:prstGeom prst="rect">
          <a:avLst/>
        </a:prstGeom>
      </xdr:spPr>
    </xdr:pic>
    <xdr:clientData/>
  </xdr:twoCellAnchor>
  <xdr:twoCellAnchor editAs="oneCell">
    <xdr:from>
      <xdr:col>1</xdr:col>
      <xdr:colOff>0</xdr:colOff>
      <xdr:row>63</xdr:row>
      <xdr:rowOff>0</xdr:rowOff>
    </xdr:from>
    <xdr:to>
      <xdr:col>1</xdr:col>
      <xdr:colOff>1096000</xdr:colOff>
      <xdr:row>63</xdr:row>
      <xdr:rowOff>1080000</xdr:rowOff>
    </xdr:to>
    <xdr:pic>
      <xdr:nvPicPr>
        <xdr:cNvPr id="18" name="图片 17"/>
        <xdr:cNvPicPr>
          <a:picLocks noChangeAspect="1"/>
        </xdr:cNvPicPr>
      </xdr:nvPicPr>
      <xdr:blipFill>
        <a:blip r:embed="rId15"/>
        <a:stretch>
          <a:fillRect/>
        </a:stretch>
      </xdr:blipFill>
      <xdr:spPr>
        <a:xfrm>
          <a:off x="594360" y="34199830"/>
          <a:ext cx="1095375" cy="1079500"/>
        </a:xfrm>
        <a:prstGeom prst="rect">
          <a:avLst/>
        </a:prstGeom>
      </xdr:spPr>
    </xdr:pic>
    <xdr:clientData/>
  </xdr:twoCellAnchor>
  <xdr:twoCellAnchor editAs="oneCell">
    <xdr:from>
      <xdr:col>1</xdr:col>
      <xdr:colOff>1</xdr:colOff>
      <xdr:row>61</xdr:row>
      <xdr:rowOff>0</xdr:rowOff>
    </xdr:from>
    <xdr:to>
      <xdr:col>1</xdr:col>
      <xdr:colOff>1089232</xdr:colOff>
      <xdr:row>61</xdr:row>
      <xdr:rowOff>1080000</xdr:rowOff>
    </xdr:to>
    <xdr:pic>
      <xdr:nvPicPr>
        <xdr:cNvPr id="19" name="图片 18"/>
        <xdr:cNvPicPr>
          <a:picLocks noChangeAspect="1"/>
        </xdr:cNvPicPr>
      </xdr:nvPicPr>
      <xdr:blipFill>
        <a:blip r:embed="rId16"/>
        <a:stretch>
          <a:fillRect/>
        </a:stretch>
      </xdr:blipFill>
      <xdr:spPr>
        <a:xfrm>
          <a:off x="594360" y="31482030"/>
          <a:ext cx="1089025" cy="1079500"/>
        </a:xfrm>
        <a:prstGeom prst="rect">
          <a:avLst/>
        </a:prstGeom>
      </xdr:spPr>
    </xdr:pic>
    <xdr:clientData/>
  </xdr:twoCellAnchor>
  <xdr:twoCellAnchor editAs="oneCell">
    <xdr:from>
      <xdr:col>0</xdr:col>
      <xdr:colOff>635000</xdr:colOff>
      <xdr:row>60</xdr:row>
      <xdr:rowOff>37987</xdr:rowOff>
    </xdr:from>
    <xdr:to>
      <xdr:col>1</xdr:col>
      <xdr:colOff>1046319</xdr:colOff>
      <xdr:row>60</xdr:row>
      <xdr:rowOff>1039290</xdr:rowOff>
    </xdr:to>
    <xdr:pic>
      <xdr:nvPicPr>
        <xdr:cNvPr id="20" name="图片 19"/>
        <xdr:cNvPicPr>
          <a:picLocks noChangeAspect="1"/>
        </xdr:cNvPicPr>
      </xdr:nvPicPr>
      <xdr:blipFill>
        <a:blip r:embed="rId17" cstate="print">
          <a:extLst>
            <a:ext uri="{28A0092B-C50C-407E-A947-70E740481C1C}">
              <a14:useLocalDpi xmlns:a14="http://schemas.microsoft.com/office/drawing/2010/main" val="0"/>
            </a:ext>
          </a:extLst>
        </a:blip>
        <a:srcRect/>
        <a:stretch>
          <a:fillRect/>
        </a:stretch>
      </xdr:blipFill>
      <xdr:spPr>
        <a:xfrm>
          <a:off x="594360" y="30325695"/>
          <a:ext cx="1045845" cy="1001395"/>
        </a:xfrm>
        <a:prstGeom prst="rect">
          <a:avLst/>
        </a:prstGeom>
      </xdr:spPr>
    </xdr:pic>
    <xdr:clientData/>
  </xdr:twoCellAnchor>
  <xdr:twoCellAnchor editAs="oneCell">
    <xdr:from>
      <xdr:col>1</xdr:col>
      <xdr:colOff>0</xdr:colOff>
      <xdr:row>44</xdr:row>
      <xdr:rowOff>0</xdr:rowOff>
    </xdr:from>
    <xdr:to>
      <xdr:col>1</xdr:col>
      <xdr:colOff>1119101</xdr:colOff>
      <xdr:row>44</xdr:row>
      <xdr:rowOff>1080000</xdr:rowOff>
    </xdr:to>
    <xdr:pic>
      <xdr:nvPicPr>
        <xdr:cNvPr id="21" name="图片 20"/>
        <xdr:cNvPicPr>
          <a:picLocks noChangeAspect="1"/>
        </xdr:cNvPicPr>
      </xdr:nvPicPr>
      <xdr:blipFill>
        <a:blip r:embed="rId18"/>
        <a:stretch>
          <a:fillRect/>
        </a:stretch>
      </xdr:blipFill>
      <xdr:spPr>
        <a:xfrm>
          <a:off x="594360" y="13365480"/>
          <a:ext cx="1118870" cy="1079500"/>
        </a:xfrm>
        <a:prstGeom prst="rect">
          <a:avLst/>
        </a:prstGeom>
      </xdr:spPr>
    </xdr:pic>
    <xdr:clientData/>
  </xdr:twoCellAnchor>
  <xdr:twoCellAnchor editAs="oneCell">
    <xdr:from>
      <xdr:col>1</xdr:col>
      <xdr:colOff>0</xdr:colOff>
      <xdr:row>45</xdr:row>
      <xdr:rowOff>0</xdr:rowOff>
    </xdr:from>
    <xdr:to>
      <xdr:col>1</xdr:col>
      <xdr:colOff>1080000</xdr:colOff>
      <xdr:row>45</xdr:row>
      <xdr:rowOff>1080000</xdr:rowOff>
    </xdr:to>
    <xdr:pic>
      <xdr:nvPicPr>
        <xdr:cNvPr id="22" name="图片 21"/>
        <xdr:cNvPicPr>
          <a:picLocks noChangeAspect="1"/>
        </xdr:cNvPicPr>
      </xdr:nvPicPr>
      <xdr:blipFill>
        <a:blip r:embed="rId19"/>
        <a:stretch>
          <a:fillRect/>
        </a:stretch>
      </xdr:blipFill>
      <xdr:spPr>
        <a:xfrm>
          <a:off x="594360" y="14476730"/>
          <a:ext cx="1079500" cy="1079500"/>
        </a:xfrm>
        <a:prstGeom prst="rect">
          <a:avLst/>
        </a:prstGeom>
      </xdr:spPr>
    </xdr:pic>
    <xdr:clientData/>
  </xdr:twoCellAnchor>
  <xdr:twoCellAnchor editAs="oneCell">
    <xdr:from>
      <xdr:col>1</xdr:col>
      <xdr:colOff>0</xdr:colOff>
      <xdr:row>67</xdr:row>
      <xdr:rowOff>1</xdr:rowOff>
    </xdr:from>
    <xdr:to>
      <xdr:col>1</xdr:col>
      <xdr:colOff>1406072</xdr:colOff>
      <xdr:row>67</xdr:row>
      <xdr:rowOff>959065</xdr:rowOff>
    </xdr:to>
    <xdr:pic>
      <xdr:nvPicPr>
        <xdr:cNvPr id="3" name="图片 2"/>
        <xdr:cNvPicPr>
          <a:picLocks noChangeAspect="1"/>
        </xdr:cNvPicPr>
      </xdr:nvPicPr>
      <xdr:blipFill>
        <a:blip r:embed="rId20"/>
        <a:stretch>
          <a:fillRect/>
        </a:stretch>
      </xdr:blipFill>
      <xdr:spPr>
        <a:xfrm>
          <a:off x="594360" y="37969190"/>
          <a:ext cx="1405890" cy="958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etail.tmall.com/item.htm?abbucket=3&amp;id=558433930191&amp;rn=9637287c59a29116e3a6fb449d86d678&amp;skuId=3635828510950&amp;spm=a1z10.3-b-s.w4011-16967382714.65.417849b9C26j0A" TargetMode="External"/><Relationship Id="rId8" Type="http://schemas.openxmlformats.org/officeDocument/2006/relationships/hyperlink" Target="https://item.taobao.com/item.htm?ali_refid=a3_420434_1006:1103089094:N:2abjeEv0aWxlwf5EmEpv0BjKgCkReGIB:b7ea5a232dc058c3560dbfb1ee0fbc6f&amp;ali_trackid=162_b7ea5a232dc058c3560dbfb1ee0fbc6f&amp;id=583144330497&amp;skuId=3920435629159&amp;spm=a21n57.1.0.0" TargetMode="External"/><Relationship Id="rId7" Type="http://schemas.openxmlformats.org/officeDocument/2006/relationships/hyperlink" Target="https://item.taobao.com/item.htm?_u=120elfvtqr6e0a&amp;id=638769369949&amp;spm=a1z09.2.0.0.245e2e8dp3RJvl" TargetMode="External"/><Relationship Id="rId6" Type="http://schemas.openxmlformats.org/officeDocument/2006/relationships/hyperlink" Target="https://detail.tmall.com/item.htm?_u=120elfvtqr08a3&amp;id=558032247984&amp;skuId=3463305260513&amp;spm=a1z09.2.0.0.245e2e8dp3RJvl" TargetMode="External"/><Relationship Id="rId5" Type="http://schemas.openxmlformats.org/officeDocument/2006/relationships/hyperlink" Target="https://detail.tmall.com/item.htm?_u=120elfvtqrd55b&amp;id=520828671047&amp;spm=a1z09.2.0.0.245e2e8dp3RJvl" TargetMode="External"/><Relationship Id="rId43" Type="http://schemas.openxmlformats.org/officeDocument/2006/relationships/hyperlink" Target="https://detail.tmall.com/item.htm?app=chrome&amp;bxsign=scdTcvj4iSI41S_ov4N9KUDBdPuyrlkOPnHzvWSPwtK1i-syupSgl-clzkUGKKWX-QlRMB91oRBxl-xaOWxNtnklBW5sD76jnDRhR1x-jE1XlsLWWMzg800Y6BAHcy89Fvk&amp;cpp=1&amp;id=41272458294&amp;price=2.99-4.43&amp;shareUniqueId=28607504462&amp;share_crt_v=1&amp;shareurl=true&amp;short_name=h.gGPfrSY556YjHVE&amp;skuId=3752406492657&amp;sourceType=item%2Citem&amp;sp_tk=V0psQzM5RGdvY2Y%3D&amp;spm=a2159r.13376460.0.0&amp;suid=c578433e-74a3-4367-bb7a-81685fad2a79&amp;tbSocialPopKey=shareItem&amp;tk=WJlC39Dgocf&amp;un=0654698926e53b776c63b333dcb4f84f&amp;un_site=0&amp;ut_sk=1.Zrb5vl1vJqwDAJw5KcV6l%2BoV_21646297_1728367238375.Copy.1&amp;wxsign=tbwYj-vhuKizSW_fojbgllM02XhOxbMA-TRZUfq4QSR0LzVezPlQr9s753WwL8LjMNOig23lVM1E0WE58txGx2FagvDCqiBpWpiEB9Ivmt9_jfSZp_w7AnjiGjohdKOKv83" TargetMode="External"/><Relationship Id="rId42" Type="http://schemas.openxmlformats.org/officeDocument/2006/relationships/hyperlink" Target="https://item.taobao.com/item.htm?id=45741967794&amp;skuId=4182227963113&amp;spm=a1z0k.7628869.0.0.729e37deNIfuBS" TargetMode="External"/><Relationship Id="rId41" Type="http://schemas.openxmlformats.org/officeDocument/2006/relationships/hyperlink" Target="https://detail.tmall.com/item.htm?abbucket=11&amp;id=627026186123&amp;ns=1&amp;priceTId=2150405e17283564679694702e372b&amp;skuId=4447972693250&amp;spm=a21n57.1.item.2.67d4523cJwtNsg&amp;utparam=%7B%22aplus_abtest%22%3A%22aea46fde5aaf225f69c002bf92df93ae%22%7D&amp;xxc=taobaoSearch" TargetMode="External"/><Relationship Id="rId40" Type="http://schemas.openxmlformats.org/officeDocument/2006/relationships/hyperlink" Target="https://detail.tmall.com/item.htm?from=cart&amp;id=559771666516&amp;skuId=4614964881016&amp;spm=a1z0d.6639537%2F202406.item.d559771666516.2b6c7484pgb1FC" TargetMode="External"/><Relationship Id="rId4" Type="http://schemas.openxmlformats.org/officeDocument/2006/relationships/hyperlink" Target="https://detail.tmall.com/item.htm?abbucket=5&amp;id=707729684066&amp;ns=1&amp;skuId=5146527587267&amp;spm=a21n57.1.0.0.54b7523cevskhD" TargetMode="External"/><Relationship Id="rId39" Type="http://schemas.openxmlformats.org/officeDocument/2006/relationships/hyperlink" Target="https://item.taobao.com/item.htm?id=635377734465&amp;spm=a1z10.3-c-s.w4002-25438992092.10.72b97a54BanosT&amp;skuId=4854197044821" TargetMode="External"/><Relationship Id="rId38" Type="http://schemas.openxmlformats.org/officeDocument/2006/relationships/hyperlink" Target="https://item.taobao.com/item.htm?id=35714460095&amp;ns=1&amp;priceTId=215041ed17266419193075852e3f1f&amp;spm=a21n57.1.item.1.5b59523cxXtlsD&amp;utparam=%7B%22aplus_abtest%22%3A%228f47b75dbe9a5402faf55f2c96fd8841%22%7D&amp;xxc=ad_ztc&amp;skuId=3932873364941" TargetMode="External"/><Relationship Id="rId37" Type="http://schemas.openxmlformats.org/officeDocument/2006/relationships/hyperlink" Target="https://item.taobao.com/item.htm?_u=i1s4bta64710&amp;id=569753606361&amp;spm=a1z09.2.0.0.42122e8dXjzwCe" TargetMode="External"/><Relationship Id="rId36" Type="http://schemas.openxmlformats.org/officeDocument/2006/relationships/hyperlink" Target="https://item.taobao.com/item.htm?_u=i1s4bta63e1d&amp;id=722763922961&amp;skuId=5022868152660&amp;spm=a1z09.2.0.0.42122e8dXjzwCe" TargetMode="External"/><Relationship Id="rId35" Type="http://schemas.openxmlformats.org/officeDocument/2006/relationships/hyperlink" Target="https://item.taobao.com/item.htm?_u=i1s4bta63e1d&amp;id=722763922961&amp;spm=a1z09.2.0.0.42122e8dXjzwCe" TargetMode="External"/><Relationship Id="rId34" Type="http://schemas.openxmlformats.org/officeDocument/2006/relationships/hyperlink" Target="https://item.taobao.com/item.htm?id=563700123239&amp;spm=2014.21600712.0.0&amp;skuId=4107748193223" TargetMode="External"/><Relationship Id="rId33" Type="http://schemas.openxmlformats.org/officeDocument/2006/relationships/hyperlink" Target="https://item.taobao.com/item.htm?id=573393449825&amp;spm=a1z10.5-c.w4002-12428422151.11.27ec7792BeDPzW&amp;skuId=4935962605355" TargetMode="External"/><Relationship Id="rId32" Type="http://schemas.openxmlformats.org/officeDocument/2006/relationships/hyperlink" Target="https://detail.tmall.com/item.htm?_u=i1s4bta6f9b4&amp;id=744760766025&amp;spm=a1z09.2.0.0.42122e8dXjzwCe" TargetMode="External"/><Relationship Id="rId31" Type="http://schemas.openxmlformats.org/officeDocument/2006/relationships/hyperlink" Target="https://detail.tmall.com/item.htm?_u=i1s4bta6406c&amp;id=575173221528&amp;spm=a1z09.2.0.0.42122e8dXjzwCe&amp;skuId=3771624464219" TargetMode="External"/><Relationship Id="rId30" Type="http://schemas.openxmlformats.org/officeDocument/2006/relationships/hyperlink" Target="https://detail.tmall.com/item.htm?_u=i1s4bta622b4&amp;id=653424139112&amp;spm=a1z09.2.0.0.42122e8dXjzwCe&amp;skuId=5572291132445" TargetMode="External"/><Relationship Id="rId3" Type="http://schemas.openxmlformats.org/officeDocument/2006/relationships/hyperlink" Target="https://detail.tmall.com/item.htm?_u=120elfvtqr74d2&amp;id=685997252992&amp;spm=a1z09.2.0.0.245e2e8ddYiugh&amp;skuId=5076176415916" TargetMode="External"/><Relationship Id="rId29" Type="http://schemas.openxmlformats.org/officeDocument/2006/relationships/hyperlink" Target="https://item.taobao.com/item.htm?abbucket=11&amp;id=618009195719&amp;ns=1&amp;priceTId=2147817b17266237456442151e4689&amp;spm=a21n57.1.item.7.234e523cMCnK09&amp;utparam=%7B%22aplus_abtest%22%3A%222caa53da65684d91659b53120119ff73%22%7D&amp;skuId=4526632138673" TargetMode="External"/><Relationship Id="rId28" Type="http://schemas.openxmlformats.org/officeDocument/2006/relationships/hyperlink" Target="https://item.taobao.com/item.htm?_u=i1s4bta66531&amp;id=593175117355&amp;spm=a1z09.2.0.0.42122e8dXjzwCe&amp;skuId=4096153209731" TargetMode="External"/><Relationship Id="rId27" Type="http://schemas.openxmlformats.org/officeDocument/2006/relationships/hyperlink" Target="https://item.taobao.com/item.htm?_u=i1s4bta66531&amp;id=593175117355&amp;spm=a1z09.2.0.0.42122e8dXjzwCe&amp;skuId=4096153209730" TargetMode="External"/><Relationship Id="rId26" Type="http://schemas.openxmlformats.org/officeDocument/2006/relationships/hyperlink" Target="https://item.taobao.com/item.htm?id=806512198040&amp;spm=a21xtw.29178619.product_shelf.31.7c7474b1E0E497&amp;skuId=5654287559880" TargetMode="External"/><Relationship Id="rId25" Type="http://schemas.openxmlformats.org/officeDocument/2006/relationships/hyperlink" Target="https://item.taobao.com/item.htm?abbucket=11&amp;id=618009195719&amp;ns=1&amp;priceTId=2147817b17266237456442151e4689&amp;spm=a21n57.1.item.7.234e523cMCnK09&amp;utparam=%7B%22aplus_abtest%22%3A%222caa53da65684d91659b53120119ff73%22%7D&amp;skuId=4579295325451" TargetMode="External"/><Relationship Id="rId24" Type="http://schemas.openxmlformats.org/officeDocument/2006/relationships/hyperlink" Target="https://item.taobao.com/item.htm?_u=t1s4bta6b89a&amp;id=575929263149&amp;skuId=3950649791015&amp;spm=a1z09.2.0.0.484f2e8d1ttNkR" TargetMode="External"/><Relationship Id="rId23" Type="http://schemas.openxmlformats.org/officeDocument/2006/relationships/hyperlink" Target="https://item.taobao.com/item.htm?abbucket=11&amp;id=618009195719&amp;ns=1&amp;priceTId=2147817b17266237456442151e4689&amp;skuId=4526632138687&amp;spm=a21n57.1.item.7.234e523cMCnK09&amp;utparam=%7B%22aplus_abtest%22%3A%222caa53da65684d91659b53120119ff73%22%7D" TargetMode="External"/><Relationship Id="rId22" Type="http://schemas.openxmlformats.org/officeDocument/2006/relationships/hyperlink" Target="https://item.taobao.com/item.htm?_u=t1s4bta6ba55&amp;id=722763922961&amp;skuId=5022868152665&amp;spm=a1z09.2.0.0.484f2e8d1ttNkR" TargetMode="External"/><Relationship Id="rId21" Type="http://schemas.openxmlformats.org/officeDocument/2006/relationships/hyperlink" Target="https://item.taobao.com/item.htm?_u=t1s4bta6f89b&amp;id=575827678690&amp;spm=a1z09.2.0.0.484f2e8d1ttNkR&amp;sku_properties=122276018:20213" TargetMode="External"/><Relationship Id="rId20" Type="http://schemas.openxmlformats.org/officeDocument/2006/relationships/hyperlink" Target="https://detail.tmall.com/item.htm?id=557844940897&amp;rn=c8e3ee5357d5d78538a67be4b76e2f32&amp;skuId=5058655345893&amp;spm=a1z10.3-b-s.w4011-16967382714.14.4ea849b9sjLUdE" TargetMode="External"/><Relationship Id="rId2" Type="http://schemas.openxmlformats.org/officeDocument/2006/relationships/hyperlink" Target="https://item.taobao.com/item.htm?_u=120elfvtqr6ae4&amp;id=706039364576&amp;spm=a1z09.2.0.0.245e2e8ddYiugh&amp;skuId=4964064736438" TargetMode="External"/><Relationship Id="rId19" Type="http://schemas.openxmlformats.org/officeDocument/2006/relationships/hyperlink" Target="https://item.taobao.com/item.htm?abbucket=5&amp;id=554753261857&amp;ns=1&amp;skuId=3583988382247&amp;spm=a21n57.1.0.0.730d523cF0rYtk" TargetMode="External"/><Relationship Id="rId18" Type="http://schemas.openxmlformats.org/officeDocument/2006/relationships/hyperlink" Target="https://item.taobao.com/item.htm?_u=t1s4bta6cb61&amp;id=556394672166&amp;spm=a1z09.2.0.0.484f2e8d1ttNkR&amp;skuId=4602156404661" TargetMode="External"/><Relationship Id="rId17" Type="http://schemas.openxmlformats.org/officeDocument/2006/relationships/hyperlink" Target="https://item.taobao.com/item.htm?_u=t1s4bta60961&amp;id=658191419114&amp;skuId=4872943221827&amp;spm=a1z09.2.0.0.484f2e8d1ttNkR" TargetMode="External"/><Relationship Id="rId16" Type="http://schemas.openxmlformats.org/officeDocument/2006/relationships/hyperlink" Target="https://item.taobao.com/item.htm?abbucket=5&amp;id=42593742965&amp;ns=1&amp;skuId=4608376452451&amp;spm=a21n57.1.0.0.3c63523cszdMYI" TargetMode="External"/><Relationship Id="rId15" Type="http://schemas.openxmlformats.org/officeDocument/2006/relationships/hyperlink" Target="https://item.taobao.com/item.htm?id=733062831855&amp;skuId=5241867750208&amp;spm=a1z10.3-c.w4002-10759780259.11.1dc421fe3r1avn" TargetMode="External"/><Relationship Id="rId14" Type="http://schemas.openxmlformats.org/officeDocument/2006/relationships/hyperlink" Target="https://item.taobao.com/item.htm?abbucket=5&amp;id=521379035105&amp;ns=1&amp;spm=a21n57.1.0.0.6a2f523cr3oXIM&amp;skuId=3722479791891" TargetMode="External"/><Relationship Id="rId13" Type="http://schemas.openxmlformats.org/officeDocument/2006/relationships/hyperlink" Target="https://item.taobao.com/item.htm?abbucket=12&amp;id=775671238396&amp;ns=1&amp;spm=a21n57.1.0.0.4f70523cO6s61s&amp;skuId=5303224692578" TargetMode="External"/><Relationship Id="rId12" Type="http://schemas.openxmlformats.org/officeDocument/2006/relationships/hyperlink" Target="https://item.taobao.com/item.htm?id=634340217463&amp;skuId=4537599829463&amp;spm=a1z10.3-c.w4002-23813104466.10.75277a54EjG8Zz" TargetMode="External"/><Relationship Id="rId11" Type="http://schemas.openxmlformats.org/officeDocument/2006/relationships/hyperlink" Target="https://item.taobao.com/item.htm?id=635421656308&amp;spm=a1z10.3-c.w4002-23813104466.10.55d87a54iHfAKV&amp;skuId=4873505941342" TargetMode="External"/><Relationship Id="rId10" Type="http://schemas.openxmlformats.org/officeDocument/2006/relationships/hyperlink" Target="https://item.taobao.com/item.htm?_u=p20elfvtqr4705&amp;id=646200206312&amp;skuId=4853631648524&amp;spm=a1z09.2.0.0.7d102e8dRHvICy"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15"/>
  <sheetViews>
    <sheetView tabSelected="1" zoomScale="70" zoomScaleNormal="70" topLeftCell="A14" workbookViewId="0">
      <selection activeCell="H45" sqref="H45:H46"/>
    </sheetView>
  </sheetViews>
  <sheetFormatPr defaultColWidth="9" defaultRowHeight="13.8"/>
  <cols>
    <col min="1" max="1" width="8.66666666666667" style="3"/>
    <col min="2" max="2" width="20.8333333333333" customWidth="1"/>
    <col min="3" max="3" width="11.8333333333333" customWidth="1"/>
    <col min="4" max="4" width="28.5" style="4" customWidth="1"/>
    <col min="5" max="5" width="8.66666666666667" style="5"/>
    <col min="6" max="6" width="8.66666666666667" style="6"/>
    <col min="7" max="7" width="11.5833333333333" style="3" customWidth="1"/>
    <col min="8" max="8" width="31.5" style="7" customWidth="1"/>
  </cols>
  <sheetData>
    <row r="1" ht="30.5" customHeight="1" spans="1:8">
      <c r="A1" s="8" t="s">
        <v>0</v>
      </c>
      <c r="B1" s="8"/>
      <c r="C1" s="8"/>
      <c r="D1" s="8"/>
      <c r="E1" s="8"/>
      <c r="F1" s="8"/>
      <c r="G1" s="8"/>
      <c r="H1" s="8"/>
    </row>
    <row r="2" ht="14.5" customHeight="1" spans="1:8">
      <c r="A2" s="9" t="s">
        <v>1</v>
      </c>
      <c r="B2" s="9"/>
      <c r="C2" s="9"/>
      <c r="D2" s="9"/>
      <c r="E2" s="9"/>
      <c r="F2" s="9"/>
      <c r="G2" s="9"/>
      <c r="H2" s="9"/>
    </row>
    <row r="3" spans="1:8">
      <c r="A3" s="10" t="s">
        <v>2</v>
      </c>
      <c r="B3" s="11" t="s">
        <v>3</v>
      </c>
      <c r="C3" s="11" t="s">
        <v>4</v>
      </c>
      <c r="D3" s="12" t="s">
        <v>5</v>
      </c>
      <c r="E3" s="13" t="s">
        <v>6</v>
      </c>
      <c r="F3" s="14" t="s">
        <v>7</v>
      </c>
      <c r="G3" s="10" t="s">
        <v>8</v>
      </c>
      <c r="H3" s="15" t="s">
        <v>9</v>
      </c>
    </row>
    <row r="4" ht="41.4" spans="1:8">
      <c r="A4" s="10">
        <v>1</v>
      </c>
      <c r="B4" s="11"/>
      <c r="C4" s="16" t="s">
        <v>10</v>
      </c>
      <c r="D4" s="12" t="s">
        <v>11</v>
      </c>
      <c r="E4" s="13">
        <v>46.8</v>
      </c>
      <c r="F4" s="14">
        <v>16</v>
      </c>
      <c r="G4" s="10">
        <f>E4*F4</f>
        <v>748.8</v>
      </c>
      <c r="H4" s="17" t="s">
        <v>12</v>
      </c>
    </row>
    <row r="5" ht="41.4" spans="1:8">
      <c r="A5" s="10">
        <v>2</v>
      </c>
      <c r="B5" s="11"/>
      <c r="C5" s="16" t="s">
        <v>13</v>
      </c>
      <c r="D5" s="12" t="s">
        <v>14</v>
      </c>
      <c r="E5" s="13">
        <v>42.14</v>
      </c>
      <c r="F5" s="14">
        <v>1</v>
      </c>
      <c r="G5" s="10">
        <f t="shared" ref="G5:G68" si="0">E5*F5</f>
        <v>42.14</v>
      </c>
      <c r="H5" s="17" t="s">
        <v>15</v>
      </c>
    </row>
    <row r="6" ht="41.4" spans="1:8">
      <c r="A6" s="10">
        <v>3</v>
      </c>
      <c r="B6" s="11"/>
      <c r="C6" s="16" t="s">
        <v>16</v>
      </c>
      <c r="D6" s="12" t="s">
        <v>17</v>
      </c>
      <c r="E6" s="13">
        <v>35.8</v>
      </c>
      <c r="F6" s="14">
        <v>16</v>
      </c>
      <c r="G6" s="10">
        <f t="shared" si="0"/>
        <v>572.8</v>
      </c>
      <c r="H6" s="18" t="s">
        <v>18</v>
      </c>
    </row>
    <row r="7" ht="82.8" spans="1:8">
      <c r="A7" s="10">
        <v>4</v>
      </c>
      <c r="B7" s="11"/>
      <c r="C7" s="16" t="s">
        <v>19</v>
      </c>
      <c r="D7" s="12" t="s">
        <v>20</v>
      </c>
      <c r="E7" s="13">
        <v>14.8</v>
      </c>
      <c r="F7" s="14">
        <v>16</v>
      </c>
      <c r="G7" s="10">
        <f t="shared" si="0"/>
        <v>236.8</v>
      </c>
      <c r="H7" s="18" t="s">
        <v>21</v>
      </c>
    </row>
    <row r="8" ht="41.4" spans="1:8">
      <c r="A8" s="10">
        <v>5</v>
      </c>
      <c r="B8" s="11"/>
      <c r="C8" s="16" t="s">
        <v>22</v>
      </c>
      <c r="D8" s="12" t="s">
        <v>23</v>
      </c>
      <c r="E8" s="13">
        <v>10.8</v>
      </c>
      <c r="F8" s="14">
        <v>16</v>
      </c>
      <c r="G8" s="10">
        <f t="shared" si="0"/>
        <v>172.8</v>
      </c>
      <c r="H8" s="18" t="s">
        <v>24</v>
      </c>
    </row>
    <row r="9" ht="55.2" spans="1:8">
      <c r="A9" s="10">
        <v>6</v>
      </c>
      <c r="B9" s="11"/>
      <c r="C9" s="16" t="s">
        <v>25</v>
      </c>
      <c r="D9" s="12" t="s">
        <v>26</v>
      </c>
      <c r="E9" s="13">
        <v>90</v>
      </c>
      <c r="F9" s="14">
        <v>5</v>
      </c>
      <c r="G9" s="10">
        <f t="shared" si="0"/>
        <v>450</v>
      </c>
      <c r="H9" s="18" t="s">
        <v>27</v>
      </c>
    </row>
    <row r="10" ht="27.6" spans="1:9">
      <c r="A10" s="10">
        <v>7</v>
      </c>
      <c r="B10" s="11"/>
      <c r="C10" s="16" t="s">
        <v>28</v>
      </c>
      <c r="D10" s="12" t="s">
        <v>29</v>
      </c>
      <c r="E10" s="13">
        <v>37</v>
      </c>
      <c r="F10" s="14">
        <v>6</v>
      </c>
      <c r="G10" s="10">
        <f t="shared" si="0"/>
        <v>222</v>
      </c>
      <c r="H10" s="19" t="s">
        <v>30</v>
      </c>
      <c r="I10" t="s">
        <v>31</v>
      </c>
    </row>
    <row r="11" ht="55.2" spans="1:8">
      <c r="A11" s="10">
        <v>8</v>
      </c>
      <c r="B11" s="11"/>
      <c r="C11" s="16" t="s">
        <v>32</v>
      </c>
      <c r="D11" s="12" t="s">
        <v>33</v>
      </c>
      <c r="E11" s="13">
        <v>21</v>
      </c>
      <c r="F11" s="14">
        <v>2</v>
      </c>
      <c r="G11" s="10">
        <f t="shared" si="0"/>
        <v>42</v>
      </c>
      <c r="H11" s="18" t="s">
        <v>34</v>
      </c>
    </row>
    <row r="12" ht="41.4" spans="1:8">
      <c r="A12" s="10">
        <v>9</v>
      </c>
      <c r="B12" s="11"/>
      <c r="C12" s="16" t="s">
        <v>35</v>
      </c>
      <c r="D12" s="12" t="s">
        <v>36</v>
      </c>
      <c r="E12" s="13">
        <v>13.8</v>
      </c>
      <c r="F12" s="14">
        <v>16</v>
      </c>
      <c r="G12" s="10">
        <f t="shared" si="0"/>
        <v>220.8</v>
      </c>
      <c r="H12" s="18" t="s">
        <v>37</v>
      </c>
    </row>
    <row r="13" ht="41.4" spans="1:8">
      <c r="A13" s="10">
        <v>10</v>
      </c>
      <c r="B13" s="11"/>
      <c r="C13" s="20" t="s">
        <v>38</v>
      </c>
      <c r="D13" s="12" t="s">
        <v>39</v>
      </c>
      <c r="E13" s="13">
        <v>21.5</v>
      </c>
      <c r="F13" s="14">
        <v>1</v>
      </c>
      <c r="G13" s="10">
        <f t="shared" si="0"/>
        <v>21.5</v>
      </c>
      <c r="H13" s="18" t="s">
        <v>40</v>
      </c>
    </row>
    <row r="14" ht="41.4" spans="1:9">
      <c r="A14" s="10">
        <v>11</v>
      </c>
      <c r="B14" s="11"/>
      <c r="C14" s="16" t="s">
        <v>41</v>
      </c>
      <c r="D14" s="12" t="s">
        <v>42</v>
      </c>
      <c r="E14" s="13">
        <v>12.23</v>
      </c>
      <c r="F14" s="14">
        <v>3</v>
      </c>
      <c r="G14" s="10">
        <f t="shared" si="0"/>
        <v>36.69</v>
      </c>
      <c r="H14" s="18" t="s">
        <v>43</v>
      </c>
      <c r="I14" t="s">
        <v>44</v>
      </c>
    </row>
    <row r="15" spans="1:8">
      <c r="A15" s="10">
        <v>12</v>
      </c>
      <c r="B15" s="11"/>
      <c r="C15" s="16" t="s">
        <v>45</v>
      </c>
      <c r="D15" s="12" t="s">
        <v>46</v>
      </c>
      <c r="E15" s="13">
        <v>1.6</v>
      </c>
      <c r="F15" s="14">
        <v>26</v>
      </c>
      <c r="G15" s="10">
        <f t="shared" si="0"/>
        <v>41.6</v>
      </c>
      <c r="H15" s="21" t="s">
        <v>47</v>
      </c>
    </row>
    <row r="16" spans="1:8">
      <c r="A16" s="10">
        <v>13</v>
      </c>
      <c r="B16" s="11"/>
      <c r="C16" s="16" t="s">
        <v>45</v>
      </c>
      <c r="D16" s="12" t="s">
        <v>48</v>
      </c>
      <c r="E16" s="13">
        <v>1.8</v>
      </c>
      <c r="F16" s="14">
        <v>26</v>
      </c>
      <c r="G16" s="10">
        <f t="shared" si="0"/>
        <v>46.8</v>
      </c>
      <c r="H16" s="21"/>
    </row>
    <row r="17" spans="1:8">
      <c r="A17" s="10">
        <v>14</v>
      </c>
      <c r="B17" s="11"/>
      <c r="C17" s="16" t="s">
        <v>45</v>
      </c>
      <c r="D17" s="12" t="s">
        <v>49</v>
      </c>
      <c r="E17" s="13">
        <v>2.9</v>
      </c>
      <c r="F17" s="14">
        <v>26</v>
      </c>
      <c r="G17" s="10">
        <f t="shared" si="0"/>
        <v>75.4</v>
      </c>
      <c r="H17" s="21"/>
    </row>
    <row r="18" spans="1:8">
      <c r="A18" s="10">
        <v>15</v>
      </c>
      <c r="B18" s="11"/>
      <c r="C18" s="16" t="s">
        <v>45</v>
      </c>
      <c r="D18" s="12" t="s">
        <v>50</v>
      </c>
      <c r="E18" s="13">
        <v>2.3</v>
      </c>
      <c r="F18" s="14">
        <v>10</v>
      </c>
      <c r="G18" s="10">
        <f t="shared" si="0"/>
        <v>23</v>
      </c>
      <c r="H18" s="21"/>
    </row>
    <row r="19" spans="1:8">
      <c r="A19" s="10">
        <v>16</v>
      </c>
      <c r="B19" s="11"/>
      <c r="C19" s="16" t="s">
        <v>45</v>
      </c>
      <c r="D19" s="12" t="s">
        <v>51</v>
      </c>
      <c r="E19" s="13">
        <v>1.7</v>
      </c>
      <c r="F19" s="14">
        <v>26</v>
      </c>
      <c r="G19" s="10">
        <f t="shared" si="0"/>
        <v>44.2</v>
      </c>
      <c r="H19" s="21"/>
    </row>
    <row r="20" spans="1:8">
      <c r="A20" s="10">
        <v>17</v>
      </c>
      <c r="B20" s="11"/>
      <c r="C20" s="16" t="s">
        <v>45</v>
      </c>
      <c r="D20" s="12" t="s">
        <v>52</v>
      </c>
      <c r="E20" s="13">
        <v>1.7</v>
      </c>
      <c r="F20" s="14">
        <v>26</v>
      </c>
      <c r="G20" s="10">
        <f t="shared" si="0"/>
        <v>44.2</v>
      </c>
      <c r="H20" s="21"/>
    </row>
    <row r="21" spans="1:8">
      <c r="A21" s="10">
        <v>18</v>
      </c>
      <c r="B21" s="11"/>
      <c r="C21" s="16" t="s">
        <v>45</v>
      </c>
      <c r="D21" s="12" t="s">
        <v>53</v>
      </c>
      <c r="E21" s="13">
        <v>3</v>
      </c>
      <c r="F21" s="14">
        <v>26</v>
      </c>
      <c r="G21" s="10">
        <f t="shared" si="0"/>
        <v>78</v>
      </c>
      <c r="H21" s="21"/>
    </row>
    <row r="22" spans="1:8">
      <c r="A22" s="10">
        <v>19</v>
      </c>
      <c r="B22" s="11"/>
      <c r="C22" s="16" t="s">
        <v>54</v>
      </c>
      <c r="D22" s="12" t="s">
        <v>55</v>
      </c>
      <c r="E22" s="13">
        <v>3.7</v>
      </c>
      <c r="F22" s="14">
        <v>1</v>
      </c>
      <c r="G22" s="10">
        <f t="shared" si="0"/>
        <v>3.7</v>
      </c>
      <c r="H22" s="22" t="s">
        <v>56</v>
      </c>
    </row>
    <row r="23" spans="1:8">
      <c r="A23" s="10">
        <v>20</v>
      </c>
      <c r="B23" s="11"/>
      <c r="C23" s="16" t="s">
        <v>54</v>
      </c>
      <c r="D23" s="12" t="s">
        <v>57</v>
      </c>
      <c r="E23" s="13">
        <v>2.7</v>
      </c>
      <c r="F23" s="14">
        <v>1</v>
      </c>
      <c r="G23" s="10">
        <f t="shared" si="0"/>
        <v>2.7</v>
      </c>
      <c r="H23" s="23"/>
    </row>
    <row r="24" spans="1:8">
      <c r="A24" s="10">
        <v>21</v>
      </c>
      <c r="B24" s="11"/>
      <c r="C24" s="16" t="s">
        <v>54</v>
      </c>
      <c r="D24" s="12" t="s">
        <v>58</v>
      </c>
      <c r="E24" s="13">
        <v>2.7</v>
      </c>
      <c r="F24" s="14">
        <v>1</v>
      </c>
      <c r="G24" s="10">
        <f t="shared" si="0"/>
        <v>2.7</v>
      </c>
      <c r="H24" s="23"/>
    </row>
    <row r="25" spans="1:8">
      <c r="A25" s="10">
        <v>22</v>
      </c>
      <c r="B25" s="11"/>
      <c r="C25" s="24" t="s">
        <v>59</v>
      </c>
      <c r="D25" s="12" t="s">
        <v>60</v>
      </c>
      <c r="E25" s="13">
        <v>1.2</v>
      </c>
      <c r="F25" s="14">
        <v>1</v>
      </c>
      <c r="G25" s="10">
        <f t="shared" si="0"/>
        <v>1.2</v>
      </c>
      <c r="H25" s="23"/>
    </row>
    <row r="26" spans="1:8">
      <c r="A26" s="10">
        <v>23</v>
      </c>
      <c r="B26" s="11"/>
      <c r="C26" s="24" t="s">
        <v>59</v>
      </c>
      <c r="D26" s="12" t="s">
        <v>61</v>
      </c>
      <c r="E26" s="13">
        <v>1.15</v>
      </c>
      <c r="F26" s="14">
        <v>1</v>
      </c>
      <c r="G26" s="10">
        <f t="shared" si="0"/>
        <v>1.15</v>
      </c>
      <c r="H26" s="25"/>
    </row>
    <row r="27" spans="1:8">
      <c r="A27" s="10">
        <v>24</v>
      </c>
      <c r="B27" s="11"/>
      <c r="C27" s="16" t="s">
        <v>62</v>
      </c>
      <c r="D27" s="12" t="s">
        <v>63</v>
      </c>
      <c r="E27" s="13">
        <v>1.5</v>
      </c>
      <c r="F27" s="14">
        <v>20</v>
      </c>
      <c r="G27" s="10">
        <f t="shared" si="0"/>
        <v>30</v>
      </c>
      <c r="H27" s="21" t="s">
        <v>64</v>
      </c>
    </row>
    <row r="28" spans="1:8">
      <c r="A28" s="10">
        <v>25</v>
      </c>
      <c r="B28" s="11"/>
      <c r="C28" s="16" t="s">
        <v>62</v>
      </c>
      <c r="D28" s="12" t="s">
        <v>65</v>
      </c>
      <c r="E28" s="13">
        <v>3.3</v>
      </c>
      <c r="F28" s="14">
        <v>20</v>
      </c>
      <c r="G28" s="10">
        <f t="shared" si="0"/>
        <v>66</v>
      </c>
      <c r="H28" s="21"/>
    </row>
    <row r="29" spans="1:8">
      <c r="A29" s="10">
        <v>26</v>
      </c>
      <c r="B29" s="11"/>
      <c r="C29" s="16" t="s">
        <v>62</v>
      </c>
      <c r="D29" s="12" t="s">
        <v>66</v>
      </c>
      <c r="E29" s="13">
        <v>3</v>
      </c>
      <c r="F29" s="14">
        <v>20</v>
      </c>
      <c r="G29" s="10">
        <f t="shared" si="0"/>
        <v>60</v>
      </c>
      <c r="H29" s="21"/>
    </row>
    <row r="30" spans="1:8">
      <c r="A30" s="10">
        <v>27</v>
      </c>
      <c r="B30" s="11"/>
      <c r="C30" s="16" t="s">
        <v>67</v>
      </c>
      <c r="D30" s="12" t="s">
        <v>68</v>
      </c>
      <c r="E30" s="13">
        <v>2.5</v>
      </c>
      <c r="F30" s="14">
        <v>26</v>
      </c>
      <c r="G30" s="10">
        <f t="shared" si="0"/>
        <v>65</v>
      </c>
      <c r="H30" s="21" t="s">
        <v>69</v>
      </c>
    </row>
    <row r="31" spans="1:8">
      <c r="A31" s="10">
        <v>28</v>
      </c>
      <c r="B31" s="11"/>
      <c r="C31" s="16" t="s">
        <v>67</v>
      </c>
      <c r="D31" s="12" t="s">
        <v>70</v>
      </c>
      <c r="E31" s="13">
        <v>2.8</v>
      </c>
      <c r="F31" s="14">
        <v>26</v>
      </c>
      <c r="G31" s="10">
        <f t="shared" si="0"/>
        <v>72.8</v>
      </c>
      <c r="H31" s="21"/>
    </row>
    <row r="32" spans="1:8">
      <c r="A32" s="10">
        <v>29</v>
      </c>
      <c r="B32" s="11"/>
      <c r="C32" s="16" t="s">
        <v>67</v>
      </c>
      <c r="D32" s="12" t="s">
        <v>71</v>
      </c>
      <c r="E32" s="13">
        <v>2.5</v>
      </c>
      <c r="F32" s="14">
        <v>26</v>
      </c>
      <c r="G32" s="10">
        <f t="shared" si="0"/>
        <v>65</v>
      </c>
      <c r="H32" s="21"/>
    </row>
    <row r="33" spans="1:8">
      <c r="A33" s="10">
        <v>30</v>
      </c>
      <c r="B33" s="11"/>
      <c r="C33" s="16" t="s">
        <v>67</v>
      </c>
      <c r="D33" s="12" t="s">
        <v>72</v>
      </c>
      <c r="E33" s="13">
        <v>2.5</v>
      </c>
      <c r="F33" s="14">
        <v>20</v>
      </c>
      <c r="G33" s="10">
        <f t="shared" si="0"/>
        <v>50</v>
      </c>
      <c r="H33" s="21"/>
    </row>
    <row r="34" spans="1:8">
      <c r="A34" s="10">
        <v>31</v>
      </c>
      <c r="B34" s="11"/>
      <c r="C34" s="16" t="s">
        <v>73</v>
      </c>
      <c r="D34" s="12" t="s">
        <v>74</v>
      </c>
      <c r="E34" s="13">
        <v>4.4</v>
      </c>
      <c r="F34" s="14">
        <v>10</v>
      </c>
      <c r="G34" s="10">
        <f t="shared" si="0"/>
        <v>44</v>
      </c>
      <c r="H34" s="21" t="s">
        <v>75</v>
      </c>
    </row>
    <row r="35" spans="1:8">
      <c r="A35" s="10">
        <v>32</v>
      </c>
      <c r="B35" s="11"/>
      <c r="C35" s="16" t="s">
        <v>73</v>
      </c>
      <c r="D35" s="12" t="s">
        <v>76</v>
      </c>
      <c r="E35" s="13">
        <v>4.4</v>
      </c>
      <c r="F35" s="14">
        <v>10</v>
      </c>
      <c r="G35" s="10">
        <f t="shared" si="0"/>
        <v>44</v>
      </c>
      <c r="H35" s="21"/>
    </row>
    <row r="36" spans="1:8">
      <c r="A36" s="10">
        <v>33</v>
      </c>
      <c r="B36" s="11"/>
      <c r="C36" s="16" t="s">
        <v>73</v>
      </c>
      <c r="D36" s="12" t="s">
        <v>77</v>
      </c>
      <c r="E36" s="13">
        <v>4.4</v>
      </c>
      <c r="F36" s="14">
        <v>10</v>
      </c>
      <c r="G36" s="10">
        <f t="shared" si="0"/>
        <v>44</v>
      </c>
      <c r="H36" s="21"/>
    </row>
    <row r="37" spans="1:8">
      <c r="A37" s="10">
        <v>34</v>
      </c>
      <c r="B37" s="11"/>
      <c r="C37" s="16" t="s">
        <v>73</v>
      </c>
      <c r="D37" s="12" t="s">
        <v>78</v>
      </c>
      <c r="E37" s="13">
        <v>4.4</v>
      </c>
      <c r="F37" s="14">
        <v>10</v>
      </c>
      <c r="G37" s="10">
        <f t="shared" si="0"/>
        <v>44</v>
      </c>
      <c r="H37" s="21"/>
    </row>
    <row r="38" spans="1:8">
      <c r="A38" s="10">
        <v>35</v>
      </c>
      <c r="B38" s="11"/>
      <c r="C38" s="16" t="s">
        <v>79</v>
      </c>
      <c r="D38" s="12" t="s">
        <v>80</v>
      </c>
      <c r="E38" s="13">
        <v>3.47</v>
      </c>
      <c r="F38" s="14">
        <v>3</v>
      </c>
      <c r="G38" s="10">
        <f t="shared" si="0"/>
        <v>10.41</v>
      </c>
      <c r="H38" s="21" t="s">
        <v>81</v>
      </c>
    </row>
    <row r="39" spans="1:8">
      <c r="A39" s="10">
        <v>36</v>
      </c>
      <c r="B39" s="11"/>
      <c r="C39" s="16" t="s">
        <v>79</v>
      </c>
      <c r="D39" s="12" t="s">
        <v>82</v>
      </c>
      <c r="E39" s="13">
        <v>3.47</v>
      </c>
      <c r="F39" s="14">
        <v>3</v>
      </c>
      <c r="G39" s="10">
        <f t="shared" si="0"/>
        <v>10.41</v>
      </c>
      <c r="H39" s="21"/>
    </row>
    <row r="40" spans="1:8">
      <c r="A40" s="10">
        <v>37</v>
      </c>
      <c r="B40" s="11"/>
      <c r="C40" s="16" t="s">
        <v>79</v>
      </c>
      <c r="D40" s="12" t="s">
        <v>83</v>
      </c>
      <c r="E40" s="13">
        <v>3.47</v>
      </c>
      <c r="F40" s="14">
        <v>3</v>
      </c>
      <c r="G40" s="10">
        <f t="shared" si="0"/>
        <v>10.41</v>
      </c>
      <c r="H40" s="21"/>
    </row>
    <row r="41" spans="1:8">
      <c r="A41" s="10">
        <v>38</v>
      </c>
      <c r="B41" s="11"/>
      <c r="C41" s="16" t="s">
        <v>79</v>
      </c>
      <c r="D41" s="12" t="s">
        <v>84</v>
      </c>
      <c r="E41" s="13">
        <v>3.47</v>
      </c>
      <c r="F41" s="14">
        <v>3</v>
      </c>
      <c r="G41" s="10">
        <f t="shared" si="0"/>
        <v>10.41</v>
      </c>
      <c r="H41" s="21"/>
    </row>
    <row r="42" ht="55.2" spans="1:8">
      <c r="A42" s="10">
        <v>39</v>
      </c>
      <c r="B42" s="11"/>
      <c r="C42" s="16" t="s">
        <v>85</v>
      </c>
      <c r="D42" s="12" t="s">
        <v>86</v>
      </c>
      <c r="E42" s="13">
        <v>36</v>
      </c>
      <c r="F42" s="14">
        <v>5</v>
      </c>
      <c r="G42" s="10">
        <f t="shared" si="0"/>
        <v>180</v>
      </c>
      <c r="H42" s="18" t="s">
        <v>87</v>
      </c>
    </row>
    <row r="43" ht="41.4" spans="1:8">
      <c r="A43" s="10">
        <v>40</v>
      </c>
      <c r="B43" s="11"/>
      <c r="C43" s="16" t="s">
        <v>88</v>
      </c>
      <c r="D43" s="12" t="s">
        <v>89</v>
      </c>
      <c r="E43" s="13">
        <v>19</v>
      </c>
      <c r="F43" s="14">
        <v>6</v>
      </c>
      <c r="G43" s="10">
        <f t="shared" si="0"/>
        <v>114</v>
      </c>
      <c r="H43" s="18" t="s">
        <v>90</v>
      </c>
    </row>
    <row r="44" spans="1:9">
      <c r="A44" s="10">
        <v>41</v>
      </c>
      <c r="B44" s="11"/>
      <c r="C44" s="16" t="s">
        <v>91</v>
      </c>
      <c r="D44" s="12" t="s">
        <v>92</v>
      </c>
      <c r="E44" s="13">
        <v>96</v>
      </c>
      <c r="F44" s="14">
        <v>1</v>
      </c>
      <c r="G44" s="10">
        <f t="shared" si="0"/>
        <v>96</v>
      </c>
      <c r="H44" s="26" t="s">
        <v>93</v>
      </c>
      <c r="I44" t="s">
        <v>44</v>
      </c>
    </row>
    <row r="45" ht="87.5" customHeight="1" spans="1:8">
      <c r="A45" s="10">
        <v>42</v>
      </c>
      <c r="B45" s="11"/>
      <c r="C45" s="16" t="s">
        <v>94</v>
      </c>
      <c r="D45" s="27" t="s">
        <v>95</v>
      </c>
      <c r="E45" s="13">
        <v>37</v>
      </c>
      <c r="F45" s="14">
        <v>25</v>
      </c>
      <c r="G45" s="10">
        <f t="shared" si="0"/>
        <v>925</v>
      </c>
      <c r="H45" s="28" t="s">
        <v>96</v>
      </c>
    </row>
    <row r="46" ht="93" customHeight="1" spans="1:8">
      <c r="A46" s="10">
        <v>43</v>
      </c>
      <c r="B46" s="11"/>
      <c r="C46" s="16" t="s">
        <v>97</v>
      </c>
      <c r="D46" s="12" t="s">
        <v>98</v>
      </c>
      <c r="E46" s="13">
        <v>24</v>
      </c>
      <c r="F46" s="14">
        <v>25</v>
      </c>
      <c r="G46" s="10">
        <f t="shared" si="0"/>
        <v>600</v>
      </c>
      <c r="H46" s="21"/>
    </row>
    <row r="47" ht="104.5" customHeight="1" spans="1:8">
      <c r="A47" s="10">
        <v>44</v>
      </c>
      <c r="B47" s="11"/>
      <c r="C47" s="16" t="s">
        <v>99</v>
      </c>
      <c r="D47" s="12" t="s">
        <v>100</v>
      </c>
      <c r="E47" s="13">
        <v>3</v>
      </c>
      <c r="F47" s="14">
        <v>15</v>
      </c>
      <c r="G47" s="10">
        <f t="shared" si="0"/>
        <v>45</v>
      </c>
      <c r="H47" s="29" t="s">
        <v>101</v>
      </c>
    </row>
    <row r="48" ht="91" customHeight="1" spans="1:8">
      <c r="A48" s="10">
        <v>45</v>
      </c>
      <c r="B48" s="11"/>
      <c r="C48" s="16" t="s">
        <v>99</v>
      </c>
      <c r="D48" s="12" t="s">
        <v>102</v>
      </c>
      <c r="E48" s="13">
        <v>3</v>
      </c>
      <c r="F48" s="14">
        <v>15</v>
      </c>
      <c r="G48" s="10">
        <f t="shared" si="0"/>
        <v>45</v>
      </c>
      <c r="H48" s="17" t="s">
        <v>101</v>
      </c>
    </row>
    <row r="49" ht="110" customHeight="1" spans="1:8">
      <c r="A49" s="10">
        <v>46</v>
      </c>
      <c r="B49" s="11"/>
      <c r="C49" s="16" t="s">
        <v>103</v>
      </c>
      <c r="D49" s="12" t="s">
        <v>104</v>
      </c>
      <c r="E49" s="13">
        <v>1.2</v>
      </c>
      <c r="F49" s="14">
        <v>60</v>
      </c>
      <c r="G49" s="10">
        <f t="shared" si="0"/>
        <v>72</v>
      </c>
      <c r="H49" s="17" t="s">
        <v>105</v>
      </c>
    </row>
    <row r="50" ht="93" customHeight="1" spans="1:8">
      <c r="A50" s="10">
        <v>47</v>
      </c>
      <c r="B50" s="11"/>
      <c r="C50" s="16" t="s">
        <v>106</v>
      </c>
      <c r="D50" s="12" t="s">
        <v>107</v>
      </c>
      <c r="E50" s="13">
        <v>2.6</v>
      </c>
      <c r="F50" s="14">
        <v>180</v>
      </c>
      <c r="G50" s="10">
        <f t="shared" si="0"/>
        <v>468</v>
      </c>
      <c r="H50" s="18" t="s">
        <v>108</v>
      </c>
    </row>
    <row r="51" ht="108.5" customHeight="1" spans="1:8">
      <c r="A51" s="10">
        <v>48</v>
      </c>
      <c r="B51" s="11"/>
      <c r="C51" s="16" t="s">
        <v>109</v>
      </c>
      <c r="D51" s="12" t="s">
        <v>110</v>
      </c>
      <c r="E51" s="13">
        <v>22</v>
      </c>
      <c r="F51" s="14">
        <v>30</v>
      </c>
      <c r="G51" s="10">
        <f t="shared" si="0"/>
        <v>660</v>
      </c>
      <c r="H51" s="18" t="s">
        <v>111</v>
      </c>
    </row>
    <row r="52" ht="52" customHeight="1" spans="1:8">
      <c r="A52" s="10">
        <v>49</v>
      </c>
      <c r="B52" s="30"/>
      <c r="C52" s="16" t="s">
        <v>112</v>
      </c>
      <c r="D52" s="12" t="s">
        <v>113</v>
      </c>
      <c r="E52" s="13">
        <v>15</v>
      </c>
      <c r="F52" s="14">
        <v>25</v>
      </c>
      <c r="G52" s="10">
        <f t="shared" si="0"/>
        <v>375</v>
      </c>
      <c r="H52" s="17" t="s">
        <v>114</v>
      </c>
    </row>
    <row r="53" ht="62" customHeight="1" spans="1:8">
      <c r="A53" s="10">
        <v>50</v>
      </c>
      <c r="B53" s="31"/>
      <c r="C53" s="16" t="s">
        <v>115</v>
      </c>
      <c r="D53" s="12" t="s">
        <v>116</v>
      </c>
      <c r="E53" s="13">
        <v>15</v>
      </c>
      <c r="F53" s="14">
        <v>25</v>
      </c>
      <c r="G53" s="10">
        <f t="shared" si="0"/>
        <v>375</v>
      </c>
      <c r="H53" s="17" t="s">
        <v>114</v>
      </c>
    </row>
    <row r="54" ht="93" customHeight="1" spans="1:8">
      <c r="A54" s="10">
        <v>51</v>
      </c>
      <c r="B54" s="11"/>
      <c r="C54" s="16" t="s">
        <v>117</v>
      </c>
      <c r="D54" s="12" t="s">
        <v>118</v>
      </c>
      <c r="E54" s="13">
        <v>1</v>
      </c>
      <c r="F54" s="14">
        <v>30</v>
      </c>
      <c r="G54" s="10">
        <f t="shared" si="0"/>
        <v>30</v>
      </c>
      <c r="H54" s="17" t="s">
        <v>119</v>
      </c>
    </row>
    <row r="55" ht="91" customHeight="1" spans="1:8">
      <c r="A55" s="10">
        <v>52</v>
      </c>
      <c r="B55" s="11"/>
      <c r="C55" s="16" t="s">
        <v>103</v>
      </c>
      <c r="D55" s="12" t="s">
        <v>120</v>
      </c>
      <c r="E55" s="13">
        <v>4</v>
      </c>
      <c r="F55" s="14">
        <v>60</v>
      </c>
      <c r="G55" s="10">
        <f t="shared" si="0"/>
        <v>240</v>
      </c>
      <c r="H55" s="17" t="s">
        <v>105</v>
      </c>
    </row>
    <row r="56" ht="68.5" customHeight="1" spans="1:8">
      <c r="A56" s="10">
        <v>53</v>
      </c>
      <c r="B56" s="32"/>
      <c r="C56" s="16" t="s">
        <v>103</v>
      </c>
      <c r="D56" s="12" t="s">
        <v>121</v>
      </c>
      <c r="E56" s="13">
        <v>0.68</v>
      </c>
      <c r="F56" s="14">
        <v>200</v>
      </c>
      <c r="G56" s="10">
        <f t="shared" si="0"/>
        <v>136</v>
      </c>
      <c r="H56" s="18" t="s">
        <v>122</v>
      </c>
    </row>
    <row r="57" ht="56" customHeight="1" spans="1:8">
      <c r="A57" s="10">
        <v>54</v>
      </c>
      <c r="B57" s="33"/>
      <c r="C57" s="16" t="s">
        <v>103</v>
      </c>
      <c r="D57" s="12" t="s">
        <v>123</v>
      </c>
      <c r="E57" s="13">
        <v>0.72</v>
      </c>
      <c r="F57" s="14">
        <v>60</v>
      </c>
      <c r="G57" s="10">
        <f t="shared" si="0"/>
        <v>43.2</v>
      </c>
      <c r="H57" s="21" t="s">
        <v>124</v>
      </c>
    </row>
    <row r="58" ht="97.5" customHeight="1" spans="1:8">
      <c r="A58" s="10">
        <v>55</v>
      </c>
      <c r="B58" s="11"/>
      <c r="C58" s="16" t="s">
        <v>103</v>
      </c>
      <c r="D58" s="12" t="s">
        <v>125</v>
      </c>
      <c r="E58" s="13">
        <v>1.05</v>
      </c>
      <c r="F58" s="14">
        <v>60</v>
      </c>
      <c r="G58" s="10">
        <f t="shared" si="0"/>
        <v>63</v>
      </c>
      <c r="H58" s="34" t="s">
        <v>105</v>
      </c>
    </row>
    <row r="59" s="1" customFormat="1" ht="80.5" customHeight="1" spans="1:8">
      <c r="A59" s="35">
        <v>56</v>
      </c>
      <c r="B59" s="36"/>
      <c r="C59" s="35" t="s">
        <v>126</v>
      </c>
      <c r="D59" s="37" t="s">
        <v>127</v>
      </c>
      <c r="E59" s="38">
        <v>50</v>
      </c>
      <c r="F59" s="38">
        <v>22</v>
      </c>
      <c r="G59" s="35">
        <f t="shared" si="0"/>
        <v>1100</v>
      </c>
      <c r="H59" s="39" t="s">
        <v>128</v>
      </c>
    </row>
    <row r="60" ht="44.5" customHeight="1" spans="1:8">
      <c r="A60" s="10">
        <v>57</v>
      </c>
      <c r="B60" s="11"/>
      <c r="C60" s="16" t="s">
        <v>129</v>
      </c>
      <c r="D60" s="12" t="s">
        <v>130</v>
      </c>
      <c r="E60" s="13">
        <v>30</v>
      </c>
      <c r="F60" s="13">
        <v>1</v>
      </c>
      <c r="G60" s="10">
        <f t="shared" si="0"/>
        <v>30</v>
      </c>
      <c r="H60" s="29" t="s">
        <v>131</v>
      </c>
    </row>
    <row r="61" s="1" customFormat="1" ht="94" customHeight="1" spans="1:8">
      <c r="A61" s="35">
        <v>58</v>
      </c>
      <c r="B61" s="36"/>
      <c r="C61" s="40" t="s">
        <v>132</v>
      </c>
      <c r="D61" s="37" t="s">
        <v>132</v>
      </c>
      <c r="E61" s="38">
        <v>130</v>
      </c>
      <c r="F61" s="38">
        <v>22</v>
      </c>
      <c r="G61" s="35">
        <f t="shared" si="0"/>
        <v>2860</v>
      </c>
      <c r="H61" s="41" t="s">
        <v>133</v>
      </c>
    </row>
    <row r="62" s="1" customFormat="1" ht="118.5" customHeight="1" spans="1:8">
      <c r="A62" s="35">
        <v>59</v>
      </c>
      <c r="B62" s="36"/>
      <c r="C62" s="40" t="s">
        <v>134</v>
      </c>
      <c r="D62" s="37" t="s">
        <v>135</v>
      </c>
      <c r="E62" s="38">
        <v>315</v>
      </c>
      <c r="F62" s="38">
        <v>20</v>
      </c>
      <c r="G62" s="35">
        <f t="shared" si="0"/>
        <v>6300</v>
      </c>
      <c r="H62" s="41" t="s">
        <v>133</v>
      </c>
    </row>
    <row r="63" s="1" customFormat="1" ht="95.5" customHeight="1" spans="1:8">
      <c r="A63" s="35">
        <v>60</v>
      </c>
      <c r="B63" s="36"/>
      <c r="C63" s="40" t="s">
        <v>136</v>
      </c>
      <c r="D63" s="37" t="s">
        <v>137</v>
      </c>
      <c r="E63" s="38">
        <v>19</v>
      </c>
      <c r="F63" s="38">
        <v>25</v>
      </c>
      <c r="G63" s="35">
        <f t="shared" si="0"/>
        <v>475</v>
      </c>
      <c r="H63" s="41" t="s">
        <v>138</v>
      </c>
    </row>
    <row r="64" s="1" customFormat="1" ht="95.5" customHeight="1" spans="1:8">
      <c r="A64" s="35">
        <v>61</v>
      </c>
      <c r="B64" s="36"/>
      <c r="C64" s="42" t="s">
        <v>139</v>
      </c>
      <c r="D64" s="37" t="s">
        <v>140</v>
      </c>
      <c r="E64" s="38">
        <v>9.99</v>
      </c>
      <c r="F64" s="38">
        <v>11</v>
      </c>
      <c r="G64" s="35">
        <f t="shared" si="0"/>
        <v>109.89</v>
      </c>
      <c r="H64" s="41" t="s">
        <v>141</v>
      </c>
    </row>
    <row r="65" ht="92" customHeight="1" spans="1:8">
      <c r="A65" s="10">
        <v>62</v>
      </c>
      <c r="B65" s="11"/>
      <c r="C65" s="43" t="s">
        <v>142</v>
      </c>
      <c r="D65" s="15" t="s">
        <v>143</v>
      </c>
      <c r="E65" s="13">
        <v>31.29</v>
      </c>
      <c r="F65" s="14">
        <v>10</v>
      </c>
      <c r="G65" s="10">
        <f t="shared" si="0"/>
        <v>312.9</v>
      </c>
      <c r="H65" s="17" t="s">
        <v>144</v>
      </c>
    </row>
    <row r="66" ht="95.5" customHeight="1" spans="1:8">
      <c r="A66" s="10">
        <v>63</v>
      </c>
      <c r="B66" s="11"/>
      <c r="C66" s="11" t="s">
        <v>145</v>
      </c>
      <c r="D66" s="12" t="s">
        <v>146</v>
      </c>
      <c r="E66" s="13">
        <v>8.8</v>
      </c>
      <c r="F66" s="14">
        <v>20</v>
      </c>
      <c r="G66" s="10">
        <f t="shared" si="0"/>
        <v>176</v>
      </c>
      <c r="H66" s="17" t="s">
        <v>147</v>
      </c>
    </row>
    <row r="67" spans="1:8">
      <c r="A67" s="10"/>
      <c r="B67" s="11"/>
      <c r="C67" s="11" t="s">
        <v>148</v>
      </c>
      <c r="D67" s="12" t="s">
        <v>149</v>
      </c>
      <c r="E67" s="13">
        <v>27</v>
      </c>
      <c r="F67" s="14">
        <v>10</v>
      </c>
      <c r="G67" s="10">
        <f t="shared" si="0"/>
        <v>270</v>
      </c>
      <c r="H67" s="19" t="s">
        <v>150</v>
      </c>
    </row>
    <row r="68" ht="108.5" customHeight="1" spans="1:8">
      <c r="A68" s="10"/>
      <c r="B68" s="11"/>
      <c r="C68" s="11" t="s">
        <v>151</v>
      </c>
      <c r="D68" s="12" t="s">
        <v>152</v>
      </c>
      <c r="E68" s="13">
        <v>3.64</v>
      </c>
      <c r="F68" s="14">
        <v>60</v>
      </c>
      <c r="G68" s="10">
        <f t="shared" si="0"/>
        <v>218.4</v>
      </c>
      <c r="H68" s="19" t="s">
        <v>153</v>
      </c>
    </row>
    <row r="69" spans="1:8">
      <c r="A69" s="10"/>
      <c r="B69" s="11"/>
      <c r="C69" s="11"/>
      <c r="D69" s="12"/>
      <c r="E69" s="13"/>
      <c r="F69" s="14"/>
      <c r="G69" s="10"/>
      <c r="H69" s="15"/>
    </row>
    <row r="70" spans="1:8">
      <c r="A70" s="10"/>
      <c r="B70" s="11"/>
      <c r="C70" s="11"/>
      <c r="D70" s="12"/>
      <c r="E70" s="13"/>
      <c r="F70" s="14"/>
      <c r="G70" s="10"/>
      <c r="H70" s="15"/>
    </row>
    <row r="71" spans="1:8">
      <c r="A71" s="10"/>
      <c r="B71" s="11"/>
      <c r="C71" s="11"/>
      <c r="D71" s="12"/>
      <c r="E71" s="13"/>
      <c r="F71" s="14"/>
      <c r="G71" s="10"/>
      <c r="H71" s="15"/>
    </row>
    <row r="72" spans="1:8">
      <c r="A72" s="10"/>
      <c r="B72" s="11"/>
      <c r="C72" s="11"/>
      <c r="D72" s="12"/>
      <c r="E72" s="13"/>
      <c r="F72" s="14"/>
      <c r="G72" s="10"/>
      <c r="H72" s="15"/>
    </row>
    <row r="73" spans="1:8">
      <c r="A73" s="10"/>
      <c r="B73" s="11"/>
      <c r="C73" s="11"/>
      <c r="D73" s="12"/>
      <c r="E73" s="13"/>
      <c r="F73" s="14"/>
      <c r="G73" s="10"/>
      <c r="H73" s="15"/>
    </row>
    <row r="74" spans="1:8">
      <c r="A74" s="10"/>
      <c r="B74" s="11"/>
      <c r="C74" s="11"/>
      <c r="D74" s="12"/>
      <c r="E74" s="13"/>
      <c r="F74" s="14"/>
      <c r="G74" s="10"/>
      <c r="H74" s="15"/>
    </row>
    <row r="75" spans="1:8">
      <c r="A75" s="10"/>
      <c r="B75" s="11"/>
      <c r="C75" s="11"/>
      <c r="D75" s="12"/>
      <c r="E75" s="13"/>
      <c r="F75" s="14"/>
      <c r="G75" s="10"/>
      <c r="H75" s="15"/>
    </row>
    <row r="76" spans="1:8">
      <c r="A76" s="10"/>
      <c r="B76" s="11"/>
      <c r="C76" s="11"/>
      <c r="D76" s="12"/>
      <c r="E76" s="13"/>
      <c r="F76" s="14"/>
      <c r="G76" s="10"/>
      <c r="H76" s="15"/>
    </row>
    <row r="77" spans="1:8">
      <c r="A77" s="10"/>
      <c r="B77" s="11"/>
      <c r="C77" s="11"/>
      <c r="D77" s="12"/>
      <c r="E77" s="13"/>
      <c r="F77" s="14"/>
      <c r="G77" s="10"/>
      <c r="H77" s="15"/>
    </row>
    <row r="78" spans="1:8">
      <c r="A78" s="10"/>
      <c r="B78" s="11"/>
      <c r="C78" s="11"/>
      <c r="D78" s="12"/>
      <c r="E78" s="13"/>
      <c r="F78" s="14"/>
      <c r="G78" s="10"/>
      <c r="H78" s="15"/>
    </row>
    <row r="79" spans="1:8">
      <c r="A79" s="10"/>
      <c r="B79" s="11"/>
      <c r="C79" s="11"/>
      <c r="D79" s="12"/>
      <c r="E79" s="13"/>
      <c r="F79" s="14"/>
      <c r="G79" s="10"/>
      <c r="H79" s="15"/>
    </row>
    <row r="80" spans="1:8">
      <c r="A80" s="10"/>
      <c r="B80" s="11"/>
      <c r="C80" s="11"/>
      <c r="D80" s="12"/>
      <c r="E80" s="13"/>
      <c r="F80" s="14"/>
      <c r="G80" s="10"/>
      <c r="H80" s="15"/>
    </row>
    <row r="81" spans="6:6">
      <c r="F81" s="5"/>
    </row>
    <row r="82" spans="6:6">
      <c r="F82" s="5"/>
    </row>
    <row r="83" spans="6:6">
      <c r="F83" s="5"/>
    </row>
    <row r="84" spans="6:6">
      <c r="F84" s="5"/>
    </row>
    <row r="85" s="2" customFormat="1" ht="17.4" spans="1:37">
      <c r="A85" s="44"/>
      <c r="D85" s="45"/>
      <c r="E85" s="46"/>
      <c r="F85" s="46"/>
      <c r="G85" s="47">
        <f>SUM(G4:G84)</f>
        <v>20076.81</v>
      </c>
      <c r="H85" s="48"/>
      <c r="I85"/>
      <c r="J85"/>
      <c r="K85"/>
      <c r="L85"/>
      <c r="M85"/>
      <c r="N85"/>
      <c r="O85"/>
      <c r="P85"/>
      <c r="Q85"/>
      <c r="R85"/>
      <c r="S85"/>
      <c r="T85"/>
      <c r="U85"/>
      <c r="V85"/>
      <c r="W85"/>
      <c r="X85"/>
      <c r="Y85"/>
      <c r="Z85"/>
      <c r="AA85"/>
      <c r="AB85"/>
      <c r="AC85"/>
      <c r="AD85"/>
      <c r="AE85"/>
      <c r="AF85"/>
      <c r="AG85"/>
      <c r="AH85"/>
      <c r="AI85"/>
      <c r="AJ85"/>
      <c r="AK85"/>
    </row>
    <row r="86" spans="6:6">
      <c r="F86" s="5"/>
    </row>
    <row r="87" spans="6:6">
      <c r="F87" s="5"/>
    </row>
    <row r="88" spans="6:6">
      <c r="F88" s="5"/>
    </row>
    <row r="89" spans="6:6">
      <c r="F89" s="5"/>
    </row>
    <row r="90" spans="6:6">
      <c r="F90" s="5"/>
    </row>
    <row r="91" spans="6:6">
      <c r="F91" s="5"/>
    </row>
    <row r="92" spans="6:6">
      <c r="F92" s="5"/>
    </row>
    <row r="93" spans="6:6">
      <c r="F93" s="5"/>
    </row>
    <row r="94" spans="6:6">
      <c r="F94" s="5"/>
    </row>
    <row r="95" spans="6:6">
      <c r="F95" s="5"/>
    </row>
    <row r="96" spans="6:6">
      <c r="F96" s="5"/>
    </row>
    <row r="97" spans="6:6">
      <c r="F97" s="5"/>
    </row>
    <row r="98" spans="6:6">
      <c r="F98" s="5"/>
    </row>
    <row r="99" spans="6:6">
      <c r="F99" s="5"/>
    </row>
    <row r="100" spans="6:6">
      <c r="F100" s="5"/>
    </row>
    <row r="101" spans="6:6">
      <c r="F101" s="5"/>
    </row>
    <row r="102" spans="6:6">
      <c r="F102" s="5"/>
    </row>
    <row r="103" spans="6:6">
      <c r="F103" s="5"/>
    </row>
    <row r="104" spans="6:6">
      <c r="F104" s="5"/>
    </row>
    <row r="105" spans="6:6">
      <c r="F105" s="5"/>
    </row>
    <row r="106" spans="6:6">
      <c r="F106" s="5"/>
    </row>
    <row r="107" spans="6:6">
      <c r="F107" s="5"/>
    </row>
    <row r="108" spans="6:6">
      <c r="F108" s="5"/>
    </row>
    <row r="109" spans="6:6">
      <c r="F109" s="5"/>
    </row>
    <row r="110" spans="6:6">
      <c r="F110" s="5"/>
    </row>
    <row r="111" spans="6:6">
      <c r="F111" s="5"/>
    </row>
    <row r="112" spans="6:6">
      <c r="F112" s="5"/>
    </row>
    <row r="113" spans="6:6">
      <c r="F113" s="5"/>
    </row>
    <row r="114" spans="6:6">
      <c r="F114" s="5"/>
    </row>
    <row r="115" spans="6:6">
      <c r="F115" s="5"/>
    </row>
    <row r="116" spans="6:6">
      <c r="F116" s="5"/>
    </row>
    <row r="117" spans="6:6">
      <c r="F117" s="5"/>
    </row>
    <row r="118" spans="6:6">
      <c r="F118" s="5"/>
    </row>
    <row r="119" spans="6:6">
      <c r="F119" s="5"/>
    </row>
    <row r="120" spans="6:6">
      <c r="F120" s="5"/>
    </row>
    <row r="121" spans="6:6">
      <c r="F121" s="5"/>
    </row>
    <row r="122" spans="6:6">
      <c r="F122" s="5"/>
    </row>
    <row r="123" spans="6:6">
      <c r="F123" s="5"/>
    </row>
    <row r="124" spans="6:6">
      <c r="F124" s="5"/>
    </row>
    <row r="125" spans="6:6">
      <c r="F125" s="5"/>
    </row>
    <row r="126" spans="6:6">
      <c r="F126" s="5"/>
    </row>
    <row r="127" spans="6:6">
      <c r="F127" s="5"/>
    </row>
    <row r="128" spans="6:6">
      <c r="F128" s="5"/>
    </row>
    <row r="129" spans="6:6">
      <c r="F129" s="5"/>
    </row>
    <row r="130" spans="6:6">
      <c r="F130" s="5"/>
    </row>
    <row r="131" spans="6:6">
      <c r="F131" s="5"/>
    </row>
    <row r="132" spans="6:6">
      <c r="F132" s="5"/>
    </row>
    <row r="133" spans="6:6">
      <c r="F133" s="5"/>
    </row>
    <row r="134" spans="6:6">
      <c r="F134" s="5"/>
    </row>
    <row r="135" spans="6:6">
      <c r="F135" s="5"/>
    </row>
    <row r="136" spans="6:6">
      <c r="F136" s="5"/>
    </row>
    <row r="137" spans="6:6">
      <c r="F137" s="5"/>
    </row>
    <row r="138" spans="6:6">
      <c r="F138" s="5"/>
    </row>
    <row r="139" spans="6:6">
      <c r="F139" s="5"/>
    </row>
    <row r="140" spans="6:6">
      <c r="F140" s="5"/>
    </row>
    <row r="141" spans="6:6">
      <c r="F141" s="5"/>
    </row>
    <row r="142" spans="6:6">
      <c r="F142" s="5"/>
    </row>
    <row r="143" spans="6:6">
      <c r="F143" s="5"/>
    </row>
    <row r="144" spans="6:6">
      <c r="F144" s="5"/>
    </row>
    <row r="145" spans="6:6">
      <c r="F145" s="5"/>
    </row>
    <row r="146" spans="6:6">
      <c r="F146" s="5"/>
    </row>
    <row r="147" spans="6:6">
      <c r="F147" s="5"/>
    </row>
    <row r="148" spans="6:6">
      <c r="F148" s="5"/>
    </row>
    <row r="149" spans="6:6">
      <c r="F149" s="5"/>
    </row>
    <row r="150" spans="6:6">
      <c r="F150" s="5"/>
    </row>
    <row r="151" spans="6:6">
      <c r="F151" s="5"/>
    </row>
    <row r="152" spans="6:6">
      <c r="F152" s="5"/>
    </row>
    <row r="153" spans="6:6">
      <c r="F153" s="5"/>
    </row>
    <row r="154" spans="6:6">
      <c r="F154" s="5"/>
    </row>
    <row r="155" spans="6:6">
      <c r="F155" s="5"/>
    </row>
    <row r="156" spans="6:6">
      <c r="F156" s="5"/>
    </row>
    <row r="157" spans="6:6">
      <c r="F157" s="5"/>
    </row>
    <row r="158" spans="6:6">
      <c r="F158" s="5"/>
    </row>
    <row r="159" spans="6:6">
      <c r="F159" s="5"/>
    </row>
    <row r="160" spans="6:6">
      <c r="F160" s="5"/>
    </row>
    <row r="161" spans="6:6">
      <c r="F161" s="5"/>
    </row>
    <row r="162" spans="6:6">
      <c r="F162" s="5"/>
    </row>
    <row r="163" spans="6:6">
      <c r="F163" s="5"/>
    </row>
    <row r="164" spans="6:6">
      <c r="F164" s="5"/>
    </row>
    <row r="165" spans="6:6">
      <c r="F165" s="5"/>
    </row>
    <row r="166" spans="6:6">
      <c r="F166" s="5"/>
    </row>
    <row r="167" spans="6:6">
      <c r="F167" s="5"/>
    </row>
    <row r="168" spans="6:6">
      <c r="F168" s="5"/>
    </row>
    <row r="169" spans="6:6">
      <c r="F169" s="5"/>
    </row>
    <row r="170" spans="6:6">
      <c r="F170" s="5"/>
    </row>
    <row r="171" spans="6:6">
      <c r="F171" s="5"/>
    </row>
    <row r="172" spans="6:6">
      <c r="F172" s="5"/>
    </row>
    <row r="173" spans="6:6">
      <c r="F173" s="5"/>
    </row>
    <row r="174" spans="6:6">
      <c r="F174" s="5"/>
    </row>
    <row r="175" spans="6:6">
      <c r="F175" s="5"/>
    </row>
    <row r="176" spans="6:6">
      <c r="F176" s="5"/>
    </row>
    <row r="177" spans="6:6">
      <c r="F177" s="5"/>
    </row>
    <row r="178" spans="6:6">
      <c r="F178" s="5"/>
    </row>
    <row r="179" spans="6:6">
      <c r="F179" s="5"/>
    </row>
    <row r="180" spans="6:6">
      <c r="F180" s="5"/>
    </row>
    <row r="181" spans="6:6">
      <c r="F181" s="5"/>
    </row>
    <row r="182" spans="6:6">
      <c r="F182" s="5"/>
    </row>
    <row r="183" spans="6:6">
      <c r="F183" s="5"/>
    </row>
    <row r="184" spans="6:6">
      <c r="F184" s="5"/>
    </row>
    <row r="185" spans="6:6">
      <c r="F185" s="5"/>
    </row>
    <row r="186" spans="6:6">
      <c r="F186" s="5"/>
    </row>
    <row r="187" spans="6:6">
      <c r="F187" s="5"/>
    </row>
    <row r="188" spans="6:6">
      <c r="F188" s="5"/>
    </row>
    <row r="189" spans="6:6">
      <c r="F189" s="5"/>
    </row>
    <row r="190" spans="6:6">
      <c r="F190" s="5"/>
    </row>
    <row r="191" spans="6:6">
      <c r="F191" s="5"/>
    </row>
    <row r="192" spans="6:6">
      <c r="F192" s="5"/>
    </row>
    <row r="193" spans="6:6">
      <c r="F193" s="5"/>
    </row>
    <row r="194" spans="6:6">
      <c r="F194" s="5"/>
    </row>
    <row r="195" spans="6:6">
      <c r="F195" s="5"/>
    </row>
    <row r="196" spans="6:6">
      <c r="F196" s="5"/>
    </row>
    <row r="197" spans="6:6">
      <c r="F197" s="5"/>
    </row>
    <row r="198" spans="6:6">
      <c r="F198" s="5"/>
    </row>
    <row r="199" spans="6:6">
      <c r="F199" s="5"/>
    </row>
    <row r="200" spans="6:6">
      <c r="F200" s="5"/>
    </row>
    <row r="201" spans="6:6">
      <c r="F201" s="5"/>
    </row>
    <row r="202" spans="6:6">
      <c r="F202" s="5"/>
    </row>
    <row r="203" spans="6:6">
      <c r="F203" s="5"/>
    </row>
    <row r="204" spans="6:6">
      <c r="F204" s="5"/>
    </row>
    <row r="205" spans="6:6">
      <c r="F205" s="5"/>
    </row>
    <row r="206" spans="6:6">
      <c r="F206" s="5"/>
    </row>
    <row r="207" spans="6:6">
      <c r="F207" s="5"/>
    </row>
    <row r="208" spans="6:6">
      <c r="F208" s="5"/>
    </row>
    <row r="209" spans="6:6">
      <c r="F209" s="5"/>
    </row>
    <row r="210" spans="6:6">
      <c r="F210" s="5"/>
    </row>
    <row r="211" spans="6:6">
      <c r="F211" s="5"/>
    </row>
    <row r="212" spans="6:6">
      <c r="F212" s="5"/>
    </row>
    <row r="213" spans="6:6">
      <c r="F213" s="5"/>
    </row>
    <row r="214" spans="6:6">
      <c r="F214" s="5"/>
    </row>
    <row r="215" spans="6:6">
      <c r="F215" s="5"/>
    </row>
  </sheetData>
  <mergeCells count="10">
    <mergeCell ref="A1:H1"/>
    <mergeCell ref="A2:H2"/>
    <mergeCell ref="B52:B53"/>
    <mergeCell ref="H15:H21"/>
    <mergeCell ref="H22:H26"/>
    <mergeCell ref="H27:H29"/>
    <mergeCell ref="H30:H33"/>
    <mergeCell ref="H34:H37"/>
    <mergeCell ref="H38:H41"/>
    <mergeCell ref="H45:H46"/>
  </mergeCells>
  <hyperlinks>
    <hyperlink ref="H43" r:id="rId2" display="微芯源剪钳 精密斜口钳子扁嘴钳手机维修主板尖嘴剪钳 屏蔽罩剪钳-淘宝网 (taobao.com)"/>
    <hyperlink ref="H8" r:id="rId3" display="剥线钳电工专用工具多功能钳子接线拨线钳万用电线电缆剪刀压线钳-tmall.com天猫"/>
    <hyperlink ref="H11" r:id="rId4" display="https://detail.tmall.com/item.htm?abbucket=5&amp;id=707729684066&amp;ns=1&amp;skuId=5146527587267&amp;spm=a21n57.1.0.0.54b7523cevskhD"/>
    <hyperlink ref="H13" r:id="rId5" display="尼龙扎带绳捆绑高强度紧束线自锁式拉紧扎条塑料卡扣固定器黑白色-tmall.com天猫"/>
    <hyperlink ref="H6" r:id="rId6" display="上匠工具S2内六角扳手 梅花螺丝批板手套装 平头球头内六方组合-tmall.com天猫"/>
    <hyperlink ref="H14" r:id="rId7" display="正品3M9448A双面胶超薄高粘度固定强力无痕耐高温白色双面胶3M胶-淘宝网 (taobao.com)"/>
    <hyperlink ref="H44" r:id="rId8" display="腾正跃组合式零件盒抽屉式元件盒乐高收纳盒手机配件塑料盒塑料盒-淘宝网 (taobao.com)"/>
    <hyperlink ref="H12" r:id="rId9" display="上匠不锈钢强力剪刀 大剪刀鸡骨剪 办公学生小剪刀 家用厨房剪子-tmall.com天猫"/>
    <hyperlink ref="H15" r:id="rId10" display="12.9级杯头内六角螺丝钉圆柱头螺钉高强度全牙加长螺栓M3M4M5M6M8-淘宝网 (taobao.com)"/>
    <hyperlink ref="H27" r:id="rId11" display="垫圈304不锈钢加大超薄平垫片圆形加厚金属螺丝介子M2M3M4M5-M30-淘宝网 (taobao.com)"/>
    <hyperlink ref="H30" r:id="rId12" display="304不锈钢六角螺母201螺帽316螺丝帽大全M2M3M4M5M6M8M10M12-M33-淘宝网 (taobao.com)"/>
    <hyperlink ref="H34" r:id="rId13" display="手用细牙丝锥M8M12M14M16M18M20X1*1.25x1.5丝攻套装手动攻丝工具-淘宝网 (taobao.com)"/>
    <hyperlink ref="H9" r:id="rId14" display="https://item.taobao.com/item.htm?abbucket=5&amp;id=521379035105&amp;ns=1&amp;spm=a21n57.1.0.0.6a2f523cr3oXIM&amp;skuId=3722479791891"/>
    <hyperlink ref="H42" r:id="rId15" display="https://item.taobao.com/item.htm?id=733062831855&amp;skuId=5241867750208&amp;spm=a1z10.3-c.w4002-10759780259.11.1dc421fe3r1avn"/>
    <hyperlink ref="H38" r:id="rId16" display="https://item.taobao.com/item.htm?abbucket=5&amp;id=42593742965&amp;ns=1&amp;skuId=4608376452451&amp;spm=a21n57.1.0.0.3c63523cszdMYI"/>
    <hyperlink ref="H45" r:id="rId17" display="https://item.taobao.com/item.htm?_u=t1s4bta60961&amp;id=658191419114&amp;skuId=4872943221827&amp;spm=a1z09.2.0.0.484f2e8d1ttNkR"/>
    <hyperlink ref="H51" r:id="rId18" display=" https://item.taobao.com/item.htm?_u=t1s4bta6cb61&amp;id=556394672166&amp;skuId=4602156404650&amp;spm=a1z09.2.0.0.484f2e8d1ttNkR"/>
    <hyperlink ref="H50" r:id="rId19" display="https://item.taobao.com/item.htm?abbucket=5&amp;id=554753261857&amp;ns=1&amp;skuId=3583988382247&amp;spm=a21n57.1.0.0.730d523cF0rYtk"/>
    <hyperlink ref="H7" r:id="rId20" display="https://detail.tmall.com/item.htm?id=557844940897&amp;rn=c8e3ee5357d5d78538a67be4b76e2f32&amp;skuId=5058655345893&amp;spm=a1z10.3-b-s.w4011-16967382714.14.4ea849b9sjLUdE"/>
    <hyperlink ref="H57" r:id="rId21" display="https://item.taobao.com/item.htm?_u=t1s4bta6f89b&amp;id=575827678690&amp;spm=a1z09.2.0.0.484f2e8d1ttNkR&amp;sku_properties=122276018:20213"/>
    <hyperlink ref="H59" r:id="rId22" display="https://item.taobao.com/item.htm?_u=t1s4bta6ba55&amp;id=722763922961&amp;skuId=5022868152665&amp;spm=a1z09.2.0.0.484f2e8d1ttNkR"/>
    <hyperlink ref="H55" r:id="rId23" display="哈尔滨轴承微型高速小迷你大全内径 1 2 2 3 4 5 6 7 8 9 10 mm12-淘宝网 (taobao.com)"/>
    <hyperlink ref="H56" r:id="rId24" display="https://item.taobao.com/item.htm?_u=t1s4bta6b89a&amp;id=575929263149&amp;skuId=3950649791015&amp;spm=a1z09.2.0.0.484f2e8d1ttNkR"/>
    <hyperlink ref="H58" r:id="rId25" display="哈尔滨轴承微型高速小迷你大全内径 1 2 2 3 4 5 6 7 8 9 10 mm12-淘宝网 (taobao.com)"/>
    <hyperlink ref="H54" r:id="rId26" display="哈尔滨轴承微型小滚珠带边台阶法兰挡边单边沿内径2345678910MM12-淘宝网 (taobao.com)"/>
    <hyperlink ref="H52" r:id="rId27" display="光轴座组件轴承座支架底座BGSB方形法兰衬套型双轴承座BFP系列3/4-淘宝网 (taobao.com)"/>
    <hyperlink ref="H53" r:id="rId28" display="光轴座组件轴承座支架底座BGSB方形法兰衬套型双轴承座BFP系列3/4-淘宝网 (taobao.com)"/>
    <hyperlink ref="H49" r:id="rId29" display="哈尔滨轴承微型高速小迷你大全内径 1 2 2 3 4 5 6 7 8 9 10 mm12-淘宝网 (taobao.com)"/>
    <hyperlink ref="H65" r:id="rId30" display="德国Loctite汉高乐泰401快干胶强力万能速干胶瞬干胶406 454 495 496多用途粘金属木头陶瓷塑料橡胶珠宝玉石-tmall.com天猫"/>
    <hyperlink ref="H66" r:id="rId31" display="上匠螺丝刀套装家用螺丝批小一字十字内六角梅花电子手机维修工具-tmall.com天猫"/>
    <hyperlink ref="H47" r:id="rId32" display="气缸鱼眼接头关节轴承向心万向杆端球头SI内丝SA外螺纹连接杆拉杆-tmall.com天猫"/>
    <hyperlink ref="H48" r:id="rId32" display="气缸鱼眼接头关节轴承向心万向杆端球头SI内丝SA外螺纹连接杆拉杆-tmall.com天猫"/>
    <hyperlink ref="H63" r:id="rId33" display="7.4v锂电池组看唱戏机8.4V大容量18650电芯充电收音机9伏蓝牙音箱-淘宝网 (taobao.com)"/>
    <hyperlink ref="H64" r:id="rId34" display="聚合物锂电池充电器18650电池组充电器 3.7V 7.4V 12V 12.6V16.8V-淘宝网 (taobao.com)"/>
    <hyperlink ref="H61" r:id="rId35" display="YDI14工创大赛2025新能源电驱动生物质太阳能UID读卡语音播报套餐-淘宝网 (taobao.com)"/>
    <hyperlink ref="H62" r:id="rId36" display="YDI14工创大赛2025新能源电驱动生物质太阳能UID读卡语音播报套餐-淘宝网 (taobao.com)"/>
    <hyperlink ref="H60" r:id="rId37" display="昆仑白色特种润滑脂3#2#号塑料齿轮导轨油 风扇轴承白油脂800克-淘宝网 (taobao.com)"/>
    <hyperlink ref="H5" r:id="rId38" display="钢尺1米不锈钢直尺加厚尺条小尺子2m钢板尺15/30/50/60cm铁尺刚尺-淘宝网 (taobao.com)"/>
    <hyperlink ref="H22" r:id="rId39" display="304不锈钢圆头螺丝钉十字盘头机丝电子小螺钉M1.2M1.4/M1.6M2M2.5-淘宝网 (taobao.com)"/>
    <hyperlink ref="H4" r:id="rId40" display="电工五金收纳美术多功能工具箱手提式家用大号工业级小学生工具盒-tmall.com天猫"/>
    <hyperlink ref="H10" r:id="rId41" display="德力西电烙铁家用小型电焊笔维修焊接神器套装专业级电洛铁焊锡枪-tmall.com天猫"/>
    <hyperlink ref="H67" r:id="rId42" display="测微头/千分尺0-13mm 0-6.5mm 0-25mm 微分头带安装螺母特价 现货-淘宝网 (taobao.com)"/>
    <hyperlink ref="H68" r:id="rId43" display="杜邦线母对母公对母公对公10/20/30CM导线连接线跳线公母线排针线-tmall.com天猫"/>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向浅</dc:creator>
  <cp:lastModifiedBy>pc</cp:lastModifiedBy>
  <dcterms:created xsi:type="dcterms:W3CDTF">2015-06-05T18:19:00Z</dcterms:created>
  <dcterms:modified xsi:type="dcterms:W3CDTF">2024-12-18T13:58:41Z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E0A877EA96674DA79B76C98EE1DCD0F5</vt:lpwstr>
  </property>
  <property fmtid="{D5CDD505-2E9C-101B-9397-08002B2CF9AE}" pid="3" name="KSOProductBuildVer">
    <vt:lpwstr>2052-11.8.2.12094</vt:lpwstr>
  </property>
</Properties>
</file>