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ylerwiederich/OneDrive - University of Nebraska-Lincoln/Research/3d_graphical_perception/experiment_interface/data/"/>
    </mc:Choice>
  </mc:AlternateContent>
  <xr:revisionPtr revIDLastSave="0" documentId="13_ncr:1_{BE77D87B-3649-0E43-B66F-73414EE0C7C8}" xr6:coauthVersionLast="47" xr6:coauthVersionMax="47" xr10:uidLastSave="{00000000-0000-0000-0000-000000000000}"/>
  <bookViews>
    <workbookView xWindow="12880" yWindow="760" windowWidth="17360" windowHeight="18880" xr2:uid="{00000000-000D-0000-FFFF-FFFF00000000}"/>
  </bookViews>
  <sheets>
    <sheet name="set85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7" i="1"/>
  <c r="G108" i="1"/>
  <c r="G110" i="1"/>
  <c r="G111" i="1"/>
  <c r="G112" i="1"/>
  <c r="G113" i="1"/>
  <c r="G114" i="1"/>
  <c r="G115" i="1"/>
  <c r="G116" i="1"/>
  <c r="G118" i="1"/>
  <c r="G120" i="1"/>
  <c r="G121" i="1"/>
  <c r="G122" i="1"/>
  <c r="G123" i="1"/>
  <c r="G124" i="1"/>
  <c r="G125" i="1"/>
  <c r="G126" i="1"/>
  <c r="G127" i="1"/>
  <c r="G129" i="1"/>
  <c r="G130" i="1"/>
  <c r="G132" i="1"/>
  <c r="G133" i="1"/>
  <c r="G134" i="1"/>
  <c r="G135" i="1"/>
  <c r="G136" i="1"/>
  <c r="G137" i="1"/>
  <c r="G138" i="1"/>
  <c r="G140" i="1"/>
  <c r="G141" i="1"/>
  <c r="G142" i="1"/>
  <c r="G143" i="1"/>
  <c r="G144" i="1"/>
  <c r="G145" i="1"/>
  <c r="G146" i="1"/>
  <c r="G147" i="1"/>
  <c r="G148" i="1"/>
  <c r="G149" i="1"/>
  <c r="G151" i="1"/>
  <c r="G152" i="1"/>
  <c r="G153" i="1"/>
  <c r="G154" i="1"/>
  <c r="G155" i="1"/>
  <c r="G156" i="1"/>
  <c r="G157" i="1"/>
  <c r="G158" i="1"/>
  <c r="G159" i="1"/>
  <c r="G160" i="1"/>
  <c r="G162" i="1"/>
  <c r="G163" i="1"/>
  <c r="G164" i="1"/>
  <c r="G165" i="1"/>
  <c r="G166" i="1"/>
  <c r="G3" i="1"/>
  <c r="G4" i="1"/>
  <c r="G5" i="1"/>
  <c r="G6" i="1"/>
  <c r="G2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30" i="1"/>
  <c r="J31" i="1"/>
  <c r="J32" i="1"/>
  <c r="J33" i="1"/>
  <c r="J34" i="1"/>
  <c r="J35" i="1"/>
  <c r="J36" i="1"/>
  <c r="J37" i="1"/>
  <c r="J38" i="1"/>
  <c r="J39" i="1"/>
  <c r="J41" i="1"/>
  <c r="J42" i="1"/>
  <c r="J43" i="1"/>
  <c r="J44" i="1"/>
  <c r="J45" i="1"/>
  <c r="J46" i="1"/>
  <c r="J47" i="1"/>
  <c r="J48" i="1"/>
  <c r="J49" i="1"/>
  <c r="J50" i="1"/>
  <c r="J52" i="1"/>
  <c r="J53" i="1"/>
  <c r="J54" i="1"/>
  <c r="J55" i="1"/>
  <c r="J56" i="1"/>
  <c r="J57" i="1"/>
  <c r="J58" i="1"/>
  <c r="J59" i="1"/>
  <c r="J60" i="1"/>
  <c r="J61" i="1"/>
  <c r="J63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1" i="1"/>
  <c r="J82" i="1"/>
  <c r="J83" i="1"/>
  <c r="J85" i="1"/>
  <c r="J86" i="1"/>
  <c r="J87" i="1"/>
  <c r="J88" i="1"/>
  <c r="J89" i="1"/>
  <c r="J91" i="1"/>
  <c r="J92" i="1"/>
  <c r="J93" i="1"/>
  <c r="J94" i="1"/>
  <c r="J96" i="1"/>
  <c r="J97" i="1"/>
  <c r="J98" i="1"/>
  <c r="J99" i="1"/>
  <c r="J100" i="1"/>
  <c r="J101" i="1"/>
  <c r="J102" i="1"/>
  <c r="J103" i="1"/>
  <c r="J104" i="1"/>
  <c r="J105" i="1"/>
  <c r="J107" i="1"/>
  <c r="J108" i="1"/>
  <c r="J110" i="1"/>
  <c r="J111" i="1"/>
  <c r="J112" i="1"/>
  <c r="J113" i="1"/>
  <c r="J114" i="1"/>
  <c r="J115" i="1"/>
  <c r="J116" i="1"/>
  <c r="J118" i="1"/>
  <c r="J120" i="1"/>
  <c r="J121" i="1"/>
  <c r="J122" i="1"/>
  <c r="J123" i="1"/>
  <c r="J124" i="1"/>
  <c r="J125" i="1"/>
  <c r="J126" i="1"/>
  <c r="J127" i="1"/>
  <c r="J129" i="1"/>
  <c r="J130" i="1"/>
  <c r="J132" i="1"/>
  <c r="J133" i="1"/>
  <c r="J134" i="1"/>
  <c r="J135" i="1"/>
  <c r="J136" i="1"/>
  <c r="J137" i="1"/>
  <c r="J138" i="1"/>
  <c r="J140" i="1"/>
  <c r="J141" i="1"/>
  <c r="J142" i="1"/>
  <c r="J143" i="1"/>
  <c r="J144" i="1"/>
  <c r="J145" i="1"/>
  <c r="J146" i="1"/>
  <c r="J147" i="1"/>
  <c r="J148" i="1"/>
  <c r="J149" i="1"/>
  <c r="J151" i="1"/>
  <c r="J152" i="1"/>
  <c r="J153" i="1"/>
  <c r="J154" i="1"/>
  <c r="J155" i="1"/>
  <c r="J156" i="1"/>
  <c r="J157" i="1"/>
  <c r="J158" i="1"/>
  <c r="J159" i="1"/>
  <c r="J160" i="1"/>
  <c r="J162" i="1"/>
  <c r="J163" i="1"/>
  <c r="J164" i="1"/>
  <c r="J165" i="1"/>
  <c r="J166" i="1"/>
  <c r="J3" i="1"/>
  <c r="J4" i="1"/>
  <c r="J5" i="1"/>
  <c r="J6" i="1"/>
  <c r="J8" i="1"/>
  <c r="J2" i="1"/>
</calcChain>
</file>

<file path=xl/sharedStrings.xml><?xml version="1.0" encoding="utf-8"?>
<sst xmlns="http://schemas.openxmlformats.org/spreadsheetml/2006/main" count="536" uniqueCount="48">
  <si>
    <t>fileID</t>
  </si>
  <si>
    <t>file</t>
  </si>
  <si>
    <t>Order</t>
  </si>
  <si>
    <t>Group</t>
  </si>
  <si>
    <t>GroupOrder</t>
  </si>
  <si>
    <t>Height</t>
  </si>
  <si>
    <t>Identifier</t>
  </si>
  <si>
    <t>IDchr</t>
  </si>
  <si>
    <t>data/pilot/Set85/id-01/Type1-Rep01.csv</t>
  </si>
  <si>
    <t>A</t>
  </si>
  <si>
    <t>random</t>
  </si>
  <si>
    <t>v1</t>
  </si>
  <si>
    <t>▲</t>
  </si>
  <si>
    <t>v2</t>
  </si>
  <si>
    <t>●</t>
  </si>
  <si>
    <t>B</t>
  </si>
  <si>
    <t>data/pilot/Set85/id-01/Type3-Rep01.csv</t>
  </si>
  <si>
    <t>data/pilot/Set85/id-02/Type1-Rep01.csv</t>
  </si>
  <si>
    <t>data/pilot/Set85/id-02/Type3-Rep01.csv</t>
  </si>
  <si>
    <t>data/pilot/Set85/id-03/Type1-Rep01.csv</t>
  </si>
  <si>
    <t>data/pilot/Set85/id-03/Type3-Rep01.csv</t>
  </si>
  <si>
    <t>data/pilot/Set85/id-04/Type1-Rep01.csv</t>
  </si>
  <si>
    <t>data/pilot/Set85/id-04/Type3-Rep01.csv</t>
  </si>
  <si>
    <t>data/pilot/Set85/id-05/Type1-Rep01.csv</t>
  </si>
  <si>
    <t>data/pilot/Set85/id-05/Type3-Rep01.csv</t>
  </si>
  <si>
    <t>data/pilot/Set85/id-06/Type1-Rep01.csv</t>
  </si>
  <si>
    <t>data/pilot/Set85/id-06/Type3-Rep01.csv</t>
  </si>
  <si>
    <t>data/pilot/Set85/id-09/Type1-Rep01.csv</t>
  </si>
  <si>
    <t>data/pilot/Set85/id-09/Type3-Rep01.csv</t>
  </si>
  <si>
    <t>practice_data</t>
  </si>
  <si>
    <t>Label Height</t>
  </si>
  <si>
    <t>Height Adjustment</t>
  </si>
  <si>
    <t>Group Label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</si>
  <si>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</si>
  <si>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</si>
  <si>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</si>
  <si>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</si>
  <si>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</si>
  <si>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</si>
  <si>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</si>
  <si>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</si>
  <si>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</si>
  <si>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10x</t>
  </si>
  <si>
    <t>11x</t>
  </si>
  <si>
    <t>12x</t>
  </si>
  <si>
    <t>13x</t>
  </si>
  <si>
    <t>14x</t>
  </si>
  <si>
    <t>Height-Adj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</si>
</sst>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3" borderId="11" xfId="0" applyFill="1" applyBorder="1"/>
    <xf numFmtId="0" fontId="16" fillId="0" borderId="0" xfId="0" applyFont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883C5"/>
      <color rgb="FF047663"/>
      <color rgb="FF0A5446"/>
      <color rgb="FF000000"/>
      <color rgb="FF694780"/>
      <color rgb="FFDD1E30"/>
      <color rgb="FFFA8F00"/>
      <color rgb="FFFAE000"/>
      <color rgb="FF199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Attempt</a:t>
            </a:r>
            <a:r>
              <a:rPr lang="en-US" baseline="0"/>
              <a:t> #1</a:t>
            </a:r>
          </a:p>
          <a:p>
            <a:pPr>
              <a:defRPr/>
            </a:pPr>
            <a:r>
              <a:rPr lang="en-US" baseline="0"/>
              <a:t>(Raw values)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set85_data!$F$2:$F$12</c:f>
              <c:numCache>
                <c:formatCode>General</c:formatCode>
                <c:ptCount val="11"/>
                <c:pt idx="0">
                  <c:v>42.965945905259701</c:v>
                </c:pt>
                <c:pt idx="1">
                  <c:v>10</c:v>
                </c:pt>
                <c:pt idx="2">
                  <c:v>56.234132519034901</c:v>
                </c:pt>
                <c:pt idx="3">
                  <c:v>24.5243675459601</c:v>
                </c:pt>
                <c:pt idx="4">
                  <c:v>74.278917699547407</c:v>
                </c:pt>
                <c:pt idx="6">
                  <c:v>29.378179554378001</c:v>
                </c:pt>
                <c:pt idx="7">
                  <c:v>59.158047863015703</c:v>
                </c:pt>
                <c:pt idx="8">
                  <c:v>45.072756430663198</c:v>
                </c:pt>
                <c:pt idx="9">
                  <c:v>48.010561487105399</c:v>
                </c:pt>
                <c:pt idx="10">
                  <c:v>13.128703219423601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2-0C48-A60A-EA6FDB05D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595542592"/>
        <c:axId val="595544320"/>
        <c:axId val="0"/>
      </c:bar3DChart>
      <c:catAx>
        <c:axId val="59554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44320"/>
        <c:crosses val="autoZero"/>
        <c:auto val="1"/>
        <c:lblAlgn val="ctr"/>
        <c:lblOffset val="100"/>
        <c:tickMarkSkip val="1"/>
        <c:noMultiLvlLbl val="0"/>
      </c:catAx>
      <c:valAx>
        <c:axId val="595544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4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69478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1C79524-B61F-D14B-A90C-FE5633E68D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383-234D-AE1D-5BCA4122A73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B55AC3C-81E2-D447-8F21-6A1BCA8A20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83-234D-AE1D-5BCA4122A73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CB10C04-E335-F344-BDE4-58DC467F60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383-234D-AE1D-5BCA4122A73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B4A7269-C474-C04F-ADCD-620487B182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383-234D-AE1D-5BCA4122A73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936365E-896E-024B-8762-342E07A985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383-234D-AE1D-5BCA4122A73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383-234D-AE1D-5BCA4122A73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B81E314-0D6A-9546-87BC-C8A994A501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383-234D-AE1D-5BCA4122A73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722DA80-E73C-4E4C-B3E5-70D31B0DC1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383-234D-AE1D-5BCA4122A73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239AE6F-7BA1-CD42-92D3-2849BB2263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383-234D-AE1D-5BCA4122A73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18FBA9A-0995-FE4C-9026-0D169A17CF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383-234D-AE1D-5BCA4122A73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09A80A8-8890-4E44-AF6A-FFFF134930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383-234D-AE1D-5BCA4122A7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set85_data!$I$2:$I$12</c15:f>
                <c15:dlblRangeCache>
                  <c:ptCount val="11"/>
                  <c:pt idx="1">
                    <c:v>▲</c:v>
                  </c:pt>
                  <c:pt idx="2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C383-234D-AE1D-5BCA4122A733}"/>
            </c:ext>
          </c:extLst>
        </c:ser>
        <c:ser>
          <c:idx val="0"/>
          <c:order val="1"/>
          <c:spPr>
            <a:solidFill>
              <a:srgbClr val="694780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set85_data!$G$90:$G$100</c:f>
              <c:numCache>
                <c:formatCode>General</c:formatCode>
                <c:ptCount val="11"/>
                <c:pt idx="0">
                  <c:v>2.50093960681484</c:v>
                </c:pt>
                <c:pt idx="1">
                  <c:v>4.6779926762207005</c:v>
                </c:pt>
                <c:pt idx="2">
                  <c:v>28.311868495572902</c:v>
                </c:pt>
                <c:pt idx="3">
                  <c:v>57.207196521282896</c:v>
                </c:pt>
                <c:pt idx="4">
                  <c:v>19.091627866779898</c:v>
                </c:pt>
                <c:pt idx="6">
                  <c:v>61.642905068795997</c:v>
                </c:pt>
                <c:pt idx="7">
                  <c:v>21.3502431350684</c:v>
                </c:pt>
                <c:pt idx="8">
                  <c:v>10.340980137926799</c:v>
                </c:pt>
                <c:pt idx="9">
                  <c:v>52.604002608125001</c:v>
                </c:pt>
                <c:pt idx="10">
                  <c:v>74.5594779628005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383-234D-AE1D-5BCA4122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69478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BBE32D9-0CE6-214E-B561-065C8C25A1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E17-9E47-8E2B-D04443F0E4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9F7726A-9D5F-554C-B524-D35768ACB5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E17-9E47-8E2B-D04443F0E49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483991B-DF55-C444-83DA-7978511878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E17-9E47-8E2B-D04443F0E49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01F8822-380E-C044-BD90-15F84CCF1D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E17-9E47-8E2B-D04443F0E49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E5723C4-6513-3243-86DF-754DDE8F66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E17-9E47-8E2B-D04443F0E49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E17-9E47-8E2B-D04443F0E49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5417B70-3305-6F44-9437-1CFF2AB7A5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E17-9E47-8E2B-D04443F0E49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800C907-E485-B446-8070-B753C5645A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E17-9E47-8E2B-D04443F0E49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311ED90-B24C-4E40-900D-73214D413B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E17-9E47-8E2B-D04443F0E49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FC6F060-4AD1-294C-96B9-C68CF29594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E17-9E47-8E2B-D04443F0E49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D8C67E3-81EB-2E4F-BE59-23E3123D29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E17-9E47-8E2B-D04443F0E4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set85_data!$I$13:$I$23</c15:f>
                <c15:dlblRangeCache>
                  <c:ptCount val="11"/>
                  <c:pt idx="1">
                    <c:v>▲</c:v>
                  </c:pt>
                  <c:pt idx="7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EE17-9E47-8E2B-D04443F0E495}"/>
            </c:ext>
          </c:extLst>
        </c:ser>
        <c:ser>
          <c:idx val="0"/>
          <c:order val="1"/>
          <c:spPr>
            <a:solidFill>
              <a:srgbClr val="694780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set85_data!$G$101:$G$111</c:f>
              <c:numCache>
                <c:formatCode>General</c:formatCode>
                <c:ptCount val="11"/>
                <c:pt idx="0">
                  <c:v>74.5594779628005</c:v>
                </c:pt>
                <c:pt idx="1">
                  <c:v>4.6779926762207005</c:v>
                </c:pt>
                <c:pt idx="2">
                  <c:v>61.642905068795997</c:v>
                </c:pt>
                <c:pt idx="3">
                  <c:v>52.604002608125001</c:v>
                </c:pt>
                <c:pt idx="4">
                  <c:v>21.3502431350684</c:v>
                </c:pt>
                <c:pt idx="6">
                  <c:v>57.207196521282896</c:v>
                </c:pt>
                <c:pt idx="7">
                  <c:v>28.311868495572902</c:v>
                </c:pt>
                <c:pt idx="8">
                  <c:v>2.50093960681484</c:v>
                </c:pt>
                <c:pt idx="9">
                  <c:v>19.091627866779898</c:v>
                </c:pt>
                <c:pt idx="10">
                  <c:v>10.340980137926799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17-9E47-8E2B-D04443F0E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04766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85E27BB-7E69-464F-A9EE-91F1DFA645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514-9B41-AB76-52FBE91FED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62DB49-3CBF-D048-99A6-233E5B9628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14-9B41-AB76-52FBE91FED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3ED7982-2F4A-A644-9418-2EC9112CE5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514-9B41-AB76-52FBE91FED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070AC72-3937-0B4B-985E-B2CFE459AE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514-9B41-AB76-52FBE91FED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10EA7EC-B151-0840-AC58-6B664D7FF6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514-9B41-AB76-52FBE91FEDF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514-9B41-AB76-52FBE91FEDF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71A7F63-F65C-8A43-9143-2C12CEB48B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514-9B41-AB76-52FBE91FEDF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E9C84F7-ED21-724A-B8F8-85DFBAEFDC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514-9B41-AB76-52FBE91FEDF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5B1CB24-24AB-A04B-BA7C-627D544FFD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514-9B41-AB76-52FBE91FEDF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6FD5AB8-FC05-964B-8854-0E5293C927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514-9B41-AB76-52FBE91FEDF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9B59618-3568-1C42-9368-9961A44ED6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514-9B41-AB76-52FBE91FED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set85_data!$I$2:$I$12</c15:f>
                <c15:dlblRangeCache>
                  <c:ptCount val="11"/>
                  <c:pt idx="1">
                    <c:v>▲</c:v>
                  </c:pt>
                  <c:pt idx="2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4514-9B41-AB76-52FBE91FEDFA}"/>
            </c:ext>
          </c:extLst>
        </c:ser>
        <c:ser>
          <c:idx val="0"/>
          <c:order val="1"/>
          <c:spPr>
            <a:solidFill>
              <a:srgbClr val="047663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set85_data!$G$112:$G$122</c:f>
              <c:numCache>
                <c:formatCode>General</c:formatCode>
                <c:ptCount val="11"/>
                <c:pt idx="0">
                  <c:v>13.530533632604801</c:v>
                </c:pt>
                <c:pt idx="1">
                  <c:v>4.6779926762207005</c:v>
                </c:pt>
                <c:pt idx="2">
                  <c:v>46.234132519034901</c:v>
                </c:pt>
                <c:pt idx="3">
                  <c:v>48.134254265612803</c:v>
                </c:pt>
                <c:pt idx="4">
                  <c:v>53.411465663148803</c:v>
                </c:pt>
                <c:pt idx="6">
                  <c:v>31.212562113265598</c:v>
                </c:pt>
                <c:pt idx="7">
                  <c:v>8.6684277159210801</c:v>
                </c:pt>
                <c:pt idx="8">
                  <c:v>30.809980488815398</c:v>
                </c:pt>
                <c:pt idx="9">
                  <c:v>60.364056166775597</c:v>
                </c:pt>
                <c:pt idx="10">
                  <c:v>47.536660964198902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14-9B41-AB76-52FBE91FE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04766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A03DE3C-F8A7-134C-BE37-19FE05BAD7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DFE-0343-85AA-8D70A913E79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A18C8B6-DBB7-1942-8971-3F5C3E254E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FE-0343-85AA-8D70A913E79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1956CE8-2C1E-B04E-A458-2908FBFE54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DFE-0343-85AA-8D70A913E79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10C9E01-C8FE-9340-B509-B0C37FEA48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DFE-0343-85AA-8D70A913E79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0A4C30-5E7C-7541-B0CE-2D9C60F88D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DFE-0343-85AA-8D70A913E79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DFE-0343-85AA-8D70A913E79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B990B03-2661-A245-B483-36C3D7EE5A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DFE-0343-85AA-8D70A913E79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DDB8032-E62D-AD45-81E8-905659AB28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DFE-0343-85AA-8D70A913E79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A6B7AF9-01B4-3643-AEF6-C8F6A78E70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DFE-0343-85AA-8D70A913E79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4F15709-3559-3544-916E-A5373D9045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DFE-0343-85AA-8D70A913E79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4772538-B101-3841-8D08-161F26656D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DFE-0343-85AA-8D70A913E7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set85_data!$I$13:$I$23</c15:f>
                <c15:dlblRangeCache>
                  <c:ptCount val="11"/>
                  <c:pt idx="1">
                    <c:v>▲</c:v>
                  </c:pt>
                  <c:pt idx="7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0DFE-0343-85AA-8D70A913E794}"/>
            </c:ext>
          </c:extLst>
        </c:ser>
        <c:ser>
          <c:idx val="0"/>
          <c:order val="1"/>
          <c:spPr>
            <a:solidFill>
              <a:srgbClr val="047663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set85_data!$G$123:$G$133</c:f>
              <c:numCache>
                <c:formatCode>General</c:formatCode>
                <c:ptCount val="11"/>
                <c:pt idx="0">
                  <c:v>31.212562113265598</c:v>
                </c:pt>
                <c:pt idx="1">
                  <c:v>4.6779926762207005</c:v>
                </c:pt>
                <c:pt idx="2">
                  <c:v>60.364056166775597</c:v>
                </c:pt>
                <c:pt idx="3">
                  <c:v>53.411465663148803</c:v>
                </c:pt>
                <c:pt idx="4">
                  <c:v>30.809980488815398</c:v>
                </c:pt>
                <c:pt idx="6">
                  <c:v>47.536660964198902</c:v>
                </c:pt>
                <c:pt idx="7">
                  <c:v>46.234132519034901</c:v>
                </c:pt>
                <c:pt idx="8">
                  <c:v>8.6684277159210801</c:v>
                </c:pt>
                <c:pt idx="9">
                  <c:v>48.134254265612803</c:v>
                </c:pt>
                <c:pt idx="10">
                  <c:v>13.530533632604801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DFE-0343-85AA-8D70A913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1883C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6F3E54C-CDE4-A14D-A090-5A10BFADA0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88D-2D44-952F-816EF91A117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F70D640-4046-B644-B2A9-3135476ADD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8D-2D44-952F-816EF91A117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BF6C383-72A3-CF40-82BA-1CEA212AAD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88D-2D44-952F-816EF91A117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8B6D751-79B4-814D-B1A9-700576BF4E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88D-2D44-952F-816EF91A117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D821AAC-FFA3-2E4D-9018-0154FC2E2F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88D-2D44-952F-816EF91A117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88D-2D44-952F-816EF91A117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312EBD1-1181-A44C-9999-56C31B3867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88D-2D44-952F-816EF91A117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050EB60-8895-B148-80ED-CE044AC8F9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88D-2D44-952F-816EF91A117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FA476C7-5D27-3841-BD86-9A8F603983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88D-2D44-952F-816EF91A117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541967F-BC22-E243-AB7B-B300751D14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88D-2D44-952F-816EF91A117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0B0AADA-9DDA-D441-9A07-DAB500B242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88D-2D44-952F-816EF91A11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set85_data!$I$2:$I$12</c15:f>
                <c15:dlblRangeCache>
                  <c:ptCount val="11"/>
                  <c:pt idx="1">
                    <c:v>▲</c:v>
                  </c:pt>
                  <c:pt idx="2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E88D-2D44-952F-816EF91A117D}"/>
            </c:ext>
          </c:extLst>
        </c:ser>
        <c:ser>
          <c:idx val="0"/>
          <c:order val="1"/>
          <c:spPr>
            <a:solidFill>
              <a:srgbClr val="1883C5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set85_data!$G$134:$G$144</c:f>
              <c:numCache>
                <c:formatCode>General</c:formatCode>
                <c:ptCount val="11"/>
                <c:pt idx="0">
                  <c:v>66.263100598359401</c:v>
                </c:pt>
                <c:pt idx="1">
                  <c:v>16.101572156825402</c:v>
                </c:pt>
                <c:pt idx="2">
                  <c:v>21.6227766016838</c:v>
                </c:pt>
                <c:pt idx="3">
                  <c:v>23.372026424257399</c:v>
                </c:pt>
                <c:pt idx="4">
                  <c:v>22.265682854797703</c:v>
                </c:pt>
                <c:pt idx="6">
                  <c:v>57.015677430495103</c:v>
                </c:pt>
                <c:pt idx="7">
                  <c:v>42.122161546390103</c:v>
                </c:pt>
                <c:pt idx="8">
                  <c:v>78.308933894810295</c:v>
                </c:pt>
                <c:pt idx="9">
                  <c:v>2.6902636651609004</c:v>
                </c:pt>
                <c:pt idx="10">
                  <c:v>60.415499667765999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8D-2D44-952F-816EF91A1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1883C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265C75A-444F-9344-B06A-05EF3E3F5B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C7E-7643-B5DC-41B5CB4F49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D70E83F-6885-8C43-85F1-0BB71917D5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C7E-7643-B5DC-41B5CB4F49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0A6AC02-2481-7249-9FD4-19A29245A7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C7E-7643-B5DC-41B5CB4F49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FE01C59-1A39-3147-98BE-064CC5D183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C7E-7643-B5DC-41B5CB4F49E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36A0633-4951-6D40-B5BD-D8B8DAE465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C7E-7643-B5DC-41B5CB4F49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C7E-7643-B5DC-41B5CB4F49E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19694CF-B145-5347-A360-3360F2C7D8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C7E-7643-B5DC-41B5CB4F49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57B587-A99D-B849-97E5-4EA33288C8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C7E-7643-B5DC-41B5CB4F49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676DC3F-C253-2746-8FB7-E9A3C3DF2C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C7E-7643-B5DC-41B5CB4F49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4A1515E-62BC-424E-8D6C-C40E54B73F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C7E-7643-B5DC-41B5CB4F49E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C4A43EF-57AA-4F4C-88EB-1856BBE8CC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C7E-7643-B5DC-41B5CB4F49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set85_data!$I$13:$I$23</c15:f>
                <c15:dlblRangeCache>
                  <c:ptCount val="11"/>
                  <c:pt idx="1">
                    <c:v>▲</c:v>
                  </c:pt>
                  <c:pt idx="7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8C7E-7643-B5DC-41B5CB4F49E4}"/>
            </c:ext>
          </c:extLst>
        </c:ser>
        <c:ser>
          <c:idx val="0"/>
          <c:order val="1"/>
          <c:spPr>
            <a:solidFill>
              <a:srgbClr val="1883C5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set85_data!$G$145:$G$155</c:f>
              <c:numCache>
                <c:formatCode>General</c:formatCode>
                <c:ptCount val="11"/>
                <c:pt idx="0">
                  <c:v>23.372026424257399</c:v>
                </c:pt>
                <c:pt idx="1">
                  <c:v>16.101572156825402</c:v>
                </c:pt>
                <c:pt idx="2">
                  <c:v>78.308933894810295</c:v>
                </c:pt>
                <c:pt idx="3">
                  <c:v>2.6902636651609004</c:v>
                </c:pt>
                <c:pt idx="4">
                  <c:v>60.415499667765999</c:v>
                </c:pt>
                <c:pt idx="6">
                  <c:v>22.265682854797703</c:v>
                </c:pt>
                <c:pt idx="7">
                  <c:v>21.6227766016838</c:v>
                </c:pt>
                <c:pt idx="8">
                  <c:v>57.015677430495103</c:v>
                </c:pt>
                <c:pt idx="9">
                  <c:v>66.263100598359401</c:v>
                </c:pt>
                <c:pt idx="10">
                  <c:v>42.122161546390103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7E-7643-B5DC-41B5CB4F4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1990A9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578406A-E494-B443-A96E-7E5CB8A32B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896-774A-BDBD-1E387020B3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592BEDD-EEEE-2342-828E-1CD9704F16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896-774A-BDBD-1E387020B3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3358CC3-C8DD-3746-A4B4-5389CDF49F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896-774A-BDBD-1E387020B31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A2523BA-AF93-3644-B7F1-3277DD7BF9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896-774A-BDBD-1E387020B31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2E8CDE-F8A1-B740-9CB2-EFA9ABDD04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896-774A-BDBD-1E387020B31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896-774A-BDBD-1E387020B31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46C10A4-7ADB-734F-A3CA-2F4934CDDF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896-774A-BDBD-1E387020B31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CE8225A-BF0F-1A49-9C31-E0E0857A12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896-774A-BDBD-1E387020B31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DDCBE4F-4EE2-FD41-9083-2A551D23E8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896-774A-BDBD-1E387020B31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58D2AB7-4315-6D4E-B919-5B7ADC037F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896-774A-BDBD-1E387020B31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C36736D-77D6-704C-8B35-918D7241E2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896-774A-BDBD-1E387020B3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set85_data!$I$2:$I$12</c15:f>
                <c15:dlblRangeCache>
                  <c:ptCount val="11"/>
                  <c:pt idx="1">
                    <c:v>▲</c:v>
                  </c:pt>
                  <c:pt idx="2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0896-774A-BDBD-1E387020B314}"/>
            </c:ext>
          </c:extLst>
        </c:ser>
        <c:ser>
          <c:idx val="0"/>
          <c:order val="1"/>
          <c:spPr>
            <a:solidFill>
              <a:srgbClr val="1990A9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set85_data!$G$2:$G$12</c:f>
              <c:numCache>
                <c:formatCode>General</c:formatCode>
                <c:ptCount val="11"/>
                <c:pt idx="0">
                  <c:v>32.965945905259701</c:v>
                </c:pt>
                <c:pt idx="1">
                  <c:v>0</c:v>
                </c:pt>
                <c:pt idx="2">
                  <c:v>46.234132519034901</c:v>
                </c:pt>
                <c:pt idx="3">
                  <c:v>14.5243675459601</c:v>
                </c:pt>
                <c:pt idx="4">
                  <c:v>64.278917699547407</c:v>
                </c:pt>
                <c:pt idx="6">
                  <c:v>19.378179554378001</c:v>
                </c:pt>
                <c:pt idx="7">
                  <c:v>49.158047863015703</c:v>
                </c:pt>
                <c:pt idx="8">
                  <c:v>35.072756430663198</c:v>
                </c:pt>
                <c:pt idx="9">
                  <c:v>38.010561487105399</c:v>
                </c:pt>
                <c:pt idx="10">
                  <c:v>3.1287032194236009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6-774A-BDBD-1E387020B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1990A9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519A339-5143-4744-AE76-C78AABAFC5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A1D-3F49-B137-84330FFC5D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AE08F9-9AAE-1E45-8CED-DA5ECAE4C7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A1D-3F49-B137-84330FFC5D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5C466FD-5556-8845-BC35-5F9E092BCA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A1D-3F49-B137-84330FFC5D0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1D668FF-26D7-2F49-914F-0976BE024F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A1D-3F49-B137-84330FFC5D0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AFCD6CC-11CC-ED4E-9864-6D7C048BD6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A1D-3F49-B137-84330FFC5D0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A1D-3F49-B137-84330FFC5D0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C2B248D-1671-994B-8E79-A8AF7AEB23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A1D-3F49-B137-84330FFC5D0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A4FFF76-56BD-C540-A9E1-6FBE6DAEAB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A1D-3F49-B137-84330FFC5D0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DB2E080-7397-824C-AF93-4116BB587D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A1D-3F49-B137-84330FFC5D0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F93B636-CDB6-C947-B88A-82E626ABC9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A1D-3F49-B137-84330FFC5D0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80C00A2-1C94-494D-ABD5-C30B23655E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A1D-3F49-B137-84330FFC5D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set85_data!$I$13:$I$23</c15:f>
                <c15:dlblRangeCache>
                  <c:ptCount val="11"/>
                  <c:pt idx="1">
                    <c:v>▲</c:v>
                  </c:pt>
                  <c:pt idx="7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9A1D-3F49-B137-84330FFC5D01}"/>
            </c:ext>
          </c:extLst>
        </c:ser>
        <c:ser>
          <c:idx val="0"/>
          <c:order val="1"/>
          <c:spPr>
            <a:solidFill>
              <a:srgbClr val="1990A9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set85_data!$G$13:$G$23</c:f>
              <c:numCache>
                <c:formatCode>General</c:formatCode>
                <c:ptCount val="11"/>
                <c:pt idx="0">
                  <c:v>14.5243675459601</c:v>
                </c:pt>
                <c:pt idx="1">
                  <c:v>0</c:v>
                </c:pt>
                <c:pt idx="2">
                  <c:v>38.010561487105399</c:v>
                </c:pt>
                <c:pt idx="3">
                  <c:v>19.378179554378001</c:v>
                </c:pt>
                <c:pt idx="4">
                  <c:v>35.072756430663198</c:v>
                </c:pt>
                <c:pt idx="6">
                  <c:v>49.158047863015703</c:v>
                </c:pt>
                <c:pt idx="7">
                  <c:v>46.234132519034901</c:v>
                </c:pt>
                <c:pt idx="8">
                  <c:v>32.965945905259701</c:v>
                </c:pt>
                <c:pt idx="9">
                  <c:v>64.278917699547407</c:v>
                </c:pt>
                <c:pt idx="10">
                  <c:v>3.1287032194236009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1D-3F49-B137-84330FFC5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FAE00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DD1DB14-22C4-A448-BD04-BF4FAFF3E2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159-F241-8B2D-0071703E87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D39BAF6-475A-0A42-9CA4-00570A1712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159-F241-8B2D-0071703E87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FA914F-01B7-334B-80A6-36E57B7C66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159-F241-8B2D-0071703E871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AB803B6-CD68-4E4A-8A6D-0D4BDCFB3B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159-F241-8B2D-0071703E871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35A67FF-FC39-074B-B5C7-D5C98AC4B5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159-F241-8B2D-0071703E871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159-F241-8B2D-0071703E871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BEEE308-678D-6944-B41A-F276FE06CE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159-F241-8B2D-0071703E871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FFE0258-5585-9240-A94D-B85D12AE39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159-F241-8B2D-0071703E871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DA3A01C-36F9-2847-830E-74FA4C2787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159-F241-8B2D-0071703E871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B113DE9-952D-DE4E-823C-06FABF7442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159-F241-8B2D-0071703E871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6058D39-BA95-C647-8AD8-95B8C6AFA3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159-F241-8B2D-0071703E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set85_data!$I$2:$I$12</c15:f>
                <c15:dlblRangeCache>
                  <c:ptCount val="11"/>
                  <c:pt idx="1">
                    <c:v>▲</c:v>
                  </c:pt>
                  <c:pt idx="2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3159-F241-8B2D-0071703E8714}"/>
            </c:ext>
          </c:extLst>
        </c:ser>
        <c:ser>
          <c:idx val="0"/>
          <c:order val="1"/>
          <c:spPr>
            <a:solidFill>
              <a:srgbClr val="FAE000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set85_data!$G$24:$G$34</c:f>
              <c:numCache>
                <c:formatCode>General</c:formatCode>
                <c:ptCount val="11"/>
                <c:pt idx="0">
                  <c:v>72.557888245370705</c:v>
                </c:pt>
                <c:pt idx="1">
                  <c:v>0</c:v>
                </c:pt>
                <c:pt idx="2">
                  <c:v>7.7827941003892001</c:v>
                </c:pt>
                <c:pt idx="3">
                  <c:v>36.739045693718197</c:v>
                </c:pt>
                <c:pt idx="4">
                  <c:v>4.9736521445184998</c:v>
                </c:pt>
                <c:pt idx="6">
                  <c:v>57.373451517802707</c:v>
                </c:pt>
                <c:pt idx="7">
                  <c:v>69.381486015083595</c:v>
                </c:pt>
                <c:pt idx="8">
                  <c:v>31.2527013568344</c:v>
                </c:pt>
                <c:pt idx="9">
                  <c:v>31.658256843034003</c:v>
                </c:pt>
                <c:pt idx="10">
                  <c:v>84.1383267124979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59-F241-8B2D-0071703E8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FAE00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2D64823-BCD4-4442-A2DE-3D907DD9C7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26B-E144-B3F2-B176F8C6DE8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F274A2E-DE29-4E4F-B990-CBE5D20903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26B-E144-B3F2-B176F8C6DE8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8895E99-7976-ED48-AA10-46DA68A20D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6B-E144-B3F2-B176F8C6DE8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A9E4FC7-101F-2342-A409-CB86422E1D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6B-E144-B3F2-B176F8C6DE8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C2A9ED3-4C4E-4346-A653-8CCB1F3157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6B-E144-B3F2-B176F8C6DE8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6B-E144-B3F2-B176F8C6DE8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58E9F7F-9EDC-B945-BB2D-32549FD5A7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6B-E144-B3F2-B176F8C6DE8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18F606D-EDA6-D147-8F84-02C8A2F69C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6B-E144-B3F2-B176F8C6DE8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BF8C66E-75F5-C442-9BD9-0FC789444E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6B-E144-B3F2-B176F8C6DE8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5EBE2F6-034C-9340-83B2-F7ED28FE64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6B-E144-B3F2-B176F8C6DE8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057188C-3493-E648-B55A-7F6E3128C1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6B-E144-B3F2-B176F8C6DE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set85_data!$I$35:$I$45</c15:f>
                <c15:dlblRangeCache>
                  <c:ptCount val="11"/>
                  <c:pt idx="1">
                    <c:v>▲</c:v>
                  </c:pt>
                  <c:pt idx="7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E26B-E144-B3F2-B176F8C6DE8B}"/>
            </c:ext>
          </c:extLst>
        </c:ser>
        <c:ser>
          <c:idx val="0"/>
          <c:order val="1"/>
          <c:spPr>
            <a:solidFill>
              <a:srgbClr val="FAE000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set85_data!$G$35:$G$45</c:f>
              <c:numCache>
                <c:formatCode>General</c:formatCode>
                <c:ptCount val="11"/>
                <c:pt idx="0">
                  <c:v>69.381486015083595</c:v>
                </c:pt>
                <c:pt idx="1">
                  <c:v>0</c:v>
                </c:pt>
                <c:pt idx="2">
                  <c:v>31.2527013568344</c:v>
                </c:pt>
                <c:pt idx="3">
                  <c:v>57.373451517802707</c:v>
                </c:pt>
                <c:pt idx="4">
                  <c:v>4.9736521445184998</c:v>
                </c:pt>
                <c:pt idx="6">
                  <c:v>84.1383267124979</c:v>
                </c:pt>
                <c:pt idx="7">
                  <c:v>7.7827941003892001</c:v>
                </c:pt>
                <c:pt idx="8">
                  <c:v>31.658256843034003</c:v>
                </c:pt>
                <c:pt idx="9">
                  <c:v>72.557888245370705</c:v>
                </c:pt>
                <c:pt idx="10">
                  <c:v>36.739045693718197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6B-E144-B3F2-B176F8C6D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FA8F0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3B33212-7733-164E-A655-409F65BE02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C07-EC4D-B0B5-1B73D1990B4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C218AA7-E70B-0042-A5EB-6B9BFD92FA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C07-EC4D-B0B5-1B73D1990B4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F8CC0D3-9E69-FE48-8023-8F217AC50C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C07-EC4D-B0B5-1B73D1990B4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67CA205-0A93-E24C-B0A5-DFE7C62FD9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C07-EC4D-B0B5-1B73D1990B4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3CCF0F2-B52E-3942-A97D-4D7B10CEEB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C07-EC4D-B0B5-1B73D1990B4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C07-EC4D-B0B5-1B73D1990B4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A76B8E7-FFE1-F145-B365-D626A6688A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C07-EC4D-B0B5-1B73D1990B4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6C8BB59-D65A-9A4F-B0C8-B6647F8333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C07-EC4D-B0B5-1B73D1990B4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9631F33-7133-BD41-9326-427D366DDB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C07-EC4D-B0B5-1B73D1990B4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3B211C4-FD3B-B242-B81A-7360C3F041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C07-EC4D-B0B5-1B73D1990B4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E9A0DBF-5AC5-6848-BE38-FDDD088E13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C07-EC4D-B0B5-1B73D1990B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set85_data!$I$2:$I$12</c15:f>
                <c15:dlblRangeCache>
                  <c:ptCount val="11"/>
                  <c:pt idx="1">
                    <c:v>▲</c:v>
                  </c:pt>
                  <c:pt idx="2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7C07-EC4D-B0B5-1B73D1990B43}"/>
            </c:ext>
          </c:extLst>
        </c:ser>
        <c:ser>
          <c:idx val="0"/>
          <c:order val="1"/>
          <c:spPr>
            <a:solidFill>
              <a:srgbClr val="FA8F00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set85_data!$G$46:$G$56</c:f>
              <c:numCache>
                <c:formatCode>General</c:formatCode>
                <c:ptCount val="11"/>
                <c:pt idx="0">
                  <c:v>59.435834706794395</c:v>
                </c:pt>
                <c:pt idx="1">
                  <c:v>2.1152765862858995</c:v>
                </c:pt>
                <c:pt idx="2">
                  <c:v>7.7827941003892001</c:v>
                </c:pt>
                <c:pt idx="3">
                  <c:v>0.32286704292959989</c:v>
                </c:pt>
                <c:pt idx="4">
                  <c:v>15.673238595539601</c:v>
                </c:pt>
                <c:pt idx="6">
                  <c:v>85.960503360663694</c:v>
                </c:pt>
                <c:pt idx="7">
                  <c:v>77.346365021883699</c:v>
                </c:pt>
                <c:pt idx="8">
                  <c:v>62.871116387647604</c:v>
                </c:pt>
                <c:pt idx="9">
                  <c:v>36.756704900114201</c:v>
                </c:pt>
                <c:pt idx="10">
                  <c:v>29.633627479104298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C07-EC4D-B0B5-1B73D1990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FA8F0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3AECED2-D492-3942-8A62-AE9706B732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3DD-FC41-B891-7F7DA11BE11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455FF81-5EE0-8E48-BA28-77F7473255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3DD-FC41-B891-7F7DA11BE1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D6C710A-A09E-5949-887F-2454B63351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3DD-FC41-B891-7F7DA11BE11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55D2F4E-E7F7-EC4E-BF23-50568062E8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3DD-FC41-B891-7F7DA11BE11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D3C31EF-2C04-DD4E-8B78-DE5D7D8455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3DD-FC41-B891-7F7DA11BE11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3DD-FC41-B891-7F7DA11BE11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359F942-D954-7945-B299-DFB64EF17B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3DD-FC41-B891-7F7DA11BE11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0020F6B-E98A-B14F-B2EB-7DF1C7F530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3DD-FC41-B891-7F7DA11BE11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1773A85-150D-9647-B7D3-454C7484F7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3DD-FC41-B891-7F7DA11BE11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976DCBC-F07F-5546-AA01-56D6483EE9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3DD-FC41-B891-7F7DA11BE11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952F70F-5646-5646-A4B9-84D99100E0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3DD-FC41-B891-7F7DA11BE1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set85_data!$I$13:$I$23</c15:f>
                <c15:dlblRangeCache>
                  <c:ptCount val="11"/>
                  <c:pt idx="1">
                    <c:v>▲</c:v>
                  </c:pt>
                  <c:pt idx="7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33DD-FC41-B891-7F7DA11BE117}"/>
            </c:ext>
          </c:extLst>
        </c:ser>
        <c:ser>
          <c:idx val="0"/>
          <c:order val="1"/>
          <c:spPr>
            <a:solidFill>
              <a:srgbClr val="FA8F00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set85_data!$G$57:$G$67</c:f>
              <c:numCache>
                <c:formatCode>General</c:formatCode>
                <c:ptCount val="11"/>
                <c:pt idx="0">
                  <c:v>85.960503360663694</c:v>
                </c:pt>
                <c:pt idx="1">
                  <c:v>2.1152765862858995</c:v>
                </c:pt>
                <c:pt idx="2">
                  <c:v>59.435834706794395</c:v>
                </c:pt>
                <c:pt idx="3">
                  <c:v>29.633627479104298</c:v>
                </c:pt>
                <c:pt idx="4">
                  <c:v>62.871116387647604</c:v>
                </c:pt>
                <c:pt idx="6">
                  <c:v>77.346365021883699</c:v>
                </c:pt>
                <c:pt idx="7">
                  <c:v>7.7827941003892001</c:v>
                </c:pt>
                <c:pt idx="8">
                  <c:v>0.32286704292959989</c:v>
                </c:pt>
                <c:pt idx="9">
                  <c:v>15.673238595539601</c:v>
                </c:pt>
                <c:pt idx="10">
                  <c:v>36.756704900114201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3DD-FC41-B891-7F7DA11BE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DD1E3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566ABA1-12E8-4E4E-BA1C-BE57923260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193-2E40-AFD8-024D10C94B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8702C48-1B42-6344-8D26-7207329666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193-2E40-AFD8-024D10C94B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5C5549F-ED30-E243-9CE2-57B2A22D5E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193-2E40-AFD8-024D10C94B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A06F43C-76B7-DB47-B607-5FC9196622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193-2E40-AFD8-024D10C94B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E2E6632-FEA0-D64E-9A9D-1ED8D6B96E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193-2E40-AFD8-024D10C94BF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193-2E40-AFD8-024D10C94BF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B370DA3-29F7-DA46-9EDA-63049EE2B0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193-2E40-AFD8-024D10C94BF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CCC1AFD-5097-BF4E-85D9-9C3DEC67F4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193-2E40-AFD8-024D10C94BF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B36B9D5-2CAC-4747-943F-36139BDD5C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193-2E40-AFD8-024D10C94BF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D2CC13E-2597-E54A-930F-AFF00A9C85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193-2E40-AFD8-024D10C94BF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848704E-DB4E-EE4F-9CFD-A50B3CC267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193-2E40-AFD8-024D10C94B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set85_data!$I$2:$I$12</c15:f>
                <c15:dlblRangeCache>
                  <c:ptCount val="11"/>
                  <c:pt idx="1">
                    <c:v>▲</c:v>
                  </c:pt>
                  <c:pt idx="2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F193-2E40-AFD8-024D10C94BFA}"/>
            </c:ext>
          </c:extLst>
        </c:ser>
        <c:ser>
          <c:idx val="0"/>
          <c:order val="1"/>
          <c:spPr>
            <a:solidFill>
              <a:srgbClr val="DD1E30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set85_data!$G$68:$G$78</c:f>
              <c:numCache>
                <c:formatCode>General</c:formatCode>
                <c:ptCount val="11"/>
                <c:pt idx="0">
                  <c:v>72.337419042112799</c:v>
                </c:pt>
                <c:pt idx="1">
                  <c:v>2.1152765862858995</c:v>
                </c:pt>
                <c:pt idx="2">
                  <c:v>16.101572156825402</c:v>
                </c:pt>
                <c:pt idx="3">
                  <c:v>22.159218800928997</c:v>
                </c:pt>
                <c:pt idx="4">
                  <c:v>13.855801306215099</c:v>
                </c:pt>
                <c:pt idx="6">
                  <c:v>7.767567608789399</c:v>
                </c:pt>
                <c:pt idx="7">
                  <c:v>39.953190906115303</c:v>
                </c:pt>
                <c:pt idx="8">
                  <c:v>52.353499662006698</c:v>
                </c:pt>
                <c:pt idx="9">
                  <c:v>3.2279996630730992</c:v>
                </c:pt>
                <c:pt idx="10">
                  <c:v>24.818858634965302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93-2E40-AFD8-024D10C94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rgbClr val="DD1E30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C8D4400-451A-A645-A806-F397154441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A93-464A-B204-BBD7408657F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1DAB5FB-2B98-0943-8104-48CA866526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A93-464A-B204-BBD7408657F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66EC5EB-1F71-1744-84F1-700B174BA7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A93-464A-B204-BBD7408657F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B5AB74A-64A9-2548-9F9E-00B0C9914E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A93-464A-B204-BBD7408657F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57A4910-F9F7-364A-BC8F-A8DEEDFA6E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A93-464A-B204-BBD7408657F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A93-464A-B204-BBD7408657F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21B4157-2076-084F-B7C0-5267A0DAC2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A93-464A-B204-BBD7408657F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0ED63D7-AB8C-E54B-8FEE-E48F569308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A93-464A-B204-BBD7408657F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7E55963-D508-634B-8C19-F7E37CCB84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A93-464A-B204-BBD7408657F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F910B2A-858F-F84D-9190-D1035619C0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A93-464A-B204-BBD7408657F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F7F1641-7717-1946-9DDD-6E8C1AE43E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A93-464A-B204-BBD7408657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set85_data!$I$13:$I$23</c15:f>
                <c15:dlblRangeCache>
                  <c:ptCount val="11"/>
                  <c:pt idx="1">
                    <c:v>▲</c:v>
                  </c:pt>
                  <c:pt idx="7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1A93-464A-B204-BBD7408657F7}"/>
            </c:ext>
          </c:extLst>
        </c:ser>
        <c:ser>
          <c:idx val="0"/>
          <c:order val="1"/>
          <c:spPr>
            <a:solidFill>
              <a:srgbClr val="DD1E30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set85_data!$G$79:$G$89</c:f>
              <c:numCache>
                <c:formatCode>General</c:formatCode>
                <c:ptCount val="11"/>
                <c:pt idx="0">
                  <c:v>24.818858634965302</c:v>
                </c:pt>
                <c:pt idx="1">
                  <c:v>2.1152765862858995</c:v>
                </c:pt>
                <c:pt idx="2">
                  <c:v>7.767567608789399</c:v>
                </c:pt>
                <c:pt idx="3">
                  <c:v>22.159218800928997</c:v>
                </c:pt>
                <c:pt idx="4">
                  <c:v>13.855801306215099</c:v>
                </c:pt>
                <c:pt idx="6">
                  <c:v>3.2279996630730992</c:v>
                </c:pt>
                <c:pt idx="7">
                  <c:v>16.101572156825402</c:v>
                </c:pt>
                <c:pt idx="8">
                  <c:v>52.353499662006698</c:v>
                </c:pt>
                <c:pt idx="9">
                  <c:v>72.337419042112799</c:v>
                </c:pt>
                <c:pt idx="10">
                  <c:v>39.953190906115303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A93-464A-B204-BBD740865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image" Target="../media/image2.png"/><Relationship Id="rId2" Type="http://schemas.openxmlformats.org/officeDocument/2006/relationships/chart" Target="../charts/chart2.xml"/><Relationship Id="rId16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397549</xdr:colOff>
      <xdr:row>0</xdr:row>
      <xdr:rowOff>0</xdr:rowOff>
    </xdr:from>
    <xdr:to>
      <xdr:col>24</xdr:col>
      <xdr:colOff>277661</xdr:colOff>
      <xdr:row>15</xdr:row>
      <xdr:rowOff>163576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01F1BA-A52D-EB1A-D0E4-224C7C873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824701</xdr:colOff>
      <xdr:row>0</xdr:row>
      <xdr:rowOff>0</xdr:rowOff>
    </xdr:from>
    <xdr:to>
      <xdr:col>15</xdr:col>
      <xdr:colOff>704813</xdr:colOff>
      <xdr:row>15</xdr:row>
      <xdr:rowOff>121677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6B65DB-D955-2F9D-B81D-724278477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16</xdr:row>
      <xdr:rowOff>3038</xdr:rowOff>
    </xdr:from>
    <xdr:to>
      <xdr:col>15</xdr:col>
      <xdr:colOff>705612</xdr:colOff>
      <xdr:row>31</xdr:row>
      <xdr:rowOff>146424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F4B9033-2965-864B-B559-609E58884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31</xdr:row>
      <xdr:rowOff>206239</xdr:rowOff>
    </xdr:from>
    <xdr:to>
      <xdr:col>15</xdr:col>
      <xdr:colOff>705612</xdr:colOff>
      <xdr:row>47</xdr:row>
      <xdr:rowOff>143386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09618CF-B6BA-2E43-802E-8B3B13D38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47</xdr:row>
      <xdr:rowOff>203199</xdr:rowOff>
    </xdr:from>
    <xdr:to>
      <xdr:col>15</xdr:col>
      <xdr:colOff>705612</xdr:colOff>
      <xdr:row>63</xdr:row>
      <xdr:rowOff>140346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BAFFF1-106E-134B-BAD8-BA0F5BC0D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63</xdr:row>
      <xdr:rowOff>203199</xdr:rowOff>
    </xdr:from>
    <xdr:to>
      <xdr:col>15</xdr:col>
      <xdr:colOff>705612</xdr:colOff>
      <xdr:row>79</xdr:row>
      <xdr:rowOff>140346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3B64CDF-1A38-F54F-9464-B5B15887B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79</xdr:row>
      <xdr:rowOff>203199</xdr:rowOff>
    </xdr:from>
    <xdr:to>
      <xdr:col>15</xdr:col>
      <xdr:colOff>705612</xdr:colOff>
      <xdr:row>95</xdr:row>
      <xdr:rowOff>140346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B2B38BA-C2A7-344A-B54C-BF2639B48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96</xdr:row>
      <xdr:rowOff>0</xdr:rowOff>
    </xdr:from>
    <xdr:to>
      <xdr:col>15</xdr:col>
      <xdr:colOff>705612</xdr:colOff>
      <xdr:row>111</xdr:row>
      <xdr:rowOff>143386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FDCBE10-8841-774D-8ED8-DE28C687E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113</xdr:row>
      <xdr:rowOff>0</xdr:rowOff>
    </xdr:from>
    <xdr:to>
      <xdr:col>15</xdr:col>
      <xdr:colOff>705612</xdr:colOff>
      <xdr:row>128</xdr:row>
      <xdr:rowOff>143386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99D1849-28CB-5249-BBBD-B9584E296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129</xdr:row>
      <xdr:rowOff>203199</xdr:rowOff>
    </xdr:from>
    <xdr:to>
      <xdr:col>15</xdr:col>
      <xdr:colOff>705612</xdr:colOff>
      <xdr:row>145</xdr:row>
      <xdr:rowOff>140346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4B419F7-996F-B34F-A26C-A1B9672D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146</xdr:row>
      <xdr:rowOff>203199</xdr:rowOff>
    </xdr:from>
    <xdr:to>
      <xdr:col>15</xdr:col>
      <xdr:colOff>705612</xdr:colOff>
      <xdr:row>162</xdr:row>
      <xdr:rowOff>140346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3F8B43-9292-7642-B51A-BF9E5BD0A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163</xdr:row>
      <xdr:rowOff>203199</xdr:rowOff>
    </xdr:from>
    <xdr:to>
      <xdr:col>15</xdr:col>
      <xdr:colOff>705612</xdr:colOff>
      <xdr:row>179</xdr:row>
      <xdr:rowOff>140346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2161F9D-D9A2-CD42-9A8B-85E937C32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179</xdr:row>
      <xdr:rowOff>201775</xdr:rowOff>
    </xdr:from>
    <xdr:to>
      <xdr:col>15</xdr:col>
      <xdr:colOff>705612</xdr:colOff>
      <xdr:row>195</xdr:row>
      <xdr:rowOff>138922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C754C98-1F7A-294B-B0B0-12323BFF5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196</xdr:row>
      <xdr:rowOff>203199</xdr:rowOff>
    </xdr:from>
    <xdr:to>
      <xdr:col>15</xdr:col>
      <xdr:colOff>705612</xdr:colOff>
      <xdr:row>212</xdr:row>
      <xdr:rowOff>140346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7EE93A8-6475-B84F-B82E-19E56D816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212</xdr:row>
      <xdr:rowOff>203199</xdr:rowOff>
    </xdr:from>
    <xdr:to>
      <xdr:col>15</xdr:col>
      <xdr:colOff>705612</xdr:colOff>
      <xdr:row>228</xdr:row>
      <xdr:rowOff>140345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79BC3C1-6315-9447-85BA-8245B08DA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18</xdr:col>
      <xdr:colOff>50364</xdr:colOff>
      <xdr:row>8</xdr:row>
      <xdr:rowOff>183445</xdr:rowOff>
    </xdr:from>
    <xdr:to>
      <xdr:col>21</xdr:col>
      <xdr:colOff>631253</xdr:colOff>
      <xdr:row>23</xdr:row>
      <xdr:rowOff>97136</xdr:rowOff>
    </xdr:to>
    <xdr:pic>
      <xdr:nvPicPr>
        <xdr:cNvPr id="3" name="Picture 2" descr="Plot object">
          <a:extLst>
            <a:ext uri="{FF2B5EF4-FFF2-40B4-BE49-F238E27FC236}">
              <a16:creationId xmlns:a16="http://schemas.microsoft.com/office/drawing/2014/main" id="{2FB0C43E-4649-5A7F-817D-B135E2AA9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duotone>
            <a:prstClr val="black"/>
            <a:schemeClr val="accent2">
              <a:tint val="45000"/>
              <a:satMod val="400000"/>
            </a:schemeClr>
          </a:duotone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97258" y="1839967"/>
          <a:ext cx="3065672" cy="2990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542668</xdr:colOff>
      <xdr:row>23</xdr:row>
      <xdr:rowOff>166730</xdr:rowOff>
    </xdr:from>
    <xdr:to>
      <xdr:col>21</xdr:col>
      <xdr:colOff>314075</xdr:colOff>
      <xdr:row>38</xdr:row>
      <xdr:rowOff>80420</xdr:rowOff>
    </xdr:to>
    <xdr:pic>
      <xdr:nvPicPr>
        <xdr:cNvPr id="2" name="Picture 1" descr="Plot object">
          <a:extLst>
            <a:ext uri="{FF2B5EF4-FFF2-40B4-BE49-F238E27FC236}">
              <a16:creationId xmlns:a16="http://schemas.microsoft.com/office/drawing/2014/main" id="{E20396AF-6ABD-2B38-3EF9-902ED6895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duotone>
            <a:prstClr val="black"/>
            <a:srgbClr val="D9C3A5">
              <a:tint val="50000"/>
              <a:satMod val="180000"/>
            </a:srgbClr>
          </a:duotone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61302" y="4899649"/>
          <a:ext cx="3084450" cy="2990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214"/>
  <sheetViews>
    <sheetView tabSelected="1" topLeftCell="K1" zoomScale="111" zoomScaleNormal="150" workbookViewId="0">
      <selection activeCell="Q219" sqref="Q219"/>
    </sheetView>
  </sheetViews>
  <sheetFormatPr baseColWidth="10" defaultRowHeight="16" x14ac:dyDescent="0.2"/>
  <cols>
    <col min="2" max="2" width="35" bestFit="1" customWidth="1"/>
    <col min="3" max="3" width="5.83203125" bestFit="1" customWidth="1"/>
    <col min="4" max="4" width="6.1640625" bestFit="1" customWidth="1"/>
    <col min="11" max="11" width="16.6640625" bestFit="1" customWidth="1"/>
  </cols>
  <sheetData>
    <row r="1" spans="1:18" s="3" customFormat="1" ht="17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47</v>
      </c>
      <c r="H1" s="3" t="s">
        <v>6</v>
      </c>
      <c r="I1" s="3" t="s">
        <v>7</v>
      </c>
      <c r="J1" s="3" t="s">
        <v>30</v>
      </c>
      <c r="K1" s="4" t="s">
        <v>31</v>
      </c>
      <c r="L1" s="3" t="s">
        <v>32</v>
      </c>
    </row>
    <row r="2" spans="1:18" ht="17" thickBot="1" x14ac:dyDescent="0.25">
      <c r="A2" s="1">
        <v>1</v>
      </c>
      <c r="B2" s="1" t="s">
        <v>8</v>
      </c>
      <c r="C2" s="1">
        <v>1</v>
      </c>
      <c r="D2" s="1" t="s">
        <v>9</v>
      </c>
      <c r="E2" s="1">
        <v>1</v>
      </c>
      <c r="F2" s="1">
        <v>42.965945905259701</v>
      </c>
      <c r="G2" s="1">
        <f>F2-$K$2</f>
        <v>32.965945905259701</v>
      </c>
      <c r="H2" s="1" t="s">
        <v>10</v>
      </c>
      <c r="I2" s="1"/>
      <c r="J2" s="1">
        <f>$K$2</f>
        <v>10</v>
      </c>
      <c r="K2" s="2">
        <v>10</v>
      </c>
      <c r="L2" s="1"/>
      <c r="R2" t="s">
        <v>33</v>
      </c>
    </row>
    <row r="3" spans="1:18" x14ac:dyDescent="0.2">
      <c r="A3" s="1">
        <v>1</v>
      </c>
      <c r="B3" s="1" t="s">
        <v>8</v>
      </c>
      <c r="C3" s="1">
        <v>2</v>
      </c>
      <c r="D3" s="1" t="s">
        <v>9</v>
      </c>
      <c r="E3" s="1">
        <v>2</v>
      </c>
      <c r="F3" s="1">
        <v>10</v>
      </c>
      <c r="G3" s="1">
        <f t="shared" ref="G3:G66" si="0">F3-$K$2</f>
        <v>0</v>
      </c>
      <c r="H3" s="1" t="s">
        <v>11</v>
      </c>
      <c r="I3" s="1" t="s">
        <v>12</v>
      </c>
      <c r="J3" s="1">
        <f t="shared" ref="J3:J66" si="1">$K$2</f>
        <v>10</v>
      </c>
      <c r="K3" s="1"/>
      <c r="L3" s="1"/>
    </row>
    <row r="4" spans="1:18" x14ac:dyDescent="0.2">
      <c r="A4" s="1">
        <v>1</v>
      </c>
      <c r="B4" s="1" t="s">
        <v>8</v>
      </c>
      <c r="C4" s="1">
        <v>3</v>
      </c>
      <c r="D4" s="1" t="s">
        <v>9</v>
      </c>
      <c r="E4" s="1">
        <v>3</v>
      </c>
      <c r="F4" s="1">
        <v>56.234132519034901</v>
      </c>
      <c r="G4" s="1">
        <f t="shared" si="0"/>
        <v>46.234132519034901</v>
      </c>
      <c r="H4" s="1" t="s">
        <v>13</v>
      </c>
      <c r="I4" s="1" t="s">
        <v>14</v>
      </c>
      <c r="J4" s="1">
        <f t="shared" si="1"/>
        <v>10</v>
      </c>
      <c r="K4" s="1"/>
      <c r="L4" s="1" t="s">
        <v>9</v>
      </c>
    </row>
    <row r="5" spans="1:18" x14ac:dyDescent="0.2">
      <c r="A5" s="1">
        <v>1</v>
      </c>
      <c r="B5" s="1" t="s">
        <v>8</v>
      </c>
      <c r="C5" s="1">
        <v>4</v>
      </c>
      <c r="D5" s="1" t="s">
        <v>9</v>
      </c>
      <c r="E5" s="1">
        <v>4</v>
      </c>
      <c r="F5" s="1">
        <v>24.5243675459601</v>
      </c>
      <c r="G5" s="1">
        <f t="shared" si="0"/>
        <v>14.5243675459601</v>
      </c>
      <c r="H5" s="1" t="s">
        <v>10</v>
      </c>
      <c r="I5" s="1"/>
      <c r="J5" s="1">
        <f t="shared" si="1"/>
        <v>10</v>
      </c>
      <c r="K5" s="1"/>
      <c r="L5" s="1"/>
    </row>
    <row r="6" spans="1:18" x14ac:dyDescent="0.2">
      <c r="A6" s="1">
        <v>1</v>
      </c>
      <c r="B6" s="1" t="s">
        <v>8</v>
      </c>
      <c r="C6" s="1">
        <v>5</v>
      </c>
      <c r="D6" s="1" t="s">
        <v>9</v>
      </c>
      <c r="E6" s="1">
        <v>5</v>
      </c>
      <c r="F6" s="1">
        <v>74.278917699547407</v>
      </c>
      <c r="G6" s="1">
        <f t="shared" si="0"/>
        <v>64.278917699547407</v>
      </c>
      <c r="H6" s="1" t="s">
        <v>10</v>
      </c>
      <c r="I6" s="1"/>
      <c r="J6" s="1">
        <f t="shared" si="1"/>
        <v>10</v>
      </c>
      <c r="K6" s="1"/>
      <c r="L6" s="1"/>
    </row>
    <row r="7" spans="1:18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8" x14ac:dyDescent="0.2">
      <c r="A8" s="1">
        <v>1</v>
      </c>
      <c r="B8" s="1" t="s">
        <v>8</v>
      </c>
      <c r="C8" s="1">
        <v>6</v>
      </c>
      <c r="D8" s="1" t="s">
        <v>15</v>
      </c>
      <c r="E8" s="1">
        <v>1</v>
      </c>
      <c r="F8" s="1">
        <v>29.378179554378001</v>
      </c>
      <c r="G8" s="1">
        <f t="shared" si="0"/>
        <v>19.378179554378001</v>
      </c>
      <c r="H8" s="1" t="s">
        <v>10</v>
      </c>
      <c r="I8" s="1"/>
      <c r="J8" s="1">
        <f t="shared" si="1"/>
        <v>10</v>
      </c>
      <c r="K8" s="1"/>
      <c r="L8" s="1"/>
    </row>
    <row r="9" spans="1:18" x14ac:dyDescent="0.2">
      <c r="A9" s="1">
        <v>1</v>
      </c>
      <c r="B9" s="1" t="s">
        <v>8</v>
      </c>
      <c r="C9" s="1">
        <v>7</v>
      </c>
      <c r="D9" s="1" t="s">
        <v>15</v>
      </c>
      <c r="E9" s="1">
        <v>2</v>
      </c>
      <c r="F9" s="1">
        <v>59.158047863015703</v>
      </c>
      <c r="G9" s="1">
        <f t="shared" si="0"/>
        <v>49.158047863015703</v>
      </c>
      <c r="H9" s="1" t="s">
        <v>10</v>
      </c>
      <c r="I9" s="1"/>
      <c r="J9" s="1">
        <f t="shared" si="1"/>
        <v>10</v>
      </c>
      <c r="K9" s="1"/>
      <c r="L9" s="1"/>
    </row>
    <row r="10" spans="1:18" x14ac:dyDescent="0.2">
      <c r="A10" s="1">
        <v>1</v>
      </c>
      <c r="B10" s="1" t="s">
        <v>8</v>
      </c>
      <c r="C10" s="1">
        <v>8</v>
      </c>
      <c r="D10" s="1" t="s">
        <v>15</v>
      </c>
      <c r="E10" s="1">
        <v>3</v>
      </c>
      <c r="F10" s="1">
        <v>45.072756430663198</v>
      </c>
      <c r="G10" s="1">
        <f t="shared" si="0"/>
        <v>35.072756430663198</v>
      </c>
      <c r="H10" s="1" t="s">
        <v>10</v>
      </c>
      <c r="I10" s="1"/>
      <c r="J10" s="1">
        <f t="shared" si="1"/>
        <v>10</v>
      </c>
      <c r="K10" s="1"/>
      <c r="L10" s="1" t="s">
        <v>15</v>
      </c>
    </row>
    <row r="11" spans="1:18" x14ac:dyDescent="0.2">
      <c r="A11" s="1">
        <v>1</v>
      </c>
      <c r="B11" s="1" t="s">
        <v>8</v>
      </c>
      <c r="C11" s="1">
        <v>9</v>
      </c>
      <c r="D11" s="1" t="s">
        <v>15</v>
      </c>
      <c r="E11" s="1">
        <v>4</v>
      </c>
      <c r="F11" s="1">
        <v>48.010561487105399</v>
      </c>
      <c r="G11" s="1">
        <f t="shared" si="0"/>
        <v>38.010561487105399</v>
      </c>
      <c r="H11" s="1" t="s">
        <v>10</v>
      </c>
      <c r="I11" s="1"/>
      <c r="J11" s="1">
        <f t="shared" si="1"/>
        <v>10</v>
      </c>
      <c r="K11" s="1"/>
      <c r="L11" s="1"/>
    </row>
    <row r="12" spans="1:18" x14ac:dyDescent="0.2">
      <c r="A12" s="1">
        <v>1</v>
      </c>
      <c r="B12" s="1" t="s">
        <v>8</v>
      </c>
      <c r="C12" s="1">
        <v>10</v>
      </c>
      <c r="D12" s="1" t="s">
        <v>15</v>
      </c>
      <c r="E12" s="1">
        <v>5</v>
      </c>
      <c r="F12" s="1">
        <v>13.128703219423601</v>
      </c>
      <c r="G12" s="1">
        <f t="shared" si="0"/>
        <v>3.1287032194236009</v>
      </c>
      <c r="H12" s="1" t="s">
        <v>10</v>
      </c>
      <c r="I12" s="1"/>
      <c r="J12" s="1">
        <f t="shared" si="1"/>
        <v>10</v>
      </c>
      <c r="K12" s="1"/>
      <c r="L12" s="1"/>
    </row>
    <row r="13" spans="1:18" x14ac:dyDescent="0.2">
      <c r="A13">
        <v>2</v>
      </c>
      <c r="B13" t="s">
        <v>16</v>
      </c>
      <c r="C13">
        <v>1</v>
      </c>
      <c r="D13" t="s">
        <v>9</v>
      </c>
      <c r="E13">
        <v>1</v>
      </c>
      <c r="F13">
        <v>24.5243675459601</v>
      </c>
      <c r="G13">
        <f t="shared" si="0"/>
        <v>14.5243675459601</v>
      </c>
      <c r="H13" t="s">
        <v>10</v>
      </c>
      <c r="J13">
        <f t="shared" si="1"/>
        <v>10</v>
      </c>
      <c r="L13" s="1"/>
    </row>
    <row r="14" spans="1:18" x14ac:dyDescent="0.2">
      <c r="A14">
        <v>2</v>
      </c>
      <c r="B14" t="s">
        <v>16</v>
      </c>
      <c r="C14">
        <v>2</v>
      </c>
      <c r="D14" t="s">
        <v>9</v>
      </c>
      <c r="E14">
        <v>2</v>
      </c>
      <c r="F14">
        <v>10</v>
      </c>
      <c r="G14">
        <f t="shared" si="0"/>
        <v>0</v>
      </c>
      <c r="H14" t="s">
        <v>11</v>
      </c>
      <c r="I14" t="s">
        <v>12</v>
      </c>
      <c r="J14">
        <f t="shared" si="1"/>
        <v>10</v>
      </c>
      <c r="L14" s="1"/>
    </row>
    <row r="15" spans="1:18" x14ac:dyDescent="0.2">
      <c r="A15">
        <v>2</v>
      </c>
      <c r="B15" t="s">
        <v>16</v>
      </c>
      <c r="C15">
        <v>3</v>
      </c>
      <c r="D15" t="s">
        <v>9</v>
      </c>
      <c r="E15">
        <v>3</v>
      </c>
      <c r="F15">
        <v>48.010561487105399</v>
      </c>
      <c r="G15">
        <f t="shared" si="0"/>
        <v>38.010561487105399</v>
      </c>
      <c r="H15" t="s">
        <v>10</v>
      </c>
      <c r="J15">
        <f t="shared" si="1"/>
        <v>10</v>
      </c>
      <c r="L15" s="1" t="s">
        <v>9</v>
      </c>
    </row>
    <row r="16" spans="1:18" x14ac:dyDescent="0.2">
      <c r="A16">
        <v>2</v>
      </c>
      <c r="B16" t="s">
        <v>16</v>
      </c>
      <c r="C16">
        <v>4</v>
      </c>
      <c r="D16" t="s">
        <v>9</v>
      </c>
      <c r="E16">
        <v>4</v>
      </c>
      <c r="F16">
        <v>29.378179554378001</v>
      </c>
      <c r="G16">
        <f t="shared" si="0"/>
        <v>19.378179554378001</v>
      </c>
      <c r="H16" t="s">
        <v>10</v>
      </c>
      <c r="J16">
        <f t="shared" si="1"/>
        <v>10</v>
      </c>
      <c r="L16" s="1"/>
    </row>
    <row r="17" spans="1:18" x14ac:dyDescent="0.2">
      <c r="A17">
        <v>2</v>
      </c>
      <c r="B17" t="s">
        <v>16</v>
      </c>
      <c r="C17">
        <v>5</v>
      </c>
      <c r="D17" t="s">
        <v>9</v>
      </c>
      <c r="E17">
        <v>5</v>
      </c>
      <c r="F17">
        <v>45.072756430663198</v>
      </c>
      <c r="G17">
        <f t="shared" si="0"/>
        <v>35.072756430663198</v>
      </c>
      <c r="H17" t="s">
        <v>10</v>
      </c>
      <c r="J17">
        <f t="shared" si="1"/>
        <v>10</v>
      </c>
      <c r="L17" s="1"/>
      <c r="R17" t="s">
        <v>34</v>
      </c>
    </row>
    <row r="18" spans="1:18" x14ac:dyDescent="0.2">
      <c r="L18" s="1"/>
    </row>
    <row r="19" spans="1:18" x14ac:dyDescent="0.2">
      <c r="A19">
        <v>2</v>
      </c>
      <c r="B19" t="s">
        <v>16</v>
      </c>
      <c r="C19">
        <v>6</v>
      </c>
      <c r="D19" t="s">
        <v>15</v>
      </c>
      <c r="E19">
        <v>1</v>
      </c>
      <c r="F19">
        <v>59.158047863015703</v>
      </c>
      <c r="G19">
        <f t="shared" si="0"/>
        <v>49.158047863015703</v>
      </c>
      <c r="H19" t="s">
        <v>10</v>
      </c>
      <c r="J19">
        <f t="shared" si="1"/>
        <v>10</v>
      </c>
      <c r="L19" s="1"/>
    </row>
    <row r="20" spans="1:18" x14ac:dyDescent="0.2">
      <c r="A20">
        <v>2</v>
      </c>
      <c r="B20" t="s">
        <v>16</v>
      </c>
      <c r="C20">
        <v>7</v>
      </c>
      <c r="D20" t="s">
        <v>15</v>
      </c>
      <c r="E20">
        <v>2</v>
      </c>
      <c r="F20">
        <v>56.234132519034901</v>
      </c>
      <c r="G20">
        <f t="shared" si="0"/>
        <v>46.234132519034901</v>
      </c>
      <c r="H20" t="s">
        <v>13</v>
      </c>
      <c r="I20" t="s">
        <v>14</v>
      </c>
      <c r="J20">
        <f t="shared" si="1"/>
        <v>10</v>
      </c>
      <c r="L20" s="1"/>
    </row>
    <row r="21" spans="1:18" x14ac:dyDescent="0.2">
      <c r="A21">
        <v>2</v>
      </c>
      <c r="B21" t="s">
        <v>16</v>
      </c>
      <c r="C21">
        <v>8</v>
      </c>
      <c r="D21" t="s">
        <v>15</v>
      </c>
      <c r="E21">
        <v>3</v>
      </c>
      <c r="F21">
        <v>42.965945905259701</v>
      </c>
      <c r="G21">
        <f t="shared" si="0"/>
        <v>32.965945905259701</v>
      </c>
      <c r="H21" t="s">
        <v>10</v>
      </c>
      <c r="J21">
        <f t="shared" si="1"/>
        <v>10</v>
      </c>
      <c r="L21" s="1" t="s">
        <v>15</v>
      </c>
    </row>
    <row r="22" spans="1:18" x14ac:dyDescent="0.2">
      <c r="A22">
        <v>2</v>
      </c>
      <c r="B22" t="s">
        <v>16</v>
      </c>
      <c r="C22">
        <v>9</v>
      </c>
      <c r="D22" t="s">
        <v>15</v>
      </c>
      <c r="E22">
        <v>4</v>
      </c>
      <c r="F22">
        <v>74.278917699547407</v>
      </c>
      <c r="G22">
        <f t="shared" si="0"/>
        <v>64.278917699547407</v>
      </c>
      <c r="H22" t="s">
        <v>10</v>
      </c>
      <c r="J22">
        <f t="shared" si="1"/>
        <v>10</v>
      </c>
      <c r="L22" s="1"/>
    </row>
    <row r="23" spans="1:18" x14ac:dyDescent="0.2">
      <c r="A23">
        <v>2</v>
      </c>
      <c r="B23" t="s">
        <v>16</v>
      </c>
      <c r="C23">
        <v>10</v>
      </c>
      <c r="D23" t="s">
        <v>15</v>
      </c>
      <c r="E23">
        <v>5</v>
      </c>
      <c r="F23">
        <v>13.128703219423601</v>
      </c>
      <c r="G23">
        <f t="shared" si="0"/>
        <v>3.1287032194236009</v>
      </c>
      <c r="H23" t="s">
        <v>10</v>
      </c>
      <c r="J23">
        <f t="shared" si="1"/>
        <v>10</v>
      </c>
      <c r="L23" s="1"/>
    </row>
    <row r="24" spans="1:18" x14ac:dyDescent="0.2">
      <c r="A24" s="1">
        <v>3</v>
      </c>
      <c r="B24" s="1" t="s">
        <v>17</v>
      </c>
      <c r="C24" s="1">
        <v>1</v>
      </c>
      <c r="D24" s="1" t="s">
        <v>9</v>
      </c>
      <c r="E24" s="1">
        <v>1</v>
      </c>
      <c r="F24" s="1">
        <v>82.557888245370705</v>
      </c>
      <c r="G24" s="1">
        <f t="shared" si="0"/>
        <v>72.557888245370705</v>
      </c>
      <c r="H24" s="1" t="s">
        <v>10</v>
      </c>
      <c r="I24" s="1"/>
      <c r="J24" s="1">
        <f t="shared" si="1"/>
        <v>10</v>
      </c>
      <c r="K24" s="1"/>
      <c r="L24" s="1"/>
    </row>
    <row r="25" spans="1:18" x14ac:dyDescent="0.2">
      <c r="A25" s="1">
        <v>3</v>
      </c>
      <c r="B25" s="1" t="s">
        <v>17</v>
      </c>
      <c r="C25" s="1">
        <v>2</v>
      </c>
      <c r="D25" s="1" t="s">
        <v>9</v>
      </c>
      <c r="E25" s="1">
        <v>2</v>
      </c>
      <c r="F25" s="1">
        <v>10</v>
      </c>
      <c r="G25" s="1">
        <f t="shared" si="0"/>
        <v>0</v>
      </c>
      <c r="H25" s="1" t="s">
        <v>11</v>
      </c>
      <c r="I25" s="1" t="s">
        <v>12</v>
      </c>
      <c r="J25" s="1">
        <f t="shared" si="1"/>
        <v>10</v>
      </c>
      <c r="K25" s="1"/>
      <c r="L25" s="1"/>
    </row>
    <row r="26" spans="1:18" x14ac:dyDescent="0.2">
      <c r="A26" s="1">
        <v>3</v>
      </c>
      <c r="B26" s="1" t="s">
        <v>17</v>
      </c>
      <c r="C26" s="1">
        <v>3</v>
      </c>
      <c r="D26" s="1" t="s">
        <v>9</v>
      </c>
      <c r="E26" s="1">
        <v>3</v>
      </c>
      <c r="F26" s="1">
        <v>17.7827941003892</v>
      </c>
      <c r="G26" s="1">
        <f t="shared" si="0"/>
        <v>7.7827941003892001</v>
      </c>
      <c r="H26" s="1" t="s">
        <v>13</v>
      </c>
      <c r="I26" s="1" t="s">
        <v>14</v>
      </c>
      <c r="J26" s="1">
        <f t="shared" si="1"/>
        <v>10</v>
      </c>
      <c r="K26" s="1"/>
      <c r="L26" s="1" t="s">
        <v>9</v>
      </c>
    </row>
    <row r="27" spans="1:18" x14ac:dyDescent="0.2">
      <c r="A27" s="1">
        <v>3</v>
      </c>
      <c r="B27" s="1" t="s">
        <v>17</v>
      </c>
      <c r="C27" s="1">
        <v>4</v>
      </c>
      <c r="D27" s="1" t="s">
        <v>9</v>
      </c>
      <c r="E27" s="1">
        <v>4</v>
      </c>
      <c r="F27" s="1">
        <v>46.739045693718197</v>
      </c>
      <c r="G27" s="1">
        <f t="shared" si="0"/>
        <v>36.739045693718197</v>
      </c>
      <c r="H27" s="1" t="s">
        <v>10</v>
      </c>
      <c r="I27" s="1"/>
      <c r="J27" s="1">
        <f t="shared" si="1"/>
        <v>10</v>
      </c>
      <c r="K27" s="1"/>
      <c r="L27" s="1"/>
    </row>
    <row r="28" spans="1:18" x14ac:dyDescent="0.2">
      <c r="A28" s="1">
        <v>3</v>
      </c>
      <c r="B28" s="1" t="s">
        <v>17</v>
      </c>
      <c r="C28" s="1">
        <v>5</v>
      </c>
      <c r="D28" s="1" t="s">
        <v>9</v>
      </c>
      <c r="E28" s="1">
        <v>5</v>
      </c>
      <c r="F28" s="1">
        <v>14.9736521445185</v>
      </c>
      <c r="G28" s="1">
        <f t="shared" si="0"/>
        <v>4.9736521445184998</v>
      </c>
      <c r="H28" s="1" t="s">
        <v>10</v>
      </c>
      <c r="I28" s="1"/>
      <c r="J28" s="1">
        <f t="shared" si="1"/>
        <v>10</v>
      </c>
      <c r="K28" s="1"/>
      <c r="L28" s="1"/>
    </row>
    <row r="29" spans="1:18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8" x14ac:dyDescent="0.2">
      <c r="A30" s="1">
        <v>3</v>
      </c>
      <c r="B30" s="1" t="s">
        <v>17</v>
      </c>
      <c r="C30" s="1">
        <v>6</v>
      </c>
      <c r="D30" s="1" t="s">
        <v>15</v>
      </c>
      <c r="E30" s="1">
        <v>1</v>
      </c>
      <c r="F30" s="1">
        <v>67.373451517802707</v>
      </c>
      <c r="G30" s="1">
        <f t="shared" si="0"/>
        <v>57.373451517802707</v>
      </c>
      <c r="H30" s="1" t="s">
        <v>10</v>
      </c>
      <c r="I30" s="1"/>
      <c r="J30" s="1">
        <f t="shared" si="1"/>
        <v>10</v>
      </c>
      <c r="K30" s="1"/>
      <c r="L30" s="1"/>
    </row>
    <row r="31" spans="1:18" x14ac:dyDescent="0.2">
      <c r="A31" s="1">
        <v>3</v>
      </c>
      <c r="B31" s="1" t="s">
        <v>17</v>
      </c>
      <c r="C31" s="1">
        <v>7</v>
      </c>
      <c r="D31" s="1" t="s">
        <v>15</v>
      </c>
      <c r="E31" s="1">
        <v>2</v>
      </c>
      <c r="F31" s="1">
        <v>79.381486015083595</v>
      </c>
      <c r="G31" s="1">
        <f t="shared" si="0"/>
        <v>69.381486015083595</v>
      </c>
      <c r="H31" s="1" t="s">
        <v>10</v>
      </c>
      <c r="I31" s="1"/>
      <c r="J31" s="1">
        <f t="shared" si="1"/>
        <v>10</v>
      </c>
      <c r="K31" s="1"/>
      <c r="L31" s="1"/>
    </row>
    <row r="32" spans="1:18" x14ac:dyDescent="0.2">
      <c r="A32" s="1">
        <v>3</v>
      </c>
      <c r="B32" s="1" t="s">
        <v>17</v>
      </c>
      <c r="C32" s="1">
        <v>8</v>
      </c>
      <c r="D32" s="1" t="s">
        <v>15</v>
      </c>
      <c r="E32" s="1">
        <v>3</v>
      </c>
      <c r="F32" s="1">
        <v>41.2527013568344</v>
      </c>
      <c r="G32" s="1">
        <f t="shared" si="0"/>
        <v>31.2527013568344</v>
      </c>
      <c r="H32" s="1" t="s">
        <v>10</v>
      </c>
      <c r="I32" s="1"/>
      <c r="J32" s="1">
        <f t="shared" si="1"/>
        <v>10</v>
      </c>
      <c r="K32" s="1"/>
      <c r="L32" s="1" t="s">
        <v>15</v>
      </c>
    </row>
    <row r="33" spans="1:18" x14ac:dyDescent="0.2">
      <c r="A33" s="1">
        <v>3</v>
      </c>
      <c r="B33" s="1" t="s">
        <v>17</v>
      </c>
      <c r="C33" s="1">
        <v>9</v>
      </c>
      <c r="D33" s="1" t="s">
        <v>15</v>
      </c>
      <c r="E33" s="1">
        <v>4</v>
      </c>
      <c r="F33" s="1">
        <v>41.658256843034003</v>
      </c>
      <c r="G33" s="1">
        <f t="shared" si="0"/>
        <v>31.658256843034003</v>
      </c>
      <c r="H33" s="1" t="s">
        <v>10</v>
      </c>
      <c r="I33" s="1"/>
      <c r="J33" s="1">
        <f t="shared" si="1"/>
        <v>10</v>
      </c>
      <c r="K33" s="1"/>
      <c r="L33" s="1"/>
      <c r="R33" t="s">
        <v>35</v>
      </c>
    </row>
    <row r="34" spans="1:18" x14ac:dyDescent="0.2">
      <c r="A34" s="1">
        <v>3</v>
      </c>
      <c r="B34" s="1" t="s">
        <v>17</v>
      </c>
      <c r="C34" s="1">
        <v>10</v>
      </c>
      <c r="D34" s="1" t="s">
        <v>15</v>
      </c>
      <c r="E34" s="1">
        <v>5</v>
      </c>
      <c r="F34" s="1">
        <v>94.1383267124979</v>
      </c>
      <c r="G34" s="1">
        <f t="shared" si="0"/>
        <v>84.1383267124979</v>
      </c>
      <c r="H34" s="1" t="s">
        <v>10</v>
      </c>
      <c r="I34" s="1"/>
      <c r="J34" s="1">
        <f t="shared" si="1"/>
        <v>10</v>
      </c>
      <c r="K34" s="1"/>
      <c r="L34" s="1"/>
    </row>
    <row r="35" spans="1:18" x14ac:dyDescent="0.2">
      <c r="A35">
        <v>4</v>
      </c>
      <c r="B35" t="s">
        <v>18</v>
      </c>
      <c r="C35">
        <v>1</v>
      </c>
      <c r="D35" t="s">
        <v>9</v>
      </c>
      <c r="E35">
        <v>1</v>
      </c>
      <c r="F35">
        <v>79.381486015083595</v>
      </c>
      <c r="G35">
        <f t="shared" si="0"/>
        <v>69.381486015083595</v>
      </c>
      <c r="H35" t="s">
        <v>10</v>
      </c>
      <c r="J35">
        <f t="shared" si="1"/>
        <v>10</v>
      </c>
      <c r="L35" s="1"/>
    </row>
    <row r="36" spans="1:18" x14ac:dyDescent="0.2">
      <c r="A36">
        <v>4</v>
      </c>
      <c r="B36" t="s">
        <v>18</v>
      </c>
      <c r="C36">
        <v>2</v>
      </c>
      <c r="D36" t="s">
        <v>9</v>
      </c>
      <c r="E36">
        <v>2</v>
      </c>
      <c r="F36">
        <v>10</v>
      </c>
      <c r="G36">
        <f t="shared" si="0"/>
        <v>0</v>
      </c>
      <c r="H36" t="s">
        <v>11</v>
      </c>
      <c r="I36" t="s">
        <v>12</v>
      </c>
      <c r="J36">
        <f t="shared" si="1"/>
        <v>10</v>
      </c>
      <c r="L36" s="1"/>
    </row>
    <row r="37" spans="1:18" x14ac:dyDescent="0.2">
      <c r="A37">
        <v>4</v>
      </c>
      <c r="B37" t="s">
        <v>18</v>
      </c>
      <c r="C37">
        <v>3</v>
      </c>
      <c r="D37" t="s">
        <v>9</v>
      </c>
      <c r="E37">
        <v>3</v>
      </c>
      <c r="F37">
        <v>41.2527013568344</v>
      </c>
      <c r="G37">
        <f t="shared" si="0"/>
        <v>31.2527013568344</v>
      </c>
      <c r="H37" t="s">
        <v>10</v>
      </c>
      <c r="J37">
        <f t="shared" si="1"/>
        <v>10</v>
      </c>
      <c r="L37" s="1" t="s">
        <v>9</v>
      </c>
    </row>
    <row r="38" spans="1:18" x14ac:dyDescent="0.2">
      <c r="A38">
        <v>4</v>
      </c>
      <c r="B38" t="s">
        <v>18</v>
      </c>
      <c r="C38">
        <v>4</v>
      </c>
      <c r="D38" t="s">
        <v>9</v>
      </c>
      <c r="E38">
        <v>4</v>
      </c>
      <c r="F38">
        <v>67.373451517802707</v>
      </c>
      <c r="G38">
        <f t="shared" si="0"/>
        <v>57.373451517802707</v>
      </c>
      <c r="H38" t="s">
        <v>10</v>
      </c>
      <c r="J38">
        <f t="shared" si="1"/>
        <v>10</v>
      </c>
      <c r="L38" s="1"/>
    </row>
    <row r="39" spans="1:18" x14ac:dyDescent="0.2">
      <c r="A39">
        <v>4</v>
      </c>
      <c r="B39" t="s">
        <v>18</v>
      </c>
      <c r="C39">
        <v>5</v>
      </c>
      <c r="D39" t="s">
        <v>9</v>
      </c>
      <c r="E39">
        <v>5</v>
      </c>
      <c r="F39">
        <v>14.9736521445185</v>
      </c>
      <c r="G39">
        <f t="shared" si="0"/>
        <v>4.9736521445184998</v>
      </c>
      <c r="H39" t="s">
        <v>10</v>
      </c>
      <c r="J39">
        <f t="shared" si="1"/>
        <v>10</v>
      </c>
      <c r="L39" s="1"/>
    </row>
    <row r="40" spans="1:18" x14ac:dyDescent="0.2">
      <c r="L40" s="1"/>
    </row>
    <row r="41" spans="1:18" x14ac:dyDescent="0.2">
      <c r="A41">
        <v>4</v>
      </c>
      <c r="B41" t="s">
        <v>18</v>
      </c>
      <c r="C41">
        <v>6</v>
      </c>
      <c r="D41" t="s">
        <v>15</v>
      </c>
      <c r="E41">
        <v>1</v>
      </c>
      <c r="F41">
        <v>94.1383267124979</v>
      </c>
      <c r="G41">
        <f t="shared" si="0"/>
        <v>84.1383267124979</v>
      </c>
      <c r="H41" t="s">
        <v>10</v>
      </c>
      <c r="J41">
        <f t="shared" si="1"/>
        <v>10</v>
      </c>
      <c r="L41" s="1"/>
    </row>
    <row r="42" spans="1:18" x14ac:dyDescent="0.2">
      <c r="A42">
        <v>4</v>
      </c>
      <c r="B42" t="s">
        <v>18</v>
      </c>
      <c r="C42">
        <v>7</v>
      </c>
      <c r="D42" t="s">
        <v>15</v>
      </c>
      <c r="E42">
        <v>2</v>
      </c>
      <c r="F42">
        <v>17.7827941003892</v>
      </c>
      <c r="G42">
        <f t="shared" si="0"/>
        <v>7.7827941003892001</v>
      </c>
      <c r="H42" t="s">
        <v>13</v>
      </c>
      <c r="I42" t="s">
        <v>14</v>
      </c>
      <c r="J42">
        <f t="shared" si="1"/>
        <v>10</v>
      </c>
      <c r="L42" s="1"/>
    </row>
    <row r="43" spans="1:18" x14ac:dyDescent="0.2">
      <c r="A43">
        <v>4</v>
      </c>
      <c r="B43" t="s">
        <v>18</v>
      </c>
      <c r="C43">
        <v>8</v>
      </c>
      <c r="D43" t="s">
        <v>15</v>
      </c>
      <c r="E43">
        <v>3</v>
      </c>
      <c r="F43">
        <v>41.658256843034003</v>
      </c>
      <c r="G43">
        <f t="shared" si="0"/>
        <v>31.658256843034003</v>
      </c>
      <c r="H43" t="s">
        <v>10</v>
      </c>
      <c r="J43">
        <f t="shared" si="1"/>
        <v>10</v>
      </c>
      <c r="L43" s="1" t="s">
        <v>15</v>
      </c>
    </row>
    <row r="44" spans="1:18" x14ac:dyDescent="0.2">
      <c r="A44">
        <v>4</v>
      </c>
      <c r="B44" t="s">
        <v>18</v>
      </c>
      <c r="C44">
        <v>9</v>
      </c>
      <c r="D44" t="s">
        <v>15</v>
      </c>
      <c r="E44">
        <v>4</v>
      </c>
      <c r="F44">
        <v>82.557888245370705</v>
      </c>
      <c r="G44">
        <f t="shared" si="0"/>
        <v>72.557888245370705</v>
      </c>
      <c r="H44" t="s">
        <v>10</v>
      </c>
      <c r="J44">
        <f t="shared" si="1"/>
        <v>10</v>
      </c>
      <c r="L44" s="1"/>
    </row>
    <row r="45" spans="1:18" x14ac:dyDescent="0.2">
      <c r="A45">
        <v>4</v>
      </c>
      <c r="B45" t="s">
        <v>18</v>
      </c>
      <c r="C45">
        <v>10</v>
      </c>
      <c r="D45" t="s">
        <v>15</v>
      </c>
      <c r="E45">
        <v>5</v>
      </c>
      <c r="F45">
        <v>46.739045693718197</v>
      </c>
      <c r="G45">
        <f t="shared" si="0"/>
        <v>36.739045693718197</v>
      </c>
      <c r="H45" t="s">
        <v>10</v>
      </c>
      <c r="J45">
        <f t="shared" si="1"/>
        <v>10</v>
      </c>
      <c r="L45" s="1"/>
    </row>
    <row r="46" spans="1:18" x14ac:dyDescent="0.2">
      <c r="A46" s="1">
        <v>5</v>
      </c>
      <c r="B46" s="1" t="s">
        <v>19</v>
      </c>
      <c r="C46" s="1">
        <v>1</v>
      </c>
      <c r="D46" s="1" t="s">
        <v>9</v>
      </c>
      <c r="E46" s="1">
        <v>1</v>
      </c>
      <c r="F46" s="1">
        <v>69.435834706794395</v>
      </c>
      <c r="G46" s="1">
        <f t="shared" si="0"/>
        <v>59.435834706794395</v>
      </c>
      <c r="H46" s="1" t="s">
        <v>10</v>
      </c>
      <c r="I46" s="1"/>
      <c r="J46" s="1">
        <f t="shared" si="1"/>
        <v>10</v>
      </c>
      <c r="K46" s="1"/>
      <c r="L46" s="1"/>
    </row>
    <row r="47" spans="1:18" x14ac:dyDescent="0.2">
      <c r="A47" s="1">
        <v>5</v>
      </c>
      <c r="B47" s="1" t="s">
        <v>19</v>
      </c>
      <c r="C47" s="1">
        <v>2</v>
      </c>
      <c r="D47" s="1" t="s">
        <v>9</v>
      </c>
      <c r="E47" s="1">
        <v>2</v>
      </c>
      <c r="F47" s="1">
        <v>12.1152765862859</v>
      </c>
      <c r="G47" s="1">
        <f t="shared" si="0"/>
        <v>2.1152765862858995</v>
      </c>
      <c r="H47" s="1" t="s">
        <v>11</v>
      </c>
      <c r="I47" s="1" t="s">
        <v>12</v>
      </c>
      <c r="J47" s="1">
        <f t="shared" si="1"/>
        <v>10</v>
      </c>
      <c r="K47" s="1"/>
      <c r="L47" s="1"/>
    </row>
    <row r="48" spans="1:18" x14ac:dyDescent="0.2">
      <c r="A48" s="1">
        <v>5</v>
      </c>
      <c r="B48" s="1" t="s">
        <v>19</v>
      </c>
      <c r="C48" s="1">
        <v>3</v>
      </c>
      <c r="D48" s="1" t="s">
        <v>9</v>
      </c>
      <c r="E48" s="1">
        <v>3</v>
      </c>
      <c r="F48" s="1">
        <v>17.7827941003892</v>
      </c>
      <c r="G48" s="1">
        <f t="shared" si="0"/>
        <v>7.7827941003892001</v>
      </c>
      <c r="H48" s="1" t="s">
        <v>13</v>
      </c>
      <c r="I48" s="1" t="s">
        <v>14</v>
      </c>
      <c r="J48" s="1">
        <f t="shared" si="1"/>
        <v>10</v>
      </c>
      <c r="K48" s="1"/>
      <c r="L48" s="1" t="s">
        <v>9</v>
      </c>
    </row>
    <row r="49" spans="1:18" x14ac:dyDescent="0.2">
      <c r="A49" s="1">
        <v>5</v>
      </c>
      <c r="B49" s="1" t="s">
        <v>19</v>
      </c>
      <c r="C49" s="1">
        <v>4</v>
      </c>
      <c r="D49" s="1" t="s">
        <v>9</v>
      </c>
      <c r="E49" s="1">
        <v>4</v>
      </c>
      <c r="F49" s="1">
        <v>10.3228670429296</v>
      </c>
      <c r="G49" s="1">
        <f t="shared" si="0"/>
        <v>0.32286704292959989</v>
      </c>
      <c r="H49" s="1" t="s">
        <v>10</v>
      </c>
      <c r="I49" s="1"/>
      <c r="J49" s="1">
        <f t="shared" si="1"/>
        <v>10</v>
      </c>
      <c r="K49" s="1"/>
      <c r="L49" s="1"/>
      <c r="R49" t="s">
        <v>36</v>
      </c>
    </row>
    <row r="50" spans="1:18" x14ac:dyDescent="0.2">
      <c r="A50" s="1">
        <v>5</v>
      </c>
      <c r="B50" s="1" t="s">
        <v>19</v>
      </c>
      <c r="C50" s="1">
        <v>5</v>
      </c>
      <c r="D50" s="1" t="s">
        <v>9</v>
      </c>
      <c r="E50" s="1">
        <v>5</v>
      </c>
      <c r="F50" s="1">
        <v>25.673238595539601</v>
      </c>
      <c r="G50" s="1">
        <f t="shared" si="0"/>
        <v>15.673238595539601</v>
      </c>
      <c r="H50" s="1" t="s">
        <v>10</v>
      </c>
      <c r="I50" s="1"/>
      <c r="J50" s="1">
        <f t="shared" si="1"/>
        <v>10</v>
      </c>
      <c r="K50" s="1"/>
      <c r="L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8" x14ac:dyDescent="0.2">
      <c r="A52" s="1">
        <v>5</v>
      </c>
      <c r="B52" s="1" t="s">
        <v>19</v>
      </c>
      <c r="C52" s="1">
        <v>6</v>
      </c>
      <c r="D52" s="1" t="s">
        <v>15</v>
      </c>
      <c r="E52" s="1">
        <v>1</v>
      </c>
      <c r="F52" s="1">
        <v>95.960503360663694</v>
      </c>
      <c r="G52" s="1">
        <f t="shared" si="0"/>
        <v>85.960503360663694</v>
      </c>
      <c r="H52" s="1" t="s">
        <v>10</v>
      </c>
      <c r="I52" s="1"/>
      <c r="J52" s="1">
        <f t="shared" si="1"/>
        <v>10</v>
      </c>
      <c r="K52" s="1"/>
      <c r="L52" s="1"/>
    </row>
    <row r="53" spans="1:18" x14ac:dyDescent="0.2">
      <c r="A53" s="1">
        <v>5</v>
      </c>
      <c r="B53" s="1" t="s">
        <v>19</v>
      </c>
      <c r="C53" s="1">
        <v>7</v>
      </c>
      <c r="D53" s="1" t="s">
        <v>15</v>
      </c>
      <c r="E53" s="1">
        <v>2</v>
      </c>
      <c r="F53" s="1">
        <v>87.346365021883699</v>
      </c>
      <c r="G53" s="1">
        <f t="shared" si="0"/>
        <v>77.346365021883699</v>
      </c>
      <c r="H53" s="1" t="s">
        <v>10</v>
      </c>
      <c r="I53" s="1"/>
      <c r="J53" s="1">
        <f t="shared" si="1"/>
        <v>10</v>
      </c>
      <c r="K53" s="1"/>
      <c r="L53" s="1"/>
    </row>
    <row r="54" spans="1:18" x14ac:dyDescent="0.2">
      <c r="A54" s="1">
        <v>5</v>
      </c>
      <c r="B54" s="1" t="s">
        <v>19</v>
      </c>
      <c r="C54" s="1">
        <v>8</v>
      </c>
      <c r="D54" s="1" t="s">
        <v>15</v>
      </c>
      <c r="E54" s="1">
        <v>3</v>
      </c>
      <c r="F54" s="1">
        <v>72.871116387647604</v>
      </c>
      <c r="G54" s="1">
        <f t="shared" si="0"/>
        <v>62.871116387647604</v>
      </c>
      <c r="H54" s="1" t="s">
        <v>10</v>
      </c>
      <c r="I54" s="1"/>
      <c r="J54" s="1">
        <f t="shared" si="1"/>
        <v>10</v>
      </c>
      <c r="K54" s="1"/>
      <c r="L54" s="1" t="s">
        <v>15</v>
      </c>
    </row>
    <row r="55" spans="1:18" x14ac:dyDescent="0.2">
      <c r="A55" s="1">
        <v>5</v>
      </c>
      <c r="B55" s="1" t="s">
        <v>19</v>
      </c>
      <c r="C55" s="1">
        <v>9</v>
      </c>
      <c r="D55" s="1" t="s">
        <v>15</v>
      </c>
      <c r="E55" s="1">
        <v>4</v>
      </c>
      <c r="F55" s="1">
        <v>46.756704900114201</v>
      </c>
      <c r="G55" s="1">
        <f t="shared" si="0"/>
        <v>36.756704900114201</v>
      </c>
      <c r="H55" s="1" t="s">
        <v>10</v>
      </c>
      <c r="I55" s="1"/>
      <c r="J55" s="1">
        <f t="shared" si="1"/>
        <v>10</v>
      </c>
      <c r="K55" s="1"/>
      <c r="L55" s="1"/>
    </row>
    <row r="56" spans="1:18" x14ac:dyDescent="0.2">
      <c r="A56" s="1">
        <v>5</v>
      </c>
      <c r="B56" s="1" t="s">
        <v>19</v>
      </c>
      <c r="C56" s="1">
        <v>10</v>
      </c>
      <c r="D56" s="1" t="s">
        <v>15</v>
      </c>
      <c r="E56" s="1">
        <v>5</v>
      </c>
      <c r="F56" s="1">
        <v>39.633627479104298</v>
      </c>
      <c r="G56" s="1">
        <f t="shared" si="0"/>
        <v>29.633627479104298</v>
      </c>
      <c r="H56" s="1" t="s">
        <v>10</v>
      </c>
      <c r="I56" s="1"/>
      <c r="J56" s="1">
        <f t="shared" si="1"/>
        <v>10</v>
      </c>
      <c r="K56" s="1"/>
      <c r="L56" s="1"/>
    </row>
    <row r="57" spans="1:18" x14ac:dyDescent="0.2">
      <c r="A57">
        <v>6</v>
      </c>
      <c r="B57" t="s">
        <v>20</v>
      </c>
      <c r="C57">
        <v>1</v>
      </c>
      <c r="D57" t="s">
        <v>9</v>
      </c>
      <c r="E57">
        <v>1</v>
      </c>
      <c r="F57">
        <v>95.960503360663694</v>
      </c>
      <c r="G57">
        <f t="shared" si="0"/>
        <v>85.960503360663694</v>
      </c>
      <c r="H57" t="s">
        <v>10</v>
      </c>
      <c r="J57">
        <f t="shared" si="1"/>
        <v>10</v>
      </c>
      <c r="L57" s="1"/>
    </row>
    <row r="58" spans="1:18" x14ac:dyDescent="0.2">
      <c r="A58">
        <v>6</v>
      </c>
      <c r="B58" t="s">
        <v>20</v>
      </c>
      <c r="C58">
        <v>2</v>
      </c>
      <c r="D58" t="s">
        <v>9</v>
      </c>
      <c r="E58">
        <v>2</v>
      </c>
      <c r="F58">
        <v>12.1152765862859</v>
      </c>
      <c r="G58">
        <f t="shared" si="0"/>
        <v>2.1152765862858995</v>
      </c>
      <c r="H58" t="s">
        <v>11</v>
      </c>
      <c r="I58" t="s">
        <v>12</v>
      </c>
      <c r="J58">
        <f t="shared" si="1"/>
        <v>10</v>
      </c>
      <c r="L58" s="1"/>
    </row>
    <row r="59" spans="1:18" x14ac:dyDescent="0.2">
      <c r="A59">
        <v>6</v>
      </c>
      <c r="B59" t="s">
        <v>20</v>
      </c>
      <c r="C59">
        <v>3</v>
      </c>
      <c r="D59" t="s">
        <v>9</v>
      </c>
      <c r="E59">
        <v>3</v>
      </c>
      <c r="F59">
        <v>69.435834706794395</v>
      </c>
      <c r="G59">
        <f t="shared" si="0"/>
        <v>59.435834706794395</v>
      </c>
      <c r="H59" t="s">
        <v>10</v>
      </c>
      <c r="J59">
        <f t="shared" si="1"/>
        <v>10</v>
      </c>
      <c r="L59" s="1" t="s">
        <v>9</v>
      </c>
    </row>
    <row r="60" spans="1:18" x14ac:dyDescent="0.2">
      <c r="A60">
        <v>6</v>
      </c>
      <c r="B60" t="s">
        <v>20</v>
      </c>
      <c r="C60">
        <v>4</v>
      </c>
      <c r="D60" t="s">
        <v>9</v>
      </c>
      <c r="E60">
        <v>4</v>
      </c>
      <c r="F60">
        <v>39.633627479104298</v>
      </c>
      <c r="G60">
        <f t="shared" si="0"/>
        <v>29.633627479104298</v>
      </c>
      <c r="H60" t="s">
        <v>10</v>
      </c>
      <c r="J60">
        <f t="shared" si="1"/>
        <v>10</v>
      </c>
      <c r="L60" s="1"/>
    </row>
    <row r="61" spans="1:18" x14ac:dyDescent="0.2">
      <c r="A61">
        <v>6</v>
      </c>
      <c r="B61" t="s">
        <v>20</v>
      </c>
      <c r="C61">
        <v>5</v>
      </c>
      <c r="D61" t="s">
        <v>9</v>
      </c>
      <c r="E61">
        <v>5</v>
      </c>
      <c r="F61">
        <v>72.871116387647604</v>
      </c>
      <c r="G61">
        <f t="shared" si="0"/>
        <v>62.871116387647604</v>
      </c>
      <c r="H61" t="s">
        <v>10</v>
      </c>
      <c r="J61">
        <f t="shared" si="1"/>
        <v>10</v>
      </c>
      <c r="L61" s="1"/>
    </row>
    <row r="62" spans="1:18" x14ac:dyDescent="0.2">
      <c r="L62" s="1"/>
    </row>
    <row r="63" spans="1:18" x14ac:dyDescent="0.2">
      <c r="A63">
        <v>6</v>
      </c>
      <c r="B63" t="s">
        <v>20</v>
      </c>
      <c r="C63">
        <v>6</v>
      </c>
      <c r="D63" t="s">
        <v>15</v>
      </c>
      <c r="E63">
        <v>1</v>
      </c>
      <c r="F63">
        <v>87.346365021883699</v>
      </c>
      <c r="G63">
        <f t="shared" si="0"/>
        <v>77.346365021883699</v>
      </c>
      <c r="H63" t="s">
        <v>10</v>
      </c>
      <c r="J63">
        <f t="shared" si="1"/>
        <v>10</v>
      </c>
      <c r="L63" s="1"/>
    </row>
    <row r="64" spans="1:18" x14ac:dyDescent="0.2">
      <c r="A64">
        <v>6</v>
      </c>
      <c r="B64" t="s">
        <v>20</v>
      </c>
      <c r="C64">
        <v>7</v>
      </c>
      <c r="D64" t="s">
        <v>15</v>
      </c>
      <c r="E64">
        <v>2</v>
      </c>
      <c r="F64">
        <v>17.7827941003892</v>
      </c>
      <c r="G64">
        <f t="shared" si="0"/>
        <v>7.7827941003892001</v>
      </c>
      <c r="H64" t="s">
        <v>13</v>
      </c>
      <c r="I64" t="s">
        <v>14</v>
      </c>
      <c r="J64">
        <f t="shared" si="1"/>
        <v>10</v>
      </c>
      <c r="L64" s="1"/>
    </row>
    <row r="65" spans="1:18" x14ac:dyDescent="0.2">
      <c r="A65">
        <v>6</v>
      </c>
      <c r="B65" t="s">
        <v>20</v>
      </c>
      <c r="C65">
        <v>8</v>
      </c>
      <c r="D65" t="s">
        <v>15</v>
      </c>
      <c r="E65">
        <v>3</v>
      </c>
      <c r="F65">
        <v>10.3228670429296</v>
      </c>
      <c r="G65">
        <f t="shared" si="0"/>
        <v>0.32286704292959989</v>
      </c>
      <c r="H65" t="s">
        <v>10</v>
      </c>
      <c r="J65">
        <f t="shared" si="1"/>
        <v>10</v>
      </c>
      <c r="L65" s="1" t="s">
        <v>15</v>
      </c>
      <c r="R65" t="s">
        <v>37</v>
      </c>
    </row>
    <row r="66" spans="1:18" x14ac:dyDescent="0.2">
      <c r="A66">
        <v>6</v>
      </c>
      <c r="B66" t="s">
        <v>20</v>
      </c>
      <c r="C66">
        <v>9</v>
      </c>
      <c r="D66" t="s">
        <v>15</v>
      </c>
      <c r="E66">
        <v>4</v>
      </c>
      <c r="F66">
        <v>25.673238595539601</v>
      </c>
      <c r="G66">
        <f t="shared" si="0"/>
        <v>15.673238595539601</v>
      </c>
      <c r="H66" t="s">
        <v>10</v>
      </c>
      <c r="J66">
        <f t="shared" si="1"/>
        <v>10</v>
      </c>
      <c r="L66" s="1"/>
    </row>
    <row r="67" spans="1:18" x14ac:dyDescent="0.2">
      <c r="A67">
        <v>6</v>
      </c>
      <c r="B67" t="s">
        <v>20</v>
      </c>
      <c r="C67">
        <v>10</v>
      </c>
      <c r="D67" t="s">
        <v>15</v>
      </c>
      <c r="E67">
        <v>5</v>
      </c>
      <c r="F67">
        <v>46.756704900114201</v>
      </c>
      <c r="G67">
        <f t="shared" ref="G67:G130" si="2">F67-$K$2</f>
        <v>36.756704900114201</v>
      </c>
      <c r="H67" t="s">
        <v>10</v>
      </c>
      <c r="J67">
        <f t="shared" ref="J67:J130" si="3">$K$2</f>
        <v>10</v>
      </c>
      <c r="L67" s="1"/>
    </row>
    <row r="68" spans="1:18" x14ac:dyDescent="0.2">
      <c r="A68" s="1">
        <v>7</v>
      </c>
      <c r="B68" s="1" t="s">
        <v>21</v>
      </c>
      <c r="C68" s="1">
        <v>1</v>
      </c>
      <c r="D68" s="1" t="s">
        <v>9</v>
      </c>
      <c r="E68" s="1">
        <v>1</v>
      </c>
      <c r="F68" s="1">
        <v>82.337419042112799</v>
      </c>
      <c r="G68" s="1">
        <f t="shared" si="2"/>
        <v>72.337419042112799</v>
      </c>
      <c r="H68" s="1" t="s">
        <v>10</v>
      </c>
      <c r="I68" s="1"/>
      <c r="J68" s="1">
        <f t="shared" si="3"/>
        <v>10</v>
      </c>
      <c r="K68" s="1"/>
      <c r="L68" s="1"/>
    </row>
    <row r="69" spans="1:18" x14ac:dyDescent="0.2">
      <c r="A69" s="1">
        <v>7</v>
      </c>
      <c r="B69" s="1" t="s">
        <v>21</v>
      </c>
      <c r="C69" s="1">
        <v>2</v>
      </c>
      <c r="D69" s="1" t="s">
        <v>9</v>
      </c>
      <c r="E69" s="1">
        <v>2</v>
      </c>
      <c r="F69" s="1">
        <v>12.1152765862859</v>
      </c>
      <c r="G69" s="1">
        <f t="shared" si="2"/>
        <v>2.1152765862858995</v>
      </c>
      <c r="H69" s="1" t="s">
        <v>11</v>
      </c>
      <c r="I69" s="1" t="s">
        <v>12</v>
      </c>
      <c r="J69" s="1">
        <f t="shared" si="3"/>
        <v>10</v>
      </c>
      <c r="K69" s="1"/>
      <c r="L69" s="1"/>
    </row>
    <row r="70" spans="1:18" x14ac:dyDescent="0.2">
      <c r="A70" s="1">
        <v>7</v>
      </c>
      <c r="B70" s="1" t="s">
        <v>21</v>
      </c>
      <c r="C70" s="1">
        <v>3</v>
      </c>
      <c r="D70" s="1" t="s">
        <v>9</v>
      </c>
      <c r="E70" s="1">
        <v>3</v>
      </c>
      <c r="F70" s="1">
        <v>26.101572156825402</v>
      </c>
      <c r="G70" s="1">
        <f t="shared" si="2"/>
        <v>16.101572156825402</v>
      </c>
      <c r="H70" s="1" t="s">
        <v>13</v>
      </c>
      <c r="I70" s="1" t="s">
        <v>14</v>
      </c>
      <c r="J70" s="1">
        <f t="shared" si="3"/>
        <v>10</v>
      </c>
      <c r="K70" s="1"/>
      <c r="L70" s="1" t="s">
        <v>9</v>
      </c>
    </row>
    <row r="71" spans="1:18" x14ac:dyDescent="0.2">
      <c r="A71" s="1">
        <v>7</v>
      </c>
      <c r="B71" s="1" t="s">
        <v>21</v>
      </c>
      <c r="C71" s="1">
        <v>4</v>
      </c>
      <c r="D71" s="1" t="s">
        <v>9</v>
      </c>
      <c r="E71" s="1">
        <v>4</v>
      </c>
      <c r="F71" s="1">
        <v>32.159218800928997</v>
      </c>
      <c r="G71" s="1">
        <f t="shared" si="2"/>
        <v>22.159218800928997</v>
      </c>
      <c r="H71" s="1" t="s">
        <v>10</v>
      </c>
      <c r="I71" s="1"/>
      <c r="J71" s="1">
        <f t="shared" si="3"/>
        <v>10</v>
      </c>
      <c r="K71" s="1"/>
      <c r="L71" s="1"/>
    </row>
    <row r="72" spans="1:18" x14ac:dyDescent="0.2">
      <c r="A72" s="1">
        <v>7</v>
      </c>
      <c r="B72" s="1" t="s">
        <v>21</v>
      </c>
      <c r="C72" s="1">
        <v>5</v>
      </c>
      <c r="D72" s="1" t="s">
        <v>9</v>
      </c>
      <c r="E72" s="1">
        <v>5</v>
      </c>
      <c r="F72" s="1">
        <v>23.855801306215099</v>
      </c>
      <c r="G72" s="1">
        <f t="shared" si="2"/>
        <v>13.855801306215099</v>
      </c>
      <c r="H72" s="1" t="s">
        <v>10</v>
      </c>
      <c r="I72" s="1"/>
      <c r="J72" s="1">
        <f t="shared" si="3"/>
        <v>10</v>
      </c>
      <c r="K72" s="1"/>
      <c r="L72" s="1"/>
    </row>
    <row r="73" spans="1:18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8" x14ac:dyDescent="0.2">
      <c r="A74" s="1">
        <v>7</v>
      </c>
      <c r="B74" s="1" t="s">
        <v>21</v>
      </c>
      <c r="C74" s="1">
        <v>6</v>
      </c>
      <c r="D74" s="1" t="s">
        <v>15</v>
      </c>
      <c r="E74" s="1">
        <v>1</v>
      </c>
      <c r="F74" s="1">
        <v>17.767567608789399</v>
      </c>
      <c r="G74" s="1">
        <f t="shared" si="2"/>
        <v>7.767567608789399</v>
      </c>
      <c r="H74" s="1" t="s">
        <v>10</v>
      </c>
      <c r="I74" s="1"/>
      <c r="J74" s="1">
        <f t="shared" si="3"/>
        <v>10</v>
      </c>
      <c r="K74" s="1"/>
      <c r="L74" s="1"/>
    </row>
    <row r="75" spans="1:18" x14ac:dyDescent="0.2">
      <c r="A75" s="1">
        <v>7</v>
      </c>
      <c r="B75" s="1" t="s">
        <v>21</v>
      </c>
      <c r="C75" s="1">
        <v>7</v>
      </c>
      <c r="D75" s="1" t="s">
        <v>15</v>
      </c>
      <c r="E75" s="1">
        <v>2</v>
      </c>
      <c r="F75" s="1">
        <v>49.953190906115303</v>
      </c>
      <c r="G75" s="1">
        <f t="shared" si="2"/>
        <v>39.953190906115303</v>
      </c>
      <c r="H75" s="1" t="s">
        <v>10</v>
      </c>
      <c r="I75" s="1"/>
      <c r="J75" s="1">
        <f t="shared" si="3"/>
        <v>10</v>
      </c>
      <c r="K75" s="1"/>
      <c r="L75" s="1"/>
    </row>
    <row r="76" spans="1:18" x14ac:dyDescent="0.2">
      <c r="A76" s="1">
        <v>7</v>
      </c>
      <c r="B76" s="1" t="s">
        <v>21</v>
      </c>
      <c r="C76" s="1">
        <v>8</v>
      </c>
      <c r="D76" s="1" t="s">
        <v>15</v>
      </c>
      <c r="E76" s="1">
        <v>3</v>
      </c>
      <c r="F76" s="1">
        <v>62.353499662006698</v>
      </c>
      <c r="G76" s="1">
        <f t="shared" si="2"/>
        <v>52.353499662006698</v>
      </c>
      <c r="H76" s="1" t="s">
        <v>10</v>
      </c>
      <c r="I76" s="1"/>
      <c r="J76" s="1">
        <f t="shared" si="3"/>
        <v>10</v>
      </c>
      <c r="K76" s="1"/>
      <c r="L76" s="1" t="s">
        <v>15</v>
      </c>
    </row>
    <row r="77" spans="1:18" x14ac:dyDescent="0.2">
      <c r="A77" s="1">
        <v>7</v>
      </c>
      <c r="B77" s="1" t="s">
        <v>21</v>
      </c>
      <c r="C77" s="1">
        <v>9</v>
      </c>
      <c r="D77" s="1" t="s">
        <v>15</v>
      </c>
      <c r="E77" s="1">
        <v>4</v>
      </c>
      <c r="F77" s="1">
        <v>13.227999663073099</v>
      </c>
      <c r="G77" s="1">
        <f t="shared" si="2"/>
        <v>3.2279996630730992</v>
      </c>
      <c r="H77" s="1" t="s">
        <v>10</v>
      </c>
      <c r="I77" s="1"/>
      <c r="J77" s="1">
        <f t="shared" si="3"/>
        <v>10</v>
      </c>
      <c r="K77" s="1"/>
      <c r="L77" s="1"/>
    </row>
    <row r="78" spans="1:18" x14ac:dyDescent="0.2">
      <c r="A78" s="1">
        <v>7</v>
      </c>
      <c r="B78" s="1" t="s">
        <v>21</v>
      </c>
      <c r="C78" s="1">
        <v>10</v>
      </c>
      <c r="D78" s="1" t="s">
        <v>15</v>
      </c>
      <c r="E78" s="1">
        <v>5</v>
      </c>
      <c r="F78" s="1">
        <v>34.818858634965302</v>
      </c>
      <c r="G78" s="1">
        <f t="shared" si="2"/>
        <v>24.818858634965302</v>
      </c>
      <c r="H78" s="1" t="s">
        <v>10</v>
      </c>
      <c r="I78" s="1"/>
      <c r="J78" s="1">
        <f t="shared" si="3"/>
        <v>10</v>
      </c>
      <c r="K78" s="1"/>
      <c r="L78" s="1"/>
    </row>
    <row r="79" spans="1:18" x14ac:dyDescent="0.2">
      <c r="A79">
        <v>8</v>
      </c>
      <c r="B79" t="s">
        <v>22</v>
      </c>
      <c r="C79">
        <v>1</v>
      </c>
      <c r="D79" t="s">
        <v>9</v>
      </c>
      <c r="E79">
        <v>1</v>
      </c>
      <c r="F79">
        <v>34.818858634965302</v>
      </c>
      <c r="G79">
        <f t="shared" si="2"/>
        <v>24.818858634965302</v>
      </c>
      <c r="H79" t="s">
        <v>10</v>
      </c>
      <c r="J79">
        <f t="shared" si="3"/>
        <v>10</v>
      </c>
      <c r="L79" s="1"/>
    </row>
    <row r="80" spans="1:18" x14ac:dyDescent="0.2">
      <c r="A80">
        <v>8</v>
      </c>
      <c r="B80" t="s">
        <v>22</v>
      </c>
      <c r="C80">
        <v>2</v>
      </c>
      <c r="D80" t="s">
        <v>9</v>
      </c>
      <c r="E80">
        <v>2</v>
      </c>
      <c r="F80">
        <v>12.1152765862859</v>
      </c>
      <c r="G80">
        <f t="shared" si="2"/>
        <v>2.1152765862858995</v>
      </c>
      <c r="H80" t="s">
        <v>11</v>
      </c>
      <c r="I80" t="s">
        <v>12</v>
      </c>
      <c r="J80">
        <f t="shared" si="3"/>
        <v>10</v>
      </c>
      <c r="L80" s="1"/>
    </row>
    <row r="81" spans="1:18" x14ac:dyDescent="0.2">
      <c r="A81">
        <v>8</v>
      </c>
      <c r="B81" t="s">
        <v>22</v>
      </c>
      <c r="C81">
        <v>3</v>
      </c>
      <c r="D81" t="s">
        <v>9</v>
      </c>
      <c r="E81">
        <v>3</v>
      </c>
      <c r="F81">
        <v>17.767567608789399</v>
      </c>
      <c r="G81">
        <f t="shared" si="2"/>
        <v>7.767567608789399</v>
      </c>
      <c r="H81" t="s">
        <v>10</v>
      </c>
      <c r="J81">
        <f t="shared" si="3"/>
        <v>10</v>
      </c>
      <c r="L81" s="1" t="s">
        <v>9</v>
      </c>
      <c r="R81" t="s">
        <v>38</v>
      </c>
    </row>
    <row r="82" spans="1:18" x14ac:dyDescent="0.2">
      <c r="A82">
        <v>8</v>
      </c>
      <c r="B82" t="s">
        <v>22</v>
      </c>
      <c r="C82">
        <v>4</v>
      </c>
      <c r="D82" t="s">
        <v>9</v>
      </c>
      <c r="E82">
        <v>4</v>
      </c>
      <c r="F82">
        <v>32.159218800928997</v>
      </c>
      <c r="G82">
        <f t="shared" si="2"/>
        <v>22.159218800928997</v>
      </c>
      <c r="H82" t="s">
        <v>10</v>
      </c>
      <c r="J82">
        <f t="shared" si="3"/>
        <v>10</v>
      </c>
      <c r="L82" s="1"/>
    </row>
    <row r="83" spans="1:18" x14ac:dyDescent="0.2">
      <c r="A83">
        <v>8</v>
      </c>
      <c r="B83" t="s">
        <v>22</v>
      </c>
      <c r="C83">
        <v>5</v>
      </c>
      <c r="D83" t="s">
        <v>9</v>
      </c>
      <c r="E83">
        <v>5</v>
      </c>
      <c r="F83">
        <v>23.855801306215099</v>
      </c>
      <c r="G83">
        <f t="shared" si="2"/>
        <v>13.855801306215099</v>
      </c>
      <c r="H83" t="s">
        <v>10</v>
      </c>
      <c r="J83">
        <f t="shared" si="3"/>
        <v>10</v>
      </c>
      <c r="L83" s="1"/>
    </row>
    <row r="84" spans="1:18" x14ac:dyDescent="0.2">
      <c r="L84" s="1"/>
    </row>
    <row r="85" spans="1:18" x14ac:dyDescent="0.2">
      <c r="A85">
        <v>8</v>
      </c>
      <c r="B85" t="s">
        <v>22</v>
      </c>
      <c r="C85">
        <v>6</v>
      </c>
      <c r="D85" t="s">
        <v>15</v>
      </c>
      <c r="E85">
        <v>1</v>
      </c>
      <c r="F85">
        <v>13.227999663073099</v>
      </c>
      <c r="G85">
        <f t="shared" si="2"/>
        <v>3.2279996630730992</v>
      </c>
      <c r="H85" t="s">
        <v>10</v>
      </c>
      <c r="J85">
        <f t="shared" si="3"/>
        <v>10</v>
      </c>
      <c r="L85" s="1"/>
    </row>
    <row r="86" spans="1:18" x14ac:dyDescent="0.2">
      <c r="A86">
        <v>8</v>
      </c>
      <c r="B86" t="s">
        <v>22</v>
      </c>
      <c r="C86">
        <v>7</v>
      </c>
      <c r="D86" t="s">
        <v>15</v>
      </c>
      <c r="E86">
        <v>2</v>
      </c>
      <c r="F86">
        <v>26.101572156825402</v>
      </c>
      <c r="G86">
        <f t="shared" si="2"/>
        <v>16.101572156825402</v>
      </c>
      <c r="H86" t="s">
        <v>13</v>
      </c>
      <c r="I86" t="s">
        <v>14</v>
      </c>
      <c r="J86">
        <f t="shared" si="3"/>
        <v>10</v>
      </c>
      <c r="L86" s="1"/>
    </row>
    <row r="87" spans="1:18" x14ac:dyDescent="0.2">
      <c r="A87">
        <v>8</v>
      </c>
      <c r="B87" t="s">
        <v>22</v>
      </c>
      <c r="C87">
        <v>8</v>
      </c>
      <c r="D87" t="s">
        <v>15</v>
      </c>
      <c r="E87">
        <v>3</v>
      </c>
      <c r="F87">
        <v>62.353499662006698</v>
      </c>
      <c r="G87">
        <f t="shared" si="2"/>
        <v>52.353499662006698</v>
      </c>
      <c r="H87" t="s">
        <v>10</v>
      </c>
      <c r="J87">
        <f t="shared" si="3"/>
        <v>10</v>
      </c>
      <c r="L87" s="1" t="s">
        <v>15</v>
      </c>
    </row>
    <row r="88" spans="1:18" x14ac:dyDescent="0.2">
      <c r="A88">
        <v>8</v>
      </c>
      <c r="B88" t="s">
        <v>22</v>
      </c>
      <c r="C88">
        <v>9</v>
      </c>
      <c r="D88" t="s">
        <v>15</v>
      </c>
      <c r="E88">
        <v>4</v>
      </c>
      <c r="F88">
        <v>82.337419042112799</v>
      </c>
      <c r="G88">
        <f t="shared" si="2"/>
        <v>72.337419042112799</v>
      </c>
      <c r="H88" t="s">
        <v>10</v>
      </c>
      <c r="J88">
        <f t="shared" si="3"/>
        <v>10</v>
      </c>
      <c r="L88" s="1"/>
    </row>
    <row r="89" spans="1:18" x14ac:dyDescent="0.2">
      <c r="A89">
        <v>8</v>
      </c>
      <c r="B89" t="s">
        <v>22</v>
      </c>
      <c r="C89">
        <v>10</v>
      </c>
      <c r="D89" t="s">
        <v>15</v>
      </c>
      <c r="E89">
        <v>5</v>
      </c>
      <c r="F89">
        <v>49.953190906115303</v>
      </c>
      <c r="G89">
        <f t="shared" si="2"/>
        <v>39.953190906115303</v>
      </c>
      <c r="H89" t="s">
        <v>10</v>
      </c>
      <c r="J89">
        <f t="shared" si="3"/>
        <v>10</v>
      </c>
      <c r="L89" s="1"/>
    </row>
    <row r="90" spans="1:18" x14ac:dyDescent="0.2">
      <c r="A90" s="1">
        <v>9</v>
      </c>
      <c r="B90" s="1" t="s">
        <v>23</v>
      </c>
      <c r="C90" s="1">
        <v>1</v>
      </c>
      <c r="D90" s="1" t="s">
        <v>9</v>
      </c>
      <c r="E90" s="1">
        <v>1</v>
      </c>
      <c r="F90" s="1">
        <v>2.50093960681484</v>
      </c>
      <c r="G90" s="1">
        <v>2.50093960681484</v>
      </c>
      <c r="H90" s="1" t="s">
        <v>10</v>
      </c>
      <c r="I90" s="1"/>
      <c r="J90" s="1">
        <v>0</v>
      </c>
      <c r="K90" s="1"/>
      <c r="L90" s="1"/>
    </row>
    <row r="91" spans="1:18" x14ac:dyDescent="0.2">
      <c r="A91" s="1">
        <v>9</v>
      </c>
      <c r="B91" s="1" t="s">
        <v>23</v>
      </c>
      <c r="C91" s="1">
        <v>2</v>
      </c>
      <c r="D91" s="1" t="s">
        <v>9</v>
      </c>
      <c r="E91" s="1">
        <v>2</v>
      </c>
      <c r="F91" s="1">
        <v>14.6779926762207</v>
      </c>
      <c r="G91" s="1">
        <f t="shared" si="2"/>
        <v>4.6779926762207005</v>
      </c>
      <c r="H91" s="1" t="s">
        <v>11</v>
      </c>
      <c r="I91" s="1" t="s">
        <v>12</v>
      </c>
      <c r="J91" s="1">
        <f t="shared" si="3"/>
        <v>10</v>
      </c>
      <c r="K91" s="1"/>
      <c r="L91" s="1"/>
    </row>
    <row r="92" spans="1:18" x14ac:dyDescent="0.2">
      <c r="A92" s="1">
        <v>9</v>
      </c>
      <c r="B92" s="1" t="s">
        <v>23</v>
      </c>
      <c r="C92" s="1">
        <v>3</v>
      </c>
      <c r="D92" s="1" t="s">
        <v>9</v>
      </c>
      <c r="E92" s="1">
        <v>3</v>
      </c>
      <c r="F92" s="1">
        <v>38.311868495572902</v>
      </c>
      <c r="G92" s="1">
        <f t="shared" si="2"/>
        <v>28.311868495572902</v>
      </c>
      <c r="H92" s="1" t="s">
        <v>13</v>
      </c>
      <c r="I92" s="1" t="s">
        <v>14</v>
      </c>
      <c r="J92" s="1">
        <f t="shared" si="3"/>
        <v>10</v>
      </c>
      <c r="K92" s="1"/>
      <c r="L92" s="1" t="s">
        <v>9</v>
      </c>
    </row>
    <row r="93" spans="1:18" x14ac:dyDescent="0.2">
      <c r="A93" s="1">
        <v>9</v>
      </c>
      <c r="B93" s="1" t="s">
        <v>23</v>
      </c>
      <c r="C93" s="1">
        <v>4</v>
      </c>
      <c r="D93" s="1" t="s">
        <v>9</v>
      </c>
      <c r="E93" s="1">
        <v>4</v>
      </c>
      <c r="F93" s="1">
        <v>67.207196521282896</v>
      </c>
      <c r="G93" s="1">
        <f t="shared" si="2"/>
        <v>57.207196521282896</v>
      </c>
      <c r="H93" s="1" t="s">
        <v>10</v>
      </c>
      <c r="I93" s="1"/>
      <c r="J93" s="1">
        <f t="shared" si="3"/>
        <v>10</v>
      </c>
      <c r="K93" s="1"/>
      <c r="L93" s="1"/>
    </row>
    <row r="94" spans="1:18" x14ac:dyDescent="0.2">
      <c r="A94" s="1">
        <v>9</v>
      </c>
      <c r="B94" s="1" t="s">
        <v>23</v>
      </c>
      <c r="C94" s="1">
        <v>5</v>
      </c>
      <c r="D94" s="1" t="s">
        <v>9</v>
      </c>
      <c r="E94" s="1">
        <v>5</v>
      </c>
      <c r="F94" s="1">
        <v>29.091627866779898</v>
      </c>
      <c r="G94" s="1">
        <f t="shared" si="2"/>
        <v>19.091627866779898</v>
      </c>
      <c r="H94" s="1" t="s">
        <v>10</v>
      </c>
      <c r="I94" s="1"/>
      <c r="J94" s="1">
        <f t="shared" si="3"/>
        <v>10</v>
      </c>
      <c r="K94" s="1"/>
      <c r="L94" s="1"/>
    </row>
    <row r="95" spans="1:18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8" x14ac:dyDescent="0.2">
      <c r="A96" s="1">
        <v>9</v>
      </c>
      <c r="B96" s="1" t="s">
        <v>23</v>
      </c>
      <c r="C96" s="1">
        <v>6</v>
      </c>
      <c r="D96" s="1" t="s">
        <v>15</v>
      </c>
      <c r="E96" s="1">
        <v>1</v>
      </c>
      <c r="F96" s="1">
        <v>71.642905068795997</v>
      </c>
      <c r="G96" s="1">
        <f t="shared" si="2"/>
        <v>61.642905068795997</v>
      </c>
      <c r="H96" s="1" t="s">
        <v>10</v>
      </c>
      <c r="I96" s="1"/>
      <c r="J96" s="1">
        <f t="shared" si="3"/>
        <v>10</v>
      </c>
      <c r="K96" s="1"/>
      <c r="L96" s="1"/>
    </row>
    <row r="97" spans="1:18" x14ac:dyDescent="0.2">
      <c r="A97" s="1">
        <v>9</v>
      </c>
      <c r="B97" s="1" t="s">
        <v>23</v>
      </c>
      <c r="C97" s="1">
        <v>7</v>
      </c>
      <c r="D97" s="1" t="s">
        <v>15</v>
      </c>
      <c r="E97" s="1">
        <v>2</v>
      </c>
      <c r="F97" s="1">
        <v>31.3502431350684</v>
      </c>
      <c r="G97" s="1">
        <f t="shared" si="2"/>
        <v>21.3502431350684</v>
      </c>
      <c r="H97" s="1" t="s">
        <v>10</v>
      </c>
      <c r="I97" s="1"/>
      <c r="J97" s="1">
        <f t="shared" si="3"/>
        <v>10</v>
      </c>
      <c r="K97" s="1"/>
      <c r="L97" s="1"/>
      <c r="R97" t="s">
        <v>39</v>
      </c>
    </row>
    <row r="98" spans="1:18" x14ac:dyDescent="0.2">
      <c r="A98" s="1">
        <v>9</v>
      </c>
      <c r="B98" s="1" t="s">
        <v>23</v>
      </c>
      <c r="C98" s="1">
        <v>8</v>
      </c>
      <c r="D98" s="1" t="s">
        <v>15</v>
      </c>
      <c r="E98" s="1">
        <v>3</v>
      </c>
      <c r="F98" s="1">
        <v>20.340980137926799</v>
      </c>
      <c r="G98" s="1">
        <f t="shared" si="2"/>
        <v>10.340980137926799</v>
      </c>
      <c r="H98" s="1" t="s">
        <v>10</v>
      </c>
      <c r="I98" s="1"/>
      <c r="J98" s="1">
        <f t="shared" si="3"/>
        <v>10</v>
      </c>
      <c r="K98" s="1"/>
      <c r="L98" s="1" t="s">
        <v>15</v>
      </c>
    </row>
    <row r="99" spans="1:18" x14ac:dyDescent="0.2">
      <c r="A99" s="1">
        <v>9</v>
      </c>
      <c r="B99" s="1" t="s">
        <v>23</v>
      </c>
      <c r="C99" s="1">
        <v>9</v>
      </c>
      <c r="D99" s="1" t="s">
        <v>15</v>
      </c>
      <c r="E99" s="1">
        <v>4</v>
      </c>
      <c r="F99" s="1">
        <v>62.604002608125001</v>
      </c>
      <c r="G99" s="1">
        <f t="shared" si="2"/>
        <v>52.604002608125001</v>
      </c>
      <c r="H99" s="1" t="s">
        <v>10</v>
      </c>
      <c r="I99" s="1"/>
      <c r="J99" s="1">
        <f t="shared" si="3"/>
        <v>10</v>
      </c>
      <c r="K99" s="1"/>
      <c r="L99" s="1"/>
    </row>
    <row r="100" spans="1:18" x14ac:dyDescent="0.2">
      <c r="A100" s="1">
        <v>9</v>
      </c>
      <c r="B100" s="1" t="s">
        <v>23</v>
      </c>
      <c r="C100" s="1">
        <v>10</v>
      </c>
      <c r="D100" s="1" t="s">
        <v>15</v>
      </c>
      <c r="E100" s="1">
        <v>5</v>
      </c>
      <c r="F100" s="1">
        <v>84.5594779628005</v>
      </c>
      <c r="G100" s="1">
        <f t="shared" si="2"/>
        <v>74.5594779628005</v>
      </c>
      <c r="H100" s="1" t="s">
        <v>10</v>
      </c>
      <c r="I100" s="1"/>
      <c r="J100" s="1">
        <f t="shared" si="3"/>
        <v>10</v>
      </c>
      <c r="K100" s="1"/>
      <c r="L100" s="1"/>
    </row>
    <row r="101" spans="1:18" x14ac:dyDescent="0.2">
      <c r="A101">
        <v>10</v>
      </c>
      <c r="B101" t="s">
        <v>24</v>
      </c>
      <c r="C101">
        <v>1</v>
      </c>
      <c r="D101" t="s">
        <v>9</v>
      </c>
      <c r="E101">
        <v>1</v>
      </c>
      <c r="F101">
        <v>84.5594779628005</v>
      </c>
      <c r="G101">
        <f t="shared" si="2"/>
        <v>74.5594779628005</v>
      </c>
      <c r="H101" t="s">
        <v>10</v>
      </c>
      <c r="J101">
        <f t="shared" si="3"/>
        <v>10</v>
      </c>
      <c r="L101" s="1"/>
    </row>
    <row r="102" spans="1:18" x14ac:dyDescent="0.2">
      <c r="A102">
        <v>10</v>
      </c>
      <c r="B102" t="s">
        <v>24</v>
      </c>
      <c r="C102">
        <v>2</v>
      </c>
      <c r="D102" t="s">
        <v>9</v>
      </c>
      <c r="E102">
        <v>2</v>
      </c>
      <c r="F102">
        <v>14.6779926762207</v>
      </c>
      <c r="G102">
        <f t="shared" si="2"/>
        <v>4.6779926762207005</v>
      </c>
      <c r="H102" t="s">
        <v>11</v>
      </c>
      <c r="I102" t="s">
        <v>12</v>
      </c>
      <c r="J102">
        <f t="shared" si="3"/>
        <v>10</v>
      </c>
      <c r="L102" s="1"/>
    </row>
    <row r="103" spans="1:18" x14ac:dyDescent="0.2">
      <c r="A103">
        <v>10</v>
      </c>
      <c r="B103" t="s">
        <v>24</v>
      </c>
      <c r="C103">
        <v>3</v>
      </c>
      <c r="D103" t="s">
        <v>9</v>
      </c>
      <c r="E103">
        <v>3</v>
      </c>
      <c r="F103">
        <v>71.642905068795997</v>
      </c>
      <c r="G103">
        <f t="shared" si="2"/>
        <v>61.642905068795997</v>
      </c>
      <c r="H103" t="s">
        <v>10</v>
      </c>
      <c r="J103">
        <f t="shared" si="3"/>
        <v>10</v>
      </c>
      <c r="L103" s="1" t="s">
        <v>9</v>
      </c>
    </row>
    <row r="104" spans="1:18" x14ac:dyDescent="0.2">
      <c r="A104">
        <v>10</v>
      </c>
      <c r="B104" t="s">
        <v>24</v>
      </c>
      <c r="C104">
        <v>4</v>
      </c>
      <c r="D104" t="s">
        <v>9</v>
      </c>
      <c r="E104">
        <v>4</v>
      </c>
      <c r="F104">
        <v>62.604002608125001</v>
      </c>
      <c r="G104">
        <f t="shared" si="2"/>
        <v>52.604002608125001</v>
      </c>
      <c r="H104" t="s">
        <v>10</v>
      </c>
      <c r="J104">
        <f t="shared" si="3"/>
        <v>10</v>
      </c>
      <c r="L104" s="1"/>
    </row>
    <row r="105" spans="1:18" x14ac:dyDescent="0.2">
      <c r="A105">
        <v>10</v>
      </c>
      <c r="B105" t="s">
        <v>24</v>
      </c>
      <c r="C105">
        <v>5</v>
      </c>
      <c r="D105" t="s">
        <v>9</v>
      </c>
      <c r="E105">
        <v>5</v>
      </c>
      <c r="F105">
        <v>31.3502431350684</v>
      </c>
      <c r="G105">
        <f t="shared" si="2"/>
        <v>21.3502431350684</v>
      </c>
      <c r="H105" t="s">
        <v>10</v>
      </c>
      <c r="J105">
        <f t="shared" si="3"/>
        <v>10</v>
      </c>
      <c r="L105" s="1"/>
    </row>
    <row r="106" spans="1:18" x14ac:dyDescent="0.2">
      <c r="L106" s="1"/>
    </row>
    <row r="107" spans="1:18" x14ac:dyDescent="0.2">
      <c r="A107">
        <v>10</v>
      </c>
      <c r="B107" t="s">
        <v>24</v>
      </c>
      <c r="C107">
        <v>6</v>
      </c>
      <c r="D107" t="s">
        <v>15</v>
      </c>
      <c r="E107">
        <v>1</v>
      </c>
      <c r="F107">
        <v>67.207196521282896</v>
      </c>
      <c r="G107">
        <f t="shared" si="2"/>
        <v>57.207196521282896</v>
      </c>
      <c r="H107" t="s">
        <v>10</v>
      </c>
      <c r="J107">
        <f t="shared" si="3"/>
        <v>10</v>
      </c>
      <c r="L107" s="1"/>
    </row>
    <row r="108" spans="1:18" x14ac:dyDescent="0.2">
      <c r="A108">
        <v>10</v>
      </c>
      <c r="B108" t="s">
        <v>24</v>
      </c>
      <c r="C108">
        <v>7</v>
      </c>
      <c r="D108" t="s">
        <v>15</v>
      </c>
      <c r="E108">
        <v>2</v>
      </c>
      <c r="F108">
        <v>38.311868495572902</v>
      </c>
      <c r="G108">
        <f t="shared" si="2"/>
        <v>28.311868495572902</v>
      </c>
      <c r="H108" t="s">
        <v>13</v>
      </c>
      <c r="I108" t="s">
        <v>14</v>
      </c>
      <c r="J108">
        <f t="shared" si="3"/>
        <v>10</v>
      </c>
      <c r="L108" s="1"/>
    </row>
    <row r="109" spans="1:18" x14ac:dyDescent="0.2">
      <c r="A109">
        <v>10</v>
      </c>
      <c r="B109" t="s">
        <v>24</v>
      </c>
      <c r="C109">
        <v>8</v>
      </c>
      <c r="D109" t="s">
        <v>15</v>
      </c>
      <c r="E109">
        <v>3</v>
      </c>
      <c r="F109">
        <v>2.50093960681484</v>
      </c>
      <c r="G109">
        <v>2.50093960681484</v>
      </c>
      <c r="H109" t="s">
        <v>10</v>
      </c>
      <c r="J109">
        <v>0</v>
      </c>
      <c r="L109" s="1" t="s">
        <v>15</v>
      </c>
    </row>
    <row r="110" spans="1:18" x14ac:dyDescent="0.2">
      <c r="A110">
        <v>10</v>
      </c>
      <c r="B110" t="s">
        <v>24</v>
      </c>
      <c r="C110">
        <v>9</v>
      </c>
      <c r="D110" t="s">
        <v>15</v>
      </c>
      <c r="E110">
        <v>4</v>
      </c>
      <c r="F110">
        <v>29.091627866779898</v>
      </c>
      <c r="G110">
        <f t="shared" si="2"/>
        <v>19.091627866779898</v>
      </c>
      <c r="H110" t="s">
        <v>10</v>
      </c>
      <c r="J110">
        <f t="shared" si="3"/>
        <v>10</v>
      </c>
      <c r="L110" s="1"/>
    </row>
    <row r="111" spans="1:18" x14ac:dyDescent="0.2">
      <c r="A111">
        <v>10</v>
      </c>
      <c r="B111" t="s">
        <v>24</v>
      </c>
      <c r="C111">
        <v>10</v>
      </c>
      <c r="D111" t="s">
        <v>15</v>
      </c>
      <c r="E111">
        <v>5</v>
      </c>
      <c r="F111">
        <v>20.340980137926799</v>
      </c>
      <c r="G111">
        <f t="shared" si="2"/>
        <v>10.340980137926799</v>
      </c>
      <c r="H111" t="s">
        <v>10</v>
      </c>
      <c r="J111">
        <f t="shared" si="3"/>
        <v>10</v>
      </c>
      <c r="L111" s="1"/>
    </row>
    <row r="112" spans="1:18" x14ac:dyDescent="0.2">
      <c r="A112" s="1">
        <v>11</v>
      </c>
      <c r="B112" s="1" t="s">
        <v>25</v>
      </c>
      <c r="C112" s="1">
        <v>1</v>
      </c>
      <c r="D112" s="1" t="s">
        <v>9</v>
      </c>
      <c r="E112" s="1">
        <v>1</v>
      </c>
      <c r="F112" s="1">
        <v>23.530533632604801</v>
      </c>
      <c r="G112" s="1">
        <f t="shared" si="2"/>
        <v>13.530533632604801</v>
      </c>
      <c r="H112" s="1" t="s">
        <v>10</v>
      </c>
      <c r="I112" s="1"/>
      <c r="J112" s="1">
        <f t="shared" si="3"/>
        <v>10</v>
      </c>
      <c r="K112" s="1"/>
      <c r="L112" s="1"/>
    </row>
    <row r="113" spans="1:18" x14ac:dyDescent="0.2">
      <c r="A113" s="1">
        <v>11</v>
      </c>
      <c r="B113" s="1" t="s">
        <v>25</v>
      </c>
      <c r="C113" s="1">
        <v>2</v>
      </c>
      <c r="D113" s="1" t="s">
        <v>9</v>
      </c>
      <c r="E113" s="1">
        <v>2</v>
      </c>
      <c r="F113" s="1">
        <v>14.6779926762207</v>
      </c>
      <c r="G113" s="1">
        <f t="shared" si="2"/>
        <v>4.6779926762207005</v>
      </c>
      <c r="H113" s="1" t="s">
        <v>11</v>
      </c>
      <c r="I113" s="1" t="s">
        <v>12</v>
      </c>
      <c r="J113" s="1">
        <f t="shared" si="3"/>
        <v>10</v>
      </c>
      <c r="K113" s="1"/>
      <c r="L113" s="1"/>
    </row>
    <row r="114" spans="1:18" x14ac:dyDescent="0.2">
      <c r="A114" s="1">
        <v>11</v>
      </c>
      <c r="B114" s="1" t="s">
        <v>25</v>
      </c>
      <c r="C114" s="1">
        <v>3</v>
      </c>
      <c r="D114" s="1" t="s">
        <v>9</v>
      </c>
      <c r="E114" s="1">
        <v>3</v>
      </c>
      <c r="F114" s="1">
        <v>56.234132519034901</v>
      </c>
      <c r="G114" s="1">
        <f t="shared" si="2"/>
        <v>46.234132519034901</v>
      </c>
      <c r="H114" s="1" t="s">
        <v>13</v>
      </c>
      <c r="I114" s="1" t="s">
        <v>14</v>
      </c>
      <c r="J114" s="1">
        <f t="shared" si="3"/>
        <v>10</v>
      </c>
      <c r="K114" s="1"/>
      <c r="L114" s="1" t="s">
        <v>9</v>
      </c>
      <c r="R114" t="s">
        <v>40</v>
      </c>
    </row>
    <row r="115" spans="1:18" x14ac:dyDescent="0.2">
      <c r="A115" s="1">
        <v>11</v>
      </c>
      <c r="B115" s="1" t="s">
        <v>25</v>
      </c>
      <c r="C115" s="1">
        <v>4</v>
      </c>
      <c r="D115" s="1" t="s">
        <v>9</v>
      </c>
      <c r="E115" s="1">
        <v>4</v>
      </c>
      <c r="F115" s="1">
        <v>58.134254265612803</v>
      </c>
      <c r="G115" s="1">
        <f t="shared" si="2"/>
        <v>48.134254265612803</v>
      </c>
      <c r="H115" s="1" t="s">
        <v>10</v>
      </c>
      <c r="I115" s="1"/>
      <c r="J115" s="1">
        <f t="shared" si="3"/>
        <v>10</v>
      </c>
      <c r="K115" s="1"/>
      <c r="L115" s="1"/>
    </row>
    <row r="116" spans="1:18" x14ac:dyDescent="0.2">
      <c r="A116" s="1">
        <v>11</v>
      </c>
      <c r="B116" s="1" t="s">
        <v>25</v>
      </c>
      <c r="C116" s="1">
        <v>5</v>
      </c>
      <c r="D116" s="1" t="s">
        <v>9</v>
      </c>
      <c r="E116" s="1">
        <v>5</v>
      </c>
      <c r="F116" s="1">
        <v>63.411465663148803</v>
      </c>
      <c r="G116" s="1">
        <f t="shared" si="2"/>
        <v>53.411465663148803</v>
      </c>
      <c r="H116" s="1" t="s">
        <v>10</v>
      </c>
      <c r="I116" s="1"/>
      <c r="J116" s="1">
        <f t="shared" si="3"/>
        <v>10</v>
      </c>
      <c r="K116" s="1"/>
      <c r="L116" s="1"/>
    </row>
    <row r="117" spans="1:18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8" x14ac:dyDescent="0.2">
      <c r="A118" s="1">
        <v>11</v>
      </c>
      <c r="B118" s="1" t="s">
        <v>25</v>
      </c>
      <c r="C118" s="1">
        <v>6</v>
      </c>
      <c r="D118" s="1" t="s">
        <v>15</v>
      </c>
      <c r="E118" s="1">
        <v>1</v>
      </c>
      <c r="F118" s="1">
        <v>41.212562113265598</v>
      </c>
      <c r="G118" s="1">
        <f t="shared" si="2"/>
        <v>31.212562113265598</v>
      </c>
      <c r="H118" s="1" t="s">
        <v>10</v>
      </c>
      <c r="I118" s="1"/>
      <c r="J118" s="1">
        <f t="shared" si="3"/>
        <v>10</v>
      </c>
      <c r="K118" s="1"/>
      <c r="L118" s="1"/>
    </row>
    <row r="119" spans="1:18" x14ac:dyDescent="0.2">
      <c r="A119" s="1">
        <v>11</v>
      </c>
      <c r="B119" s="1" t="s">
        <v>25</v>
      </c>
      <c r="C119" s="1">
        <v>7</v>
      </c>
      <c r="D119" s="1" t="s">
        <v>15</v>
      </c>
      <c r="E119" s="1">
        <v>2</v>
      </c>
      <c r="F119" s="1">
        <v>8.6684277159210801</v>
      </c>
      <c r="G119" s="1">
        <v>8.6684277159210801</v>
      </c>
      <c r="H119" s="1" t="s">
        <v>10</v>
      </c>
      <c r="I119" s="1"/>
      <c r="J119" s="1">
        <v>0</v>
      </c>
      <c r="K119" s="1"/>
      <c r="L119" s="1"/>
    </row>
    <row r="120" spans="1:18" x14ac:dyDescent="0.2">
      <c r="A120" s="1">
        <v>11</v>
      </c>
      <c r="B120" s="1" t="s">
        <v>25</v>
      </c>
      <c r="C120" s="1">
        <v>8</v>
      </c>
      <c r="D120" s="1" t="s">
        <v>15</v>
      </c>
      <c r="E120" s="1">
        <v>3</v>
      </c>
      <c r="F120" s="1">
        <v>40.809980488815398</v>
      </c>
      <c r="G120" s="1">
        <f t="shared" si="2"/>
        <v>30.809980488815398</v>
      </c>
      <c r="H120" s="1" t="s">
        <v>10</v>
      </c>
      <c r="I120" s="1"/>
      <c r="J120" s="1">
        <f t="shared" si="3"/>
        <v>10</v>
      </c>
      <c r="K120" s="1"/>
      <c r="L120" s="1" t="s">
        <v>15</v>
      </c>
    </row>
    <row r="121" spans="1:18" x14ac:dyDescent="0.2">
      <c r="A121" s="1">
        <v>11</v>
      </c>
      <c r="B121" s="1" t="s">
        <v>25</v>
      </c>
      <c r="C121" s="1">
        <v>9</v>
      </c>
      <c r="D121" s="1" t="s">
        <v>15</v>
      </c>
      <c r="E121" s="1">
        <v>4</v>
      </c>
      <c r="F121" s="1">
        <v>70.364056166775597</v>
      </c>
      <c r="G121" s="1">
        <f t="shared" si="2"/>
        <v>60.364056166775597</v>
      </c>
      <c r="H121" s="1" t="s">
        <v>10</v>
      </c>
      <c r="I121" s="1"/>
      <c r="J121" s="1">
        <f t="shared" si="3"/>
        <v>10</v>
      </c>
      <c r="K121" s="1"/>
      <c r="L121" s="1"/>
    </row>
    <row r="122" spans="1:18" x14ac:dyDescent="0.2">
      <c r="A122" s="1">
        <v>11</v>
      </c>
      <c r="B122" s="1" t="s">
        <v>25</v>
      </c>
      <c r="C122" s="1">
        <v>10</v>
      </c>
      <c r="D122" s="1" t="s">
        <v>15</v>
      </c>
      <c r="E122" s="1">
        <v>5</v>
      </c>
      <c r="F122" s="1">
        <v>57.536660964198902</v>
      </c>
      <c r="G122" s="1">
        <f t="shared" si="2"/>
        <v>47.536660964198902</v>
      </c>
      <c r="H122" s="1" t="s">
        <v>10</v>
      </c>
      <c r="I122" s="1"/>
      <c r="J122" s="1">
        <f t="shared" si="3"/>
        <v>10</v>
      </c>
      <c r="K122" s="1"/>
      <c r="L122" s="1"/>
    </row>
    <row r="123" spans="1:18" x14ac:dyDescent="0.2">
      <c r="A123">
        <v>12</v>
      </c>
      <c r="B123" t="s">
        <v>26</v>
      </c>
      <c r="C123">
        <v>1</v>
      </c>
      <c r="D123" t="s">
        <v>9</v>
      </c>
      <c r="E123">
        <v>1</v>
      </c>
      <c r="F123">
        <v>41.212562113265598</v>
      </c>
      <c r="G123">
        <f t="shared" si="2"/>
        <v>31.212562113265598</v>
      </c>
      <c r="H123" t="s">
        <v>10</v>
      </c>
      <c r="J123">
        <f t="shared" si="3"/>
        <v>10</v>
      </c>
      <c r="L123" s="1"/>
    </row>
    <row r="124" spans="1:18" x14ac:dyDescent="0.2">
      <c r="A124">
        <v>12</v>
      </c>
      <c r="B124" t="s">
        <v>26</v>
      </c>
      <c r="C124">
        <v>2</v>
      </c>
      <c r="D124" t="s">
        <v>9</v>
      </c>
      <c r="E124">
        <v>2</v>
      </c>
      <c r="F124">
        <v>14.6779926762207</v>
      </c>
      <c r="G124">
        <f t="shared" si="2"/>
        <v>4.6779926762207005</v>
      </c>
      <c r="H124" t="s">
        <v>11</v>
      </c>
      <c r="I124" t="s">
        <v>12</v>
      </c>
      <c r="J124">
        <f t="shared" si="3"/>
        <v>10</v>
      </c>
      <c r="L124" s="1"/>
    </row>
    <row r="125" spans="1:18" x14ac:dyDescent="0.2">
      <c r="A125">
        <v>12</v>
      </c>
      <c r="B125" t="s">
        <v>26</v>
      </c>
      <c r="C125">
        <v>3</v>
      </c>
      <c r="D125" t="s">
        <v>9</v>
      </c>
      <c r="E125">
        <v>3</v>
      </c>
      <c r="F125">
        <v>70.364056166775597</v>
      </c>
      <c r="G125">
        <f t="shared" si="2"/>
        <v>60.364056166775597</v>
      </c>
      <c r="H125" t="s">
        <v>10</v>
      </c>
      <c r="J125">
        <f t="shared" si="3"/>
        <v>10</v>
      </c>
      <c r="L125" s="1" t="s">
        <v>9</v>
      </c>
    </row>
    <row r="126" spans="1:18" x14ac:dyDescent="0.2">
      <c r="A126">
        <v>12</v>
      </c>
      <c r="B126" t="s">
        <v>26</v>
      </c>
      <c r="C126">
        <v>4</v>
      </c>
      <c r="D126" t="s">
        <v>9</v>
      </c>
      <c r="E126">
        <v>4</v>
      </c>
      <c r="F126">
        <v>63.411465663148803</v>
      </c>
      <c r="G126">
        <f t="shared" si="2"/>
        <v>53.411465663148803</v>
      </c>
      <c r="H126" t="s">
        <v>10</v>
      </c>
      <c r="J126">
        <f t="shared" si="3"/>
        <v>10</v>
      </c>
      <c r="L126" s="1"/>
    </row>
    <row r="127" spans="1:18" x14ac:dyDescent="0.2">
      <c r="A127">
        <v>12</v>
      </c>
      <c r="B127" t="s">
        <v>26</v>
      </c>
      <c r="C127">
        <v>5</v>
      </c>
      <c r="D127" t="s">
        <v>9</v>
      </c>
      <c r="E127">
        <v>5</v>
      </c>
      <c r="F127">
        <v>40.809980488815398</v>
      </c>
      <c r="G127">
        <f t="shared" si="2"/>
        <v>30.809980488815398</v>
      </c>
      <c r="H127" t="s">
        <v>10</v>
      </c>
      <c r="J127">
        <f t="shared" si="3"/>
        <v>10</v>
      </c>
      <c r="L127" s="1"/>
    </row>
    <row r="128" spans="1:18" x14ac:dyDescent="0.2">
      <c r="L128" s="1"/>
    </row>
    <row r="129" spans="1:18" x14ac:dyDescent="0.2">
      <c r="A129">
        <v>12</v>
      </c>
      <c r="B129" t="s">
        <v>26</v>
      </c>
      <c r="C129">
        <v>6</v>
      </c>
      <c r="D129" t="s">
        <v>15</v>
      </c>
      <c r="E129">
        <v>1</v>
      </c>
      <c r="F129">
        <v>57.536660964198902</v>
      </c>
      <c r="G129">
        <f t="shared" si="2"/>
        <v>47.536660964198902</v>
      </c>
      <c r="H129" t="s">
        <v>10</v>
      </c>
      <c r="J129">
        <f t="shared" si="3"/>
        <v>10</v>
      </c>
      <c r="L129" s="1"/>
    </row>
    <row r="130" spans="1:18" x14ac:dyDescent="0.2">
      <c r="A130">
        <v>12</v>
      </c>
      <c r="B130" t="s">
        <v>26</v>
      </c>
      <c r="C130">
        <v>7</v>
      </c>
      <c r="D130" t="s">
        <v>15</v>
      </c>
      <c r="E130">
        <v>2</v>
      </c>
      <c r="F130">
        <v>56.234132519034901</v>
      </c>
      <c r="G130">
        <f t="shared" si="2"/>
        <v>46.234132519034901</v>
      </c>
      <c r="H130" t="s">
        <v>13</v>
      </c>
      <c r="I130" t="s">
        <v>14</v>
      </c>
      <c r="J130">
        <f t="shared" si="3"/>
        <v>10</v>
      </c>
      <c r="L130" s="1"/>
    </row>
    <row r="131" spans="1:18" x14ac:dyDescent="0.2">
      <c r="A131">
        <v>12</v>
      </c>
      <c r="B131" t="s">
        <v>26</v>
      </c>
      <c r="C131">
        <v>8</v>
      </c>
      <c r="D131" t="s">
        <v>15</v>
      </c>
      <c r="E131">
        <v>3</v>
      </c>
      <c r="F131">
        <v>8.6684277159210801</v>
      </c>
      <c r="G131">
        <v>8.6684277159210801</v>
      </c>
      <c r="H131" t="s">
        <v>10</v>
      </c>
      <c r="J131">
        <v>0</v>
      </c>
      <c r="L131" s="1" t="s">
        <v>15</v>
      </c>
      <c r="R131" t="s">
        <v>41</v>
      </c>
    </row>
    <row r="132" spans="1:18" x14ac:dyDescent="0.2">
      <c r="A132">
        <v>12</v>
      </c>
      <c r="B132" t="s">
        <v>26</v>
      </c>
      <c r="C132">
        <v>9</v>
      </c>
      <c r="D132" t="s">
        <v>15</v>
      </c>
      <c r="E132">
        <v>4</v>
      </c>
      <c r="F132">
        <v>58.134254265612803</v>
      </c>
      <c r="G132">
        <f t="shared" ref="G132:G166" si="4">F132-$K$2</f>
        <v>48.134254265612803</v>
      </c>
      <c r="H132" t="s">
        <v>10</v>
      </c>
      <c r="J132">
        <f t="shared" ref="J132:J166" si="5">$K$2</f>
        <v>10</v>
      </c>
      <c r="L132" s="1"/>
    </row>
    <row r="133" spans="1:18" x14ac:dyDescent="0.2">
      <c r="A133">
        <v>12</v>
      </c>
      <c r="B133" t="s">
        <v>26</v>
      </c>
      <c r="C133">
        <v>10</v>
      </c>
      <c r="D133" t="s">
        <v>15</v>
      </c>
      <c r="E133">
        <v>5</v>
      </c>
      <c r="F133">
        <v>23.530533632604801</v>
      </c>
      <c r="G133">
        <f t="shared" si="4"/>
        <v>13.530533632604801</v>
      </c>
      <c r="H133" t="s">
        <v>10</v>
      </c>
      <c r="J133">
        <f t="shared" si="5"/>
        <v>10</v>
      </c>
      <c r="L133" s="1"/>
    </row>
    <row r="134" spans="1:18" x14ac:dyDescent="0.2">
      <c r="A134" s="1">
        <v>13</v>
      </c>
      <c r="B134" s="1" t="s">
        <v>27</v>
      </c>
      <c r="C134" s="1">
        <v>1</v>
      </c>
      <c r="D134" s="1" t="s">
        <v>9</v>
      </c>
      <c r="E134" s="1">
        <v>1</v>
      </c>
      <c r="F134" s="1">
        <v>76.263100598359401</v>
      </c>
      <c r="G134" s="1">
        <f t="shared" si="4"/>
        <v>66.263100598359401</v>
      </c>
      <c r="H134" s="1" t="s">
        <v>10</v>
      </c>
      <c r="I134" s="1"/>
      <c r="J134" s="1">
        <f t="shared" si="5"/>
        <v>10</v>
      </c>
      <c r="K134" s="1"/>
      <c r="L134" s="1"/>
    </row>
    <row r="135" spans="1:18" x14ac:dyDescent="0.2">
      <c r="A135" s="1">
        <v>13</v>
      </c>
      <c r="B135" s="1" t="s">
        <v>27</v>
      </c>
      <c r="C135" s="1">
        <v>2</v>
      </c>
      <c r="D135" s="1" t="s">
        <v>9</v>
      </c>
      <c r="E135" s="1">
        <v>2</v>
      </c>
      <c r="F135" s="1">
        <v>26.101572156825402</v>
      </c>
      <c r="G135" s="1">
        <f t="shared" si="4"/>
        <v>16.101572156825402</v>
      </c>
      <c r="H135" s="1" t="s">
        <v>11</v>
      </c>
      <c r="I135" s="1" t="s">
        <v>12</v>
      </c>
      <c r="J135" s="1">
        <f t="shared" si="5"/>
        <v>10</v>
      </c>
      <c r="K135" s="1"/>
      <c r="L135" s="1"/>
    </row>
    <row r="136" spans="1:18" x14ac:dyDescent="0.2">
      <c r="A136" s="1">
        <v>13</v>
      </c>
      <c r="B136" s="1" t="s">
        <v>27</v>
      </c>
      <c r="C136" s="1">
        <v>3</v>
      </c>
      <c r="D136" s="1" t="s">
        <v>9</v>
      </c>
      <c r="E136" s="1">
        <v>3</v>
      </c>
      <c r="F136" s="1">
        <v>31.6227766016838</v>
      </c>
      <c r="G136" s="1">
        <f t="shared" si="4"/>
        <v>21.6227766016838</v>
      </c>
      <c r="H136" s="1" t="s">
        <v>13</v>
      </c>
      <c r="I136" s="1" t="s">
        <v>14</v>
      </c>
      <c r="J136" s="1">
        <f t="shared" si="5"/>
        <v>10</v>
      </c>
      <c r="K136" s="1"/>
      <c r="L136" s="1" t="s">
        <v>9</v>
      </c>
    </row>
    <row r="137" spans="1:18" x14ac:dyDescent="0.2">
      <c r="A137" s="1">
        <v>13</v>
      </c>
      <c r="B137" s="1" t="s">
        <v>27</v>
      </c>
      <c r="C137" s="1">
        <v>4</v>
      </c>
      <c r="D137" s="1" t="s">
        <v>9</v>
      </c>
      <c r="E137" s="1">
        <v>4</v>
      </c>
      <c r="F137" s="1">
        <v>33.372026424257399</v>
      </c>
      <c r="G137" s="1">
        <f t="shared" si="4"/>
        <v>23.372026424257399</v>
      </c>
      <c r="H137" s="1" t="s">
        <v>10</v>
      </c>
      <c r="I137" s="1"/>
      <c r="J137" s="1">
        <f t="shared" si="5"/>
        <v>10</v>
      </c>
      <c r="K137" s="1"/>
      <c r="L137" s="1"/>
    </row>
    <row r="138" spans="1:18" x14ac:dyDescent="0.2">
      <c r="A138" s="1">
        <v>13</v>
      </c>
      <c r="B138" s="1" t="s">
        <v>27</v>
      </c>
      <c r="C138" s="1">
        <v>5</v>
      </c>
      <c r="D138" s="1" t="s">
        <v>9</v>
      </c>
      <c r="E138" s="1">
        <v>5</v>
      </c>
      <c r="F138" s="1">
        <v>32.265682854797703</v>
      </c>
      <c r="G138" s="1">
        <f t="shared" si="4"/>
        <v>22.265682854797703</v>
      </c>
      <c r="H138" s="1" t="s">
        <v>10</v>
      </c>
      <c r="I138" s="1"/>
      <c r="J138" s="1">
        <f t="shared" si="5"/>
        <v>10</v>
      </c>
      <c r="K138" s="1"/>
      <c r="L138" s="1"/>
    </row>
    <row r="139" spans="1:18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8" x14ac:dyDescent="0.2">
      <c r="A140" s="1">
        <v>13</v>
      </c>
      <c r="B140" s="1" t="s">
        <v>27</v>
      </c>
      <c r="C140" s="1">
        <v>6</v>
      </c>
      <c r="D140" s="1" t="s">
        <v>15</v>
      </c>
      <c r="E140" s="1">
        <v>1</v>
      </c>
      <c r="F140" s="1">
        <v>67.015677430495103</v>
      </c>
      <c r="G140" s="1">
        <f t="shared" si="4"/>
        <v>57.015677430495103</v>
      </c>
      <c r="H140" s="1" t="s">
        <v>10</v>
      </c>
      <c r="I140" s="1"/>
      <c r="J140" s="1">
        <f t="shared" si="5"/>
        <v>10</v>
      </c>
      <c r="K140" s="1"/>
      <c r="L140" s="1"/>
    </row>
    <row r="141" spans="1:18" x14ac:dyDescent="0.2">
      <c r="A141" s="1">
        <v>13</v>
      </c>
      <c r="B141" s="1" t="s">
        <v>27</v>
      </c>
      <c r="C141" s="1">
        <v>7</v>
      </c>
      <c r="D141" s="1" t="s">
        <v>15</v>
      </c>
      <c r="E141" s="1">
        <v>2</v>
      </c>
      <c r="F141" s="1">
        <v>52.122161546390103</v>
      </c>
      <c r="G141" s="1">
        <f t="shared" si="4"/>
        <v>42.122161546390103</v>
      </c>
      <c r="H141" s="1" t="s">
        <v>10</v>
      </c>
      <c r="I141" s="1"/>
      <c r="J141" s="1">
        <f t="shared" si="5"/>
        <v>10</v>
      </c>
      <c r="K141" s="1"/>
      <c r="L141" s="1"/>
    </row>
    <row r="142" spans="1:18" x14ac:dyDescent="0.2">
      <c r="A142" s="1">
        <v>13</v>
      </c>
      <c r="B142" s="1" t="s">
        <v>27</v>
      </c>
      <c r="C142" s="1">
        <v>8</v>
      </c>
      <c r="D142" s="1" t="s">
        <v>15</v>
      </c>
      <c r="E142" s="1">
        <v>3</v>
      </c>
      <c r="F142" s="1">
        <v>88.308933894810295</v>
      </c>
      <c r="G142" s="1">
        <f t="shared" si="4"/>
        <v>78.308933894810295</v>
      </c>
      <c r="H142" s="1" t="s">
        <v>10</v>
      </c>
      <c r="I142" s="1"/>
      <c r="J142" s="1">
        <f t="shared" si="5"/>
        <v>10</v>
      </c>
      <c r="K142" s="1"/>
      <c r="L142" s="1" t="s">
        <v>15</v>
      </c>
    </row>
    <row r="143" spans="1:18" x14ac:dyDescent="0.2">
      <c r="A143" s="1">
        <v>13</v>
      </c>
      <c r="B143" s="1" t="s">
        <v>27</v>
      </c>
      <c r="C143" s="1">
        <v>9</v>
      </c>
      <c r="D143" s="1" t="s">
        <v>15</v>
      </c>
      <c r="E143" s="1">
        <v>4</v>
      </c>
      <c r="F143" s="1">
        <v>12.6902636651609</v>
      </c>
      <c r="G143" s="1">
        <f t="shared" si="4"/>
        <v>2.6902636651609004</v>
      </c>
      <c r="H143" s="1" t="s">
        <v>10</v>
      </c>
      <c r="I143" s="1"/>
      <c r="J143" s="1">
        <f t="shared" si="5"/>
        <v>10</v>
      </c>
      <c r="K143" s="1"/>
      <c r="L143" s="1"/>
    </row>
    <row r="144" spans="1:18" x14ac:dyDescent="0.2">
      <c r="A144" s="1">
        <v>13</v>
      </c>
      <c r="B144" s="1" t="s">
        <v>27</v>
      </c>
      <c r="C144" s="1">
        <v>10</v>
      </c>
      <c r="D144" s="1" t="s">
        <v>15</v>
      </c>
      <c r="E144" s="1">
        <v>5</v>
      </c>
      <c r="F144" s="1">
        <v>70.415499667765999</v>
      </c>
      <c r="G144" s="1">
        <f t="shared" si="4"/>
        <v>60.415499667765999</v>
      </c>
      <c r="H144" s="1" t="s">
        <v>10</v>
      </c>
      <c r="I144" s="1"/>
      <c r="J144" s="1">
        <f t="shared" si="5"/>
        <v>10</v>
      </c>
      <c r="K144" s="1"/>
      <c r="L144" s="1"/>
    </row>
    <row r="145" spans="1:18" x14ac:dyDescent="0.2">
      <c r="A145">
        <v>14</v>
      </c>
      <c r="B145" t="s">
        <v>28</v>
      </c>
      <c r="C145">
        <v>1</v>
      </c>
      <c r="D145" t="s">
        <v>9</v>
      </c>
      <c r="E145">
        <v>1</v>
      </c>
      <c r="F145">
        <v>33.372026424257399</v>
      </c>
      <c r="G145">
        <f t="shared" si="4"/>
        <v>23.372026424257399</v>
      </c>
      <c r="H145" t="s">
        <v>10</v>
      </c>
      <c r="J145">
        <f t="shared" si="5"/>
        <v>10</v>
      </c>
      <c r="L145" s="1"/>
    </row>
    <row r="146" spans="1:18" x14ac:dyDescent="0.2">
      <c r="A146">
        <v>14</v>
      </c>
      <c r="B146" t="s">
        <v>28</v>
      </c>
      <c r="C146">
        <v>2</v>
      </c>
      <c r="D146" t="s">
        <v>9</v>
      </c>
      <c r="E146">
        <v>2</v>
      </c>
      <c r="F146">
        <v>26.101572156825402</v>
      </c>
      <c r="G146">
        <f t="shared" si="4"/>
        <v>16.101572156825402</v>
      </c>
      <c r="H146" t="s">
        <v>11</v>
      </c>
      <c r="I146" t="s">
        <v>12</v>
      </c>
      <c r="J146">
        <f t="shared" si="5"/>
        <v>10</v>
      </c>
      <c r="L146" s="1"/>
    </row>
    <row r="147" spans="1:18" x14ac:dyDescent="0.2">
      <c r="A147">
        <v>14</v>
      </c>
      <c r="B147" t="s">
        <v>28</v>
      </c>
      <c r="C147">
        <v>3</v>
      </c>
      <c r="D147" t="s">
        <v>9</v>
      </c>
      <c r="E147">
        <v>3</v>
      </c>
      <c r="F147">
        <v>88.308933894810295</v>
      </c>
      <c r="G147">
        <f t="shared" si="4"/>
        <v>78.308933894810295</v>
      </c>
      <c r="H147" t="s">
        <v>10</v>
      </c>
      <c r="J147">
        <f t="shared" si="5"/>
        <v>10</v>
      </c>
      <c r="L147" s="1" t="s">
        <v>9</v>
      </c>
    </row>
    <row r="148" spans="1:18" x14ac:dyDescent="0.2">
      <c r="A148">
        <v>14</v>
      </c>
      <c r="B148" t="s">
        <v>28</v>
      </c>
      <c r="C148">
        <v>4</v>
      </c>
      <c r="D148" t="s">
        <v>9</v>
      </c>
      <c r="E148">
        <v>4</v>
      </c>
      <c r="F148">
        <v>12.6902636651609</v>
      </c>
      <c r="G148">
        <f t="shared" si="4"/>
        <v>2.6902636651609004</v>
      </c>
      <c r="H148" t="s">
        <v>10</v>
      </c>
      <c r="J148">
        <f t="shared" si="5"/>
        <v>10</v>
      </c>
      <c r="L148" s="1"/>
      <c r="R148" t="s">
        <v>42</v>
      </c>
    </row>
    <row r="149" spans="1:18" x14ac:dyDescent="0.2">
      <c r="A149">
        <v>14</v>
      </c>
      <c r="B149" t="s">
        <v>28</v>
      </c>
      <c r="C149">
        <v>5</v>
      </c>
      <c r="D149" t="s">
        <v>9</v>
      </c>
      <c r="E149">
        <v>5</v>
      </c>
      <c r="F149">
        <v>70.415499667765999</v>
      </c>
      <c r="G149">
        <f t="shared" si="4"/>
        <v>60.415499667765999</v>
      </c>
      <c r="H149" t="s">
        <v>10</v>
      </c>
      <c r="J149">
        <f t="shared" si="5"/>
        <v>10</v>
      </c>
      <c r="L149" s="1"/>
    </row>
    <row r="150" spans="1:18" x14ac:dyDescent="0.2">
      <c r="L150" s="1"/>
    </row>
    <row r="151" spans="1:18" x14ac:dyDescent="0.2">
      <c r="A151">
        <v>14</v>
      </c>
      <c r="B151" t="s">
        <v>28</v>
      </c>
      <c r="C151">
        <v>6</v>
      </c>
      <c r="D151" t="s">
        <v>15</v>
      </c>
      <c r="E151">
        <v>1</v>
      </c>
      <c r="F151">
        <v>32.265682854797703</v>
      </c>
      <c r="G151">
        <f t="shared" si="4"/>
        <v>22.265682854797703</v>
      </c>
      <c r="H151" t="s">
        <v>10</v>
      </c>
      <c r="J151">
        <f t="shared" si="5"/>
        <v>10</v>
      </c>
      <c r="L151" s="1"/>
    </row>
    <row r="152" spans="1:18" x14ac:dyDescent="0.2">
      <c r="A152">
        <v>14</v>
      </c>
      <c r="B152" t="s">
        <v>28</v>
      </c>
      <c r="C152">
        <v>7</v>
      </c>
      <c r="D152" t="s">
        <v>15</v>
      </c>
      <c r="E152">
        <v>2</v>
      </c>
      <c r="F152">
        <v>31.6227766016838</v>
      </c>
      <c r="G152">
        <f t="shared" si="4"/>
        <v>21.6227766016838</v>
      </c>
      <c r="H152" t="s">
        <v>13</v>
      </c>
      <c r="I152" t="s">
        <v>14</v>
      </c>
      <c r="J152">
        <f t="shared" si="5"/>
        <v>10</v>
      </c>
      <c r="L152" s="1"/>
    </row>
    <row r="153" spans="1:18" x14ac:dyDescent="0.2">
      <c r="A153">
        <v>14</v>
      </c>
      <c r="B153" t="s">
        <v>28</v>
      </c>
      <c r="C153">
        <v>8</v>
      </c>
      <c r="D153" t="s">
        <v>15</v>
      </c>
      <c r="E153">
        <v>3</v>
      </c>
      <c r="F153">
        <v>67.015677430495103</v>
      </c>
      <c r="G153">
        <f t="shared" si="4"/>
        <v>57.015677430495103</v>
      </c>
      <c r="H153" t="s">
        <v>10</v>
      </c>
      <c r="J153">
        <f t="shared" si="5"/>
        <v>10</v>
      </c>
      <c r="L153" s="1" t="s">
        <v>15</v>
      </c>
    </row>
    <row r="154" spans="1:18" x14ac:dyDescent="0.2">
      <c r="A154">
        <v>14</v>
      </c>
      <c r="B154" t="s">
        <v>28</v>
      </c>
      <c r="C154">
        <v>9</v>
      </c>
      <c r="D154" t="s">
        <v>15</v>
      </c>
      <c r="E154">
        <v>4</v>
      </c>
      <c r="F154">
        <v>76.263100598359401</v>
      </c>
      <c r="G154">
        <f t="shared" si="4"/>
        <v>66.263100598359401</v>
      </c>
      <c r="H154" t="s">
        <v>10</v>
      </c>
      <c r="J154">
        <f t="shared" si="5"/>
        <v>10</v>
      </c>
      <c r="L154" s="1"/>
    </row>
    <row r="155" spans="1:18" x14ac:dyDescent="0.2">
      <c r="A155">
        <v>14</v>
      </c>
      <c r="B155" t="s">
        <v>28</v>
      </c>
      <c r="C155">
        <v>10</v>
      </c>
      <c r="D155" t="s">
        <v>15</v>
      </c>
      <c r="E155">
        <v>5</v>
      </c>
      <c r="F155">
        <v>52.122161546390103</v>
      </c>
      <c r="G155">
        <f t="shared" si="4"/>
        <v>42.122161546390103</v>
      </c>
      <c r="H155" t="s">
        <v>10</v>
      </c>
      <c r="J155">
        <f t="shared" si="5"/>
        <v>10</v>
      </c>
      <c r="L155" s="1"/>
    </row>
    <row r="156" spans="1:18" x14ac:dyDescent="0.2">
      <c r="A156" s="1">
        <v>15</v>
      </c>
      <c r="B156" s="1" t="s">
        <v>29</v>
      </c>
      <c r="C156" s="1">
        <v>1</v>
      </c>
      <c r="D156" s="1" t="s">
        <v>9</v>
      </c>
      <c r="E156" s="1">
        <v>1</v>
      </c>
      <c r="F156" s="1">
        <v>96.491115594642693</v>
      </c>
      <c r="G156" s="1">
        <f t="shared" si="4"/>
        <v>86.491115594642693</v>
      </c>
      <c r="H156" s="1" t="s">
        <v>10</v>
      </c>
      <c r="I156" s="1"/>
      <c r="J156" s="1">
        <f t="shared" si="5"/>
        <v>10</v>
      </c>
      <c r="K156" s="1"/>
      <c r="L156" s="1"/>
    </row>
    <row r="157" spans="1:18" x14ac:dyDescent="0.2">
      <c r="A157" s="1">
        <v>15</v>
      </c>
      <c r="B157" s="1" t="s">
        <v>29</v>
      </c>
      <c r="C157" s="1">
        <v>2</v>
      </c>
      <c r="D157" s="1" t="s">
        <v>9</v>
      </c>
      <c r="E157" s="1">
        <v>2</v>
      </c>
      <c r="F157" s="1">
        <v>14.6779926762207</v>
      </c>
      <c r="G157" s="1">
        <f t="shared" si="4"/>
        <v>4.6779926762207005</v>
      </c>
      <c r="H157" s="1" t="s">
        <v>11</v>
      </c>
      <c r="I157" s="1" t="s">
        <v>12</v>
      </c>
      <c r="J157" s="1">
        <f t="shared" si="5"/>
        <v>10</v>
      </c>
      <c r="K157" s="1"/>
      <c r="L157" s="1"/>
    </row>
    <row r="158" spans="1:18" x14ac:dyDescent="0.2">
      <c r="A158" s="1">
        <v>15</v>
      </c>
      <c r="B158" s="1" t="s">
        <v>29</v>
      </c>
      <c r="C158" s="1">
        <v>3</v>
      </c>
      <c r="D158" s="1" t="s">
        <v>9</v>
      </c>
      <c r="E158" s="1">
        <v>3</v>
      </c>
      <c r="F158" s="1">
        <v>38.311868495572902</v>
      </c>
      <c r="G158" s="1">
        <f t="shared" si="4"/>
        <v>28.311868495572902</v>
      </c>
      <c r="H158" s="1" t="s">
        <v>13</v>
      </c>
      <c r="I158" s="1" t="s">
        <v>14</v>
      </c>
      <c r="J158" s="1">
        <f t="shared" si="5"/>
        <v>10</v>
      </c>
      <c r="K158" s="1"/>
      <c r="L158" s="1" t="s">
        <v>9</v>
      </c>
    </row>
    <row r="159" spans="1:18" x14ac:dyDescent="0.2">
      <c r="A159" s="1">
        <v>15</v>
      </c>
      <c r="B159" s="1" t="s">
        <v>29</v>
      </c>
      <c r="C159" s="1">
        <v>4</v>
      </c>
      <c r="D159" s="1" t="s">
        <v>9</v>
      </c>
      <c r="E159" s="1">
        <v>4</v>
      </c>
      <c r="F159" s="1">
        <v>54.1298916003351</v>
      </c>
      <c r="G159" s="1">
        <f t="shared" si="4"/>
        <v>44.1298916003351</v>
      </c>
      <c r="H159" s="1" t="s">
        <v>10</v>
      </c>
      <c r="I159" s="1"/>
      <c r="J159" s="1">
        <f t="shared" si="5"/>
        <v>10</v>
      </c>
      <c r="K159" s="1"/>
      <c r="L159" s="1"/>
    </row>
    <row r="160" spans="1:18" x14ac:dyDescent="0.2">
      <c r="A160" s="1">
        <v>15</v>
      </c>
      <c r="B160" s="1" t="s">
        <v>29</v>
      </c>
      <c r="C160" s="1">
        <v>5</v>
      </c>
      <c r="D160" s="1" t="s">
        <v>9</v>
      </c>
      <c r="E160" s="1">
        <v>5</v>
      </c>
      <c r="F160" s="1">
        <v>86.162194779312799</v>
      </c>
      <c r="G160" s="1">
        <f t="shared" si="4"/>
        <v>76.162194779312799</v>
      </c>
      <c r="H160" s="1" t="s">
        <v>10</v>
      </c>
      <c r="I160" s="1"/>
      <c r="J160" s="1">
        <f t="shared" si="5"/>
        <v>10</v>
      </c>
      <c r="K160" s="1"/>
      <c r="L160" s="1"/>
    </row>
    <row r="161" spans="1:18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8" x14ac:dyDescent="0.2">
      <c r="A162" s="1">
        <v>15</v>
      </c>
      <c r="B162" s="1" t="s">
        <v>29</v>
      </c>
      <c r="C162" s="1">
        <v>6</v>
      </c>
      <c r="D162" s="1" t="s">
        <v>15</v>
      </c>
      <c r="E162" s="1">
        <v>1</v>
      </c>
      <c r="F162" s="1">
        <v>58.600258059547002</v>
      </c>
      <c r="G162" s="1">
        <f t="shared" si="4"/>
        <v>48.600258059547002</v>
      </c>
      <c r="H162" s="1" t="s">
        <v>10</v>
      </c>
      <c r="I162" s="1"/>
      <c r="J162" s="1">
        <f t="shared" si="5"/>
        <v>10</v>
      </c>
      <c r="K162" s="1"/>
      <c r="L162" s="1"/>
    </row>
    <row r="163" spans="1:18" x14ac:dyDescent="0.2">
      <c r="A163" s="1">
        <v>15</v>
      </c>
      <c r="B163" s="1" t="s">
        <v>29</v>
      </c>
      <c r="C163" s="1">
        <v>7</v>
      </c>
      <c r="D163" s="1" t="s">
        <v>15</v>
      </c>
      <c r="E163" s="1">
        <v>2</v>
      </c>
      <c r="F163" s="1">
        <v>52.004378165487402</v>
      </c>
      <c r="G163" s="1">
        <f t="shared" si="4"/>
        <v>42.004378165487402</v>
      </c>
      <c r="H163" s="1" t="s">
        <v>10</v>
      </c>
      <c r="I163" s="1"/>
      <c r="J163" s="1">
        <f t="shared" si="5"/>
        <v>10</v>
      </c>
      <c r="K163" s="1"/>
      <c r="L163" s="1"/>
    </row>
    <row r="164" spans="1:18" x14ac:dyDescent="0.2">
      <c r="A164" s="1">
        <v>15</v>
      </c>
      <c r="B164" s="1" t="s">
        <v>29</v>
      </c>
      <c r="C164" s="1">
        <v>8</v>
      </c>
      <c r="D164" s="1" t="s">
        <v>15</v>
      </c>
      <c r="E164" s="1">
        <v>3</v>
      </c>
      <c r="F164" s="1">
        <v>78.565900470824502</v>
      </c>
      <c r="G164" s="1">
        <f t="shared" si="4"/>
        <v>68.565900470824502</v>
      </c>
      <c r="H164" s="1" t="s">
        <v>10</v>
      </c>
      <c r="I164" s="1"/>
      <c r="J164" s="1">
        <f t="shared" si="5"/>
        <v>10</v>
      </c>
      <c r="K164" s="1"/>
      <c r="L164" s="1" t="s">
        <v>15</v>
      </c>
    </row>
    <row r="165" spans="1:18" x14ac:dyDescent="0.2">
      <c r="A165" s="1">
        <v>15</v>
      </c>
      <c r="B165" s="1" t="s">
        <v>29</v>
      </c>
      <c r="C165" s="1">
        <v>9</v>
      </c>
      <c r="D165" s="1" t="s">
        <v>15</v>
      </c>
      <c r="E165" s="1">
        <v>4</v>
      </c>
      <c r="F165" s="1">
        <v>29.6718923746629</v>
      </c>
      <c r="G165" s="1">
        <f t="shared" si="4"/>
        <v>19.6718923746629</v>
      </c>
      <c r="H165" s="1" t="s">
        <v>10</v>
      </c>
      <c r="I165" s="1"/>
      <c r="J165" s="1">
        <f t="shared" si="5"/>
        <v>10</v>
      </c>
      <c r="K165" s="1"/>
      <c r="L165" s="1"/>
      <c r="R165" t="s">
        <v>43</v>
      </c>
    </row>
    <row r="166" spans="1:18" x14ac:dyDescent="0.2">
      <c r="A166" s="1">
        <v>15</v>
      </c>
      <c r="B166" s="1" t="s">
        <v>29</v>
      </c>
      <c r="C166" s="1">
        <v>10</v>
      </c>
      <c r="D166" s="1" t="s">
        <v>15</v>
      </c>
      <c r="E166" s="1">
        <v>5</v>
      </c>
      <c r="F166" s="1">
        <v>52.457699535835303</v>
      </c>
      <c r="G166" s="1">
        <f t="shared" si="4"/>
        <v>42.457699535835303</v>
      </c>
      <c r="H166" s="1" t="s">
        <v>10</v>
      </c>
      <c r="I166" s="1"/>
      <c r="J166" s="1">
        <f t="shared" si="5"/>
        <v>10</v>
      </c>
      <c r="K166" s="1"/>
      <c r="L166" s="1"/>
    </row>
    <row r="181" spans="18:18" x14ac:dyDescent="0.2">
      <c r="R181" t="s">
        <v>44</v>
      </c>
    </row>
    <row r="198" spans="18:18" x14ac:dyDescent="0.2">
      <c r="R198" t="s">
        <v>45</v>
      </c>
    </row>
    <row r="214" spans="18:18" x14ac:dyDescent="0.2">
      <c r="R214" t="s">
        <v>46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set85_data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Wiederich, Tyler D</dc:creator>
  <cp:lastModifiedBy>Wiederich, Tyler D</cp:lastModifiedBy>
  <dcterms:created xsi:type="dcterms:W3CDTF">2023-06-26T04:04:21Z</dcterms:created>
  <dcterms:modified xsi:type="dcterms:W3CDTF">2023-09-14T06:19:53Z</dcterms:modified>
</cp:coreProperties>
</file>