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lf\Repositories\wikipedia-separation\experiments\largest-node-communities\"/>
    </mc:Choice>
  </mc:AlternateContent>
  <xr:revisionPtr revIDLastSave="0" documentId="13_ncr:1_{DC1C6ADE-2280-4B1F-A6BE-B5FBA1EA90C6}" xr6:coauthVersionLast="32" xr6:coauthVersionMax="32" xr10:uidLastSave="{00000000-0000-0000-0000-000000000000}"/>
  <bookViews>
    <workbookView xWindow="0" yWindow="0" windowWidth="28800" windowHeight="12225" activeTab="2" xr2:uid="{AF24B60E-43F0-4B61-A76B-3BD195A477BB}"/>
  </bookViews>
  <sheets>
    <sheet name="largest-node-communities" sheetId="3" r:id="rId1"/>
    <sheet name="largest-communities-2" sheetId="4" r:id="rId2"/>
    <sheet name="samen" sheetId="1" r:id="rId3"/>
  </sheets>
  <definedNames>
    <definedName name="ExterneGegevens_1" localSheetId="1" hidden="1">'largest-communities-2'!$A$1:$E$32</definedName>
    <definedName name="ExterneGegevens_1" localSheetId="0" hidden="1">'largest-node-communities'!$A$1:$D$22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0" i="1" l="1"/>
  <c r="C31" i="1"/>
  <c r="C32" i="1"/>
  <c r="C23" i="1"/>
  <c r="C24" i="1"/>
  <c r="C25" i="1"/>
  <c r="C26" i="1"/>
  <c r="C27" i="1"/>
  <c r="C28" i="1"/>
  <c r="C29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3" i="1"/>
  <c r="B2" i="1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D5558FF-62A3-42EB-8171-4C25DDEFB41E}" keepAlive="1" name="Query - block-total" description="Verbinding maken met de query block-total in de werkmap." type="5" refreshedVersion="6" background="1">
    <dbPr connection="Provider=Microsoft.Mashup.OleDb.1;Data Source=$Workbook$;Location=block-total;Extended Properties=&quot;&quot;" command="SELECT * FROM [block-total]"/>
  </connection>
  <connection id="2" xr16:uid="{304F45CF-4E46-445F-B760-324A1690BAFD}" keepAlive="1" name="Query - block-total (2)" description="Verbinding maken met de query block-total (2) in de werkmap." type="5" refreshedVersion="6" background="1" saveData="1">
    <dbPr connection="Provider=Microsoft.Mashup.OleDb.1;Data Source=$Workbook$;Location=block-total (2);Extended Properties=&quot;&quot;" command="SELECT * FROM [block-total (2)]"/>
  </connection>
  <connection id="3" xr16:uid="{754569CA-886F-4D01-8058-5909C6887597}" keepAlive="1" name="Query - block-total (3)" description="Verbinding maken met de query block-total (3) in de werkmap." type="5" refreshedVersion="6" background="1" saveData="1">
    <dbPr connection="Provider=Microsoft.Mashup.OleDb.1;Data Source=$Workbook$;Location=&quot;block-total (3)&quot;;Extended Properties=&quot;&quot;" command="SELECT * FROM [block-total (3)]"/>
  </connection>
</connections>
</file>

<file path=xl/sharedStrings.xml><?xml version="1.0" encoding="utf-8"?>
<sst xmlns="http://schemas.openxmlformats.org/spreadsheetml/2006/main" count="12" uniqueCount="12">
  <si>
    <t># Communities Blocked</t>
  </si>
  <si>
    <t>Average Path Length</t>
  </si>
  <si>
    <t>Total Length</t>
  </si>
  <si>
    <t>Amount of No Solutions Found</t>
  </si>
  <si>
    <t>iteration</t>
  </si>
  <si>
    <t>total length</t>
  </si>
  <si>
    <t>average length</t>
  </si>
  <si>
    <t>amount of no solution found</t>
  </si>
  <si>
    <t>amount of timeouts</t>
  </si>
  <si>
    <t># blocked communities</t>
  </si>
  <si>
    <t>largest communities</t>
  </si>
  <si>
    <t>most important nodes communities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</si>
</sst>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Path Length for 100 Shortest Paths</a:t>
            </a:r>
            <a:r>
              <a:rPr lang="en-GB" baseline="0"/>
              <a:t> between Randomly Sampled Nodes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'largest-node-communities'!$C$1</c:f>
              <c:strCache>
                <c:ptCount val="1"/>
                <c:pt idx="0">
                  <c:v>Average Path Length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'largest-node-communities'!$A$2:$A$22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'largest-node-communities'!$C$2:$C$22</c:f>
              <c:numCache>
                <c:formatCode>General</c:formatCode>
                <c:ptCount val="21"/>
                <c:pt idx="0">
                  <c:v>5.92</c:v>
                </c:pt>
                <c:pt idx="1">
                  <c:v>6.07</c:v>
                </c:pt>
                <c:pt idx="2">
                  <c:v>6.14</c:v>
                </c:pt>
                <c:pt idx="3">
                  <c:v>6.15</c:v>
                </c:pt>
                <c:pt idx="4">
                  <c:v>6.34</c:v>
                </c:pt>
                <c:pt idx="5">
                  <c:v>6.15</c:v>
                </c:pt>
                <c:pt idx="6">
                  <c:v>6.07</c:v>
                </c:pt>
                <c:pt idx="7">
                  <c:v>6.08</c:v>
                </c:pt>
                <c:pt idx="8">
                  <c:v>6.16</c:v>
                </c:pt>
                <c:pt idx="9">
                  <c:v>6.18</c:v>
                </c:pt>
                <c:pt idx="10">
                  <c:v>6.52</c:v>
                </c:pt>
                <c:pt idx="11">
                  <c:v>6.64</c:v>
                </c:pt>
                <c:pt idx="12">
                  <c:v>6.76</c:v>
                </c:pt>
                <c:pt idx="13">
                  <c:v>6.5</c:v>
                </c:pt>
                <c:pt idx="14">
                  <c:v>6.6</c:v>
                </c:pt>
                <c:pt idx="15">
                  <c:v>6.66</c:v>
                </c:pt>
                <c:pt idx="16">
                  <c:v>6.41</c:v>
                </c:pt>
                <c:pt idx="17">
                  <c:v>6.7</c:v>
                </c:pt>
                <c:pt idx="18">
                  <c:v>6.72</c:v>
                </c:pt>
                <c:pt idx="19">
                  <c:v>6.53</c:v>
                </c:pt>
                <c:pt idx="20">
                  <c:v>6.32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BB-4F30-857D-AB9B4789CA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5815600"/>
        <c:axId val="1035810024"/>
      </c:lineChart>
      <c:catAx>
        <c:axId val="1035815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Amount of communities of largest</a:t>
                </a:r>
                <a:r>
                  <a:rPr lang="en-GB" baseline="0"/>
                  <a:t> nodes (incoming links) blocked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5810024"/>
        <c:crosses val="autoZero"/>
        <c:auto val="1"/>
        <c:lblAlgn val="ctr"/>
        <c:lblOffset val="100"/>
        <c:noMultiLvlLbl val="0"/>
      </c:catAx>
      <c:valAx>
        <c:axId val="1035810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</a:t>
                </a:r>
                <a:r>
                  <a:rPr lang="en-GB" baseline="0"/>
                  <a:t> # path nodes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5815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'largest-node-communities'!$D$1</c:f>
              <c:strCache>
                <c:ptCount val="1"/>
                <c:pt idx="0">
                  <c:v>Amount of No Solutions Found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'largest-node-communities'!$D$2:$D$22</c:f>
              <c:numCache>
                <c:formatCode>General</c:formatCode>
                <c:ptCount val="21"/>
                <c:pt idx="0">
                  <c:v>51</c:v>
                </c:pt>
                <c:pt idx="1">
                  <c:v>51</c:v>
                </c:pt>
                <c:pt idx="2">
                  <c:v>46</c:v>
                </c:pt>
                <c:pt idx="3">
                  <c:v>49</c:v>
                </c:pt>
                <c:pt idx="4">
                  <c:v>51</c:v>
                </c:pt>
                <c:pt idx="5">
                  <c:v>41</c:v>
                </c:pt>
                <c:pt idx="6">
                  <c:v>48</c:v>
                </c:pt>
                <c:pt idx="7">
                  <c:v>44</c:v>
                </c:pt>
                <c:pt idx="8">
                  <c:v>61</c:v>
                </c:pt>
                <c:pt idx="9">
                  <c:v>41</c:v>
                </c:pt>
                <c:pt idx="10">
                  <c:v>57</c:v>
                </c:pt>
                <c:pt idx="11">
                  <c:v>50</c:v>
                </c:pt>
                <c:pt idx="12">
                  <c:v>49</c:v>
                </c:pt>
                <c:pt idx="13">
                  <c:v>51</c:v>
                </c:pt>
                <c:pt idx="14">
                  <c:v>38</c:v>
                </c:pt>
                <c:pt idx="15">
                  <c:v>38</c:v>
                </c:pt>
                <c:pt idx="16">
                  <c:v>58</c:v>
                </c:pt>
                <c:pt idx="17">
                  <c:v>55</c:v>
                </c:pt>
                <c:pt idx="18">
                  <c:v>60</c:v>
                </c:pt>
                <c:pt idx="19">
                  <c:v>60</c:v>
                </c:pt>
                <c:pt idx="20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13-4A83-A833-3163F9B976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9054000"/>
        <c:axId val="1129056296"/>
      </c:lineChart>
      <c:catAx>
        <c:axId val="1129054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9056296"/>
        <c:crosses val="autoZero"/>
        <c:auto val="1"/>
        <c:lblAlgn val="ctr"/>
        <c:lblOffset val="100"/>
        <c:noMultiLvlLbl val="0"/>
      </c:catAx>
      <c:valAx>
        <c:axId val="1129056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9054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</a:t>
            </a:r>
            <a:r>
              <a:rPr lang="en-GB" baseline="0"/>
              <a:t> path length using random page sampling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samen!$B$1</c:f>
              <c:strCache>
                <c:ptCount val="1"/>
                <c:pt idx="0">
                  <c:v>most important nodes communities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samen!$A$2:$A$30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samen!$B$2:$B$30</c:f>
              <c:numCache>
                <c:formatCode>General</c:formatCode>
                <c:ptCount val="29"/>
                <c:pt idx="0">
                  <c:v>5.92</c:v>
                </c:pt>
                <c:pt idx="1">
                  <c:v>6.07</c:v>
                </c:pt>
                <c:pt idx="2">
                  <c:v>6.14</c:v>
                </c:pt>
                <c:pt idx="3">
                  <c:v>6.15</c:v>
                </c:pt>
                <c:pt idx="4">
                  <c:v>6.34</c:v>
                </c:pt>
                <c:pt idx="5">
                  <c:v>6.15</c:v>
                </c:pt>
                <c:pt idx="6">
                  <c:v>6.07</c:v>
                </c:pt>
                <c:pt idx="7">
                  <c:v>6.08</c:v>
                </c:pt>
                <c:pt idx="8">
                  <c:v>6.16</c:v>
                </c:pt>
                <c:pt idx="9">
                  <c:v>6.18</c:v>
                </c:pt>
                <c:pt idx="10">
                  <c:v>6.52</c:v>
                </c:pt>
                <c:pt idx="11">
                  <c:v>6.64</c:v>
                </c:pt>
                <c:pt idx="12">
                  <c:v>6.76</c:v>
                </c:pt>
                <c:pt idx="13">
                  <c:v>6.5</c:v>
                </c:pt>
                <c:pt idx="14">
                  <c:v>6.6</c:v>
                </c:pt>
                <c:pt idx="15">
                  <c:v>6.66</c:v>
                </c:pt>
                <c:pt idx="16">
                  <c:v>6.41</c:v>
                </c:pt>
                <c:pt idx="17">
                  <c:v>6.7</c:v>
                </c:pt>
                <c:pt idx="18">
                  <c:v>6.72</c:v>
                </c:pt>
                <c:pt idx="19">
                  <c:v>6.53</c:v>
                </c:pt>
                <c:pt idx="20">
                  <c:v>6.32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FC-41D5-A8A7-241F757B251D}"/>
            </c:ext>
          </c:extLst>
        </c:ser>
        <c:ser>
          <c:idx val="1"/>
          <c:order val="1"/>
          <c:tx>
            <c:strRef>
              <c:f>samen!$C$1</c:f>
              <c:strCache>
                <c:ptCount val="1"/>
                <c:pt idx="0">
                  <c:v>largest communities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samen!$A$2:$A$30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samen!$C$2:$C$30</c:f>
              <c:numCache>
                <c:formatCode>General</c:formatCode>
                <c:ptCount val="29"/>
                <c:pt idx="0">
                  <c:v>6.05</c:v>
                </c:pt>
                <c:pt idx="1">
                  <c:v>6.46</c:v>
                </c:pt>
                <c:pt idx="2">
                  <c:v>6.27</c:v>
                </c:pt>
                <c:pt idx="3">
                  <c:v>6.33</c:v>
                </c:pt>
                <c:pt idx="4">
                  <c:v>6.36</c:v>
                </c:pt>
                <c:pt idx="5">
                  <c:v>6.29</c:v>
                </c:pt>
                <c:pt idx="6">
                  <c:v>6.35</c:v>
                </c:pt>
                <c:pt idx="7">
                  <c:v>6.11</c:v>
                </c:pt>
                <c:pt idx="8">
                  <c:v>6.52</c:v>
                </c:pt>
                <c:pt idx="9">
                  <c:v>6.34</c:v>
                </c:pt>
                <c:pt idx="10">
                  <c:v>6.34</c:v>
                </c:pt>
                <c:pt idx="11">
                  <c:v>6.54</c:v>
                </c:pt>
                <c:pt idx="12">
                  <c:v>6.46</c:v>
                </c:pt>
                <c:pt idx="13">
                  <c:v>6.24</c:v>
                </c:pt>
                <c:pt idx="14">
                  <c:v>6.37</c:v>
                </c:pt>
                <c:pt idx="15">
                  <c:v>6.4</c:v>
                </c:pt>
                <c:pt idx="16">
                  <c:v>6.33</c:v>
                </c:pt>
                <c:pt idx="17">
                  <c:v>6.5</c:v>
                </c:pt>
                <c:pt idx="18">
                  <c:v>6.51</c:v>
                </c:pt>
                <c:pt idx="19">
                  <c:v>6.63</c:v>
                </c:pt>
                <c:pt idx="20">
                  <c:v>6.49</c:v>
                </c:pt>
                <c:pt idx="21">
                  <c:v>6.33</c:v>
                </c:pt>
                <c:pt idx="22">
                  <c:v>6.3</c:v>
                </c:pt>
                <c:pt idx="23">
                  <c:v>6.38</c:v>
                </c:pt>
                <c:pt idx="24">
                  <c:v>6.37</c:v>
                </c:pt>
                <c:pt idx="25">
                  <c:v>6.52</c:v>
                </c:pt>
                <c:pt idx="26">
                  <c:v>6.47</c:v>
                </c:pt>
                <c:pt idx="27">
                  <c:v>6.43</c:v>
                </c:pt>
                <c:pt idx="28">
                  <c:v>6.46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FC-41D5-A8A7-241F757B25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7185568"/>
        <c:axId val="967186880"/>
      </c:lineChart>
      <c:catAx>
        <c:axId val="967185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Amount of communities blocked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186880"/>
        <c:crosses val="autoZero"/>
        <c:auto val="1"/>
        <c:lblAlgn val="ctr"/>
        <c:lblOffset val="100"/>
        <c:noMultiLvlLbl val="0"/>
      </c:catAx>
      <c:valAx>
        <c:axId val="96718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# path 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18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6297337832770851E-3"/>
          <c:y val="0.86955946931866035"/>
          <c:w val="0.9973703287089114"/>
          <c:h val="9.58434731518473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457200</xdr:colOff>
      <xdr:row>2</xdr:row>
      <xdr:rowOff>176212</xdr:rowOff>
    </xdr:from>
    <xdr:to>
      <xdr:col>13</xdr:col>
      <xdr:colOff>152400</xdr:colOff>
      <xdr:row>17</xdr:row>
      <xdr:rowOff>61912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D07E2F86-5AD5-46FF-8401-6DE949B155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461962</xdr:colOff>
      <xdr:row>19</xdr:row>
      <xdr:rowOff>23812</xdr:rowOff>
    </xdr:from>
    <xdr:to>
      <xdr:col>13</xdr:col>
      <xdr:colOff>157162</xdr:colOff>
      <xdr:row>33</xdr:row>
      <xdr:rowOff>100012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945AF797-C20D-4956-A5EF-C251BB265D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57149</xdr:colOff>
      <xdr:row>1</xdr:row>
      <xdr:rowOff>171448</xdr:rowOff>
    </xdr:from>
    <xdr:to>
      <xdr:col>20</xdr:col>
      <xdr:colOff>99390</xdr:colOff>
      <xdr:row>29</xdr:row>
      <xdr:rowOff>165652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145C03B8-2CCC-448C-B9B9-2C5E048C1B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Gegevens_1" connectionId="2" xr16:uid="{05149F68-D1FC-498D-AE66-DCCD753727A9}" autoFormatId="16" applyNumberFormats="0" applyBorderFormats="0" applyFontFormats="0" applyPatternFormats="0" applyAlignmentFormats="0" applyWidthHeightFormats="0">
  <queryTableRefresh nextId="5">
    <queryTableFields count="4">
      <queryTableField id="1" name="iteration" tableColumnId="1"/>
      <queryTableField id="2" name="total length" tableColumnId="2"/>
      <queryTableField id="3" name="average length" tableColumnId="3"/>
      <queryTableField id="4" name="amount of no solution found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Gegevens_1" connectionId="3" xr16:uid="{F39A4CD5-4F3B-4810-BB5F-350C55D0FF32}" autoFormatId="16" applyNumberFormats="0" applyBorderFormats="0" applyFontFormats="0" applyPatternFormats="0" applyAlignmentFormats="0" applyWidthHeightFormats="0">
  <queryTableRefresh nextId="6">
    <queryTableFields count="5">
      <queryTableField id="1" name="iteration" tableColumnId="1"/>
      <queryTableField id="2" name="total length" tableColumnId="2"/>
      <queryTableField id="3" name="average length" tableColumnId="3"/>
      <queryTableField id="4" name="amount of no solution found" tableColumnId="4"/>
      <queryTableField id="5" name="amount of timeouts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48E5095-2A36-486D-B7DB-0B4BEA0A69F4}" name="block_total__2" displayName="block_total__2" ref="A1:D22" tableType="queryTable" totalsRowShown="0">
  <autoFilter ref="A1:D22" xr:uid="{6D628F4E-755A-449C-8FAD-3DB2AED7E2E2}"/>
  <tableColumns count="4">
    <tableColumn id="1" xr3:uid="{404806B7-11FF-4ABE-9767-29439CFE6BA1}" uniqueName="1" name="# Communities Blocked" queryTableFieldId="1"/>
    <tableColumn id="2" xr3:uid="{9D7AC9A4-E7B7-4E20-B3D6-824B1E1ECC1C}" uniqueName="2" name="Total Length" queryTableFieldId="2"/>
    <tableColumn id="3" xr3:uid="{D71E3BB7-867B-4580-9CF7-6BC7CDEA7D19}" uniqueName="3" name="Average Path Length" queryTableFieldId="3"/>
    <tableColumn id="4" xr3:uid="{4244EBC8-5D5D-4EA8-B0CF-E8DA18408021}" uniqueName="4" name="Amount of No Solutions Found" queryTableField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1872526-0F72-448E-B606-933FA81C3644}" name="block_total" displayName="block_total" ref="A1:E32" tableType="queryTable" totalsRowShown="0">
  <autoFilter ref="A1:E32" xr:uid="{835A6270-2E4F-4ADD-A74A-2810E0FC2543}"/>
  <tableColumns count="5">
    <tableColumn id="1" xr3:uid="{3981E1E0-BDD1-41F6-99B2-2BCADA57A7E8}" uniqueName="1" name="iteration" queryTableFieldId="1"/>
    <tableColumn id="2" xr3:uid="{624BAD74-C625-4E64-9B08-CBA603E77CED}" uniqueName="2" name="total length" queryTableFieldId="2"/>
    <tableColumn id="3" xr3:uid="{01B9D02A-3EA2-44E4-AEFE-49197DC6C5AA}" uniqueName="3" name="average length" queryTableFieldId="3"/>
    <tableColumn id="4" xr3:uid="{6D72CDB4-0E02-403A-851A-CA75784BA44F}" uniqueName="4" name="amount of no solution found" queryTableFieldId="4"/>
    <tableColumn id="5" xr3:uid="{3785B960-3C65-438B-BC98-B5D6B8971385}" uniqueName="5" name="amount of timeouts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779FF-1EA3-42EE-BE58-1CD2CBBFFC25}">
  <dimension ref="A1:D22"/>
  <sheetViews>
    <sheetView workbookViewId="0">
      <selection activeCell="C22" sqref="C2:C22"/>
    </sheetView>
  </sheetViews>
  <sheetFormatPr defaultRowHeight="15" x14ac:dyDescent="0.25"/>
  <cols>
    <col min="1" max="1" width="11" bestFit="1" customWidth="1"/>
    <col min="2" max="2" width="13.5703125" bestFit="1" customWidth="1"/>
    <col min="3" max="3" width="16.5703125" bestFit="1" customWidth="1"/>
    <col min="4" max="4" width="29.140625" bestFit="1" customWidth="1"/>
  </cols>
  <sheetData>
    <row r="1" spans="1:4" x14ac:dyDescent="0.25">
      <c r="A1" t="s">
        <v>0</v>
      </c>
      <c r="B1" t="s">
        <v>2</v>
      </c>
      <c r="C1" t="s">
        <v>1</v>
      </c>
      <c r="D1" t="s">
        <v>3</v>
      </c>
    </row>
    <row r="2" spans="1:4" x14ac:dyDescent="0.25">
      <c r="A2">
        <v>0</v>
      </c>
      <c r="B2">
        <v>592</v>
      </c>
      <c r="C2">
        <f>B2/100</f>
        <v>5.92</v>
      </c>
      <c r="D2">
        <v>51</v>
      </c>
    </row>
    <row r="3" spans="1:4" x14ac:dyDescent="0.25">
      <c r="A3">
        <v>1</v>
      </c>
      <c r="B3">
        <v>607</v>
      </c>
      <c r="C3">
        <f t="shared" ref="C3:C22" si="0">B3/100</f>
        <v>6.07</v>
      </c>
      <c r="D3">
        <v>51</v>
      </c>
    </row>
    <row r="4" spans="1:4" x14ac:dyDescent="0.25">
      <c r="A4">
        <v>2</v>
      </c>
      <c r="B4">
        <v>614</v>
      </c>
      <c r="C4">
        <f t="shared" si="0"/>
        <v>6.14</v>
      </c>
      <c r="D4">
        <v>46</v>
      </c>
    </row>
    <row r="5" spans="1:4" x14ac:dyDescent="0.25">
      <c r="A5">
        <v>3</v>
      </c>
      <c r="B5">
        <v>615</v>
      </c>
      <c r="C5">
        <f t="shared" si="0"/>
        <v>6.15</v>
      </c>
      <c r="D5">
        <v>49</v>
      </c>
    </row>
    <row r="6" spans="1:4" x14ac:dyDescent="0.25">
      <c r="A6">
        <v>4</v>
      </c>
      <c r="B6">
        <v>634</v>
      </c>
      <c r="C6">
        <f t="shared" si="0"/>
        <v>6.34</v>
      </c>
      <c r="D6">
        <v>51</v>
      </c>
    </row>
    <row r="7" spans="1:4" x14ac:dyDescent="0.25">
      <c r="A7">
        <v>5</v>
      </c>
      <c r="B7">
        <v>615</v>
      </c>
      <c r="C7">
        <f t="shared" si="0"/>
        <v>6.15</v>
      </c>
      <c r="D7">
        <v>41</v>
      </c>
    </row>
    <row r="8" spans="1:4" x14ac:dyDescent="0.25">
      <c r="A8">
        <v>6</v>
      </c>
      <c r="B8">
        <v>607</v>
      </c>
      <c r="C8">
        <f t="shared" si="0"/>
        <v>6.07</v>
      </c>
      <c r="D8">
        <v>48</v>
      </c>
    </row>
    <row r="9" spans="1:4" x14ac:dyDescent="0.25">
      <c r="A9">
        <v>7</v>
      </c>
      <c r="B9">
        <v>608</v>
      </c>
      <c r="C9">
        <f t="shared" si="0"/>
        <v>6.08</v>
      </c>
      <c r="D9">
        <v>44</v>
      </c>
    </row>
    <row r="10" spans="1:4" x14ac:dyDescent="0.25">
      <c r="A10">
        <v>8</v>
      </c>
      <c r="B10">
        <v>616</v>
      </c>
      <c r="C10">
        <f t="shared" si="0"/>
        <v>6.16</v>
      </c>
      <c r="D10">
        <v>61</v>
      </c>
    </row>
    <row r="11" spans="1:4" x14ac:dyDescent="0.25">
      <c r="A11">
        <v>9</v>
      </c>
      <c r="B11">
        <v>618</v>
      </c>
      <c r="C11">
        <f t="shared" si="0"/>
        <v>6.18</v>
      </c>
      <c r="D11">
        <v>41</v>
      </c>
    </row>
    <row r="12" spans="1:4" x14ac:dyDescent="0.25">
      <c r="A12">
        <v>10</v>
      </c>
      <c r="B12">
        <v>652</v>
      </c>
      <c r="C12">
        <f t="shared" si="0"/>
        <v>6.52</v>
      </c>
      <c r="D12">
        <v>57</v>
      </c>
    </row>
    <row r="13" spans="1:4" x14ac:dyDescent="0.25">
      <c r="A13">
        <v>11</v>
      </c>
      <c r="B13">
        <v>664</v>
      </c>
      <c r="C13">
        <f t="shared" si="0"/>
        <v>6.64</v>
      </c>
      <c r="D13">
        <v>50</v>
      </c>
    </row>
    <row r="14" spans="1:4" x14ac:dyDescent="0.25">
      <c r="A14">
        <v>12</v>
      </c>
      <c r="B14">
        <v>676</v>
      </c>
      <c r="C14">
        <f t="shared" si="0"/>
        <v>6.76</v>
      </c>
      <c r="D14">
        <v>49</v>
      </c>
    </row>
    <row r="15" spans="1:4" x14ac:dyDescent="0.25">
      <c r="A15">
        <v>13</v>
      </c>
      <c r="B15">
        <v>650</v>
      </c>
      <c r="C15">
        <f t="shared" si="0"/>
        <v>6.5</v>
      </c>
      <c r="D15">
        <v>51</v>
      </c>
    </row>
    <row r="16" spans="1:4" x14ac:dyDescent="0.25">
      <c r="A16">
        <v>14</v>
      </c>
      <c r="B16">
        <v>660</v>
      </c>
      <c r="C16">
        <f t="shared" si="0"/>
        <v>6.6</v>
      </c>
      <c r="D16">
        <v>38</v>
      </c>
    </row>
    <row r="17" spans="1:4" x14ac:dyDescent="0.25">
      <c r="A17">
        <v>15</v>
      </c>
      <c r="B17">
        <v>666</v>
      </c>
      <c r="C17">
        <f t="shared" si="0"/>
        <v>6.66</v>
      </c>
      <c r="D17">
        <v>38</v>
      </c>
    </row>
    <row r="18" spans="1:4" x14ac:dyDescent="0.25">
      <c r="A18">
        <v>16</v>
      </c>
      <c r="B18">
        <v>641</v>
      </c>
      <c r="C18">
        <f t="shared" si="0"/>
        <v>6.41</v>
      </c>
      <c r="D18">
        <v>58</v>
      </c>
    </row>
    <row r="19" spans="1:4" x14ac:dyDescent="0.25">
      <c r="A19">
        <v>17</v>
      </c>
      <c r="B19">
        <v>670</v>
      </c>
      <c r="C19">
        <f t="shared" si="0"/>
        <v>6.7</v>
      </c>
      <c r="D19">
        <v>55</v>
      </c>
    </row>
    <row r="20" spans="1:4" x14ac:dyDescent="0.25">
      <c r="A20">
        <v>18</v>
      </c>
      <c r="B20">
        <v>672</v>
      </c>
      <c r="C20">
        <f t="shared" si="0"/>
        <v>6.72</v>
      </c>
      <c r="D20">
        <v>60</v>
      </c>
    </row>
    <row r="21" spans="1:4" x14ac:dyDescent="0.25">
      <c r="A21">
        <v>19</v>
      </c>
      <c r="B21">
        <v>653</v>
      </c>
      <c r="C21">
        <f t="shared" si="0"/>
        <v>6.53</v>
      </c>
      <c r="D21">
        <v>60</v>
      </c>
    </row>
    <row r="22" spans="1:4" x14ac:dyDescent="0.25">
      <c r="A22">
        <v>20</v>
      </c>
      <c r="B22">
        <v>632</v>
      </c>
      <c r="C22">
        <f t="shared" si="0"/>
        <v>6.32</v>
      </c>
      <c r="D22">
        <v>61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933DC-FD3F-4662-9734-C57068E0311C}">
  <dimension ref="A1:E32"/>
  <sheetViews>
    <sheetView workbookViewId="0">
      <selection activeCell="C22" activeCellId="1" sqref="G15 C2:C22"/>
    </sheetView>
  </sheetViews>
  <sheetFormatPr defaultRowHeight="15" x14ac:dyDescent="0.25"/>
  <sheetData>
    <row r="1" spans="1:5" x14ac:dyDescent="0.25">
      <c r="A1" t="s">
        <v>4</v>
      </c>
      <c r="B1" t="s">
        <v>5</v>
      </c>
      <c r="C1" t="s">
        <v>6</v>
      </c>
      <c r="D1" t="s">
        <v>7</v>
      </c>
      <c r="E1" t="s">
        <v>8</v>
      </c>
    </row>
    <row r="2" spans="1:5" x14ac:dyDescent="0.25">
      <c r="A2">
        <v>0</v>
      </c>
      <c r="B2">
        <v>605</v>
      </c>
      <c r="C2">
        <f>B2/100</f>
        <v>6.05</v>
      </c>
      <c r="D2">
        <v>41</v>
      </c>
      <c r="E2">
        <v>0</v>
      </c>
    </row>
    <row r="3" spans="1:5" x14ac:dyDescent="0.25">
      <c r="A3">
        <v>1</v>
      </c>
      <c r="B3">
        <v>646</v>
      </c>
      <c r="C3">
        <f t="shared" ref="C3:C32" si="0">B3/100</f>
        <v>6.46</v>
      </c>
      <c r="D3">
        <v>49</v>
      </c>
      <c r="E3">
        <v>0</v>
      </c>
    </row>
    <row r="4" spans="1:5" x14ac:dyDescent="0.25">
      <c r="A4">
        <v>2</v>
      </c>
      <c r="B4">
        <v>627</v>
      </c>
      <c r="C4">
        <f t="shared" si="0"/>
        <v>6.27</v>
      </c>
      <c r="D4">
        <v>67</v>
      </c>
      <c r="E4">
        <v>0</v>
      </c>
    </row>
    <row r="5" spans="1:5" x14ac:dyDescent="0.25">
      <c r="A5">
        <v>3</v>
      </c>
      <c r="B5">
        <v>633</v>
      </c>
      <c r="C5">
        <f t="shared" si="0"/>
        <v>6.33</v>
      </c>
      <c r="D5">
        <v>44</v>
      </c>
      <c r="E5">
        <v>0</v>
      </c>
    </row>
    <row r="6" spans="1:5" x14ac:dyDescent="0.25">
      <c r="A6">
        <v>4</v>
      </c>
      <c r="B6">
        <v>636</v>
      </c>
      <c r="C6">
        <f t="shared" si="0"/>
        <v>6.36</v>
      </c>
      <c r="D6">
        <v>55</v>
      </c>
      <c r="E6">
        <v>0</v>
      </c>
    </row>
    <row r="7" spans="1:5" x14ac:dyDescent="0.25">
      <c r="A7">
        <v>5</v>
      </c>
      <c r="B7">
        <v>629</v>
      </c>
      <c r="C7">
        <f t="shared" si="0"/>
        <v>6.29</v>
      </c>
      <c r="D7">
        <v>49</v>
      </c>
      <c r="E7">
        <v>1</v>
      </c>
    </row>
    <row r="8" spans="1:5" x14ac:dyDescent="0.25">
      <c r="A8">
        <v>6</v>
      </c>
      <c r="B8">
        <v>635</v>
      </c>
      <c r="C8">
        <f t="shared" si="0"/>
        <v>6.35</v>
      </c>
      <c r="D8">
        <v>45</v>
      </c>
      <c r="E8">
        <v>0</v>
      </c>
    </row>
    <row r="9" spans="1:5" x14ac:dyDescent="0.25">
      <c r="A9">
        <v>7</v>
      </c>
      <c r="B9">
        <v>611</v>
      </c>
      <c r="C9">
        <f t="shared" si="0"/>
        <v>6.11</v>
      </c>
      <c r="D9">
        <v>32</v>
      </c>
      <c r="E9">
        <v>1</v>
      </c>
    </row>
    <row r="10" spans="1:5" x14ac:dyDescent="0.25">
      <c r="A10">
        <v>8</v>
      </c>
      <c r="B10">
        <v>652</v>
      </c>
      <c r="C10">
        <f t="shared" si="0"/>
        <v>6.52</v>
      </c>
      <c r="D10">
        <v>47</v>
      </c>
      <c r="E10">
        <v>0</v>
      </c>
    </row>
    <row r="11" spans="1:5" x14ac:dyDescent="0.25">
      <c r="A11">
        <v>9</v>
      </c>
      <c r="B11">
        <v>634</v>
      </c>
      <c r="C11">
        <f t="shared" si="0"/>
        <v>6.34</v>
      </c>
      <c r="D11">
        <v>57</v>
      </c>
      <c r="E11">
        <v>1</v>
      </c>
    </row>
    <row r="12" spans="1:5" x14ac:dyDescent="0.25">
      <c r="A12">
        <v>10</v>
      </c>
      <c r="B12">
        <v>634</v>
      </c>
      <c r="C12">
        <f t="shared" si="0"/>
        <v>6.34</v>
      </c>
      <c r="D12">
        <v>34</v>
      </c>
      <c r="E12">
        <v>0</v>
      </c>
    </row>
    <row r="13" spans="1:5" x14ac:dyDescent="0.25">
      <c r="A13">
        <v>11</v>
      </c>
      <c r="B13">
        <v>654</v>
      </c>
      <c r="C13">
        <f t="shared" si="0"/>
        <v>6.54</v>
      </c>
      <c r="D13">
        <v>53</v>
      </c>
      <c r="E13">
        <v>0</v>
      </c>
    </row>
    <row r="14" spans="1:5" x14ac:dyDescent="0.25">
      <c r="A14">
        <v>12</v>
      </c>
      <c r="B14">
        <v>646</v>
      </c>
      <c r="C14">
        <f t="shared" si="0"/>
        <v>6.46</v>
      </c>
      <c r="D14">
        <v>65</v>
      </c>
      <c r="E14">
        <v>1</v>
      </c>
    </row>
    <row r="15" spans="1:5" x14ac:dyDescent="0.25">
      <c r="A15">
        <v>13</v>
      </c>
      <c r="B15">
        <v>624</v>
      </c>
      <c r="C15">
        <f t="shared" si="0"/>
        <v>6.24</v>
      </c>
      <c r="D15">
        <v>44</v>
      </c>
      <c r="E15">
        <v>1</v>
      </c>
    </row>
    <row r="16" spans="1:5" x14ac:dyDescent="0.25">
      <c r="A16">
        <v>14</v>
      </c>
      <c r="B16">
        <v>637</v>
      </c>
      <c r="C16">
        <f t="shared" si="0"/>
        <v>6.37</v>
      </c>
      <c r="D16">
        <v>48</v>
      </c>
      <c r="E16">
        <v>2</v>
      </c>
    </row>
    <row r="17" spans="1:5" x14ac:dyDescent="0.25">
      <c r="A17">
        <v>15</v>
      </c>
      <c r="B17">
        <v>640</v>
      </c>
      <c r="C17">
        <f t="shared" si="0"/>
        <v>6.4</v>
      </c>
      <c r="D17">
        <v>43</v>
      </c>
      <c r="E17">
        <v>0</v>
      </c>
    </row>
    <row r="18" spans="1:5" x14ac:dyDescent="0.25">
      <c r="A18">
        <v>16</v>
      </c>
      <c r="B18">
        <v>633</v>
      </c>
      <c r="C18">
        <f t="shared" si="0"/>
        <v>6.33</v>
      </c>
      <c r="D18">
        <v>34</v>
      </c>
      <c r="E18">
        <v>1</v>
      </c>
    </row>
    <row r="19" spans="1:5" x14ac:dyDescent="0.25">
      <c r="A19">
        <v>17</v>
      </c>
      <c r="B19">
        <v>650</v>
      </c>
      <c r="C19">
        <f t="shared" si="0"/>
        <v>6.5</v>
      </c>
      <c r="D19">
        <v>48</v>
      </c>
      <c r="E19">
        <v>0</v>
      </c>
    </row>
    <row r="20" spans="1:5" x14ac:dyDescent="0.25">
      <c r="A20">
        <v>18</v>
      </c>
      <c r="B20">
        <v>651</v>
      </c>
      <c r="C20">
        <f t="shared" si="0"/>
        <v>6.51</v>
      </c>
      <c r="D20">
        <v>50</v>
      </c>
      <c r="E20">
        <v>0</v>
      </c>
    </row>
    <row r="21" spans="1:5" x14ac:dyDescent="0.25">
      <c r="A21">
        <v>19</v>
      </c>
      <c r="B21">
        <v>663</v>
      </c>
      <c r="C21">
        <f t="shared" si="0"/>
        <v>6.63</v>
      </c>
      <c r="D21">
        <v>56</v>
      </c>
      <c r="E21">
        <v>0</v>
      </c>
    </row>
    <row r="22" spans="1:5" x14ac:dyDescent="0.25">
      <c r="A22">
        <v>20</v>
      </c>
      <c r="B22">
        <v>649</v>
      </c>
      <c r="C22">
        <f t="shared" si="0"/>
        <v>6.49</v>
      </c>
      <c r="D22">
        <v>52</v>
      </c>
      <c r="E22">
        <v>0</v>
      </c>
    </row>
    <row r="23" spans="1:5" x14ac:dyDescent="0.25">
      <c r="A23">
        <v>21</v>
      </c>
      <c r="B23">
        <v>633</v>
      </c>
      <c r="C23">
        <f t="shared" si="0"/>
        <v>6.33</v>
      </c>
      <c r="D23">
        <v>63</v>
      </c>
      <c r="E23">
        <v>2</v>
      </c>
    </row>
    <row r="24" spans="1:5" x14ac:dyDescent="0.25">
      <c r="A24">
        <v>22</v>
      </c>
      <c r="B24">
        <v>630</v>
      </c>
      <c r="C24">
        <f t="shared" si="0"/>
        <v>6.3</v>
      </c>
      <c r="D24">
        <v>47</v>
      </c>
      <c r="E24">
        <v>1</v>
      </c>
    </row>
    <row r="25" spans="1:5" x14ac:dyDescent="0.25">
      <c r="A25">
        <v>23</v>
      </c>
      <c r="B25">
        <v>638</v>
      </c>
      <c r="C25">
        <f t="shared" si="0"/>
        <v>6.38</v>
      </c>
      <c r="D25">
        <v>59</v>
      </c>
      <c r="E25">
        <v>1</v>
      </c>
    </row>
    <row r="26" spans="1:5" x14ac:dyDescent="0.25">
      <c r="A26">
        <v>24</v>
      </c>
      <c r="B26">
        <v>637</v>
      </c>
      <c r="C26">
        <f t="shared" si="0"/>
        <v>6.37</v>
      </c>
      <c r="D26">
        <v>41</v>
      </c>
      <c r="E26">
        <v>0</v>
      </c>
    </row>
    <row r="27" spans="1:5" x14ac:dyDescent="0.25">
      <c r="A27">
        <v>25</v>
      </c>
      <c r="B27">
        <v>652</v>
      </c>
      <c r="C27">
        <f t="shared" si="0"/>
        <v>6.52</v>
      </c>
      <c r="D27">
        <v>45</v>
      </c>
      <c r="E27">
        <v>0</v>
      </c>
    </row>
    <row r="28" spans="1:5" x14ac:dyDescent="0.25">
      <c r="A28">
        <v>26</v>
      </c>
      <c r="B28">
        <v>647</v>
      </c>
      <c r="C28">
        <f t="shared" si="0"/>
        <v>6.47</v>
      </c>
      <c r="D28">
        <v>49</v>
      </c>
      <c r="E28">
        <v>2</v>
      </c>
    </row>
    <row r="29" spans="1:5" x14ac:dyDescent="0.25">
      <c r="A29">
        <v>27</v>
      </c>
      <c r="B29">
        <v>643</v>
      </c>
      <c r="C29">
        <f t="shared" si="0"/>
        <v>6.43</v>
      </c>
      <c r="D29">
        <v>56</v>
      </c>
      <c r="E29">
        <v>1</v>
      </c>
    </row>
    <row r="30" spans="1:5" x14ac:dyDescent="0.25">
      <c r="A30">
        <v>28</v>
      </c>
      <c r="B30">
        <v>646</v>
      </c>
      <c r="C30">
        <f t="shared" si="0"/>
        <v>6.46</v>
      </c>
      <c r="D30">
        <v>56</v>
      </c>
      <c r="E30">
        <v>0</v>
      </c>
    </row>
    <row r="31" spans="1:5" x14ac:dyDescent="0.25">
      <c r="A31">
        <v>29</v>
      </c>
      <c r="B31">
        <v>646</v>
      </c>
      <c r="C31">
        <f t="shared" si="0"/>
        <v>6.46</v>
      </c>
      <c r="D31">
        <v>37</v>
      </c>
      <c r="E31">
        <v>1</v>
      </c>
    </row>
    <row r="32" spans="1:5" x14ac:dyDescent="0.25">
      <c r="A32">
        <v>30</v>
      </c>
      <c r="B32">
        <v>660</v>
      </c>
      <c r="C32">
        <f t="shared" si="0"/>
        <v>6.6</v>
      </c>
      <c r="D32">
        <v>39</v>
      </c>
      <c r="E32">
        <v>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4E21E-9EB3-406C-A8C4-2F21FF8D7F6B}">
  <dimension ref="A1:C32"/>
  <sheetViews>
    <sheetView tabSelected="1" topLeftCell="C2" zoomScale="115" zoomScaleNormal="115" workbookViewId="0">
      <selection activeCell="H32" sqref="H32"/>
    </sheetView>
  </sheetViews>
  <sheetFormatPr defaultRowHeight="15" x14ac:dyDescent="0.25"/>
  <cols>
    <col min="2" max="2" width="23.85546875" customWidth="1"/>
  </cols>
  <sheetData>
    <row r="1" spans="1:3" x14ac:dyDescent="0.25">
      <c r="A1" t="s">
        <v>9</v>
      </c>
      <c r="B1" t="s">
        <v>11</v>
      </c>
      <c r="C1" t="s">
        <v>10</v>
      </c>
    </row>
    <row r="2" spans="1:3" x14ac:dyDescent="0.25">
      <c r="A2">
        <v>0</v>
      </c>
      <c r="B2">
        <f>'largest-node-communities'!C2</f>
        <v>5.92</v>
      </c>
      <c r="C2">
        <f>'largest-communities-2'!C2</f>
        <v>6.05</v>
      </c>
    </row>
    <row r="3" spans="1:3" x14ac:dyDescent="0.25">
      <c r="A3">
        <v>1</v>
      </c>
      <c r="B3">
        <f>'largest-node-communities'!C3</f>
        <v>6.07</v>
      </c>
      <c r="C3">
        <f>'largest-communities-2'!C3</f>
        <v>6.46</v>
      </c>
    </row>
    <row r="4" spans="1:3" x14ac:dyDescent="0.25">
      <c r="A4">
        <v>2</v>
      </c>
      <c r="B4">
        <f>'largest-node-communities'!C4</f>
        <v>6.14</v>
      </c>
      <c r="C4">
        <f>'largest-communities-2'!C4</f>
        <v>6.27</v>
      </c>
    </row>
    <row r="5" spans="1:3" x14ac:dyDescent="0.25">
      <c r="A5">
        <v>3</v>
      </c>
      <c r="B5">
        <f>'largest-node-communities'!C5</f>
        <v>6.15</v>
      </c>
      <c r="C5">
        <f>'largest-communities-2'!C5</f>
        <v>6.33</v>
      </c>
    </row>
    <row r="6" spans="1:3" x14ac:dyDescent="0.25">
      <c r="A6">
        <v>4</v>
      </c>
      <c r="B6">
        <f>'largest-node-communities'!C6</f>
        <v>6.34</v>
      </c>
      <c r="C6">
        <f>'largest-communities-2'!C6</f>
        <v>6.36</v>
      </c>
    </row>
    <row r="7" spans="1:3" x14ac:dyDescent="0.25">
      <c r="A7">
        <v>5</v>
      </c>
      <c r="B7">
        <f>'largest-node-communities'!C7</f>
        <v>6.15</v>
      </c>
      <c r="C7">
        <f>'largest-communities-2'!C7</f>
        <v>6.29</v>
      </c>
    </row>
    <row r="8" spans="1:3" x14ac:dyDescent="0.25">
      <c r="A8">
        <v>6</v>
      </c>
      <c r="B8">
        <f>'largest-node-communities'!C8</f>
        <v>6.07</v>
      </c>
      <c r="C8">
        <f>'largest-communities-2'!C8</f>
        <v>6.35</v>
      </c>
    </row>
    <row r="9" spans="1:3" x14ac:dyDescent="0.25">
      <c r="A9">
        <v>7</v>
      </c>
      <c r="B9">
        <f>'largest-node-communities'!C9</f>
        <v>6.08</v>
      </c>
      <c r="C9">
        <f>'largest-communities-2'!C9</f>
        <v>6.11</v>
      </c>
    </row>
    <row r="10" spans="1:3" x14ac:dyDescent="0.25">
      <c r="A10">
        <v>8</v>
      </c>
      <c r="B10">
        <f>'largest-node-communities'!C10</f>
        <v>6.16</v>
      </c>
      <c r="C10">
        <f>'largest-communities-2'!C10</f>
        <v>6.52</v>
      </c>
    </row>
    <row r="11" spans="1:3" x14ac:dyDescent="0.25">
      <c r="A11">
        <v>9</v>
      </c>
      <c r="B11">
        <f>'largest-node-communities'!C11</f>
        <v>6.18</v>
      </c>
      <c r="C11">
        <f>'largest-communities-2'!C11</f>
        <v>6.34</v>
      </c>
    </row>
    <row r="12" spans="1:3" x14ac:dyDescent="0.25">
      <c r="A12">
        <v>10</v>
      </c>
      <c r="B12">
        <f>'largest-node-communities'!C12</f>
        <v>6.52</v>
      </c>
      <c r="C12">
        <f>'largest-communities-2'!C12</f>
        <v>6.34</v>
      </c>
    </row>
    <row r="13" spans="1:3" x14ac:dyDescent="0.25">
      <c r="A13">
        <v>11</v>
      </c>
      <c r="B13">
        <f>'largest-node-communities'!C13</f>
        <v>6.64</v>
      </c>
      <c r="C13">
        <f>'largest-communities-2'!C13</f>
        <v>6.54</v>
      </c>
    </row>
    <row r="14" spans="1:3" x14ac:dyDescent="0.25">
      <c r="A14">
        <v>12</v>
      </c>
      <c r="B14">
        <f>'largest-node-communities'!C14</f>
        <v>6.76</v>
      </c>
      <c r="C14">
        <f>'largest-communities-2'!C14</f>
        <v>6.46</v>
      </c>
    </row>
    <row r="15" spans="1:3" x14ac:dyDescent="0.25">
      <c r="A15">
        <v>13</v>
      </c>
      <c r="B15">
        <f>'largest-node-communities'!C15</f>
        <v>6.5</v>
      </c>
      <c r="C15">
        <f>'largest-communities-2'!C15</f>
        <v>6.24</v>
      </c>
    </row>
    <row r="16" spans="1:3" x14ac:dyDescent="0.25">
      <c r="A16">
        <v>14</v>
      </c>
      <c r="B16">
        <f>'largest-node-communities'!C16</f>
        <v>6.6</v>
      </c>
      <c r="C16">
        <f>'largest-communities-2'!C16</f>
        <v>6.37</v>
      </c>
    </row>
    <row r="17" spans="1:3" x14ac:dyDescent="0.25">
      <c r="A17">
        <v>15</v>
      </c>
      <c r="B17">
        <f>'largest-node-communities'!C17</f>
        <v>6.66</v>
      </c>
      <c r="C17">
        <f>'largest-communities-2'!C17</f>
        <v>6.4</v>
      </c>
    </row>
    <row r="18" spans="1:3" x14ac:dyDescent="0.25">
      <c r="A18">
        <v>16</v>
      </c>
      <c r="B18">
        <f>'largest-node-communities'!C18</f>
        <v>6.41</v>
      </c>
      <c r="C18">
        <f>'largest-communities-2'!C18</f>
        <v>6.33</v>
      </c>
    </row>
    <row r="19" spans="1:3" x14ac:dyDescent="0.25">
      <c r="A19">
        <v>17</v>
      </c>
      <c r="B19">
        <f>'largest-node-communities'!C19</f>
        <v>6.7</v>
      </c>
      <c r="C19">
        <f>'largest-communities-2'!C19</f>
        <v>6.5</v>
      </c>
    </row>
    <row r="20" spans="1:3" x14ac:dyDescent="0.25">
      <c r="A20">
        <v>18</v>
      </c>
      <c r="B20">
        <f>'largest-node-communities'!C20</f>
        <v>6.72</v>
      </c>
      <c r="C20">
        <f>'largest-communities-2'!C20</f>
        <v>6.51</v>
      </c>
    </row>
    <row r="21" spans="1:3" x14ac:dyDescent="0.25">
      <c r="A21">
        <v>19</v>
      </c>
      <c r="B21">
        <f>'largest-node-communities'!C21</f>
        <v>6.53</v>
      </c>
      <c r="C21">
        <f>'largest-communities-2'!C21</f>
        <v>6.63</v>
      </c>
    </row>
    <row r="22" spans="1:3" x14ac:dyDescent="0.25">
      <c r="A22">
        <v>20</v>
      </c>
      <c r="B22">
        <f>'largest-node-communities'!C22</f>
        <v>6.32</v>
      </c>
      <c r="C22">
        <f>'largest-communities-2'!C22</f>
        <v>6.49</v>
      </c>
    </row>
    <row r="23" spans="1:3" x14ac:dyDescent="0.25">
      <c r="A23">
        <v>21</v>
      </c>
      <c r="C23">
        <f>'largest-communities-2'!C23</f>
        <v>6.33</v>
      </c>
    </row>
    <row r="24" spans="1:3" x14ac:dyDescent="0.25">
      <c r="A24">
        <v>22</v>
      </c>
      <c r="C24">
        <f>'largest-communities-2'!C24</f>
        <v>6.3</v>
      </c>
    </row>
    <row r="25" spans="1:3" x14ac:dyDescent="0.25">
      <c r="A25">
        <v>23</v>
      </c>
      <c r="C25">
        <f>'largest-communities-2'!C25</f>
        <v>6.38</v>
      </c>
    </row>
    <row r="26" spans="1:3" x14ac:dyDescent="0.25">
      <c r="A26">
        <v>24</v>
      </c>
      <c r="C26">
        <f>'largest-communities-2'!C26</f>
        <v>6.37</v>
      </c>
    </row>
    <row r="27" spans="1:3" x14ac:dyDescent="0.25">
      <c r="A27">
        <v>25</v>
      </c>
      <c r="C27">
        <f>'largest-communities-2'!C27</f>
        <v>6.52</v>
      </c>
    </row>
    <row r="28" spans="1:3" x14ac:dyDescent="0.25">
      <c r="A28">
        <v>26</v>
      </c>
      <c r="C28">
        <f>'largest-communities-2'!C28</f>
        <v>6.47</v>
      </c>
    </row>
    <row r="29" spans="1:3" x14ac:dyDescent="0.25">
      <c r="A29">
        <v>27</v>
      </c>
      <c r="C29">
        <f>'largest-communities-2'!C29</f>
        <v>6.43</v>
      </c>
    </row>
    <row r="30" spans="1:3" x14ac:dyDescent="0.25">
      <c r="A30">
        <v>28</v>
      </c>
      <c r="C30">
        <f>'largest-communities-2'!C30</f>
        <v>6.46</v>
      </c>
    </row>
    <row r="31" spans="1:3" x14ac:dyDescent="0.25">
      <c r="A31">
        <v>29</v>
      </c>
      <c r="C31">
        <f>'largest-communities-2'!C31</f>
        <v>6.46</v>
      </c>
    </row>
    <row r="32" spans="1:3" x14ac:dyDescent="0.25">
      <c r="A32">
        <v>30</v>
      </c>
      <c r="C32">
        <f>'largest-communities-2'!C32</f>
        <v>6.6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w E A A B Q S w M E F A A C A A g A + g 2 z T F n / K O S o A A A A + A A A A B I A H A B D b 2 5 m a W c v U G F j a 2 F n Z S 5 4 b W w g o h g A K K A U A A A A A A A A A A A A A A A A A A A A A A A A A A A A h Y / f C o I w H I V f R X b v / h i W y M 8 J R X c J Q R D d j r V 0 p D P c b L 5 b F z 1 S r 5 B Q V n d d n s N 3 4 D u P 2 x 3 y o a m D q + q s b k 2 G G K Y o U E a 2 R 2 3 K D P X u F C Y o 5 7 A V 8 i x K F Y y w s e l g d Y Y q 5 y 4 p I d 5 7 7 G e 4 7 U o S U c r I o d j s Z K U a E W p j n T B S o c / q + H + F O O x f M j z C 8 Q L H d J 5 g l j A g U w 2 F N l 8 k G o 0 x B f J T w q q v X d 8 p b u p w u Q Y y R S D v F / w J U E s D B B Q A A g A I A P o N s 0 w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6 D b N M 5 6 R 1 H 5 I B A A D U B g A A E w A c A E Z v c m 1 1 b G F z L 1 N l Y 3 R p b 2 4 x L m 0 g o h g A K K A U A A A A A A A A A A A A A A A A A A A A A A A A A A A A 7 Z I x b 9 s w E I X n G v B / O D C L D M g C 4 i Y d U m h o 7 R b t U r S 1 t y g D L Z 1 l N i R P 4 B 2 d p k b + e y g 7 g B M U K Z q h n a x F E n n 3 + B 7 v Y 6 z F k I f 5 / n 3 6 d j g Y D n i t A z Z w o p a W 6 u u x k G i r o A S L M h x A e t 6 H 1 F L C l D f F j O r o 0 E v 2 0 V g s p u Q l / X C m Z h f V H O 2 q + o 4 d s R E K B r m 6 M d e m w 8 b o M W O n g + 6 P r P B n h 8 H 0 G l w 9 O r C o e a N G + e U M r X F G M J T q l c p h S j Y 6 z + V Z D h 9 8 T Y 3 x b X k 6 O Z / k 8 C 2 S 4 F x u L Z a H z + I L e b w a 5 X v f J + o T 6 g Y D g 0 O B D Y Y 1 U d u A N x v U s U + 4 0 M v U 8 z W Q S w I P t V m f N o f L h 9 V 3 1 s 5 r b X X g U k J 8 r L 2 4 7 R B a v D E / f p m 2 O c g t g v a 8 o u D 2 3 v s y z v 5 s J d 9 u V Z 9 5 d 0 M p 9 W c v b 8 6 K v v M u h 6 3 a X V A a h 2 9 l / f u u T m q 6 x c O + 9 M Z 8 d E s M + w J H 0 Q v Q C j w B J 1 M 7 B F Z p s X m q d j c a D o x / J t + z q E A 2 G R 1 x O e L y 1 7 i 8 / k + 4 p C m 0 y D K u y b n o j a S m 8 e Q F E J 0 f I f r 3 E D 0 t l j Q 6 i s I v A e 0 e U E s B A i 0 A F A A C A A g A + g 2 z T F n / K O S o A A A A + A A A A B I A A A A A A A A A A A A A A A A A A A A A A E N v b m Z p Z y 9 Q Y W N r Y W d l L n h t b F B L A Q I t A B Q A A g A I A P o N s 0 w P y u m r p A A A A O k A A A A T A A A A A A A A A A A A A A A A A P Q A A A B b Q 2 9 u d G V u d F 9 U e X B l c 1 0 u e G 1 s U E s B A i 0 A F A A C A A g A + g 2 z T O e k d R + S A Q A A 1 A Y A A B M A A A A A A A A A A A A A A A A A 5 Q E A A E Z v c m 1 1 b G F z L 1 N l Y 3 R p b 2 4 x L m 1 Q S w U G A A A A A A M A A w D C A A A A x A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v h 0 A A A A A A A C c H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Y m x v Y 2 s t d G 9 0 Y W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w N S 0 x N F Q w M D o x O T o z M C 4 4 M z c 1 N D A 5 W i I g L z 4 8 R W 5 0 c n k g V H l w Z T 0 i R m l s b E N v b H V t b l R 5 c G V z I i B W Y W x 1 Z T 0 i c 0 F 3 T U Z B d z 0 9 I i A v P j x F b n R y e S B U e X B l P S J G a W x s Q 2 9 s d W 1 u T m F t Z X M i I F Z h b H V l P S J z W y Z x d W 9 0 O 2 l 0 Z X J h d G l v b i Z x d W 9 0 O y w m c X V v d D t 0 b 3 R h b C B s Z W 5 n d G g m c X V v d D s s J n F 1 b 3 Q 7 Y X Z l c m F n Z S B s Z W 5 n d G g m c X V v d D s s J n F 1 b 3 Q 7 Y W 1 v d W 5 0 I G 9 m I G 5 v I H N v b H V 0 a W 9 u I G Z v d W 5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m x v Y 2 s t d G 9 0 Y W w v V H l w Z S B n Z X d p a n p p Z 2 Q u e 2 l 0 Z X J h d G l v b i w w f S Z x d W 9 0 O y w m c X V v d D t T Z W N 0 a W 9 u M S 9 i b G 9 j a y 1 0 b 3 R h b C 9 U e X B l I G d l d 2 l q e m l n Z C 5 7 d G 9 0 Y W w g b G V u Z 3 R o L D F 9 J n F 1 b 3 Q 7 L C Z x d W 9 0 O 1 N l Y 3 R p b 2 4 x L 2 J s b 2 N r L X R v d G F s L 1 R 5 c G U g Z 2 V 3 a W p 6 a W d k L n t h d m V y Y W d l I G x l b m d 0 a C w y f S Z x d W 9 0 O y w m c X V v d D t T Z W N 0 a W 9 u M S 9 i b G 9 j a y 1 0 b 3 R h b C 9 U e X B l I G d l d 2 l q e m l n Z C 5 7 Y W 1 v d W 5 0 I G 9 m I G 5 v I H N v b H V 0 a W 9 u I G Z v d W 5 k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J s b 2 N r L X R v d G F s L 1 R 5 c G U g Z 2 V 3 a W p 6 a W d k L n t p d G V y Y X R p b 2 4 s M H 0 m c X V v d D s s J n F 1 b 3 Q 7 U 2 V j d G l v b j E v Y m x v Y 2 s t d G 9 0 Y W w v V H l w Z S B n Z X d p a n p p Z 2 Q u e 3 R v d G F s I G x l b m d 0 a C w x f S Z x d W 9 0 O y w m c X V v d D t T Z W N 0 a W 9 u M S 9 i b G 9 j a y 1 0 b 3 R h b C 9 U e X B l I G d l d 2 l q e m l n Z C 5 7 Y X Z l c m F n Z S B s Z W 5 n d G g s M n 0 m c X V v d D s s J n F 1 b 3 Q 7 U 2 V j d G l v b j E v Y m x v Y 2 s t d G 9 0 Y W w v V H l w Z S B n Z X d p a n p p Z 2 Q u e 2 F t b 3 V u d C B v Z i B u b y B z b 2 x 1 d G l v b i B m b 3 V u Z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m x v Y 2 s t d G 9 0 Y W w v Q n J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s b 2 N r L X R v d G F s L 0 h l Y W R l c n M l M j B t Z X Q l M j B 2 Z X J o b 2 9 n Z C U y M G 5 p d m V h d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s b 2 N r L X R v d G F s L 1 R 5 c G U l M j B n Z X d p a n p p Z 2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G 9 j a y 1 0 b 3 R h b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O Y W 1 l V X B k Y X R l Z E F m d G V y R m l s b C I g V m F s d W U 9 I m w w I i A v P j x F b n R y e S B U e X B l P S J G a W x s V G F y Z 2 V 0 I i B W Y W x 1 Z T 0 i c 2 J s b 2 N r X 3 R v d G F s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A 1 L T E 0 V D A w O j I y O j M y L j Q 1 O D Y 1 M z R a I i A v P j x F b n R y e S B U e X B l P S J G a W x s Q 2 9 s d W 1 u V H l w Z X M i I F Z h b H V l P S J z Q X d N R k F 3 P T 0 i I C 8 + P E V u d H J 5 I F R 5 c G U 9 I k Z p b G x D b 2 x 1 b W 5 O Y W 1 l c y I g V m F s d W U 9 I n N b J n F 1 b 3 Q 7 a X R l c m F 0 a W 9 u J n F 1 b 3 Q 7 L C Z x d W 9 0 O 3 R v d G F s I G x l b m d 0 a C Z x d W 9 0 O y w m c X V v d D t h d m V y Y W d l I G x l b m d 0 a C Z x d W 9 0 O y w m c X V v d D t h b W 9 1 b n Q g b 2 Y g b m 8 g c 2 9 s d X R p b 2 4 g Z m 9 1 b m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b G 9 j a y 1 0 b 3 R h b C A o M i k v V H l w Z S B n Z X d p a n p p Z 2 Q u e 2 l 0 Z X J h d G l v b i w w f S Z x d W 9 0 O y w m c X V v d D t T Z W N 0 a W 9 u M S 9 i b G 9 j a y 1 0 b 3 R h b C A o M i k v V H l w Z S B n Z X d p a n p p Z 2 Q u e 3 R v d G F s I G x l b m d 0 a C w x f S Z x d W 9 0 O y w m c X V v d D t T Z W N 0 a W 9 u M S 9 i b G 9 j a y 1 0 b 3 R h b C A o M i k v V H l w Z S B n Z X d p a n p p Z 2 Q u e 2 F 2 Z X J h Z 2 U g b G V u Z 3 R o L D J 9 J n F 1 b 3 Q 7 L C Z x d W 9 0 O 1 N l Y 3 R p b 2 4 x L 2 J s b 2 N r L X R v d G F s I C g y K S 9 U e X B l I G d l d 2 l q e m l n Z C 5 7 Y W 1 v d W 5 0 I G 9 m I G 5 v I H N v b H V 0 a W 9 u I G Z v d W 5 k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J s b 2 N r L X R v d G F s I C g y K S 9 U e X B l I G d l d 2 l q e m l n Z C 5 7 a X R l c m F 0 a W 9 u L D B 9 J n F 1 b 3 Q 7 L C Z x d W 9 0 O 1 N l Y 3 R p b 2 4 x L 2 J s b 2 N r L X R v d G F s I C g y K S 9 U e X B l I G d l d 2 l q e m l n Z C 5 7 d G 9 0 Y W w g b G V u Z 3 R o L D F 9 J n F 1 b 3 Q 7 L C Z x d W 9 0 O 1 N l Y 3 R p b 2 4 x L 2 J s b 2 N r L X R v d G F s I C g y K S 9 U e X B l I G d l d 2 l q e m l n Z C 5 7 Y X Z l c m F n Z S B s Z W 5 n d G g s M n 0 m c X V v d D s s J n F 1 b 3 Q 7 U 2 V j d G l v b j E v Y m x v Y 2 s t d G 9 0 Y W w g K D I p L 1 R 5 c G U g Z 2 V 3 a W p 6 a W d k L n t h b W 9 1 b n Q g b 2 Y g b m 8 g c 2 9 s d X R p b 2 4 g Z m 9 1 b m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J s b 2 N r L X R v d G F s J T I w K D I p L 0 J y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G 9 j a y 1 0 b 3 R h b C U y M C g y K S 9 I Z W F k Z X J z J T I w b W V 0 J T I w d m V y a G 9 v Z 2 Q l M j B u a X Z l Y X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G 9 j a y 1 0 b 3 R h b C U y M C g y K S 9 U e X B l J T I w Z 2 V 3 a W p 6 a W d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x v Y 2 s t d G 9 0 Y W w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T m F t Z V V w Z G F 0 Z W R B Z n R l c k Z p b G w i I F Z h b H V l P S J s M C I g L z 4 8 R W 5 0 c n k g V H l w Z T 0 i R m l s b F R h c m d l d C I g V m F s d W U 9 I n N i b G 9 j a 1 9 0 b 3 R h b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w N S 0 x N l Q x M j o 0 N j o x O S 4 z M T E y N D Q y W i I g L z 4 8 R W 5 0 c n k g V H l w Z T 0 i R m l s b E N v b H V t b l R 5 c G V z I i B W Y W x 1 Z T 0 i c 0 F 3 T U Z B d 0 0 9 I i A v P j x F b n R y e S B U e X B l P S J G a W x s Q 2 9 s d W 1 u T m F t Z X M i I F Z h b H V l P S J z W y Z x d W 9 0 O 2 l 0 Z X J h d G l v b i Z x d W 9 0 O y w m c X V v d D t 0 b 3 R h b C B s Z W 5 n d G g m c X V v d D s s J n F 1 b 3 Q 7 Y X Z l c m F n Z S B s Z W 5 n d G g m c X V v d D s s J n F 1 b 3 Q 7 Y W 1 v d W 5 0 I G 9 m I G 5 v I H N v b H V 0 a W 9 u I G Z v d W 5 k J n F 1 b 3 Q 7 L C Z x d W 9 0 O 2 F t b 3 V u d C B v Z i B 0 a W 1 l b 3 V 0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J s b 2 N r L X R v d G F s L 1 R 5 c G U g Z 2 V 3 a W p 6 a W d k L n t p d G V y Y X R p b 2 4 s M H 0 m c X V v d D s s J n F 1 b 3 Q 7 U 2 V j d G l v b j E v Y m x v Y 2 s t d G 9 0 Y W w v V H l w Z S B n Z X d p a n p p Z 2 Q u e 3 R v d G F s I G x l b m d 0 a C w x f S Z x d W 9 0 O y w m c X V v d D t T Z W N 0 a W 9 u M S 9 i b G 9 j a y 1 0 b 3 R h b C 9 U e X B l I G d l d 2 l q e m l n Z C 5 7 Y X Z l c m F n Z S B s Z W 5 n d G g s M n 0 m c X V v d D s s J n F 1 b 3 Q 7 U 2 V j d G l v b j E v Y m x v Y 2 s t d G 9 0 Y W w v V H l w Z S B n Z X d p a n p p Z 2 Q u e 2 F t b 3 V u d C B v Z i B u b y B z b 2 x 1 d G l v b i B m b 3 V u Z C w z f S Z x d W 9 0 O y w m c X V v d D t T Z W N 0 a W 9 u M S 9 i b G 9 j a y 1 0 b 3 R h b C 9 U e X B l I G d l d 2 l q e m l n Z C 5 7 Y W 1 v d W 5 0 I G 9 m I H R p b W V v d X R z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J s b 2 N r L X R v d G F s L 1 R 5 c G U g Z 2 V 3 a W p 6 a W d k L n t p d G V y Y X R p b 2 4 s M H 0 m c X V v d D s s J n F 1 b 3 Q 7 U 2 V j d G l v b j E v Y m x v Y 2 s t d G 9 0 Y W w v V H l w Z S B n Z X d p a n p p Z 2 Q u e 3 R v d G F s I G x l b m d 0 a C w x f S Z x d W 9 0 O y w m c X V v d D t T Z W N 0 a W 9 u M S 9 i b G 9 j a y 1 0 b 3 R h b C 9 U e X B l I G d l d 2 l q e m l n Z C 5 7 Y X Z l c m F n Z S B s Z W 5 n d G g s M n 0 m c X V v d D s s J n F 1 b 3 Q 7 U 2 V j d G l v b j E v Y m x v Y 2 s t d G 9 0 Y W w v V H l w Z S B n Z X d p a n p p Z 2 Q u e 2 F t b 3 V u d C B v Z i B u b y B z b 2 x 1 d G l v b i B m b 3 V u Z C w z f S Z x d W 9 0 O y w m c X V v d D t T Z W N 0 a W 9 u M S 9 i b G 9 j a y 1 0 b 3 R h b C 9 U e X B l I G d l d 2 l q e m l n Z C 5 7 Y W 1 v d W 5 0 I G 9 m I H R p b W V v d X R z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i b G 9 j a y 1 0 b 3 R h b C U y M C g z K S 9 C c m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x v Y 2 s t d G 9 0 Y W w l M j A o M y k v S G V h Z G V y c y U y M G 1 l d C U y M H Z l c m h v b 2 d k J T I w b m l 2 Z W F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x v Y 2 s t d G 9 0 Y W w l M j A o M y k v V H l w Z S U y M G d l d 2 l q e m l n Z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0 4 R G 9 i G h 5 R Z 0 t N t G O T K d b A A A A A A I A A A A A A B B m A A A A A Q A A I A A A A I a c Q A t z B H k q X Z Z 8 + s r W 3 J M R E k q 3 x J M S n l d l N x Y Z a d Y S A A A A A A 6 A A A A A A g A A I A A A A K Q S z i 0 C Z 9 b W J C I Z 6 U r X W 5 / X v A n a 4 V U M q D o e 8 M N M 9 1 i A U A A A A C H 4 4 E L 6 g p e 6 D Z b W e M U t a c L 8 7 e X J 6 X z H Q I p J K x 2 O q X v W s b 1 M E x B q 8 2 C q 1 J x M 5 j z K F j O m h M 5 S P S B I J z o T U r d N v J n 6 y D d H c W 2 G y q c m M 0 b k I 2 f / Q A A A A L B i Z + i N l E v A L c 0 O M 9 m 4 A S j M M R J W d 3 L 3 Z 2 1 y 5 2 B M P 1 + p s H f a S r W b S X I U Z K i y G h M b 4 i g I f 1 f D M q C J u M c Y M Y O d v K k = < / D a t a M a s h u p > 
</file>

<file path=customXml/itemProps1.xml><?xml version="1.0" encoding="utf-8"?>
<ds:datastoreItem xmlns:ds="http://schemas.openxmlformats.org/officeDocument/2006/customXml" ds:itemID="{CD1D7FBC-D165-4190-A405-689C27654FF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largest-node-communities</vt:lpstr>
      <vt:lpstr>largest-communities-2</vt:lpstr>
      <vt:lpstr>samen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Winters</dc:creator>
  <cp:lastModifiedBy>Thomas Winters</cp:lastModifiedBy>
  <dcterms:created xsi:type="dcterms:W3CDTF">2018-05-14T00:19:08Z</dcterms:created>
  <dcterms:modified xsi:type="dcterms:W3CDTF">2018-05-19T00:08:20Z</dcterms:modified>
</cp:coreProperties>
</file>