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月度数据(未经季调)" sheetId="1" r:id="rId1"/>
    <sheet name="月度数据(经过季调)" sheetId="2" r:id="rId2"/>
    <sheet name="年度数据" sheetId="3" r:id="rId3"/>
  </sheets>
  <calcPr calcId="124519"/>
</workbook>
</file>

<file path=xl/calcChain.xml><?xml version="1.0" encoding="utf-8"?>
<calcChain xmlns="http://schemas.openxmlformats.org/spreadsheetml/2006/main">
  <c r="C2" i="2"/>
  <c r="D2" i="1"/>
  <c r="C2"/>
  <c r="C3" i="2"/>
  <c r="D3" i="1"/>
  <c r="C3"/>
  <c r="C4" i="2"/>
  <c r="D4" i="1"/>
  <c r="C4"/>
  <c r="C5" i="2"/>
  <c r="D5" i="1"/>
  <c r="C5"/>
  <c r="C6" i="2"/>
  <c r="D6" i="1"/>
  <c r="C6"/>
  <c r="C7" i="2"/>
  <c r="D7" i="1"/>
  <c r="C7"/>
  <c r="C2" i="3"/>
  <c r="C8" i="2"/>
  <c r="D8" i="1"/>
  <c r="C8"/>
  <c r="C9" i="2"/>
  <c r="D9" i="1"/>
  <c r="C9"/>
  <c r="C10" i="2"/>
  <c r="D10" i="1"/>
  <c r="C10"/>
  <c r="C11" i="2"/>
  <c r="D11" i="1"/>
  <c r="C11"/>
  <c r="C12" i="2"/>
  <c r="D12" i="1"/>
  <c r="C12"/>
  <c r="D13"/>
  <c r="C13"/>
  <c r="C13" i="2"/>
  <c r="C14"/>
  <c r="D14" i="1"/>
  <c r="C14"/>
  <c r="C15" i="2"/>
  <c r="D15" i="1"/>
  <c r="C15"/>
  <c r="C16" i="2"/>
  <c r="D16" i="1"/>
  <c r="C16"/>
  <c r="C17" i="2"/>
  <c r="D17" i="1"/>
  <c r="C17"/>
  <c r="C18" i="2"/>
  <c r="D18" i="1"/>
  <c r="C18"/>
  <c r="C19" i="2"/>
  <c r="C3" i="3"/>
  <c r="D19" i="1"/>
  <c r="C19"/>
  <c r="C20" i="2"/>
  <c r="D20" i="1"/>
  <c r="C20"/>
  <c r="C21" i="2"/>
  <c r="D21" i="1"/>
  <c r="C21"/>
  <c r="C22" i="2"/>
  <c r="D22" i="1"/>
  <c r="C22"/>
  <c r="C23" i="2"/>
  <c r="D23" i="1"/>
  <c r="C23"/>
  <c r="D24"/>
  <c r="C24"/>
  <c r="C24" i="2"/>
  <c r="C31" i="1"/>
  <c r="C25"/>
  <c r="C4" i="3"/>
  <c r="C56" i="2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55"/>
  <c r="C54"/>
  <c r="C53"/>
  <c r="C52"/>
  <c r="C51"/>
  <c r="C50"/>
  <c r="C49"/>
  <c r="C48"/>
  <c r="C47"/>
  <c r="C46"/>
  <c r="C45"/>
  <c r="C44"/>
  <c r="C43"/>
  <c r="C42"/>
  <c r="C41"/>
  <c r="C40"/>
  <c r="C39"/>
  <c r="C26"/>
  <c r="C27"/>
  <c r="C28"/>
  <c r="C29"/>
  <c r="C30"/>
  <c r="C31"/>
  <c r="C32"/>
  <c r="C33"/>
  <c r="C34"/>
  <c r="C35"/>
  <c r="C36"/>
  <c r="C37"/>
  <c r="C38"/>
  <c r="C25"/>
  <c r="D25" i="1"/>
  <c r="D26"/>
  <c r="D27"/>
  <c r="D28"/>
  <c r="D29"/>
  <c r="D30"/>
  <c r="D31"/>
  <c r="D32"/>
  <c r="D33"/>
  <c r="D34"/>
  <c r="D35"/>
  <c r="D36"/>
  <c r="D37"/>
  <c r="C26"/>
  <c r="C27"/>
  <c r="C28"/>
  <c r="C29"/>
  <c r="C30"/>
  <c r="C32"/>
  <c r="C33"/>
  <c r="C34"/>
  <c r="C35"/>
  <c r="C36"/>
  <c r="C37"/>
  <c r="C102" i="3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D183" i="1"/>
  <c r="D184"/>
  <c r="D185"/>
  <c r="D186"/>
  <c r="D169"/>
  <c r="D170"/>
  <c r="D171"/>
  <c r="D172"/>
  <c r="D173"/>
  <c r="D174"/>
  <c r="D175"/>
  <c r="D176"/>
  <c r="D177"/>
  <c r="D178"/>
  <c r="D179"/>
  <c r="D180"/>
  <c r="D181"/>
  <c r="D182"/>
  <c r="D157"/>
  <c r="D158"/>
  <c r="D159"/>
  <c r="D160"/>
  <c r="D161"/>
  <c r="D162"/>
  <c r="D163"/>
  <c r="D164"/>
  <c r="D165"/>
  <c r="D166"/>
  <c r="D167"/>
  <c r="D168"/>
  <c r="D142"/>
  <c r="D143"/>
  <c r="D144"/>
  <c r="D145"/>
  <c r="D146"/>
  <c r="D147"/>
  <c r="D148"/>
  <c r="D149"/>
  <c r="D150"/>
  <c r="D151"/>
  <c r="D152"/>
  <c r="D153"/>
  <c r="D154"/>
  <c r="D155"/>
  <c r="D156"/>
  <c r="D130"/>
  <c r="D131"/>
  <c r="D132"/>
  <c r="D133"/>
  <c r="D134"/>
  <c r="D135"/>
  <c r="D136"/>
  <c r="D137"/>
  <c r="D138"/>
  <c r="D139"/>
  <c r="D140"/>
  <c r="D141"/>
  <c r="D114"/>
  <c r="D115"/>
  <c r="D116"/>
  <c r="D117"/>
  <c r="D118"/>
  <c r="D119"/>
  <c r="D120"/>
  <c r="D121"/>
  <c r="D122"/>
  <c r="D123"/>
  <c r="D124"/>
  <c r="D125"/>
  <c r="D126"/>
  <c r="D127"/>
  <c r="D128"/>
  <c r="D129"/>
  <c r="D98"/>
  <c r="D99"/>
  <c r="D100"/>
  <c r="D101"/>
  <c r="D102"/>
  <c r="D103"/>
  <c r="D104"/>
  <c r="D105"/>
  <c r="D106"/>
  <c r="D107"/>
  <c r="D108"/>
  <c r="D109"/>
  <c r="D110"/>
  <c r="D111"/>
  <c r="D112"/>
  <c r="D113"/>
  <c r="D82"/>
  <c r="D83"/>
  <c r="D84"/>
  <c r="D85"/>
  <c r="D86"/>
  <c r="D87"/>
  <c r="D88"/>
  <c r="D89"/>
  <c r="D90"/>
  <c r="D91"/>
  <c r="D92"/>
  <c r="D93"/>
  <c r="D94"/>
  <c r="D95"/>
  <c r="D96"/>
  <c r="D97"/>
  <c r="D68"/>
  <c r="D69"/>
  <c r="D70"/>
  <c r="D71"/>
  <c r="D72"/>
  <c r="D73"/>
  <c r="D74"/>
  <c r="D75"/>
  <c r="D76"/>
  <c r="D77"/>
  <c r="D78"/>
  <c r="D79"/>
  <c r="D80"/>
  <c r="D81"/>
  <c r="D55"/>
  <c r="D56"/>
  <c r="D57"/>
  <c r="D58"/>
  <c r="D59"/>
  <c r="D60"/>
  <c r="D61"/>
  <c r="D62"/>
  <c r="D63"/>
  <c r="D64"/>
  <c r="D65"/>
  <c r="D66"/>
  <c r="D67"/>
  <c r="D40"/>
  <c r="D41"/>
  <c r="D42"/>
  <c r="D43"/>
  <c r="D44"/>
  <c r="D45"/>
  <c r="D46"/>
  <c r="D47"/>
  <c r="D48"/>
  <c r="D49"/>
  <c r="D50"/>
  <c r="D51"/>
  <c r="D52"/>
  <c r="D53"/>
  <c r="D54"/>
  <c r="D39"/>
  <c r="D38"/>
  <c r="C38"/>
  <c r="C175"/>
  <c r="C176"/>
  <c r="C177"/>
  <c r="C178"/>
  <c r="C179"/>
  <c r="C180"/>
  <c r="C181"/>
  <c r="C182"/>
  <c r="C183"/>
  <c r="C184"/>
  <c r="C185"/>
  <c r="C186"/>
  <c r="C171"/>
  <c r="C172"/>
  <c r="C173"/>
  <c r="C174"/>
  <c r="C160"/>
  <c r="C161"/>
  <c r="C162"/>
  <c r="C163"/>
  <c r="C164"/>
  <c r="C165"/>
  <c r="C166"/>
  <c r="C167"/>
  <c r="C168"/>
  <c r="C169"/>
  <c r="C170"/>
  <c r="C149"/>
  <c r="C150"/>
  <c r="C151"/>
  <c r="C152"/>
  <c r="C153"/>
  <c r="C154"/>
  <c r="C155"/>
  <c r="C156"/>
  <c r="C157"/>
  <c r="C158"/>
  <c r="C159"/>
  <c r="C140"/>
  <c r="C141"/>
  <c r="C142"/>
  <c r="C143"/>
  <c r="C144"/>
  <c r="C145"/>
  <c r="C146"/>
  <c r="C147"/>
  <c r="C148"/>
  <c r="C130"/>
  <c r="C131"/>
  <c r="C132"/>
  <c r="C133"/>
  <c r="C134"/>
  <c r="C135"/>
  <c r="C136"/>
  <c r="C137"/>
  <c r="C138"/>
  <c r="C139"/>
  <c r="C119"/>
  <c r="C120"/>
  <c r="C121"/>
  <c r="C122"/>
  <c r="C123"/>
  <c r="C124"/>
  <c r="C125"/>
  <c r="C126"/>
  <c r="C127"/>
  <c r="C128"/>
  <c r="C129"/>
  <c r="C108"/>
  <c r="C109"/>
  <c r="C110"/>
  <c r="C111"/>
  <c r="C112"/>
  <c r="C113"/>
  <c r="C114"/>
  <c r="C115"/>
  <c r="C116"/>
  <c r="C117"/>
  <c r="C118"/>
  <c r="C97"/>
  <c r="C98"/>
  <c r="C99"/>
  <c r="C100"/>
  <c r="C101"/>
  <c r="C102"/>
  <c r="C103"/>
  <c r="C104"/>
  <c r="C105"/>
  <c r="C106"/>
  <c r="C107"/>
  <c r="C85"/>
  <c r="C86"/>
  <c r="C87"/>
  <c r="C88"/>
  <c r="C89"/>
  <c r="C90"/>
  <c r="C91"/>
  <c r="C92"/>
  <c r="C93"/>
  <c r="C94"/>
  <c r="C95"/>
  <c r="C96"/>
  <c r="C71"/>
  <c r="C72"/>
  <c r="C73"/>
  <c r="C74"/>
  <c r="C75"/>
  <c r="C76"/>
  <c r="C77"/>
  <c r="C78"/>
  <c r="C79"/>
  <c r="C80"/>
  <c r="C81"/>
  <c r="C82"/>
  <c r="C83"/>
  <c r="C84"/>
  <c r="C59"/>
  <c r="C60"/>
  <c r="C61"/>
  <c r="C62"/>
  <c r="C63"/>
  <c r="C64"/>
  <c r="C65"/>
  <c r="C66"/>
  <c r="C67"/>
  <c r="C68"/>
  <c r="C69"/>
  <c r="C70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</calcChain>
</file>

<file path=xl/sharedStrings.xml><?xml version="1.0" encoding="utf-8"?>
<sst xmlns="http://schemas.openxmlformats.org/spreadsheetml/2006/main" count="114" uniqueCount="113">
  <si>
    <t>月份</t>
    <phoneticPr fontId="1" type="noConversion"/>
  </si>
  <si>
    <t xml:space="preserve"> --</t>
    <phoneticPr fontId="1" type="noConversion"/>
  </si>
  <si>
    <t>年度</t>
    <phoneticPr fontId="1" type="noConversion"/>
  </si>
  <si>
    <t>平均CPI指数</t>
    <phoneticPr fontId="1" type="noConversion"/>
  </si>
  <si>
    <t>月份</t>
    <phoneticPr fontId="1" type="noConversion"/>
  </si>
  <si>
    <t>CPI指数(未经季调)</t>
    <phoneticPr fontId="1" type="noConversion"/>
  </si>
  <si>
    <t>CPI指数(经过季调)</t>
    <phoneticPr fontId="1" type="noConversion"/>
  </si>
  <si>
    <t>--</t>
    <phoneticPr fontId="1" type="noConversion"/>
  </si>
  <si>
    <t>2012年</t>
    <phoneticPr fontId="1" type="noConversion"/>
  </si>
  <si>
    <t>2011年</t>
    <phoneticPr fontId="1" type="noConversion"/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</si>
  <si>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</si>
  <si>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</si>
  <si>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</si>
  <si>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</si>
  <si>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</si>
  <si>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</si>
  <si>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</si>
  <si>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</si>
  <si>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2002年</t>
  </si>
  <si>
    <t>2001年</t>
  </si>
  <si>
    <t>2000年</t>
  </si>
  <si>
    <t>1999年</t>
  </si>
  <si>
    <t>1998年</t>
  </si>
  <si>
    <t>1997年</t>
  </si>
  <si>
    <t>1996年</t>
  </si>
  <si>
    <t>1995年</t>
  </si>
  <si>
    <t>1994年</t>
  </si>
  <si>
    <t>1993年</t>
  </si>
  <si>
    <t>1992年</t>
  </si>
  <si>
    <t>1991年</t>
  </si>
  <si>
    <t>1990年</t>
  </si>
  <si>
    <t>1989年</t>
  </si>
  <si>
    <t>1988年</t>
  </si>
  <si>
    <t>1987年</t>
  </si>
  <si>
    <t>1986年</t>
  </si>
  <si>
    <t>1985年</t>
  </si>
  <si>
    <t>1984年</t>
  </si>
  <si>
    <t>1983年</t>
  </si>
  <si>
    <t>1982年</t>
  </si>
  <si>
    <t>1981年</t>
  </si>
  <si>
    <t>1980年</t>
  </si>
  <si>
    <t>1979年</t>
  </si>
  <si>
    <t>1978年</t>
  </si>
  <si>
    <t>1977年</t>
  </si>
  <si>
    <t>1976年</t>
  </si>
  <si>
    <t>1975年</t>
  </si>
  <si>
    <t>1974年</t>
  </si>
  <si>
    <t>1973年</t>
  </si>
  <si>
    <t>1972年</t>
  </si>
  <si>
    <t>1971年</t>
  </si>
  <si>
    <t>1970年</t>
  </si>
  <si>
    <t>1969年</t>
  </si>
  <si>
    <t>1968年</t>
  </si>
  <si>
    <t>1967年</t>
  </si>
  <si>
    <t>1966年</t>
  </si>
  <si>
    <t>1965年</t>
  </si>
  <si>
    <t>1964年</t>
  </si>
  <si>
    <t>1963年</t>
  </si>
  <si>
    <t>1962年</t>
  </si>
  <si>
    <t>1961年</t>
  </si>
  <si>
    <t>1960年</t>
  </si>
  <si>
    <t>1959年</t>
  </si>
  <si>
    <t>1958年</t>
  </si>
  <si>
    <t>1957年</t>
  </si>
  <si>
    <t>1956年</t>
  </si>
  <si>
    <t>1955年</t>
  </si>
  <si>
    <t>1954年</t>
  </si>
  <si>
    <t>1953年</t>
  </si>
  <si>
    <t>1952年</t>
  </si>
  <si>
    <t>1951年</t>
  </si>
  <si>
    <t>1950年</t>
  </si>
  <si>
    <t>1949年</t>
  </si>
  <si>
    <t>1948年</t>
  </si>
  <si>
    <t>1947年</t>
  </si>
  <si>
    <t>1946年</t>
  </si>
  <si>
    <t>1945年</t>
  </si>
  <si>
    <t>1944年</t>
  </si>
  <si>
    <t>1943年</t>
  </si>
  <si>
    <t>1942年</t>
  </si>
  <si>
    <t>1941年</t>
  </si>
  <si>
    <t>1940年</t>
  </si>
  <si>
    <t>1939年</t>
  </si>
  <si>
    <t>1938年</t>
  </si>
  <si>
    <t>1937年</t>
  </si>
  <si>
    <t>1936年</t>
  </si>
  <si>
    <t>1935年</t>
  </si>
  <si>
    <t>1934年</t>
  </si>
  <si>
    <t>1933年</t>
  </si>
  <si>
    <t>1932年</t>
  </si>
  <si>
    <t>1931年</t>
  </si>
  <si>
    <t>1930年</t>
  </si>
  <si>
    <t>1929年</t>
  </si>
  <si>
    <t>1928年</t>
  </si>
  <si>
    <t>1927年</t>
  </si>
  <si>
    <t>1926年</t>
  </si>
  <si>
    <t>1925年</t>
  </si>
  <si>
    <t>1924年</t>
  </si>
  <si>
    <t>1923年</t>
  </si>
  <si>
    <t>1922年</t>
  </si>
  <si>
    <t>1921年</t>
  </si>
  <si>
    <t>1920年</t>
  </si>
  <si>
    <t>1919年</t>
  </si>
  <si>
    <t>1918年</t>
  </si>
  <si>
    <t>1917年</t>
  </si>
  <si>
    <t>1916年</t>
  </si>
  <si>
    <t>1915年</t>
  </si>
  <si>
    <t>1914年</t>
  </si>
  <si>
    <t>1913年</t>
  </si>
  <si>
    <t>年平均增长率</t>
    <phoneticPr fontId="1" type="noConversion"/>
  </si>
  <si>
    <t>同比增长</t>
    <phoneticPr fontId="1" type="noConversion"/>
  </si>
  <si>
    <t>相比上月变化</t>
    <phoneticPr fontId="1" type="noConversion"/>
  </si>
  <si>
    <t>2013年</t>
  </si>
  <si>
    <t>2014年</t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</si>
</sst>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233"/>
  <sheetViews>
    <sheetView tabSelected="1" workbookViewId="0">
      <selection activeCell="G19" sqref="G19"/>
    </sheetView>
  </sheetViews>
  <sheetFormatPr defaultRowHeight="13.5"/>
  <cols>
    <col min="1" max="1" width="28.5" style="1" customWidth="1"/>
    <col min="2" max="2" width="19.625" style="1" customWidth="1"/>
    <col min="3" max="3" width="26.5" style="3" customWidth="1"/>
    <col min="4" max="4" width="30.25" style="3" customWidth="1"/>
    <col min="5" max="16384" width="9" style="1"/>
  </cols>
  <sheetData>
    <row r="1" spans="1:4">
      <c r="A1" s="1" t="s">
        <v>0</v>
      </c>
      <c r="B1" s="1" t="s">
        <v>5</v>
      </c>
      <c r="C1" s="3" t="s">
        <v>109</v>
      </c>
      <c r="D1" s="3" t="s">
        <v>110</v>
      </c>
    </row>
    <row r="2" spans="1:4">
      <c r="A2" s="2">
        <v>42125</v>
      </c>
      <c r="B2" s="1">
        <v>237.80500000000001</v>
      </c>
      <c r="C2" s="3">
        <f t="shared" ref="C2:C25" si="0">($B2-$B14)/$B14</f>
        <v>-3.9932744850777161E-4</v>
      </c>
      <c r="D2" s="3">
        <f t="shared" ref="D2:D37" si="1">($B2-$B3)/$B3</f>
        <v>5.0972320254946864E-3</v>
      </c>
    </row>
    <row r="3" spans="1:4">
      <c r="A3" s="2">
        <v>42095</v>
      </c>
      <c r="B3" s="1">
        <v>236.59899999999999</v>
      </c>
      <c r="C3" s="3">
        <f t="shared" si="0"/>
        <v>-1.9951744617669452E-3</v>
      </c>
      <c r="D3" s="3">
        <f t="shared" si="1"/>
        <v>2.0328732545876857E-3</v>
      </c>
    </row>
    <row r="4" spans="1:4">
      <c r="A4" s="2">
        <v>42064</v>
      </c>
      <c r="B4" s="1">
        <v>236.119</v>
      </c>
      <c r="C4" s="3">
        <f t="shared" si="0"/>
        <v>-7.3637390866427102E-4</v>
      </c>
      <c r="D4" s="3">
        <f t="shared" si="1"/>
        <v>5.9517216110973464E-3</v>
      </c>
    </row>
    <row r="5" spans="1:4">
      <c r="A5" s="2">
        <v>42036</v>
      </c>
      <c r="B5" s="1">
        <v>234.72200000000001</v>
      </c>
      <c r="C5" s="3">
        <f t="shared" si="0"/>
        <v>-2.512980181530767E-4</v>
      </c>
      <c r="D5" s="3">
        <f t="shared" si="1"/>
        <v>4.3430449237721368E-3</v>
      </c>
    </row>
    <row r="6" spans="1:4">
      <c r="A6" s="2">
        <v>42005</v>
      </c>
      <c r="B6" s="1">
        <v>233.70699999999999</v>
      </c>
      <c r="C6" s="3">
        <f t="shared" si="0"/>
        <v>-8.9348313069650292E-4</v>
      </c>
      <c r="D6" s="3">
        <f t="shared" si="1"/>
        <v>-4.705892373473324E-3</v>
      </c>
    </row>
    <row r="7" spans="1:4">
      <c r="A7" s="2">
        <v>41974</v>
      </c>
      <c r="B7" s="1">
        <v>234.81200000000001</v>
      </c>
      <c r="C7" s="3">
        <f t="shared" si="0"/>
        <v>7.5649326965573985E-3</v>
      </c>
      <c r="D7" s="3">
        <f t="shared" si="1"/>
        <v>-5.6701009100109615E-3</v>
      </c>
    </row>
    <row r="8" spans="1:4">
      <c r="A8" s="2">
        <v>41944</v>
      </c>
      <c r="B8" s="1">
        <v>236.15100000000001</v>
      </c>
      <c r="C8" s="3">
        <f t="shared" si="0"/>
        <v>1.3223551823708954E-2</v>
      </c>
      <c r="D8" s="3">
        <f t="shared" si="1"/>
        <v>-5.3994179410611935E-3</v>
      </c>
    </row>
    <row r="9" spans="1:4">
      <c r="A9" s="2">
        <v>41913</v>
      </c>
      <c r="B9" s="1">
        <v>237.43299999999999</v>
      </c>
      <c r="C9" s="3">
        <f t="shared" si="0"/>
        <v>1.6643402156320385E-2</v>
      </c>
      <c r="D9" s="3">
        <f t="shared" si="1"/>
        <v>-2.5122778125538825E-3</v>
      </c>
    </row>
    <row r="10" spans="1:4">
      <c r="A10" s="2">
        <v>41883</v>
      </c>
      <c r="B10" s="1">
        <v>238.03100000000001</v>
      </c>
      <c r="C10" s="3">
        <f t="shared" si="0"/>
        <v>1.6579186757150383E-2</v>
      </c>
      <c r="D10" s="3">
        <f t="shared" si="1"/>
        <v>7.5256882431092465E-4</v>
      </c>
    </row>
    <row r="11" spans="1:4">
      <c r="A11" s="2">
        <v>41852</v>
      </c>
      <c r="B11" s="1">
        <v>237.852</v>
      </c>
      <c r="C11" s="3">
        <f t="shared" si="0"/>
        <v>1.6996113341628268E-2</v>
      </c>
      <c r="D11" s="3">
        <f t="shared" si="1"/>
        <v>-1.6705141657922188E-3</v>
      </c>
    </row>
    <row r="12" spans="1:4">
      <c r="A12" s="2">
        <v>41821</v>
      </c>
      <c r="B12" s="1">
        <v>238.25</v>
      </c>
      <c r="C12" s="3">
        <f t="shared" si="0"/>
        <v>1.9923286357643094E-2</v>
      </c>
      <c r="D12" s="3">
        <f t="shared" si="1"/>
        <v>-3.9019396416084935E-4</v>
      </c>
    </row>
    <row r="13" spans="1:4">
      <c r="A13" s="2">
        <v>41791</v>
      </c>
      <c r="B13" s="1">
        <v>238.34299999999999</v>
      </c>
      <c r="C13" s="3">
        <f t="shared" si="0"/>
        <v>2.0723413731670543E-2</v>
      </c>
      <c r="D13" s="3">
        <f t="shared" si="1"/>
        <v>1.8621269440940883E-3</v>
      </c>
    </row>
    <row r="14" spans="1:4">
      <c r="A14" s="2">
        <v>41760</v>
      </c>
      <c r="B14" s="1">
        <v>237.9</v>
      </c>
      <c r="C14" s="3">
        <f t="shared" si="0"/>
        <v>2.1271115499366857E-2</v>
      </c>
      <c r="D14" s="3">
        <f t="shared" si="1"/>
        <v>3.4926098400486051E-3</v>
      </c>
    </row>
    <row r="15" spans="1:4">
      <c r="A15" s="2">
        <v>41730</v>
      </c>
      <c r="B15" s="1">
        <v>237.072</v>
      </c>
      <c r="C15" s="3">
        <f t="shared" si="0"/>
        <v>1.9528578985167556E-2</v>
      </c>
      <c r="D15" s="3">
        <f t="shared" si="1"/>
        <v>3.2967544531577165E-3</v>
      </c>
    </row>
    <row r="16" spans="1:4">
      <c r="A16" s="2">
        <v>41699</v>
      </c>
      <c r="B16" s="1">
        <v>236.29300000000001</v>
      </c>
      <c r="C16" s="3">
        <f t="shared" si="0"/>
        <v>1.5122028757630869E-2</v>
      </c>
      <c r="D16" s="3">
        <f t="shared" si="1"/>
        <v>6.4400441262282742E-3</v>
      </c>
    </row>
    <row r="17" spans="1:4">
      <c r="A17" s="2">
        <v>41671</v>
      </c>
      <c r="B17" s="1">
        <v>234.78100000000001</v>
      </c>
      <c r="C17" s="3">
        <f t="shared" si="0"/>
        <v>1.1263492501055319E-2</v>
      </c>
      <c r="D17" s="3">
        <f t="shared" si="1"/>
        <v>3.6979086509687626E-3</v>
      </c>
    </row>
    <row r="18" spans="1:4">
      <c r="A18" s="2">
        <v>41640</v>
      </c>
      <c r="B18" s="1">
        <v>233.916</v>
      </c>
      <c r="C18" s="3">
        <f t="shared" si="0"/>
        <v>1.5789473684210506E-2</v>
      </c>
      <c r="D18" s="3">
        <f t="shared" si="1"/>
        <v>3.7202476732360584E-3</v>
      </c>
    </row>
    <row r="19" spans="1:4">
      <c r="A19" s="2">
        <v>41609</v>
      </c>
      <c r="B19" s="1">
        <v>233.04900000000001</v>
      </c>
      <c r="C19" s="3">
        <f t="shared" si="0"/>
        <v>1.5017356196183848E-2</v>
      </c>
      <c r="D19" s="3">
        <f t="shared" si="1"/>
        <v>-8.581149788252325E-5</v>
      </c>
    </row>
    <row r="20" spans="1:4">
      <c r="A20" s="2">
        <v>41579</v>
      </c>
      <c r="B20" s="1">
        <v>233.06899999999999</v>
      </c>
      <c r="C20" s="3">
        <f t="shared" si="0"/>
        <v>1.2370722045338978E-2</v>
      </c>
      <c r="D20" s="3">
        <f t="shared" si="1"/>
        <v>-2.0424241905235107E-3</v>
      </c>
    </row>
    <row r="21" spans="1:4">
      <c r="A21" s="2">
        <v>41548</v>
      </c>
      <c r="B21" s="1">
        <v>233.54599999999999</v>
      </c>
      <c r="C21" s="3">
        <f t="shared" si="0"/>
        <v>9.6361270464340489E-3</v>
      </c>
      <c r="D21" s="3">
        <f t="shared" si="1"/>
        <v>-2.575283259804691E-3</v>
      </c>
    </row>
    <row r="22" spans="1:4">
      <c r="A22" s="2">
        <v>41518</v>
      </c>
      <c r="B22" s="1">
        <v>234.149</v>
      </c>
      <c r="C22" s="3">
        <f t="shared" si="0"/>
        <v>1.1849252615521527E-2</v>
      </c>
      <c r="D22" s="3">
        <f t="shared" si="1"/>
        <v>1.1630044852635846E-3</v>
      </c>
    </row>
    <row r="23" spans="1:4">
      <c r="A23" s="2">
        <v>41487</v>
      </c>
      <c r="B23" s="1">
        <v>233.87700000000001</v>
      </c>
      <c r="C23" s="3">
        <f t="shared" si="0"/>
        <v>1.5183675595431958E-2</v>
      </c>
      <c r="D23" s="3">
        <f t="shared" si="1"/>
        <v>1.2029315570472349E-3</v>
      </c>
    </row>
    <row r="24" spans="1:4">
      <c r="A24" s="2">
        <v>41456</v>
      </c>
      <c r="B24" s="1">
        <v>233.596</v>
      </c>
      <c r="C24" s="3">
        <f t="shared" si="0"/>
        <v>1.9606816118443983E-2</v>
      </c>
      <c r="D24" s="3">
        <f t="shared" si="1"/>
        <v>3.9399753323289094E-4</v>
      </c>
    </row>
    <row r="25" spans="1:4">
      <c r="A25" s="2">
        <v>41426</v>
      </c>
      <c r="B25" s="1">
        <v>233.50399999999999</v>
      </c>
      <c r="C25" s="3">
        <f t="shared" si="0"/>
        <v>1.7544165453768908E-2</v>
      </c>
      <c r="D25" s="3">
        <f t="shared" si="1"/>
        <v>2.3997080855995942E-3</v>
      </c>
    </row>
    <row r="26" spans="1:4">
      <c r="A26" s="2">
        <v>41395</v>
      </c>
      <c r="B26" s="1">
        <v>232.94499999999999</v>
      </c>
      <c r="C26" s="3">
        <f t="shared" ref="C26:C37" si="2">($B26-$B38)/$B38</f>
        <v>1.3619650588516831E-2</v>
      </c>
      <c r="D26" s="3">
        <f t="shared" si="1"/>
        <v>1.7804077735871229E-3</v>
      </c>
    </row>
    <row r="27" spans="1:4">
      <c r="A27" s="2">
        <v>41365</v>
      </c>
      <c r="B27" s="1">
        <v>232.53100000000001</v>
      </c>
      <c r="C27" s="3">
        <f t="shared" si="2"/>
        <v>1.0630853814894486E-2</v>
      </c>
      <c r="D27" s="3">
        <f t="shared" si="1"/>
        <v>-1.0396394770870773E-3</v>
      </c>
    </row>
    <row r="28" spans="1:4">
      <c r="A28" s="2">
        <v>41334</v>
      </c>
      <c r="B28" s="1">
        <v>232.773</v>
      </c>
      <c r="C28" s="3">
        <f t="shared" si="2"/>
        <v>1.4738962125967777E-2</v>
      </c>
      <c r="D28" s="3">
        <f t="shared" si="1"/>
        <v>2.6145085843749701E-3</v>
      </c>
    </row>
    <row r="29" spans="1:4">
      <c r="A29" s="2">
        <v>41306</v>
      </c>
      <c r="B29" s="1">
        <v>232.166</v>
      </c>
      <c r="C29" s="3">
        <f t="shared" si="2"/>
        <v>1.9779235097490525E-2</v>
      </c>
      <c r="D29" s="3">
        <f t="shared" si="1"/>
        <v>8.190029529268698E-3</v>
      </c>
    </row>
    <row r="30" spans="1:4">
      <c r="A30" s="2">
        <v>41275</v>
      </c>
      <c r="B30" s="1">
        <v>230.28</v>
      </c>
      <c r="C30" s="3">
        <f t="shared" si="2"/>
        <v>1.5948646681225639E-2</v>
      </c>
      <c r="D30" s="3">
        <f t="shared" si="1"/>
        <v>2.9573041929259981E-3</v>
      </c>
    </row>
    <row r="31" spans="1:4">
      <c r="A31" s="2">
        <v>41244</v>
      </c>
      <c r="B31" s="1">
        <v>229.601</v>
      </c>
      <c r="C31" s="3">
        <f>($B31-$B43)/$B43</f>
        <v>1.7410223687475638E-2</v>
      </c>
      <c r="D31" s="3">
        <f t="shared" si="1"/>
        <v>-2.6930644902072552E-3</v>
      </c>
    </row>
    <row r="32" spans="1:4">
      <c r="A32" s="2">
        <v>41214</v>
      </c>
      <c r="B32" s="1">
        <v>230.221</v>
      </c>
      <c r="C32" s="3">
        <f t="shared" si="2"/>
        <v>1.7641338460858479E-2</v>
      </c>
      <c r="D32" s="3">
        <f t="shared" si="1"/>
        <v>-4.7380866948819305E-3</v>
      </c>
    </row>
    <row r="33" spans="1:4">
      <c r="A33" s="2">
        <v>41183</v>
      </c>
      <c r="B33" s="1">
        <v>231.31700000000001</v>
      </c>
      <c r="C33" s="3">
        <f t="shared" si="2"/>
        <v>2.1623435988711363E-2</v>
      </c>
      <c r="D33" s="3">
        <f t="shared" si="1"/>
        <v>-3.8892514055323911E-4</v>
      </c>
    </row>
    <row r="34" spans="1:4">
      <c r="A34" s="2">
        <v>41153</v>
      </c>
      <c r="B34" s="1">
        <v>231.40700000000001</v>
      </c>
      <c r="C34" s="3">
        <f t="shared" si="2"/>
        <v>1.9912820806649949E-2</v>
      </c>
      <c r="D34" s="3">
        <f t="shared" si="1"/>
        <v>4.462212267611284E-3</v>
      </c>
    </row>
    <row r="35" spans="1:4">
      <c r="A35" s="2">
        <v>41122</v>
      </c>
      <c r="B35" s="1">
        <v>230.37899999999999</v>
      </c>
      <c r="C35" s="3">
        <f t="shared" si="2"/>
        <v>1.692378997550157E-2</v>
      </c>
      <c r="D35" s="3">
        <f t="shared" si="1"/>
        <v>5.5651581814371515E-3</v>
      </c>
    </row>
    <row r="36" spans="1:4">
      <c r="A36" s="2">
        <v>41091</v>
      </c>
      <c r="B36" s="1">
        <v>229.10400000000001</v>
      </c>
      <c r="C36" s="3">
        <f t="shared" si="2"/>
        <v>1.4084507042253594E-2</v>
      </c>
      <c r="D36" s="3">
        <f t="shared" si="1"/>
        <v>-1.6297858618255136E-3</v>
      </c>
    </row>
    <row r="37" spans="1:4">
      <c r="A37" s="2">
        <v>41061</v>
      </c>
      <c r="B37" s="1">
        <v>229.47800000000001</v>
      </c>
      <c r="C37" s="3">
        <f t="shared" si="2"/>
        <v>1.6639937622385057E-2</v>
      </c>
      <c r="D37" s="3">
        <f t="shared" si="1"/>
        <v>-1.4663968844504888E-3</v>
      </c>
    </row>
    <row r="38" spans="1:4">
      <c r="A38" s="2">
        <v>41030</v>
      </c>
      <c r="B38" s="1">
        <v>229.815</v>
      </c>
      <c r="C38" s="3">
        <f>($B38-$B50)/$B50</f>
        <v>1.7042537749376002E-2</v>
      </c>
      <c r="D38" s="3">
        <f>($B38-$B39)/$B39</f>
        <v>-1.1734793663211866E-3</v>
      </c>
    </row>
    <row r="39" spans="1:4">
      <c r="A39" s="2">
        <v>41000</v>
      </c>
      <c r="B39" s="1">
        <v>230.08500000000001</v>
      </c>
      <c r="C39" s="3">
        <f t="shared" ref="C39:C102" si="3">($B39-$B51)/$B51</f>
        <v>2.3027398112989435E-2</v>
      </c>
      <c r="D39" s="3">
        <f>($B39-$B40)/$B40</f>
        <v>3.0210295040804043E-3</v>
      </c>
    </row>
    <row r="40" spans="1:4">
      <c r="A40" s="2">
        <v>40969</v>
      </c>
      <c r="B40" s="1">
        <v>229.392</v>
      </c>
      <c r="C40" s="3">
        <f t="shared" si="3"/>
        <v>2.6513981930217808E-2</v>
      </c>
      <c r="D40" s="3">
        <f t="shared" ref="D40:D103" si="4">($B40-$B41)/$B41</f>
        <v>7.5945586239309195E-3</v>
      </c>
    </row>
    <row r="41" spans="1:4">
      <c r="A41" s="2">
        <v>40940</v>
      </c>
      <c r="B41" s="1">
        <v>227.66300000000001</v>
      </c>
      <c r="C41" s="3">
        <f t="shared" si="3"/>
        <v>2.8710987804382169E-2</v>
      </c>
      <c r="D41" s="3">
        <f t="shared" si="4"/>
        <v>4.4029735512761958E-3</v>
      </c>
    </row>
    <row r="42" spans="1:4">
      <c r="A42" s="2">
        <v>40909</v>
      </c>
      <c r="B42" s="1">
        <v>226.66499999999999</v>
      </c>
      <c r="C42" s="3">
        <f t="shared" si="3"/>
        <v>2.9252167121508556E-2</v>
      </c>
      <c r="D42" s="3">
        <f t="shared" si="4"/>
        <v>4.400191428267552E-3</v>
      </c>
    </row>
    <row r="43" spans="1:4">
      <c r="A43" s="2">
        <v>40878</v>
      </c>
      <c r="B43" s="1">
        <v>225.672</v>
      </c>
      <c r="C43" s="3">
        <f t="shared" si="3"/>
        <v>2.9624188448710849E-2</v>
      </c>
      <c r="D43" s="3">
        <f t="shared" si="4"/>
        <v>-2.4665163771382787E-3</v>
      </c>
    </row>
    <row r="44" spans="1:4">
      <c r="A44" s="2">
        <v>40848</v>
      </c>
      <c r="B44" s="1">
        <v>226.23</v>
      </c>
      <c r="C44" s="3">
        <f t="shared" si="3"/>
        <v>3.3943775908008539E-2</v>
      </c>
      <c r="D44" s="3">
        <f t="shared" si="4"/>
        <v>-8.4356133044197537E-4</v>
      </c>
    </row>
    <row r="45" spans="1:4">
      <c r="A45" s="2">
        <v>40817</v>
      </c>
      <c r="B45" s="1">
        <v>226.42099999999999</v>
      </c>
      <c r="C45" s="3">
        <f t="shared" si="3"/>
        <v>3.5251999213573984E-2</v>
      </c>
      <c r="D45" s="3">
        <f t="shared" si="4"/>
        <v>-2.0626826333582401E-3</v>
      </c>
    </row>
    <row r="46" spans="1:4">
      <c r="A46" s="2">
        <v>40787</v>
      </c>
      <c r="B46" s="1">
        <v>226.88900000000001</v>
      </c>
      <c r="C46" s="3">
        <f t="shared" si="3"/>
        <v>3.8683568410402984E-2</v>
      </c>
      <c r="D46" s="3">
        <f t="shared" si="4"/>
        <v>1.518462115694553E-3</v>
      </c>
    </row>
    <row r="47" spans="1:4">
      <c r="A47" s="2">
        <v>40756</v>
      </c>
      <c r="B47" s="1">
        <v>226.54499999999999</v>
      </c>
      <c r="C47" s="3">
        <f t="shared" si="3"/>
        <v>3.7712081791197803E-2</v>
      </c>
      <c r="D47" s="3">
        <f t="shared" si="4"/>
        <v>2.7575889023644905E-3</v>
      </c>
    </row>
    <row r="48" spans="1:4">
      <c r="A48" s="2">
        <v>40725</v>
      </c>
      <c r="B48" s="1">
        <v>225.922</v>
      </c>
      <c r="C48" s="3">
        <f t="shared" si="3"/>
        <v>3.6287159822210813E-2</v>
      </c>
      <c r="D48" s="3">
        <f t="shared" si="4"/>
        <v>8.8604566679361611E-4</v>
      </c>
    </row>
    <row r="49" spans="1:4">
      <c r="A49" s="2">
        <v>40695</v>
      </c>
      <c r="B49" s="1">
        <v>225.72200000000001</v>
      </c>
      <c r="C49" s="3">
        <f t="shared" si="3"/>
        <v>3.5588282522423346E-2</v>
      </c>
      <c r="D49" s="3">
        <f t="shared" si="4"/>
        <v>-1.0709670566992539E-3</v>
      </c>
    </row>
    <row r="50" spans="1:4">
      <c r="A50" s="2">
        <v>40664</v>
      </c>
      <c r="B50" s="1">
        <v>225.964</v>
      </c>
      <c r="C50" s="3">
        <f t="shared" si="3"/>
        <v>3.5686457846345651E-2</v>
      </c>
      <c r="D50" s="3">
        <f t="shared" si="4"/>
        <v>4.704187527233567E-3</v>
      </c>
    </row>
    <row r="51" spans="1:4">
      <c r="A51" s="2">
        <v>40634</v>
      </c>
      <c r="B51" s="1">
        <v>224.90600000000001</v>
      </c>
      <c r="C51" s="3">
        <f t="shared" si="3"/>
        <v>3.163630859276461E-2</v>
      </c>
      <c r="D51" s="3">
        <f t="shared" si="4"/>
        <v>6.4394295354571049E-3</v>
      </c>
    </row>
    <row r="52" spans="1:4">
      <c r="A52" s="2">
        <v>40603</v>
      </c>
      <c r="B52" s="1">
        <v>223.46700000000001</v>
      </c>
      <c r="C52" s="3">
        <f t="shared" si="3"/>
        <v>2.681603264240854E-2</v>
      </c>
      <c r="D52" s="3">
        <f t="shared" si="4"/>
        <v>9.7510720305094487E-3</v>
      </c>
    </row>
    <row r="53" spans="1:4">
      <c r="A53" s="2">
        <v>40575</v>
      </c>
      <c r="B53" s="1">
        <v>221.309</v>
      </c>
      <c r="C53" s="3">
        <f t="shared" si="3"/>
        <v>2.1075846286581604E-2</v>
      </c>
      <c r="D53" s="3">
        <f t="shared" si="4"/>
        <v>4.9313650254514023E-3</v>
      </c>
    </row>
    <row r="54" spans="1:4">
      <c r="A54" s="2">
        <v>40544</v>
      </c>
      <c r="B54" s="1">
        <v>220.22300000000001</v>
      </c>
      <c r="C54" s="3">
        <f t="shared" si="3"/>
        <v>1.631846857448763E-2</v>
      </c>
      <c r="D54" s="3">
        <f t="shared" si="4"/>
        <v>4.7632300539741995E-3</v>
      </c>
    </row>
    <row r="55" spans="1:4">
      <c r="A55" s="2">
        <v>40513</v>
      </c>
      <c r="B55" s="1">
        <v>219.179</v>
      </c>
      <c r="C55" s="3">
        <f t="shared" si="3"/>
        <v>1.4957235273143148E-2</v>
      </c>
      <c r="D55" s="3">
        <f t="shared" si="4"/>
        <v>1.7184407892030949E-3</v>
      </c>
    </row>
    <row r="56" spans="1:4">
      <c r="A56" s="2">
        <v>40483</v>
      </c>
      <c r="B56" s="1">
        <v>218.803</v>
      </c>
      <c r="C56" s="3">
        <f t="shared" si="3"/>
        <v>1.143160911570279E-2</v>
      </c>
      <c r="D56" s="3">
        <f t="shared" si="4"/>
        <v>4.2064642381949024E-4</v>
      </c>
    </row>
    <row r="57" spans="1:4">
      <c r="A57" s="2">
        <v>40452</v>
      </c>
      <c r="B57" s="1">
        <v>218.71100000000001</v>
      </c>
      <c r="C57" s="3">
        <f t="shared" si="3"/>
        <v>1.1721876055269618E-2</v>
      </c>
      <c r="D57" s="3">
        <f t="shared" si="4"/>
        <v>1.2451988884769651E-3</v>
      </c>
    </row>
    <row r="58" spans="1:4">
      <c r="A58" s="2">
        <v>40422</v>
      </c>
      <c r="B58" s="1">
        <v>218.43899999999999</v>
      </c>
      <c r="C58" s="3">
        <f t="shared" si="3"/>
        <v>1.1436826581592724E-2</v>
      </c>
      <c r="D58" s="3">
        <f t="shared" si="4"/>
        <v>5.8173623071558652E-4</v>
      </c>
    </row>
    <row r="59" spans="1:4">
      <c r="A59" s="2">
        <v>40391</v>
      </c>
      <c r="B59" s="1">
        <v>218.31200000000001</v>
      </c>
      <c r="C59" s="3">
        <f t="shared" si="3"/>
        <v>1.1481045618391953E-2</v>
      </c>
      <c r="D59" s="3">
        <f t="shared" si="4"/>
        <v>1.3806642784080442E-3</v>
      </c>
    </row>
    <row r="60" spans="1:4">
      <c r="A60" s="2">
        <v>40360</v>
      </c>
      <c r="B60" s="1">
        <v>218.011</v>
      </c>
      <c r="C60" s="3">
        <f t="shared" si="3"/>
        <v>1.235192778301469E-2</v>
      </c>
      <c r="D60" s="3">
        <f t="shared" si="4"/>
        <v>2.1104305737156088E-4</v>
      </c>
    </row>
    <row r="61" spans="1:4">
      <c r="A61" s="2">
        <v>40330</v>
      </c>
      <c r="B61" s="1">
        <v>217.965</v>
      </c>
      <c r="C61" s="3">
        <f t="shared" si="3"/>
        <v>1.0533489728456608E-2</v>
      </c>
      <c r="D61" s="3">
        <f t="shared" si="4"/>
        <v>-9.7626708467395368E-4</v>
      </c>
    </row>
    <row r="62" spans="1:4">
      <c r="A62" s="2">
        <v>40299</v>
      </c>
      <c r="B62" s="1">
        <v>218.178</v>
      </c>
      <c r="C62" s="3">
        <f t="shared" si="3"/>
        <v>2.020986084093971E-2</v>
      </c>
      <c r="D62" s="3">
        <f t="shared" si="4"/>
        <v>7.7519735423772025E-4</v>
      </c>
    </row>
    <row r="63" spans="1:4">
      <c r="A63" s="2">
        <v>40269</v>
      </c>
      <c r="B63" s="1">
        <v>218.00899999999999</v>
      </c>
      <c r="C63" s="3">
        <f t="shared" si="3"/>
        <v>2.2364471956480853E-2</v>
      </c>
      <c r="D63" s="3">
        <f t="shared" si="4"/>
        <v>1.7368849106974003E-3</v>
      </c>
    </row>
    <row r="64" spans="1:4">
      <c r="A64" s="2">
        <v>40238</v>
      </c>
      <c r="B64" s="1">
        <v>217.631</v>
      </c>
      <c r="C64" s="3">
        <f t="shared" si="3"/>
        <v>2.3139594469439455E-2</v>
      </c>
      <c r="D64" s="3">
        <f t="shared" si="4"/>
        <v>4.1062835365712359E-3</v>
      </c>
    </row>
    <row r="65" spans="1:4">
      <c r="A65" s="2">
        <v>40210</v>
      </c>
      <c r="B65" s="1">
        <v>216.74100000000001</v>
      </c>
      <c r="C65" s="3">
        <f t="shared" si="3"/>
        <v>2.1433317781453683E-2</v>
      </c>
      <c r="D65" s="3">
        <f t="shared" si="4"/>
        <v>2.4920738207646074E-4</v>
      </c>
    </row>
    <row r="66" spans="1:4">
      <c r="A66" s="2">
        <v>40179</v>
      </c>
      <c r="B66" s="1">
        <v>216.68700000000001</v>
      </c>
      <c r="C66" s="3">
        <f t="shared" si="3"/>
        <v>2.6257086429576217E-2</v>
      </c>
      <c r="D66" s="3">
        <f t="shared" si="4"/>
        <v>3.4174735701485051E-3</v>
      </c>
    </row>
    <row r="67" spans="1:4">
      <c r="A67" s="2">
        <v>40148</v>
      </c>
      <c r="B67" s="1">
        <v>215.94900000000001</v>
      </c>
      <c r="C67" s="3">
        <f t="shared" si="3"/>
        <v>2.7213311262058351E-2</v>
      </c>
      <c r="D67" s="3">
        <f t="shared" si="4"/>
        <v>-1.7611981694633208E-3</v>
      </c>
    </row>
    <row r="68" spans="1:4">
      <c r="A68" s="2">
        <v>40118</v>
      </c>
      <c r="B68" s="1">
        <v>216.33</v>
      </c>
      <c r="C68" s="3">
        <f t="shared" si="3"/>
        <v>1.8382958691302818E-2</v>
      </c>
      <c r="D68" s="3">
        <f t="shared" si="4"/>
        <v>7.0775336876735279E-4</v>
      </c>
    </row>
    <row r="69" spans="1:4">
      <c r="A69" s="2">
        <v>40087</v>
      </c>
      <c r="B69" s="1">
        <v>216.17699999999999</v>
      </c>
      <c r="C69" s="3">
        <f t="shared" si="3"/>
        <v>-1.8284827748612014E-3</v>
      </c>
      <c r="D69" s="3">
        <f t="shared" si="4"/>
        <v>9.6310118581832769E-4</v>
      </c>
    </row>
    <row r="70" spans="1:4">
      <c r="A70" s="2">
        <v>40057</v>
      </c>
      <c r="B70" s="1">
        <v>215.96899999999999</v>
      </c>
      <c r="C70" s="3">
        <f t="shared" si="3"/>
        <v>-1.2862059666427433E-2</v>
      </c>
      <c r="D70" s="3">
        <f t="shared" si="4"/>
        <v>6.2548069349588527E-4</v>
      </c>
    </row>
    <row r="71" spans="1:4">
      <c r="A71" s="2">
        <v>40026</v>
      </c>
      <c r="B71" s="1">
        <v>215.834</v>
      </c>
      <c r="C71" s="3">
        <f t="shared" si="3"/>
        <v>-1.4843486119606042E-2</v>
      </c>
      <c r="D71" s="3">
        <f t="shared" si="4"/>
        <v>2.2428500448105843E-3</v>
      </c>
    </row>
    <row r="72" spans="1:4">
      <c r="A72" s="2">
        <v>39995</v>
      </c>
      <c r="B72" s="1">
        <v>215.351</v>
      </c>
      <c r="C72" s="3">
        <f t="shared" si="3"/>
        <v>-2.097161353676056E-2</v>
      </c>
      <c r="D72" s="3">
        <f t="shared" si="4"/>
        <v>-1.5855869221533055E-3</v>
      </c>
    </row>
    <row r="73" spans="1:4">
      <c r="A73" s="2">
        <v>39965</v>
      </c>
      <c r="B73" s="1">
        <v>215.69300000000001</v>
      </c>
      <c r="C73" s="3">
        <f t="shared" si="3"/>
        <v>-1.4267760436898685E-2</v>
      </c>
      <c r="D73" s="3">
        <f t="shared" si="4"/>
        <v>8.5898922639533956E-3</v>
      </c>
    </row>
    <row r="74" spans="1:4">
      <c r="A74" s="2">
        <v>39934</v>
      </c>
      <c r="B74" s="1">
        <v>213.85599999999999</v>
      </c>
      <c r="C74" s="3">
        <f t="shared" si="3"/>
        <v>-1.2814357989586075E-2</v>
      </c>
      <c r="D74" s="3">
        <f t="shared" si="4"/>
        <v>2.8887638341773842E-3</v>
      </c>
    </row>
    <row r="75" spans="1:4">
      <c r="A75" s="2">
        <v>39904</v>
      </c>
      <c r="B75" s="1">
        <v>213.24</v>
      </c>
      <c r="C75" s="3">
        <f t="shared" si="3"/>
        <v>-7.3688571521671256E-3</v>
      </c>
      <c r="D75" s="3">
        <f t="shared" si="4"/>
        <v>2.4963682777879915E-3</v>
      </c>
    </row>
    <row r="76" spans="1:4">
      <c r="A76" s="2">
        <v>39873</v>
      </c>
      <c r="B76" s="1">
        <v>212.709</v>
      </c>
      <c r="C76" s="3">
        <f t="shared" si="3"/>
        <v>-3.8355625491738247E-3</v>
      </c>
      <c r="D76" s="3">
        <f t="shared" si="4"/>
        <v>2.4317484554155469E-3</v>
      </c>
    </row>
    <row r="77" spans="1:4">
      <c r="A77" s="2">
        <v>39845</v>
      </c>
      <c r="B77" s="1">
        <v>212.19300000000001</v>
      </c>
      <c r="C77" s="3">
        <f t="shared" si="3"/>
        <v>2.3619108803786615E-3</v>
      </c>
      <c r="D77" s="3">
        <f t="shared" si="4"/>
        <v>4.9729330359046305E-3</v>
      </c>
    </row>
    <row r="78" spans="1:4">
      <c r="A78" s="2">
        <v>39814</v>
      </c>
      <c r="B78" s="1">
        <v>211.143</v>
      </c>
      <c r="C78" s="3">
        <f t="shared" si="3"/>
        <v>2.9846503695275806E-4</v>
      </c>
      <c r="D78" s="3">
        <f t="shared" si="4"/>
        <v>4.3524173754209338E-3</v>
      </c>
    </row>
    <row r="79" spans="1:4">
      <c r="A79" s="2">
        <v>39783</v>
      </c>
      <c r="B79" s="1">
        <v>210.22800000000001</v>
      </c>
      <c r="C79" s="3">
        <f t="shared" si="3"/>
        <v>9.1412900645607077E-4</v>
      </c>
      <c r="D79" s="3">
        <f t="shared" si="4"/>
        <v>-1.0342473814287408E-2</v>
      </c>
    </row>
    <row r="80" spans="1:4">
      <c r="A80" s="2">
        <v>39753</v>
      </c>
      <c r="B80" s="1">
        <v>212.42500000000001</v>
      </c>
      <c r="C80" s="3">
        <f t="shared" si="3"/>
        <v>1.0695746918073904E-2</v>
      </c>
      <c r="D80" s="3">
        <f t="shared" si="4"/>
        <v>-1.9152895328595883E-2</v>
      </c>
    </row>
    <row r="81" spans="1:4">
      <c r="A81" s="2">
        <v>39722</v>
      </c>
      <c r="B81" s="1">
        <v>216.57300000000001</v>
      </c>
      <c r="C81" s="3">
        <f t="shared" si="3"/>
        <v>3.6551862771374968E-2</v>
      </c>
      <c r="D81" s="3">
        <f t="shared" si="4"/>
        <v>-1.0101333284578691E-2</v>
      </c>
    </row>
    <row r="82" spans="1:4">
      <c r="A82" s="2">
        <v>39692</v>
      </c>
      <c r="B82" s="1">
        <v>218.78299999999999</v>
      </c>
      <c r="C82" s="3">
        <f t="shared" si="3"/>
        <v>4.9369274305721987E-2</v>
      </c>
      <c r="D82" s="3">
        <f t="shared" si="4"/>
        <v>-1.3830185406645138E-3</v>
      </c>
    </row>
    <row r="83" spans="1:4">
      <c r="A83" s="2">
        <v>39661</v>
      </c>
      <c r="B83" s="1">
        <v>219.08600000000001</v>
      </c>
      <c r="C83" s="3">
        <f t="shared" si="3"/>
        <v>5.3718551152623459E-2</v>
      </c>
      <c r="D83" s="3">
        <f t="shared" si="4"/>
        <v>-3.9915622556417679E-3</v>
      </c>
    </row>
    <row r="84" spans="1:4">
      <c r="A84" s="2">
        <v>39630</v>
      </c>
      <c r="B84" s="1">
        <v>219.964</v>
      </c>
      <c r="C84" s="3">
        <f t="shared" si="3"/>
        <v>5.6001229002539579E-2</v>
      </c>
      <c r="D84" s="3">
        <f t="shared" si="4"/>
        <v>5.2510111281219339E-3</v>
      </c>
    </row>
    <row r="85" spans="1:4">
      <c r="A85" s="2">
        <v>39600</v>
      </c>
      <c r="B85" s="1">
        <v>218.815</v>
      </c>
      <c r="C85" s="3">
        <f t="shared" si="3"/>
        <v>5.0217900476117308E-2</v>
      </c>
      <c r="D85" s="3">
        <f t="shared" si="4"/>
        <v>1.0076996934894165E-2</v>
      </c>
    </row>
    <row r="86" spans="1:4">
      <c r="A86" s="2">
        <v>39569</v>
      </c>
      <c r="B86" s="1">
        <v>216.63200000000001</v>
      </c>
      <c r="C86" s="3">
        <f t="shared" si="3"/>
        <v>4.1755430418035151E-2</v>
      </c>
      <c r="D86" s="3">
        <f t="shared" si="4"/>
        <v>8.4208860317563639E-3</v>
      </c>
    </row>
    <row r="87" spans="1:4">
      <c r="A87" s="2">
        <v>39539</v>
      </c>
      <c r="B87" s="1">
        <v>214.82300000000001</v>
      </c>
      <c r="C87" s="3">
        <f t="shared" si="3"/>
        <v>3.9368897748275164E-2</v>
      </c>
      <c r="D87" s="3">
        <f t="shared" si="4"/>
        <v>6.0647783897194562E-3</v>
      </c>
    </row>
    <row r="88" spans="1:4">
      <c r="A88" s="2">
        <v>39508</v>
      </c>
      <c r="B88" s="1">
        <v>213.52799999999999</v>
      </c>
      <c r="C88" s="3">
        <f t="shared" si="3"/>
        <v>3.9814562312516982E-2</v>
      </c>
      <c r="D88" s="3">
        <f t="shared" si="4"/>
        <v>8.6682129309895908E-3</v>
      </c>
    </row>
    <row r="89" spans="1:4">
      <c r="A89" s="2">
        <v>39479</v>
      </c>
      <c r="B89" s="1">
        <v>211.69300000000001</v>
      </c>
      <c r="C89" s="3">
        <f t="shared" si="3"/>
        <v>4.0265554130487213E-2</v>
      </c>
      <c r="D89" s="3">
        <f t="shared" si="4"/>
        <v>2.9041121849535697E-3</v>
      </c>
    </row>
    <row r="90" spans="1:4">
      <c r="A90" s="2">
        <v>39448</v>
      </c>
      <c r="B90" s="1">
        <v>211.08</v>
      </c>
      <c r="C90" s="3">
        <f t="shared" si="3"/>
        <v>4.2802940479013597E-2</v>
      </c>
      <c r="D90" s="3">
        <f t="shared" si="4"/>
        <v>4.9705764726047496E-3</v>
      </c>
    </row>
    <row r="91" spans="1:4">
      <c r="A91" s="2">
        <v>39417</v>
      </c>
      <c r="B91" s="1">
        <v>210.036</v>
      </c>
      <c r="C91" s="3">
        <f t="shared" si="3"/>
        <v>4.081268582755198E-2</v>
      </c>
      <c r="D91" s="3">
        <f t="shared" si="4"/>
        <v>-6.7086312964782606E-4</v>
      </c>
    </row>
    <row r="92" spans="1:4">
      <c r="A92" s="2">
        <v>39387</v>
      </c>
      <c r="B92" s="1">
        <v>210.17699999999999</v>
      </c>
      <c r="C92" s="3">
        <f t="shared" si="3"/>
        <v>4.306203473945406E-2</v>
      </c>
      <c r="D92" s="3">
        <f t="shared" si="4"/>
        <v>5.9396178734157134E-3</v>
      </c>
    </row>
    <row r="93" spans="1:4">
      <c r="A93" s="2">
        <v>39356</v>
      </c>
      <c r="B93" s="1">
        <v>208.93600000000001</v>
      </c>
      <c r="C93" s="3">
        <f t="shared" si="3"/>
        <v>3.5361744301288384E-2</v>
      </c>
      <c r="D93" s="3">
        <f t="shared" si="4"/>
        <v>2.1391913281212428E-3</v>
      </c>
    </row>
    <row r="94" spans="1:4">
      <c r="A94" s="2">
        <v>39326</v>
      </c>
      <c r="B94" s="1">
        <v>208.49</v>
      </c>
      <c r="C94" s="3">
        <f t="shared" si="3"/>
        <v>2.7550517496303613E-2</v>
      </c>
      <c r="D94" s="3">
        <f t="shared" si="4"/>
        <v>2.7559074053589054E-3</v>
      </c>
    </row>
    <row r="95" spans="1:4">
      <c r="A95" s="2">
        <v>39295</v>
      </c>
      <c r="B95" s="1">
        <v>207.917</v>
      </c>
      <c r="C95" s="3">
        <f t="shared" si="3"/>
        <v>1.9700833742030386E-2</v>
      </c>
      <c r="D95" s="3">
        <f t="shared" si="4"/>
        <v>-1.8339022270870478E-3</v>
      </c>
    </row>
    <row r="96" spans="1:4">
      <c r="A96" s="2">
        <v>39264</v>
      </c>
      <c r="B96" s="1">
        <v>208.29900000000001</v>
      </c>
      <c r="C96" s="3">
        <f t="shared" si="3"/>
        <v>2.3582309582309616E-2</v>
      </c>
      <c r="D96" s="3">
        <f t="shared" si="4"/>
        <v>-2.543772078021678E-4</v>
      </c>
    </row>
    <row r="97" spans="1:4">
      <c r="A97" s="2">
        <v>39234</v>
      </c>
      <c r="B97" s="1">
        <v>208.352</v>
      </c>
      <c r="C97" s="3">
        <f t="shared" si="3"/>
        <v>2.6870379497289296E-2</v>
      </c>
      <c r="D97" s="3">
        <f t="shared" si="4"/>
        <v>1.9379751766057619E-3</v>
      </c>
    </row>
    <row r="98" spans="1:4">
      <c r="A98" s="2">
        <v>39203</v>
      </c>
      <c r="B98" s="1">
        <v>207.94900000000001</v>
      </c>
      <c r="C98" s="3">
        <f t="shared" si="3"/>
        <v>2.6908641975308702E-2</v>
      </c>
      <c r="D98" s="3">
        <f t="shared" si="4"/>
        <v>6.1107186747046491E-3</v>
      </c>
    </row>
    <row r="99" spans="1:4">
      <c r="A99" s="2">
        <v>39173</v>
      </c>
      <c r="B99" s="1">
        <v>206.68600000000001</v>
      </c>
      <c r="C99" s="3">
        <f t="shared" si="3"/>
        <v>2.5736972704714676E-2</v>
      </c>
      <c r="D99" s="3">
        <f t="shared" si="4"/>
        <v>6.4961626865090343E-3</v>
      </c>
    </row>
    <row r="100" spans="1:4">
      <c r="A100" s="2">
        <v>39142</v>
      </c>
      <c r="B100" s="1">
        <v>205.352</v>
      </c>
      <c r="C100" s="3">
        <f t="shared" si="3"/>
        <v>2.778778778778775E-2</v>
      </c>
      <c r="D100" s="3">
        <f t="shared" si="4"/>
        <v>9.1056958510853069E-3</v>
      </c>
    </row>
    <row r="101" spans="1:4">
      <c r="A101" s="2">
        <v>39114</v>
      </c>
      <c r="B101" s="1">
        <v>203.499</v>
      </c>
      <c r="C101" s="3">
        <f t="shared" si="3"/>
        <v>2.4151987921489718E-2</v>
      </c>
      <c r="D101" s="3">
        <f t="shared" si="4"/>
        <v>5.3503675598766814E-3</v>
      </c>
    </row>
    <row r="102" spans="1:4">
      <c r="A102" s="2">
        <v>39083</v>
      </c>
      <c r="B102" s="1">
        <v>202.416</v>
      </c>
      <c r="C102" s="3">
        <f t="shared" si="3"/>
        <v>2.0756429652042285E-2</v>
      </c>
      <c r="D102" s="3">
        <f t="shared" si="4"/>
        <v>3.0525272547075591E-3</v>
      </c>
    </row>
    <row r="103" spans="1:4">
      <c r="A103" s="2">
        <v>39052</v>
      </c>
      <c r="B103" s="1">
        <v>201.8</v>
      </c>
      <c r="C103" s="3">
        <f t="shared" ref="C103:C166" si="5">($B103-$B115)/$B115</f>
        <v>2.540650406504065E-2</v>
      </c>
      <c r="D103" s="3">
        <f t="shared" si="4"/>
        <v>1.4888337468983194E-3</v>
      </c>
    </row>
    <row r="104" spans="1:4">
      <c r="A104" s="2">
        <v>39022</v>
      </c>
      <c r="B104" s="1">
        <v>201.5</v>
      </c>
      <c r="C104" s="3">
        <f t="shared" si="5"/>
        <v>1.9736842105263188E-2</v>
      </c>
      <c r="D104" s="3">
        <f t="shared" ref="D104:D167" si="6">($B104-$B105)/$B105</f>
        <v>-1.4866204162537729E-3</v>
      </c>
    </row>
    <row r="105" spans="1:4">
      <c r="A105" s="2">
        <v>38991</v>
      </c>
      <c r="B105" s="1">
        <v>201.8</v>
      </c>
      <c r="C105" s="3">
        <f t="shared" si="5"/>
        <v>1.3052208835341481E-2</v>
      </c>
      <c r="D105" s="3">
        <f t="shared" si="6"/>
        <v>-5.4213898472153486E-3</v>
      </c>
    </row>
    <row r="106" spans="1:4">
      <c r="A106" s="2">
        <v>38961</v>
      </c>
      <c r="B106" s="1">
        <v>202.9</v>
      </c>
      <c r="C106" s="3">
        <f t="shared" si="5"/>
        <v>2.0623742454728339E-2</v>
      </c>
      <c r="D106" s="3">
        <f t="shared" si="6"/>
        <v>-4.9043648847474251E-3</v>
      </c>
    </row>
    <row r="107" spans="1:4">
      <c r="A107" s="2">
        <v>38930</v>
      </c>
      <c r="B107" s="1">
        <v>203.9</v>
      </c>
      <c r="C107" s="3">
        <f t="shared" si="5"/>
        <v>3.8187372708757633E-2</v>
      </c>
      <c r="D107" s="3">
        <f t="shared" si="6"/>
        <v>1.9656019656019937E-3</v>
      </c>
    </row>
    <row r="108" spans="1:4">
      <c r="A108" s="2">
        <v>38899</v>
      </c>
      <c r="B108" s="1">
        <v>203.5</v>
      </c>
      <c r="C108" s="3">
        <f t="shared" si="5"/>
        <v>4.1453428863868956E-2</v>
      </c>
      <c r="D108" s="3">
        <f t="shared" si="6"/>
        <v>2.9571217348447229E-3</v>
      </c>
    </row>
    <row r="109" spans="1:4">
      <c r="A109" s="2">
        <v>38869</v>
      </c>
      <c r="B109" s="1">
        <v>202.9</v>
      </c>
      <c r="C109" s="3">
        <f t="shared" si="5"/>
        <v>4.3187660668380493E-2</v>
      </c>
      <c r="D109" s="3">
        <f t="shared" si="6"/>
        <v>1.9753086419753369E-3</v>
      </c>
    </row>
    <row r="110" spans="1:4">
      <c r="A110" s="2">
        <v>38838</v>
      </c>
      <c r="B110" s="1">
        <v>202.5</v>
      </c>
      <c r="C110" s="3">
        <f t="shared" si="5"/>
        <v>4.1666666666666637E-2</v>
      </c>
      <c r="D110" s="3">
        <f t="shared" si="6"/>
        <v>4.9627791563275434E-3</v>
      </c>
    </row>
    <row r="111" spans="1:4">
      <c r="A111" s="2">
        <v>38808</v>
      </c>
      <c r="B111" s="1">
        <v>201.5</v>
      </c>
      <c r="C111" s="3">
        <f t="shared" si="5"/>
        <v>3.5457348406988727E-2</v>
      </c>
      <c r="D111" s="3">
        <f t="shared" si="6"/>
        <v>8.5085085085084503E-3</v>
      </c>
    </row>
    <row r="112" spans="1:4">
      <c r="A112" s="2">
        <v>38777</v>
      </c>
      <c r="B112" s="1">
        <v>199.8</v>
      </c>
      <c r="C112" s="3">
        <f t="shared" si="5"/>
        <v>3.3626487325400932E-2</v>
      </c>
      <c r="D112" s="3">
        <f t="shared" si="6"/>
        <v>5.535983895319692E-3</v>
      </c>
    </row>
    <row r="113" spans="1:4">
      <c r="A113" s="2">
        <v>38749</v>
      </c>
      <c r="B113" s="1">
        <v>198.7</v>
      </c>
      <c r="C113" s="3">
        <f t="shared" si="5"/>
        <v>3.597497393117819E-2</v>
      </c>
      <c r="D113" s="3">
        <f t="shared" si="6"/>
        <v>2.0171457387795121E-3</v>
      </c>
    </row>
    <row r="114" spans="1:4">
      <c r="A114" s="2">
        <v>38718</v>
      </c>
      <c r="B114" s="1">
        <v>198.3</v>
      </c>
      <c r="C114" s="3">
        <f t="shared" si="5"/>
        <v>3.9853172522286436E-2</v>
      </c>
      <c r="D114" s="3">
        <f t="shared" si="6"/>
        <v>7.621951219512195E-3</v>
      </c>
    </row>
    <row r="115" spans="1:4">
      <c r="A115" s="2">
        <v>38687</v>
      </c>
      <c r="B115" s="1">
        <v>196.8</v>
      </c>
      <c r="C115" s="3">
        <f t="shared" si="5"/>
        <v>3.415659485023647E-2</v>
      </c>
      <c r="D115" s="3">
        <f t="shared" si="6"/>
        <v>-4.0485829959513312E-3</v>
      </c>
    </row>
    <row r="116" spans="1:4">
      <c r="A116" s="2">
        <v>38657</v>
      </c>
      <c r="B116" s="1">
        <v>197.6</v>
      </c>
      <c r="C116" s="3">
        <f t="shared" si="5"/>
        <v>3.45549738219895E-2</v>
      </c>
      <c r="D116" s="3">
        <f t="shared" si="6"/>
        <v>-8.0321285140561964E-3</v>
      </c>
    </row>
    <row r="117" spans="1:4">
      <c r="A117" s="2">
        <v>38626</v>
      </c>
      <c r="B117" s="1">
        <v>199.2</v>
      </c>
      <c r="C117" s="3">
        <f t="shared" si="5"/>
        <v>4.3478260869565126E-2</v>
      </c>
      <c r="D117" s="3">
        <f t="shared" si="6"/>
        <v>2.0120724346075316E-3</v>
      </c>
    </row>
    <row r="118" spans="1:4">
      <c r="A118" s="2">
        <v>38596</v>
      </c>
      <c r="B118" s="1">
        <v>198.8</v>
      </c>
      <c r="C118" s="3">
        <f t="shared" si="5"/>
        <v>4.6866771985255427E-2</v>
      </c>
      <c r="D118" s="3">
        <f t="shared" si="6"/>
        <v>1.2219959266802473E-2</v>
      </c>
    </row>
    <row r="119" spans="1:4">
      <c r="A119" s="2">
        <v>38565</v>
      </c>
      <c r="B119" s="1">
        <v>196.4</v>
      </c>
      <c r="C119" s="3">
        <f t="shared" si="5"/>
        <v>3.6411609498680768E-2</v>
      </c>
      <c r="D119" s="3">
        <f t="shared" si="6"/>
        <v>5.1177072671443188E-3</v>
      </c>
    </row>
    <row r="120" spans="1:4">
      <c r="A120" s="2">
        <v>38534</v>
      </c>
      <c r="B120" s="1">
        <v>195.4</v>
      </c>
      <c r="C120" s="3">
        <f t="shared" si="5"/>
        <v>3.1678986272439279E-2</v>
      </c>
      <c r="D120" s="3">
        <f t="shared" si="6"/>
        <v>4.6272493573265077E-3</v>
      </c>
    </row>
    <row r="121" spans="1:4">
      <c r="A121" s="2">
        <v>38504</v>
      </c>
      <c r="B121" s="1">
        <v>194.5</v>
      </c>
      <c r="C121" s="3">
        <f t="shared" si="5"/>
        <v>2.5303110173958945E-2</v>
      </c>
      <c r="D121" s="3">
        <f t="shared" si="6"/>
        <v>5.1440329218104073E-4</v>
      </c>
    </row>
    <row r="122" spans="1:4">
      <c r="A122" s="2">
        <v>38473</v>
      </c>
      <c r="B122" s="1">
        <v>194.4</v>
      </c>
      <c r="C122" s="3">
        <f t="shared" si="5"/>
        <v>2.8027498677948237E-2</v>
      </c>
      <c r="D122" s="3">
        <f t="shared" si="6"/>
        <v>-1.0277492291880198E-3</v>
      </c>
    </row>
    <row r="123" spans="1:4">
      <c r="A123" s="2">
        <v>38443</v>
      </c>
      <c r="B123" s="1">
        <v>194.6</v>
      </c>
      <c r="C123" s="3">
        <f t="shared" si="5"/>
        <v>3.5106382978723372E-2</v>
      </c>
      <c r="D123" s="3">
        <f t="shared" si="6"/>
        <v>6.7252974650800976E-3</v>
      </c>
    </row>
    <row r="124" spans="1:4">
      <c r="A124" s="2">
        <v>38412</v>
      </c>
      <c r="B124" s="1">
        <v>193.3</v>
      </c>
      <c r="C124" s="3">
        <f t="shared" si="5"/>
        <v>3.1483457844183591E-2</v>
      </c>
      <c r="D124" s="3">
        <f t="shared" si="6"/>
        <v>7.8206465067778928E-3</v>
      </c>
    </row>
    <row r="125" spans="1:4">
      <c r="A125" s="2">
        <v>38384</v>
      </c>
      <c r="B125" s="1">
        <v>191.8</v>
      </c>
      <c r="C125" s="3">
        <f t="shared" si="5"/>
        <v>3.0075187969924935E-2</v>
      </c>
      <c r="D125" s="3">
        <f t="shared" si="6"/>
        <v>5.7682223387520862E-3</v>
      </c>
    </row>
    <row r="126" spans="1:4">
      <c r="A126" s="2">
        <v>38353</v>
      </c>
      <c r="B126" s="1">
        <v>190.7</v>
      </c>
      <c r="C126" s="3">
        <f t="shared" si="5"/>
        <v>2.9697624190064796E-2</v>
      </c>
      <c r="D126" s="3">
        <f t="shared" si="6"/>
        <v>2.1019442984759706E-3</v>
      </c>
    </row>
    <row r="127" spans="1:4">
      <c r="A127" s="2">
        <v>38322</v>
      </c>
      <c r="B127" s="1">
        <v>190.3</v>
      </c>
      <c r="C127" s="3">
        <f t="shared" si="5"/>
        <v>3.2555615843733045E-2</v>
      </c>
      <c r="D127" s="3">
        <f t="shared" si="6"/>
        <v>-3.664921465968527E-3</v>
      </c>
    </row>
    <row r="128" spans="1:4">
      <c r="A128" s="2">
        <v>38292</v>
      </c>
      <c r="B128" s="1">
        <v>191</v>
      </c>
      <c r="C128" s="3">
        <f t="shared" si="5"/>
        <v>3.5230352303523033E-2</v>
      </c>
      <c r="D128" s="3">
        <f t="shared" si="6"/>
        <v>5.2383446830798488E-4</v>
      </c>
    </row>
    <row r="129" spans="1:4">
      <c r="A129" s="2">
        <v>38261</v>
      </c>
      <c r="B129" s="1">
        <v>190.9</v>
      </c>
      <c r="C129" s="3">
        <f t="shared" si="5"/>
        <v>3.189189189189192E-2</v>
      </c>
      <c r="D129" s="3">
        <f t="shared" si="6"/>
        <v>5.2659294365455505E-3</v>
      </c>
    </row>
    <row r="130" spans="1:4">
      <c r="A130" s="2">
        <v>38231</v>
      </c>
      <c r="B130" s="1">
        <v>189.9</v>
      </c>
      <c r="C130" s="3">
        <f t="shared" si="5"/>
        <v>2.53779697624191E-2</v>
      </c>
      <c r="D130" s="3">
        <f t="shared" si="6"/>
        <v>2.1108179419525364E-3</v>
      </c>
    </row>
    <row r="131" spans="1:4">
      <c r="A131" s="2">
        <v>38200</v>
      </c>
      <c r="B131" s="1">
        <v>189.5</v>
      </c>
      <c r="C131" s="3">
        <f t="shared" si="5"/>
        <v>2.6543878656554745E-2</v>
      </c>
      <c r="D131" s="3">
        <f t="shared" si="6"/>
        <v>5.2798310454062463E-4</v>
      </c>
    </row>
    <row r="132" spans="1:4">
      <c r="A132" s="2">
        <v>38169</v>
      </c>
      <c r="B132" s="1">
        <v>189.4</v>
      </c>
      <c r="C132" s="3">
        <f t="shared" si="5"/>
        <v>2.9907558455682434E-2</v>
      </c>
      <c r="D132" s="3">
        <f t="shared" si="6"/>
        <v>-1.5814443858723404E-3</v>
      </c>
    </row>
    <row r="133" spans="1:4">
      <c r="A133" s="2">
        <v>38139</v>
      </c>
      <c r="B133" s="1">
        <v>189.7</v>
      </c>
      <c r="C133" s="3">
        <f t="shared" si="5"/>
        <v>3.2661948829613499E-2</v>
      </c>
      <c r="D133" s="3">
        <f t="shared" si="6"/>
        <v>3.1729243786356126E-3</v>
      </c>
    </row>
    <row r="134" spans="1:4">
      <c r="A134" s="2">
        <v>38108</v>
      </c>
      <c r="B134" s="1">
        <v>189.1</v>
      </c>
      <c r="C134" s="3">
        <f t="shared" si="5"/>
        <v>3.0517711171662094E-2</v>
      </c>
      <c r="D134" s="3">
        <f t="shared" si="6"/>
        <v>5.8510638297872035E-3</v>
      </c>
    </row>
    <row r="135" spans="1:4">
      <c r="A135" s="2">
        <v>38078</v>
      </c>
      <c r="B135" s="1">
        <v>188</v>
      </c>
      <c r="C135" s="3">
        <f t="shared" si="5"/>
        <v>2.2850924918389491E-2</v>
      </c>
      <c r="D135" s="3">
        <f t="shared" si="6"/>
        <v>3.2017075773745694E-3</v>
      </c>
    </row>
    <row r="136" spans="1:4">
      <c r="A136" s="2">
        <v>38047</v>
      </c>
      <c r="B136" s="1">
        <v>187.4</v>
      </c>
      <c r="C136" s="3">
        <f t="shared" si="5"/>
        <v>1.7372421281216164E-2</v>
      </c>
      <c r="D136" s="3">
        <f t="shared" si="6"/>
        <v>6.4446831364125519E-3</v>
      </c>
    </row>
    <row r="137" spans="1:4">
      <c r="A137" s="2">
        <v>38018</v>
      </c>
      <c r="B137" s="1">
        <v>186.2</v>
      </c>
      <c r="C137" s="3">
        <f t="shared" si="5"/>
        <v>1.6930638995084624E-2</v>
      </c>
      <c r="D137" s="3">
        <f t="shared" si="6"/>
        <v>5.399568034557236E-3</v>
      </c>
    </row>
    <row r="138" spans="1:4">
      <c r="A138" s="2">
        <v>37987</v>
      </c>
      <c r="B138" s="1">
        <v>185.2</v>
      </c>
      <c r="C138" s="3">
        <f t="shared" si="5"/>
        <v>1.9262520638414972E-2</v>
      </c>
      <c r="D138" s="3">
        <f t="shared" si="6"/>
        <v>4.8833423765598325E-3</v>
      </c>
    </row>
    <row r="139" spans="1:4">
      <c r="A139" s="2">
        <v>37956</v>
      </c>
      <c r="B139" s="1">
        <v>184.3</v>
      </c>
      <c r="C139" s="3">
        <f t="shared" si="5"/>
        <v>1.8794914317302409E-2</v>
      </c>
      <c r="D139" s="3">
        <f t="shared" si="6"/>
        <v>-1.0840108401083395E-3</v>
      </c>
    </row>
    <row r="140" spans="1:4">
      <c r="A140" s="2">
        <v>37926</v>
      </c>
      <c r="B140" s="1">
        <v>184.5</v>
      </c>
      <c r="C140" s="3">
        <f t="shared" si="5"/>
        <v>1.7650303364589014E-2</v>
      </c>
      <c r="D140" s="3">
        <f t="shared" si="6"/>
        <v>-2.7027027027027029E-3</v>
      </c>
    </row>
    <row r="141" spans="1:4">
      <c r="A141" s="2">
        <v>37895</v>
      </c>
      <c r="B141" s="1">
        <v>185</v>
      </c>
      <c r="C141" s="3">
        <f t="shared" si="5"/>
        <v>2.0408163265306058E-2</v>
      </c>
      <c r="D141" s="3">
        <f t="shared" si="6"/>
        <v>-1.0799136069113858E-3</v>
      </c>
    </row>
    <row r="142" spans="1:4">
      <c r="A142" s="2">
        <v>37865</v>
      </c>
      <c r="B142" s="1">
        <v>185.2</v>
      </c>
      <c r="C142" s="3">
        <f t="shared" si="5"/>
        <v>2.3204419889502701E-2</v>
      </c>
      <c r="D142" s="3">
        <f t="shared" si="6"/>
        <v>3.250270855904628E-3</v>
      </c>
    </row>
    <row r="143" spans="1:4">
      <c r="A143" s="2">
        <v>37834</v>
      </c>
      <c r="B143" s="1">
        <v>184.6</v>
      </c>
      <c r="C143" s="3">
        <f t="shared" si="5"/>
        <v>2.1582733812949673E-2</v>
      </c>
      <c r="D143" s="3">
        <f t="shared" si="6"/>
        <v>3.8064165307231572E-3</v>
      </c>
    </row>
    <row r="144" spans="1:4">
      <c r="A144" s="2">
        <v>37803</v>
      </c>
      <c r="B144" s="1">
        <v>183.9</v>
      </c>
      <c r="C144" s="3">
        <f t="shared" si="5"/>
        <v>2.1099389228206616E-2</v>
      </c>
      <c r="D144" s="3">
        <f t="shared" si="6"/>
        <v>1.0887316276538763E-3</v>
      </c>
    </row>
    <row r="145" spans="1:4">
      <c r="A145" s="2">
        <v>37773</v>
      </c>
      <c r="B145" s="1">
        <v>183.7</v>
      </c>
      <c r="C145" s="3">
        <f t="shared" si="5"/>
        <v>2.1122846025569665E-2</v>
      </c>
      <c r="D145" s="3">
        <f t="shared" si="6"/>
        <v>1.0899182561307282E-3</v>
      </c>
    </row>
    <row r="146" spans="1:4">
      <c r="A146" s="2">
        <v>37742</v>
      </c>
      <c r="B146" s="1">
        <v>183.5</v>
      </c>
      <c r="C146" s="3">
        <f t="shared" si="5"/>
        <v>2.0578420467185696E-2</v>
      </c>
      <c r="D146" s="3">
        <f t="shared" si="6"/>
        <v>-1.6322089227421728E-3</v>
      </c>
    </row>
    <row r="147" spans="1:4">
      <c r="A147" s="2">
        <v>37712</v>
      </c>
      <c r="B147" s="1">
        <v>183.8</v>
      </c>
      <c r="C147" s="3">
        <f t="shared" si="5"/>
        <v>2.2246941045606226E-2</v>
      </c>
      <c r="D147" s="3">
        <f t="shared" si="6"/>
        <v>-2.1715526601518852E-3</v>
      </c>
    </row>
    <row r="148" spans="1:4">
      <c r="A148" s="2">
        <v>37681</v>
      </c>
      <c r="B148" s="1">
        <v>184.2</v>
      </c>
      <c r="C148" s="3">
        <f t="shared" si="5"/>
        <v>3.0201342281879064E-2</v>
      </c>
      <c r="D148" s="3">
        <f t="shared" si="6"/>
        <v>6.0076460950300075E-3</v>
      </c>
    </row>
    <row r="149" spans="1:4">
      <c r="A149" s="2">
        <v>37653</v>
      </c>
      <c r="B149" s="1">
        <v>183.1</v>
      </c>
      <c r="C149" s="3">
        <f t="shared" si="5"/>
        <v>2.9808773903261993E-2</v>
      </c>
      <c r="D149" s="3">
        <f t="shared" si="6"/>
        <v>7.7050082553660193E-3</v>
      </c>
    </row>
    <row r="150" spans="1:4">
      <c r="A150" s="2">
        <v>37622</v>
      </c>
      <c r="B150" s="1">
        <v>181.7</v>
      </c>
      <c r="C150" s="3">
        <f t="shared" si="5"/>
        <v>2.5974025974025941E-2</v>
      </c>
      <c r="D150" s="3">
        <f t="shared" si="6"/>
        <v>4.422332780541641E-3</v>
      </c>
    </row>
    <row r="151" spans="1:4">
      <c r="A151" s="2">
        <v>37591</v>
      </c>
      <c r="B151" s="1">
        <v>180.9</v>
      </c>
      <c r="C151" s="3">
        <f t="shared" si="5"/>
        <v>2.3769100169779386E-2</v>
      </c>
      <c r="D151" s="3">
        <f t="shared" si="6"/>
        <v>-2.2062879205736663E-3</v>
      </c>
    </row>
    <row r="152" spans="1:4">
      <c r="A152" s="2">
        <v>37561</v>
      </c>
      <c r="B152" s="1">
        <v>181.3</v>
      </c>
      <c r="C152" s="3">
        <f t="shared" si="5"/>
        <v>2.1984216459977484E-2</v>
      </c>
      <c r="D152" s="3">
        <f t="shared" si="6"/>
        <v>0</v>
      </c>
    </row>
    <row r="153" spans="1:4">
      <c r="A153" s="2">
        <v>37530</v>
      </c>
      <c r="B153" s="1">
        <v>181.3</v>
      </c>
      <c r="C153" s="3">
        <f t="shared" si="5"/>
        <v>2.0258863252673173E-2</v>
      </c>
      <c r="D153" s="3">
        <f t="shared" si="6"/>
        <v>1.6574585635359745E-3</v>
      </c>
    </row>
    <row r="154" spans="1:4">
      <c r="A154" s="2">
        <v>37500</v>
      </c>
      <c r="B154" s="1">
        <v>181</v>
      </c>
      <c r="C154" s="3">
        <f t="shared" si="5"/>
        <v>1.5143017386427305E-2</v>
      </c>
      <c r="D154" s="3">
        <f t="shared" si="6"/>
        <v>1.6602102933038815E-3</v>
      </c>
    </row>
    <row r="155" spans="1:4">
      <c r="A155" s="2">
        <v>37469</v>
      </c>
      <c r="B155" s="1">
        <v>180.7</v>
      </c>
      <c r="C155" s="3">
        <f t="shared" si="5"/>
        <v>1.8028169014084442E-2</v>
      </c>
      <c r="D155" s="3">
        <f t="shared" si="6"/>
        <v>3.3314825097167924E-3</v>
      </c>
    </row>
    <row r="156" spans="1:4">
      <c r="A156" s="2">
        <v>37438</v>
      </c>
      <c r="B156" s="1">
        <v>180.1</v>
      </c>
      <c r="C156" s="3">
        <f t="shared" si="5"/>
        <v>1.4647887323943631E-2</v>
      </c>
      <c r="D156" s="3">
        <f t="shared" si="6"/>
        <v>1.111728738187819E-3</v>
      </c>
    </row>
    <row r="157" spans="1:4">
      <c r="A157" s="2">
        <v>37408</v>
      </c>
      <c r="B157" s="1">
        <v>179.9</v>
      </c>
      <c r="C157" s="3">
        <f t="shared" si="5"/>
        <v>1.0674157303370818E-2</v>
      </c>
      <c r="D157" s="3">
        <f t="shared" si="6"/>
        <v>5.5617352614012407E-4</v>
      </c>
    </row>
    <row r="158" spans="1:4">
      <c r="A158" s="2">
        <v>37377</v>
      </c>
      <c r="B158" s="1">
        <v>179.8</v>
      </c>
      <c r="C158" s="3">
        <f t="shared" si="5"/>
        <v>1.1817670230726071E-2</v>
      </c>
      <c r="D158" s="3">
        <f t="shared" si="6"/>
        <v>0</v>
      </c>
    </row>
    <row r="159" spans="1:4">
      <c r="A159" s="2">
        <v>37347</v>
      </c>
      <c r="B159" s="1">
        <v>179.8</v>
      </c>
      <c r="C159" s="3">
        <f t="shared" si="5"/>
        <v>1.6393442622950852E-2</v>
      </c>
      <c r="D159" s="3">
        <f t="shared" si="6"/>
        <v>5.5928411633109614E-3</v>
      </c>
    </row>
    <row r="160" spans="1:4">
      <c r="A160" s="2">
        <v>37316</v>
      </c>
      <c r="B160" s="1">
        <v>178.8</v>
      </c>
      <c r="C160" s="3">
        <f t="shared" si="5"/>
        <v>1.4755959137344057E-2</v>
      </c>
      <c r="D160" s="3">
        <f t="shared" si="6"/>
        <v>5.6242969628796397E-3</v>
      </c>
    </row>
    <row r="161" spans="1:4">
      <c r="A161" s="2">
        <v>37288</v>
      </c>
      <c r="B161" s="1">
        <v>177.8</v>
      </c>
      <c r="C161" s="3">
        <f t="shared" si="5"/>
        <v>1.1376564277588168E-2</v>
      </c>
      <c r="D161" s="3">
        <f t="shared" si="6"/>
        <v>3.9525691699605703E-3</v>
      </c>
    </row>
    <row r="162" spans="1:4">
      <c r="A162" s="2">
        <v>37257</v>
      </c>
      <c r="B162" s="1">
        <v>177.1</v>
      </c>
      <c r="C162" s="3">
        <f t="shared" si="5"/>
        <v>1.1422044545973729E-2</v>
      </c>
      <c r="D162" s="3">
        <f t="shared" si="6"/>
        <v>2.2637238256932976E-3</v>
      </c>
    </row>
    <row r="163" spans="1:4">
      <c r="A163" s="2">
        <v>37226</v>
      </c>
      <c r="B163" s="1">
        <v>176.7</v>
      </c>
      <c r="C163" s="3">
        <f t="shared" si="5"/>
        <v>1.5517241379310279E-2</v>
      </c>
      <c r="D163" s="3">
        <f t="shared" si="6"/>
        <v>-3.9458850056370747E-3</v>
      </c>
    </row>
    <row r="164" spans="1:4">
      <c r="A164" s="2">
        <v>37196</v>
      </c>
      <c r="B164" s="1">
        <v>177.4</v>
      </c>
      <c r="C164" s="3">
        <f t="shared" si="5"/>
        <v>1.8954623779437171E-2</v>
      </c>
      <c r="D164" s="3">
        <f t="shared" si="6"/>
        <v>-1.6882386043893245E-3</v>
      </c>
    </row>
    <row r="165" spans="1:4">
      <c r="A165" s="2">
        <v>37165</v>
      </c>
      <c r="B165" s="1">
        <v>177.7</v>
      </c>
      <c r="C165" s="3">
        <f t="shared" si="5"/>
        <v>2.1264367816091888E-2</v>
      </c>
      <c r="D165" s="3">
        <f t="shared" si="6"/>
        <v>-3.365114974761765E-3</v>
      </c>
    </row>
    <row r="166" spans="1:4">
      <c r="A166" s="2">
        <v>37135</v>
      </c>
      <c r="B166" s="1">
        <v>178.3</v>
      </c>
      <c r="C166" s="3">
        <f t="shared" si="5"/>
        <v>2.6482440990213144E-2</v>
      </c>
      <c r="D166" s="3">
        <f t="shared" si="6"/>
        <v>4.5070422535211912E-3</v>
      </c>
    </row>
    <row r="167" spans="1:4">
      <c r="A167" s="2">
        <v>37104</v>
      </c>
      <c r="B167" s="1">
        <v>177.5</v>
      </c>
      <c r="C167" s="3">
        <f t="shared" ref="C167:C186" si="7">($B167-$B179)/$B179</f>
        <v>2.7199074074074008E-2</v>
      </c>
      <c r="D167" s="3">
        <f t="shared" si="6"/>
        <v>0</v>
      </c>
    </row>
    <row r="168" spans="1:4">
      <c r="A168" s="2">
        <v>37073</v>
      </c>
      <c r="B168" s="1">
        <v>177.5</v>
      </c>
      <c r="C168" s="3">
        <f t="shared" si="7"/>
        <v>2.7199074074074008E-2</v>
      </c>
      <c r="D168" s="3">
        <f t="shared" ref="D168:D186" si="8">($B168-$B169)/$B169</f>
        <v>-2.8089887640449437E-3</v>
      </c>
    </row>
    <row r="169" spans="1:4">
      <c r="A169" s="2">
        <v>37043</v>
      </c>
      <c r="B169" s="1">
        <v>178</v>
      </c>
      <c r="C169" s="3">
        <f t="shared" si="7"/>
        <v>3.2482598607888595E-2</v>
      </c>
      <c r="D169" s="3">
        <f t="shared" si="8"/>
        <v>1.6882386043894845E-3</v>
      </c>
    </row>
    <row r="170" spans="1:4">
      <c r="A170" s="2">
        <v>37012</v>
      </c>
      <c r="B170" s="1">
        <v>177.7</v>
      </c>
      <c r="C170" s="3">
        <f t="shared" si="7"/>
        <v>3.6151603498542205E-2</v>
      </c>
      <c r="D170" s="3">
        <f t="shared" si="8"/>
        <v>4.5223289994346123E-3</v>
      </c>
    </row>
    <row r="171" spans="1:4">
      <c r="A171" s="2">
        <v>36982</v>
      </c>
      <c r="B171" s="1">
        <v>176.9</v>
      </c>
      <c r="C171" s="3">
        <f t="shared" si="7"/>
        <v>3.2691185055458226E-2</v>
      </c>
      <c r="D171" s="3">
        <f t="shared" si="8"/>
        <v>3.9727582292850006E-3</v>
      </c>
    </row>
    <row r="172" spans="1:4">
      <c r="A172" s="2">
        <v>36951</v>
      </c>
      <c r="B172" s="1">
        <v>176.2</v>
      </c>
      <c r="C172" s="3">
        <f t="shared" si="7"/>
        <v>2.9205607476635517E-2</v>
      </c>
      <c r="D172" s="3">
        <f t="shared" si="8"/>
        <v>2.2753128555175043E-3</v>
      </c>
    </row>
    <row r="173" spans="1:4">
      <c r="A173" s="2">
        <v>36923</v>
      </c>
      <c r="B173" s="1">
        <v>175.8</v>
      </c>
      <c r="C173" s="3">
        <f t="shared" si="7"/>
        <v>3.533568904593639E-2</v>
      </c>
      <c r="D173" s="3">
        <f t="shared" si="8"/>
        <v>3.9977155910909026E-3</v>
      </c>
    </row>
    <row r="174" spans="1:4">
      <c r="A174" s="2">
        <v>36892</v>
      </c>
      <c r="B174" s="1">
        <v>175.1</v>
      </c>
      <c r="C174" s="3">
        <f t="shared" si="7"/>
        <v>3.7322274881516487E-2</v>
      </c>
      <c r="D174" s="3">
        <f t="shared" si="8"/>
        <v>6.3218390804597371E-3</v>
      </c>
    </row>
    <row r="175" spans="1:4">
      <c r="A175" s="2">
        <v>36861</v>
      </c>
      <c r="B175" s="1">
        <v>174</v>
      </c>
      <c r="C175" s="3">
        <f t="shared" si="7"/>
        <v>3.3868092691622033E-2</v>
      </c>
      <c r="D175" s="3">
        <f t="shared" si="8"/>
        <v>-5.7438253877078874E-4</v>
      </c>
    </row>
    <row r="176" spans="1:4">
      <c r="A176" s="2">
        <v>36831</v>
      </c>
      <c r="B176" s="1">
        <v>174.1</v>
      </c>
      <c r="C176" s="3">
        <f t="shared" si="7"/>
        <v>3.4462269756387297E-2</v>
      </c>
      <c r="D176" s="3">
        <f t="shared" si="8"/>
        <v>5.7471264367812828E-4</v>
      </c>
    </row>
    <row r="177" spans="1:4">
      <c r="A177" s="2">
        <v>36800</v>
      </c>
      <c r="B177" s="1">
        <v>174</v>
      </c>
      <c r="C177" s="3">
        <f t="shared" si="7"/>
        <v>3.4482758620689724E-2</v>
      </c>
      <c r="D177" s="3">
        <f t="shared" si="8"/>
        <v>1.7271157167530881E-3</v>
      </c>
    </row>
    <row r="178" spans="1:4">
      <c r="A178" s="2">
        <v>36770</v>
      </c>
      <c r="B178" s="1">
        <v>173.7</v>
      </c>
      <c r="C178" s="3">
        <f t="shared" si="7"/>
        <v>3.454437164979144E-2</v>
      </c>
      <c r="D178" s="3">
        <f t="shared" si="8"/>
        <v>5.2083333333332012E-3</v>
      </c>
    </row>
    <row r="179" spans="1:4">
      <c r="A179" s="2">
        <v>36739</v>
      </c>
      <c r="B179" s="1">
        <v>172.8</v>
      </c>
      <c r="C179" s="3">
        <f t="shared" si="7"/>
        <v>3.4111310592459705E-2</v>
      </c>
      <c r="D179" s="3">
        <f t="shared" si="8"/>
        <v>0</v>
      </c>
    </row>
    <row r="180" spans="1:4">
      <c r="A180" s="2">
        <v>36708</v>
      </c>
      <c r="B180" s="1">
        <v>172.8</v>
      </c>
      <c r="C180" s="3">
        <f t="shared" si="7"/>
        <v>3.6592681463707401E-2</v>
      </c>
      <c r="D180" s="3">
        <f t="shared" si="8"/>
        <v>2.3201856148492208E-3</v>
      </c>
    </row>
    <row r="181" spans="1:4">
      <c r="A181" s="2">
        <v>36678</v>
      </c>
      <c r="B181" s="1">
        <v>172.4</v>
      </c>
      <c r="C181" s="3">
        <f t="shared" si="7"/>
        <v>3.7304452466907445E-2</v>
      </c>
      <c r="D181" s="3">
        <f t="shared" si="8"/>
        <v>5.2478134110787505E-3</v>
      </c>
    </row>
    <row r="182" spans="1:4">
      <c r="A182" s="2">
        <v>36647</v>
      </c>
      <c r="B182" s="1">
        <v>171.5</v>
      </c>
      <c r="C182" s="3">
        <f t="shared" si="7"/>
        <v>3.1889290012033764E-2</v>
      </c>
      <c r="D182" s="3">
        <f t="shared" si="8"/>
        <v>1.1675423234091572E-3</v>
      </c>
    </row>
    <row r="183" spans="1:4">
      <c r="A183" s="2">
        <v>36617</v>
      </c>
      <c r="B183" s="1">
        <v>171.3</v>
      </c>
      <c r="C183" s="3">
        <f t="shared" si="7"/>
        <v>3.0685920577617466E-2</v>
      </c>
      <c r="D183" s="3">
        <f t="shared" si="8"/>
        <v>5.8411214953284316E-4</v>
      </c>
    </row>
    <row r="184" spans="1:4">
      <c r="A184" s="2">
        <v>36586</v>
      </c>
      <c r="B184" s="1">
        <v>171.2</v>
      </c>
      <c r="C184" s="3">
        <f t="shared" si="7"/>
        <v>3.7575757575757505E-2</v>
      </c>
      <c r="D184" s="3">
        <f t="shared" si="8"/>
        <v>8.2449941107183584E-3</v>
      </c>
    </row>
    <row r="185" spans="1:4">
      <c r="A185" s="2">
        <v>36557</v>
      </c>
      <c r="B185" s="1">
        <v>169.8</v>
      </c>
      <c r="C185" s="3">
        <f t="shared" si="7"/>
        <v>3.22188449848025E-2</v>
      </c>
      <c r="D185" s="3">
        <f t="shared" si="8"/>
        <v>5.9241706161137437E-3</v>
      </c>
    </row>
    <row r="186" spans="1:4">
      <c r="A186" s="2">
        <v>36526</v>
      </c>
      <c r="B186" s="1">
        <v>168.8</v>
      </c>
      <c r="C186" s="3">
        <f t="shared" si="7"/>
        <v>2.7388922702373704E-2</v>
      </c>
      <c r="D186" s="3">
        <f t="shared" si="8"/>
        <v>2.9708853238265003E-3</v>
      </c>
    </row>
    <row r="187" spans="1:4">
      <c r="A187" s="2">
        <v>36495</v>
      </c>
      <c r="B187" s="1">
        <v>168.3</v>
      </c>
    </row>
    <row r="188" spans="1:4">
      <c r="A188" s="2">
        <v>36465</v>
      </c>
      <c r="B188" s="1">
        <v>168.3</v>
      </c>
    </row>
    <row r="189" spans="1:4">
      <c r="A189" s="2">
        <v>36434</v>
      </c>
      <c r="B189" s="1">
        <v>168.2</v>
      </c>
    </row>
    <row r="190" spans="1:4">
      <c r="A190" s="2">
        <v>36404</v>
      </c>
      <c r="B190" s="1">
        <v>167.9</v>
      </c>
    </row>
    <row r="191" spans="1:4">
      <c r="A191" s="2">
        <v>36373</v>
      </c>
      <c r="B191" s="1">
        <v>167.1</v>
      </c>
    </row>
    <row r="192" spans="1:4">
      <c r="A192" s="2">
        <v>36342</v>
      </c>
      <c r="B192" s="1">
        <v>166.7</v>
      </c>
    </row>
    <row r="193" spans="1:2">
      <c r="A193" s="2">
        <v>36312</v>
      </c>
      <c r="B193" s="1">
        <v>166.2</v>
      </c>
    </row>
    <row r="194" spans="1:2">
      <c r="A194" s="2">
        <v>36281</v>
      </c>
      <c r="B194" s="1">
        <v>166.2</v>
      </c>
    </row>
    <row r="195" spans="1:2">
      <c r="A195" s="2">
        <v>36251</v>
      </c>
      <c r="B195" s="1">
        <v>166.2</v>
      </c>
    </row>
    <row r="196" spans="1:2">
      <c r="A196" s="2">
        <v>36220</v>
      </c>
      <c r="B196" s="1">
        <v>165</v>
      </c>
    </row>
    <row r="197" spans="1:2">
      <c r="A197" s="2">
        <v>36192</v>
      </c>
      <c r="B197" s="1">
        <v>164.5</v>
      </c>
    </row>
    <row r="198" spans="1:2">
      <c r="A198" s="2">
        <v>36161</v>
      </c>
      <c r="B198" s="1">
        <v>164.3</v>
      </c>
    </row>
    <row r="199" spans="1:2">
      <c r="A199" s="2"/>
    </row>
    <row r="200" spans="1:2">
      <c r="A200" s="2"/>
    </row>
    <row r="201" spans="1:2">
      <c r="A201" s="2"/>
    </row>
    <row r="202" spans="1:2">
      <c r="A202" s="2"/>
    </row>
    <row r="203" spans="1:2">
      <c r="A203" s="2"/>
    </row>
    <row r="204" spans="1:2">
      <c r="A204" s="2"/>
    </row>
    <row r="205" spans="1:2">
      <c r="A205" s="2"/>
    </row>
    <row r="206" spans="1:2">
      <c r="A206" s="2"/>
    </row>
    <row r="207" spans="1:2">
      <c r="A207" s="2"/>
    </row>
    <row r="208" spans="1:2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198"/>
  <sheetViews>
    <sheetView workbookViewId="0">
      <selection activeCell="G13" sqref="G13"/>
    </sheetView>
  </sheetViews>
  <sheetFormatPr defaultRowHeight="13.5"/>
  <cols>
    <col min="1" max="1" width="18.25" style="1" customWidth="1"/>
    <col min="2" max="2" width="25.5" style="5" customWidth="1"/>
    <col min="3" max="3" width="43.5" style="1" customWidth="1"/>
    <col min="4" max="16384" width="9" style="1"/>
  </cols>
  <sheetData>
    <row r="1" spans="1:3">
      <c r="A1" s="1" t="s">
        <v>4</v>
      </c>
      <c r="B1" s="5" t="s">
        <v>6</v>
      </c>
      <c r="C1" s="1" t="s">
        <v>110</v>
      </c>
    </row>
    <row r="2" spans="1:3">
      <c r="A2" s="2">
        <v>42125</v>
      </c>
      <c r="B2" s="5">
        <v>237.03100000000001</v>
      </c>
      <c r="C2" s="4">
        <f t="shared" ref="C2:C25" si="0">($B2-$B3)/$B3</f>
        <v>4.445254299056736E-3</v>
      </c>
    </row>
    <row r="3" spans="1:3">
      <c r="A3" s="2">
        <v>42095</v>
      </c>
      <c r="B3" s="5">
        <v>235.982</v>
      </c>
      <c r="C3" s="4">
        <f t="shared" si="0"/>
        <v>1.0265546788834742E-3</v>
      </c>
    </row>
    <row r="4" spans="1:3">
      <c r="A4" s="2">
        <v>42064</v>
      </c>
      <c r="B4" s="5">
        <v>235.74</v>
      </c>
      <c r="C4" s="4">
        <f t="shared" si="0"/>
        <v>2.3555823901082636E-3</v>
      </c>
    </row>
    <row r="5" spans="1:3">
      <c r="A5" s="2">
        <v>42036</v>
      </c>
      <c r="B5" s="5">
        <v>235.18600000000001</v>
      </c>
      <c r="C5" s="4">
        <f t="shared" si="0"/>
        <v>2.1689385836703833E-3</v>
      </c>
    </row>
    <row r="6" spans="1:3">
      <c r="A6" s="2">
        <v>42005</v>
      </c>
      <c r="B6" s="5">
        <v>234.67699999999999</v>
      </c>
      <c r="C6" s="4">
        <f t="shared" si="0"/>
        <v>-6.8011376140576568E-3</v>
      </c>
    </row>
    <row r="7" spans="1:3">
      <c r="A7" s="2">
        <v>41974</v>
      </c>
      <c r="B7" s="5">
        <v>236.28399999999999</v>
      </c>
      <c r="C7" s="4">
        <f t="shared" si="0"/>
        <v>-3.3028637473794978E-3</v>
      </c>
    </row>
    <row r="8" spans="1:3">
      <c r="A8" s="2">
        <v>41944</v>
      </c>
      <c r="B8" s="5">
        <v>237.06700000000001</v>
      </c>
      <c r="C8" s="4">
        <f t="shared" si="0"/>
        <v>-2.8853473983502993E-3</v>
      </c>
    </row>
    <row r="9" spans="1:3">
      <c r="A9" s="2">
        <v>41913</v>
      </c>
      <c r="B9" s="5">
        <v>237.75299999999999</v>
      </c>
      <c r="C9" s="4">
        <f t="shared" si="0"/>
        <v>5.3445330056467357E-4</v>
      </c>
    </row>
    <row r="10" spans="1:3">
      <c r="A10" s="2">
        <v>41883</v>
      </c>
      <c r="B10" s="5">
        <v>237.626</v>
      </c>
      <c r="C10" s="4">
        <f t="shared" si="0"/>
        <v>9.1403443003429928E-4</v>
      </c>
    </row>
    <row r="11" spans="1:3">
      <c r="A11" s="2">
        <v>41852</v>
      </c>
      <c r="B11" s="5">
        <v>237.40899999999999</v>
      </c>
      <c r="C11" s="4">
        <f t="shared" si="0"/>
        <v>-7.8705028704191917E-4</v>
      </c>
    </row>
    <row r="12" spans="1:3">
      <c r="A12" s="2">
        <v>41821</v>
      </c>
      <c r="B12" s="5">
        <v>237.596</v>
      </c>
      <c r="C12" s="4">
        <f t="shared" si="0"/>
        <v>1.0448792490351318E-3</v>
      </c>
    </row>
    <row r="13" spans="1:3">
      <c r="A13" s="2">
        <v>41791</v>
      </c>
      <c r="B13" s="5">
        <v>237.34800000000001</v>
      </c>
      <c r="C13" s="4">
        <f t="shared" si="0"/>
        <v>1.6796792572273669E-3</v>
      </c>
    </row>
    <row r="14" spans="1:3">
      <c r="A14" s="2">
        <v>41760</v>
      </c>
      <c r="B14" s="5">
        <v>236.95</v>
      </c>
      <c r="C14" s="4">
        <f t="shared" si="0"/>
        <v>3.0054182187604955E-3</v>
      </c>
    </row>
    <row r="15" spans="1:3">
      <c r="A15" s="2">
        <v>41730</v>
      </c>
      <c r="B15" s="5">
        <v>236.24</v>
      </c>
      <c r="C15" s="4">
        <f t="shared" si="0"/>
        <v>1.9084778828619409E-3</v>
      </c>
    </row>
    <row r="16" spans="1:3">
      <c r="A16" s="2">
        <v>41699</v>
      </c>
      <c r="B16" s="5">
        <v>235.79</v>
      </c>
      <c r="C16" s="4">
        <f t="shared" si="0"/>
        <v>1.8440150240486646E-3</v>
      </c>
    </row>
    <row r="17" spans="1:3">
      <c r="A17" s="2">
        <v>41671</v>
      </c>
      <c r="B17" s="5">
        <v>235.35599999999999</v>
      </c>
      <c r="C17" s="4">
        <f t="shared" si="0"/>
        <v>9.6968459732574871E-4</v>
      </c>
    </row>
    <row r="18" spans="1:3">
      <c r="A18" s="2">
        <v>41640</v>
      </c>
      <c r="B18" s="5">
        <v>235.12799999999999</v>
      </c>
      <c r="C18" s="4">
        <f t="shared" si="0"/>
        <v>1.8364103503665712E-3</v>
      </c>
    </row>
    <row r="19" spans="1:3">
      <c r="A19" s="2">
        <v>41609</v>
      </c>
      <c r="B19" s="5">
        <v>234.697</v>
      </c>
      <c r="C19" s="4">
        <f t="shared" si="0"/>
        <v>2.815782052487168E-3</v>
      </c>
    </row>
    <row r="20" spans="1:3">
      <c r="A20" s="2">
        <v>41579</v>
      </c>
      <c r="B20" s="5">
        <v>234.03800000000001</v>
      </c>
      <c r="C20" s="4">
        <f t="shared" si="0"/>
        <v>5.7716232797364432E-4</v>
      </c>
    </row>
    <row r="21" spans="1:3">
      <c r="A21" s="2">
        <v>41548</v>
      </c>
      <c r="B21" s="5">
        <v>233.90299999999999</v>
      </c>
      <c r="C21" s="4">
        <f t="shared" si="0"/>
        <v>5.5609501524981697E-4</v>
      </c>
    </row>
    <row r="22" spans="1:3">
      <c r="A22" s="2">
        <v>41518</v>
      </c>
      <c r="B22" s="5">
        <v>233.773</v>
      </c>
      <c r="C22" s="4">
        <f t="shared" si="0"/>
        <v>1.5423305471416982E-3</v>
      </c>
    </row>
    <row r="23" spans="1:3">
      <c r="A23" s="2">
        <v>41487</v>
      </c>
      <c r="B23" s="5">
        <v>233.41300000000001</v>
      </c>
      <c r="C23" s="4">
        <f t="shared" si="0"/>
        <v>1.8585286290669636E-3</v>
      </c>
    </row>
    <row r="24" spans="1:3">
      <c r="A24" s="2">
        <v>41456</v>
      </c>
      <c r="B24" s="5">
        <v>232.98</v>
      </c>
      <c r="C24" s="4">
        <f t="shared" si="0"/>
        <v>1.7069175305159507E-3</v>
      </c>
    </row>
    <row r="25" spans="1:3">
      <c r="A25" s="2">
        <v>41426</v>
      </c>
      <c r="B25" s="5">
        <v>232.583</v>
      </c>
      <c r="C25" s="4">
        <f t="shared" si="0"/>
        <v>2.5561446614077729E-3</v>
      </c>
    </row>
    <row r="26" spans="1:3">
      <c r="A26" s="2">
        <v>41395</v>
      </c>
      <c r="B26" s="5">
        <v>231.99</v>
      </c>
      <c r="C26" s="4">
        <f t="shared" ref="C26:C89" si="1">($B26-$B27)/$B27</f>
        <v>1.3726302703823167E-3</v>
      </c>
    </row>
    <row r="27" spans="1:3">
      <c r="A27" s="2">
        <v>41365</v>
      </c>
      <c r="B27" s="5">
        <v>231.672</v>
      </c>
      <c r="C27" s="4">
        <f t="shared" si="1"/>
        <v>-2.4672221145773106E-3</v>
      </c>
    </row>
    <row r="28" spans="1:3">
      <c r="A28" s="2">
        <v>41334</v>
      </c>
      <c r="B28" s="5">
        <v>232.245</v>
      </c>
      <c r="C28" s="4">
        <f t="shared" si="1"/>
        <v>-2.396876328913256E-3</v>
      </c>
    </row>
    <row r="29" spans="1:3">
      <c r="A29" s="2">
        <v>41306</v>
      </c>
      <c r="B29" s="5">
        <v>232.803</v>
      </c>
      <c r="C29" s="4">
        <f t="shared" si="1"/>
        <v>5.8718307668378048E-3</v>
      </c>
    </row>
    <row r="30" spans="1:3">
      <c r="A30" s="2">
        <v>41275</v>
      </c>
      <c r="B30" s="5">
        <v>231.44399999999999</v>
      </c>
      <c r="C30" s="4">
        <f t="shared" si="1"/>
        <v>1.2069301148530114E-3</v>
      </c>
    </row>
    <row r="31" spans="1:3">
      <c r="A31" s="2">
        <v>41244</v>
      </c>
      <c r="B31" s="5">
        <v>231.16499999999999</v>
      </c>
      <c r="C31" s="4">
        <f t="shared" si="1"/>
        <v>-1.6003321770575573E-4</v>
      </c>
    </row>
    <row r="32" spans="1:3">
      <c r="A32" s="2">
        <v>41214</v>
      </c>
      <c r="B32" s="5">
        <v>231.202</v>
      </c>
      <c r="C32" s="4">
        <f t="shared" si="1"/>
        <v>-2.3258724179148951E-3</v>
      </c>
    </row>
    <row r="33" spans="1:3">
      <c r="A33" s="2">
        <v>41183</v>
      </c>
      <c r="B33" s="5">
        <v>231.74100000000001</v>
      </c>
      <c r="C33" s="4">
        <f t="shared" si="1"/>
        <v>2.7563348103018573E-3</v>
      </c>
    </row>
    <row r="34" spans="1:3">
      <c r="A34" s="2">
        <v>41153</v>
      </c>
      <c r="B34" s="5">
        <v>231.10400000000001</v>
      </c>
      <c r="C34" s="4">
        <f t="shared" si="1"/>
        <v>5.1889644253646497E-3</v>
      </c>
    </row>
    <row r="35" spans="1:3">
      <c r="A35" s="2">
        <v>41122</v>
      </c>
      <c r="B35" s="5">
        <v>229.911</v>
      </c>
      <c r="C35" s="4">
        <f t="shared" si="1"/>
        <v>5.8053057081860421E-3</v>
      </c>
    </row>
    <row r="36" spans="1:3">
      <c r="A36" s="2">
        <v>41091</v>
      </c>
      <c r="B36" s="5">
        <v>228.584</v>
      </c>
      <c r="C36" s="4">
        <f t="shared" si="1"/>
        <v>-1.8370614015904399E-4</v>
      </c>
    </row>
    <row r="37" spans="1:3">
      <c r="A37" s="2">
        <v>41061</v>
      </c>
      <c r="B37" s="5">
        <v>228.626</v>
      </c>
      <c r="C37" s="4">
        <f t="shared" si="1"/>
        <v>-6.9497563214367998E-4</v>
      </c>
    </row>
    <row r="38" spans="1:3">
      <c r="A38" s="2">
        <v>41030</v>
      </c>
      <c r="B38" s="5">
        <v>228.785</v>
      </c>
      <c r="C38" s="4">
        <f t="shared" si="1"/>
        <v>-1.6886879723526454E-3</v>
      </c>
    </row>
    <row r="39" spans="1:3">
      <c r="A39" s="2">
        <v>41000</v>
      </c>
      <c r="B39" s="5">
        <v>229.172</v>
      </c>
      <c r="C39" s="4">
        <f t="shared" si="1"/>
        <v>1.3370269065740789E-3</v>
      </c>
    </row>
    <row r="40" spans="1:3">
      <c r="A40" s="2">
        <v>40969</v>
      </c>
      <c r="B40" s="5">
        <v>228.86600000000001</v>
      </c>
      <c r="C40" s="4">
        <f t="shared" si="1"/>
        <v>2.5450642836805626E-3</v>
      </c>
    </row>
    <row r="41" spans="1:3">
      <c r="A41" s="2">
        <v>40940</v>
      </c>
      <c r="B41" s="5">
        <v>228.285</v>
      </c>
      <c r="C41" s="4">
        <f t="shared" si="1"/>
        <v>2.3094586822036034E-3</v>
      </c>
    </row>
    <row r="42" spans="1:3">
      <c r="A42" s="2">
        <v>40909</v>
      </c>
      <c r="B42" s="5">
        <v>227.75899999999999</v>
      </c>
      <c r="C42" s="4">
        <f t="shared" si="1"/>
        <v>2.7031191529638594E-3</v>
      </c>
    </row>
    <row r="43" spans="1:3">
      <c r="A43" s="2">
        <v>40878</v>
      </c>
      <c r="B43" s="5">
        <v>227.14500000000001</v>
      </c>
      <c r="C43" s="4">
        <f t="shared" si="1"/>
        <v>-5.2826899457205608E-5</v>
      </c>
    </row>
    <row r="44" spans="1:3">
      <c r="A44" s="2">
        <v>40848</v>
      </c>
      <c r="B44" s="5">
        <v>227.15700000000001</v>
      </c>
      <c r="C44" s="4">
        <f t="shared" si="1"/>
        <v>1.5254992041832346E-3</v>
      </c>
    </row>
    <row r="45" spans="1:3">
      <c r="A45" s="2">
        <v>40817</v>
      </c>
      <c r="B45" s="5">
        <v>226.81100000000001</v>
      </c>
      <c r="C45" s="4">
        <f t="shared" si="1"/>
        <v>5.9556371208252892E-4</v>
      </c>
    </row>
    <row r="46" spans="1:3">
      <c r="A46" s="2">
        <v>40787</v>
      </c>
      <c r="B46" s="5">
        <v>226.67599999999999</v>
      </c>
      <c r="C46" s="4">
        <f t="shared" si="1"/>
        <v>2.6273652922390732E-3</v>
      </c>
    </row>
    <row r="47" spans="1:3">
      <c r="A47" s="2">
        <v>40756</v>
      </c>
      <c r="B47" s="5">
        <v>226.08199999999999</v>
      </c>
      <c r="C47" s="4">
        <f t="shared" si="1"/>
        <v>2.9411895181860556E-3</v>
      </c>
    </row>
    <row r="48" spans="1:3">
      <c r="A48" s="2">
        <v>40725</v>
      </c>
      <c r="B48" s="5">
        <v>225.41900000000001</v>
      </c>
      <c r="C48" s="4">
        <f t="shared" si="1"/>
        <v>2.5707055207902603E-3</v>
      </c>
    </row>
    <row r="49" spans="1:3">
      <c r="A49" s="2">
        <v>40695</v>
      </c>
      <c r="B49" s="5">
        <v>224.84100000000001</v>
      </c>
      <c r="C49" s="4">
        <f t="shared" si="1"/>
        <v>-1.2451694097448553E-4</v>
      </c>
    </row>
    <row r="50" spans="1:3">
      <c r="A50" s="2">
        <v>40664</v>
      </c>
      <c r="B50" s="5">
        <v>224.869</v>
      </c>
      <c r="C50" s="4">
        <f t="shared" si="1"/>
        <v>3.6106400071409333E-3</v>
      </c>
    </row>
    <row r="51" spans="1:3">
      <c r="A51" s="2">
        <v>40634</v>
      </c>
      <c r="B51" s="5">
        <v>224.06</v>
      </c>
      <c r="C51" s="4">
        <f t="shared" si="1"/>
        <v>4.555155036674338E-3</v>
      </c>
    </row>
    <row r="52" spans="1:3">
      <c r="A52" s="2">
        <v>40603</v>
      </c>
      <c r="B52" s="5">
        <v>223.04400000000001</v>
      </c>
      <c r="C52" s="4">
        <f t="shared" si="1"/>
        <v>5.1373566947870014E-3</v>
      </c>
    </row>
    <row r="53" spans="1:3">
      <c r="A53" s="2">
        <v>40575</v>
      </c>
      <c r="B53" s="5">
        <v>221.904</v>
      </c>
      <c r="C53" s="4">
        <f t="shared" si="1"/>
        <v>3.4185251505778947E-3</v>
      </c>
    </row>
    <row r="54" spans="1:3">
      <c r="A54" s="2">
        <v>40544</v>
      </c>
      <c r="B54" s="5">
        <v>221.148</v>
      </c>
      <c r="C54" s="4">
        <f t="shared" si="1"/>
        <v>3.0661489894407801E-3</v>
      </c>
    </row>
    <row r="55" spans="1:3">
      <c r="A55" s="2">
        <v>40513</v>
      </c>
      <c r="B55" s="5">
        <v>220.47200000000001</v>
      </c>
      <c r="C55" s="4">
        <f t="shared" si="1"/>
        <v>4.0165763468282024E-3</v>
      </c>
    </row>
    <row r="56" spans="1:3">
      <c r="A56" s="2">
        <v>40483</v>
      </c>
      <c r="B56" s="5">
        <v>219.59</v>
      </c>
      <c r="C56" s="4">
        <f t="shared" si="1"/>
        <v>2.5338416234848625E-3</v>
      </c>
    </row>
    <row r="57" spans="1:3">
      <c r="A57" s="2">
        <v>40452</v>
      </c>
      <c r="B57" s="5">
        <v>219.035</v>
      </c>
      <c r="C57" s="4">
        <f t="shared" si="1"/>
        <v>3.4818462948115491E-3</v>
      </c>
    </row>
    <row r="58" spans="1:3">
      <c r="A58" s="2">
        <v>40422</v>
      </c>
      <c r="B58" s="5">
        <v>218.27500000000001</v>
      </c>
      <c r="C58" s="4">
        <f t="shared" si="1"/>
        <v>1.6152494229613389E-3</v>
      </c>
    </row>
    <row r="59" spans="1:3">
      <c r="A59" s="2">
        <v>40391</v>
      </c>
      <c r="B59" s="5">
        <v>217.923</v>
      </c>
      <c r="C59" s="4">
        <f t="shared" si="1"/>
        <v>1.4613634796995108E-3</v>
      </c>
    </row>
    <row r="60" spans="1:3">
      <c r="A60" s="2">
        <v>40360</v>
      </c>
      <c r="B60" s="5">
        <v>217.60499999999999</v>
      </c>
      <c r="C60" s="4">
        <f t="shared" si="1"/>
        <v>1.8692535416828691E-3</v>
      </c>
    </row>
    <row r="61" spans="1:3">
      <c r="A61" s="2">
        <v>40330</v>
      </c>
      <c r="B61" s="5">
        <v>217.19900000000001</v>
      </c>
      <c r="C61" s="4">
        <f t="shared" si="1"/>
        <v>-4.1879515854378836E-4</v>
      </c>
    </row>
    <row r="62" spans="1:3">
      <c r="A62" s="2">
        <v>40299</v>
      </c>
      <c r="B62" s="5">
        <v>217.29</v>
      </c>
      <c r="C62" s="4">
        <f t="shared" si="1"/>
        <v>-5.197720362644469E-4</v>
      </c>
    </row>
    <row r="63" spans="1:3">
      <c r="A63" s="2">
        <v>40269</v>
      </c>
      <c r="B63" s="5">
        <v>217.40299999999999</v>
      </c>
      <c r="C63" s="4">
        <f t="shared" si="1"/>
        <v>2.3004053314186113E-4</v>
      </c>
    </row>
    <row r="64" spans="1:3">
      <c r="A64" s="2">
        <v>40238</v>
      </c>
      <c r="B64" s="5">
        <v>217.35300000000001</v>
      </c>
      <c r="C64" s="4">
        <f t="shared" si="1"/>
        <v>3.313681361923165E-4</v>
      </c>
    </row>
    <row r="65" spans="1:3">
      <c r="A65" s="2">
        <v>40210</v>
      </c>
      <c r="B65" s="5">
        <v>217.28100000000001</v>
      </c>
      <c r="C65" s="4">
        <f t="shared" si="1"/>
        <v>-9.5177664974616365E-4</v>
      </c>
    </row>
    <row r="66" spans="1:3">
      <c r="A66" s="2">
        <v>40179</v>
      </c>
      <c r="B66" s="5">
        <v>217.488</v>
      </c>
      <c r="C66" s="4">
        <f t="shared" si="1"/>
        <v>6.4873221162468832E-4</v>
      </c>
    </row>
    <row r="67" spans="1:3">
      <c r="A67" s="2">
        <v>40148</v>
      </c>
      <c r="B67" s="5">
        <v>217.34700000000001</v>
      </c>
      <c r="C67" s="4">
        <f t="shared" si="1"/>
        <v>5.2017639964277939E-4</v>
      </c>
    </row>
    <row r="68" spans="1:3">
      <c r="A68" s="2">
        <v>40118</v>
      </c>
      <c r="B68" s="5">
        <v>217.23400000000001</v>
      </c>
      <c r="C68" s="4">
        <f t="shared" si="1"/>
        <v>3.3485905897677362E-3</v>
      </c>
    </row>
    <row r="69" spans="1:3">
      <c r="A69" s="2">
        <v>40087</v>
      </c>
      <c r="B69" s="5">
        <v>216.50899999999999</v>
      </c>
      <c r="C69" s="4">
        <f t="shared" si="1"/>
        <v>3.0019317987037778E-3</v>
      </c>
    </row>
    <row r="70" spans="1:3">
      <c r="A70" s="2">
        <v>40057</v>
      </c>
      <c r="B70" s="5">
        <v>215.86099999999999</v>
      </c>
      <c r="C70" s="4">
        <f t="shared" si="1"/>
        <v>1.9308872334006212E-3</v>
      </c>
    </row>
    <row r="71" spans="1:3">
      <c r="A71" s="2">
        <v>40026</v>
      </c>
      <c r="B71" s="5">
        <v>215.44499999999999</v>
      </c>
      <c r="C71" s="4">
        <f t="shared" si="1"/>
        <v>3.3484533777930667E-3</v>
      </c>
    </row>
    <row r="72" spans="1:3">
      <c r="A72" s="2">
        <v>39995</v>
      </c>
      <c r="B72" s="5">
        <v>214.726</v>
      </c>
      <c r="C72" s="4">
        <f t="shared" si="1"/>
        <v>-2.9796545463007103E-4</v>
      </c>
    </row>
    <row r="73" spans="1:3">
      <c r="A73" s="2">
        <v>39965</v>
      </c>
      <c r="B73" s="5">
        <v>214.79</v>
      </c>
      <c r="C73" s="4">
        <f t="shared" si="1"/>
        <v>8.2996122466224183E-3</v>
      </c>
    </row>
    <row r="74" spans="1:3">
      <c r="A74" s="2">
        <v>39934</v>
      </c>
      <c r="B74" s="5">
        <v>213.02199999999999</v>
      </c>
      <c r="C74" s="4">
        <f t="shared" si="1"/>
        <v>1.4714939189220397E-3</v>
      </c>
    </row>
    <row r="75" spans="1:3">
      <c r="A75" s="2">
        <v>39904</v>
      </c>
      <c r="B75" s="5">
        <v>212.709</v>
      </c>
      <c r="C75" s="4">
        <f t="shared" si="1"/>
        <v>1.0070825195886899E-3</v>
      </c>
    </row>
    <row r="76" spans="1:3">
      <c r="A76" s="2">
        <v>39873</v>
      </c>
      <c r="B76" s="5">
        <v>212.495</v>
      </c>
      <c r="C76" s="4">
        <f t="shared" si="1"/>
        <v>-9.8728285653843558E-4</v>
      </c>
    </row>
    <row r="77" spans="1:3">
      <c r="A77" s="2">
        <v>39845</v>
      </c>
      <c r="B77" s="5">
        <v>212.70500000000001</v>
      </c>
      <c r="C77" s="4">
        <f t="shared" si="1"/>
        <v>3.6426606521873413E-3</v>
      </c>
    </row>
    <row r="78" spans="1:3">
      <c r="A78" s="2">
        <v>39814</v>
      </c>
      <c r="B78" s="5">
        <v>211.93299999999999</v>
      </c>
      <c r="C78" s="4">
        <f t="shared" si="1"/>
        <v>2.5307713412614907E-3</v>
      </c>
    </row>
    <row r="79" spans="1:3">
      <c r="A79" s="2">
        <v>39783</v>
      </c>
      <c r="B79" s="5">
        <v>211.398</v>
      </c>
      <c r="C79" s="4">
        <f t="shared" si="1"/>
        <v>-8.2335223994032241E-3</v>
      </c>
    </row>
    <row r="80" spans="1:3">
      <c r="A80" s="2">
        <v>39753</v>
      </c>
      <c r="B80" s="5">
        <v>213.15299999999999</v>
      </c>
      <c r="C80" s="4">
        <f t="shared" si="1"/>
        <v>-1.7705477084725516E-2</v>
      </c>
    </row>
    <row r="81" spans="1:3">
      <c r="A81" s="2">
        <v>39722</v>
      </c>
      <c r="B81" s="5">
        <v>216.995</v>
      </c>
      <c r="C81" s="4">
        <f t="shared" si="1"/>
        <v>-8.5984365648286709E-3</v>
      </c>
    </row>
    <row r="82" spans="1:3">
      <c r="A82" s="2">
        <v>39692</v>
      </c>
      <c r="B82" s="5">
        <v>218.87700000000001</v>
      </c>
      <c r="C82" s="4">
        <f t="shared" si="1"/>
        <v>8.5509168229005365E-4</v>
      </c>
    </row>
    <row r="83" spans="1:3">
      <c r="A83" s="2">
        <v>39661</v>
      </c>
      <c r="B83" s="5">
        <v>218.69</v>
      </c>
      <c r="C83" s="4">
        <f t="shared" si="1"/>
        <v>-1.4884757278006786E-3</v>
      </c>
    </row>
    <row r="84" spans="1:3">
      <c r="A84" s="2">
        <v>39630</v>
      </c>
      <c r="B84" s="5">
        <v>219.01599999999999</v>
      </c>
      <c r="C84" s="4">
        <f t="shared" si="1"/>
        <v>7.141444751520936E-3</v>
      </c>
    </row>
    <row r="85" spans="1:3">
      <c r="A85" s="2">
        <v>39600</v>
      </c>
      <c r="B85" s="5">
        <v>217.46299999999999</v>
      </c>
      <c r="C85" s="4">
        <f t="shared" si="1"/>
        <v>1.0478235009850914E-2</v>
      </c>
    </row>
    <row r="86" spans="1:3">
      <c r="A86" s="2">
        <v>39569</v>
      </c>
      <c r="B86" s="5">
        <v>215.208</v>
      </c>
      <c r="C86" s="4">
        <f t="shared" si="1"/>
        <v>5.9174916566171725E-3</v>
      </c>
    </row>
    <row r="87" spans="1:3">
      <c r="A87" s="2">
        <v>39539</v>
      </c>
      <c r="B87" s="5">
        <v>213.94200000000001</v>
      </c>
      <c r="C87" s="4">
        <f t="shared" si="1"/>
        <v>2.3143810202016406E-3</v>
      </c>
    </row>
    <row r="88" spans="1:3">
      <c r="A88" s="2">
        <v>39508</v>
      </c>
      <c r="B88" s="5">
        <v>213.44800000000001</v>
      </c>
      <c r="C88" s="4">
        <f t="shared" si="1"/>
        <v>3.5780278061188302E-3</v>
      </c>
    </row>
    <row r="89" spans="1:3">
      <c r="A89" s="2">
        <v>39479</v>
      </c>
      <c r="B89" s="5">
        <v>212.68700000000001</v>
      </c>
      <c r="C89" s="4">
        <f t="shared" si="1"/>
        <v>2.4178268779398286E-3</v>
      </c>
    </row>
    <row r="90" spans="1:3">
      <c r="A90" s="2">
        <v>39448</v>
      </c>
      <c r="B90" s="5">
        <v>212.17400000000001</v>
      </c>
      <c r="C90" s="4">
        <f t="shared" ref="C90:C153" si="2">($B90-$B91)/$B91</f>
        <v>3.4477050769704341E-3</v>
      </c>
    </row>
    <row r="91" spans="1:3">
      <c r="A91" s="2">
        <v>39417</v>
      </c>
      <c r="B91" s="5">
        <v>211.44499999999999</v>
      </c>
      <c r="C91" s="4">
        <f t="shared" si="2"/>
        <v>2.8980145517325953E-3</v>
      </c>
    </row>
    <row r="92" spans="1:3">
      <c r="A92" s="2">
        <v>39387</v>
      </c>
      <c r="B92" s="5">
        <v>210.834</v>
      </c>
      <c r="C92" s="4">
        <f t="shared" si="2"/>
        <v>7.8588842678904616E-3</v>
      </c>
    </row>
    <row r="93" spans="1:3">
      <c r="A93" s="2">
        <v>39356</v>
      </c>
      <c r="B93" s="5">
        <v>209.19</v>
      </c>
      <c r="C93" s="4">
        <f t="shared" si="2"/>
        <v>3.0832378312802425E-3</v>
      </c>
    </row>
    <row r="94" spans="1:3">
      <c r="A94" s="2">
        <v>39326</v>
      </c>
      <c r="B94" s="5">
        <v>208.547</v>
      </c>
      <c r="C94" s="4">
        <f t="shared" si="2"/>
        <v>4.2375533907650009E-3</v>
      </c>
    </row>
    <row r="95" spans="1:3">
      <c r="A95" s="2">
        <v>39295</v>
      </c>
      <c r="B95" s="5">
        <v>207.667</v>
      </c>
      <c r="C95" s="4">
        <f t="shared" si="2"/>
        <v>3.0828070885292094E-4</v>
      </c>
    </row>
    <row r="96" spans="1:3">
      <c r="A96" s="2">
        <v>39264</v>
      </c>
      <c r="B96" s="5">
        <v>207.60300000000001</v>
      </c>
      <c r="C96" s="4">
        <f t="shared" si="2"/>
        <v>1.7805958481716309E-3</v>
      </c>
    </row>
    <row r="97" spans="1:3">
      <c r="A97" s="2">
        <v>39234</v>
      </c>
      <c r="B97" s="5">
        <v>207.23400000000001</v>
      </c>
      <c r="C97" s="4">
        <f t="shared" si="2"/>
        <v>2.3167517109623148E-3</v>
      </c>
    </row>
    <row r="98" spans="1:3">
      <c r="A98" s="2">
        <v>39203</v>
      </c>
      <c r="B98" s="5">
        <v>206.755</v>
      </c>
      <c r="C98" s="4">
        <f t="shared" si="2"/>
        <v>4.1329940166291044E-3</v>
      </c>
    </row>
    <row r="99" spans="1:3">
      <c r="A99" s="2">
        <v>39173</v>
      </c>
      <c r="B99" s="5">
        <v>205.904</v>
      </c>
      <c r="C99" s="4">
        <f t="shared" si="2"/>
        <v>3.0006624839249512E-3</v>
      </c>
    </row>
    <row r="100" spans="1:3">
      <c r="A100" s="2">
        <v>39142</v>
      </c>
      <c r="B100" s="5">
        <v>205.28800000000001</v>
      </c>
      <c r="C100" s="4">
        <f t="shared" si="2"/>
        <v>5.2001214340975776E-3</v>
      </c>
    </row>
    <row r="101" spans="1:3">
      <c r="A101" s="2">
        <v>39114</v>
      </c>
      <c r="B101" s="5">
        <v>204.226</v>
      </c>
      <c r="C101" s="4">
        <f t="shared" si="2"/>
        <v>3.8783505458691745E-3</v>
      </c>
    </row>
    <row r="102" spans="1:3">
      <c r="A102" s="2">
        <v>39083</v>
      </c>
      <c r="B102" s="5">
        <v>203.43700000000001</v>
      </c>
      <c r="C102" s="4">
        <f t="shared" si="2"/>
        <v>1.6592811422945224E-3</v>
      </c>
    </row>
    <row r="103" spans="1:3">
      <c r="A103" s="2">
        <v>39052</v>
      </c>
      <c r="B103" s="5">
        <v>203.1</v>
      </c>
      <c r="C103" s="4">
        <f t="shared" si="2"/>
        <v>5.4455445544554174E-3</v>
      </c>
    </row>
    <row r="104" spans="1:3">
      <c r="A104" s="2">
        <v>39022</v>
      </c>
      <c r="B104" s="5">
        <v>202</v>
      </c>
      <c r="C104" s="4">
        <f t="shared" si="2"/>
        <v>4.9529470034667808E-4</v>
      </c>
    </row>
    <row r="105" spans="1:3">
      <c r="A105" s="2">
        <v>38991</v>
      </c>
      <c r="B105" s="5">
        <v>201.9</v>
      </c>
      <c r="C105" s="4">
        <f t="shared" si="2"/>
        <v>-4.437869822485235E-3</v>
      </c>
    </row>
    <row r="106" spans="1:3">
      <c r="A106" s="2">
        <v>38961</v>
      </c>
      <c r="B106" s="5">
        <v>202.8</v>
      </c>
      <c r="C106" s="4">
        <f t="shared" si="2"/>
        <v>-4.9067713444553478E-3</v>
      </c>
    </row>
    <row r="107" spans="1:3">
      <c r="A107" s="2">
        <v>38930</v>
      </c>
      <c r="B107" s="5">
        <v>203.8</v>
      </c>
      <c r="C107" s="4">
        <f t="shared" si="2"/>
        <v>4.4356826022671544E-3</v>
      </c>
    </row>
    <row r="108" spans="1:3">
      <c r="A108" s="2">
        <v>38899</v>
      </c>
      <c r="B108" s="5">
        <v>202.9</v>
      </c>
      <c r="C108" s="4">
        <f t="shared" si="2"/>
        <v>5.4509415262635986E-3</v>
      </c>
    </row>
    <row r="109" spans="1:3">
      <c r="A109" s="2">
        <v>38869</v>
      </c>
      <c r="B109" s="5">
        <v>201.8</v>
      </c>
      <c r="C109" s="4">
        <f t="shared" si="2"/>
        <v>2.4838549428713363E-3</v>
      </c>
    </row>
    <row r="110" spans="1:3">
      <c r="A110" s="2">
        <v>38838</v>
      </c>
      <c r="B110" s="5">
        <v>201.3</v>
      </c>
      <c r="C110" s="4">
        <f t="shared" si="2"/>
        <v>2.9895366218237306E-3</v>
      </c>
    </row>
    <row r="111" spans="1:3">
      <c r="A111" s="2">
        <v>38808</v>
      </c>
      <c r="B111" s="5">
        <v>200.7</v>
      </c>
      <c r="C111" s="4">
        <f t="shared" si="2"/>
        <v>5.0075112669003509E-3</v>
      </c>
    </row>
    <row r="112" spans="1:3">
      <c r="A112" s="2">
        <v>38777</v>
      </c>
      <c r="B112" s="5">
        <v>199.7</v>
      </c>
      <c r="C112" s="4">
        <f t="shared" si="2"/>
        <v>1.5045135406217801E-3</v>
      </c>
    </row>
    <row r="113" spans="1:3">
      <c r="A113" s="2">
        <v>38749</v>
      </c>
      <c r="B113" s="5">
        <v>199.4</v>
      </c>
      <c r="C113" s="4">
        <f t="shared" si="2"/>
        <v>5.0175614651276623E-4</v>
      </c>
    </row>
    <row r="114" spans="1:3">
      <c r="A114" s="2">
        <v>38718</v>
      </c>
      <c r="B114" s="5">
        <v>199.3</v>
      </c>
      <c r="C114" s="4">
        <f t="shared" si="2"/>
        <v>6.0575466935891831E-3</v>
      </c>
    </row>
    <row r="115" spans="1:3">
      <c r="A115" s="2">
        <v>38687</v>
      </c>
      <c r="B115" s="5">
        <v>198.1</v>
      </c>
      <c r="C115" s="4">
        <f t="shared" si="2"/>
        <v>0</v>
      </c>
    </row>
    <row r="116" spans="1:3">
      <c r="A116" s="2">
        <v>38657</v>
      </c>
      <c r="B116" s="5">
        <v>198.1</v>
      </c>
      <c r="C116" s="4">
        <f t="shared" si="2"/>
        <v>-5.0226017076845809E-3</v>
      </c>
    </row>
    <row r="117" spans="1:3">
      <c r="A117" s="2">
        <v>38626</v>
      </c>
      <c r="B117" s="5">
        <v>199.1</v>
      </c>
      <c r="C117" s="4">
        <f t="shared" si="2"/>
        <v>1.5090543259556484E-3</v>
      </c>
    </row>
    <row r="118" spans="1:3">
      <c r="A118" s="2">
        <v>38596</v>
      </c>
      <c r="B118" s="5">
        <v>198.8</v>
      </c>
      <c r="C118" s="4">
        <f t="shared" si="2"/>
        <v>1.3768485466598762E-2</v>
      </c>
    </row>
    <row r="119" spans="1:3">
      <c r="A119" s="2">
        <v>38565</v>
      </c>
      <c r="B119" s="5">
        <v>196.1</v>
      </c>
      <c r="C119" s="4">
        <f t="shared" si="2"/>
        <v>6.1570035915853695E-3</v>
      </c>
    </row>
    <row r="120" spans="1:3">
      <c r="A120" s="2">
        <v>38534</v>
      </c>
      <c r="B120" s="5">
        <v>194.9</v>
      </c>
      <c r="C120" s="4">
        <f t="shared" si="2"/>
        <v>6.1951471347445383E-3</v>
      </c>
    </row>
    <row r="121" spans="1:3">
      <c r="A121" s="2">
        <v>38504</v>
      </c>
      <c r="B121" s="5">
        <v>193.7</v>
      </c>
      <c r="C121" s="4">
        <f t="shared" si="2"/>
        <v>5.1652892561980534E-4</v>
      </c>
    </row>
    <row r="122" spans="1:3">
      <c r="A122" s="2">
        <v>38473</v>
      </c>
      <c r="B122" s="5">
        <v>193.6</v>
      </c>
      <c r="C122" s="4">
        <f t="shared" si="2"/>
        <v>-5.1626226122867484E-4</v>
      </c>
    </row>
    <row r="123" spans="1:3">
      <c r="A123" s="2">
        <v>38443</v>
      </c>
      <c r="B123" s="5">
        <v>193.7</v>
      </c>
      <c r="C123" s="4">
        <f t="shared" si="2"/>
        <v>3.107198342827521E-3</v>
      </c>
    </row>
    <row r="124" spans="1:3">
      <c r="A124" s="2">
        <v>38412</v>
      </c>
      <c r="B124" s="5">
        <v>193.1</v>
      </c>
      <c r="C124" s="4">
        <f t="shared" si="2"/>
        <v>3.638253638253579E-3</v>
      </c>
    </row>
    <row r="125" spans="1:3">
      <c r="A125" s="2">
        <v>38384</v>
      </c>
      <c r="B125" s="5">
        <v>192.4</v>
      </c>
      <c r="C125" s="4">
        <f t="shared" si="2"/>
        <v>4.1753653444677004E-3</v>
      </c>
    </row>
    <row r="126" spans="1:3">
      <c r="A126" s="2">
        <v>38353</v>
      </c>
      <c r="B126" s="5">
        <v>191.6</v>
      </c>
      <c r="C126" s="4">
        <f t="shared" si="2"/>
        <v>-5.2164840897232301E-4</v>
      </c>
    </row>
    <row r="127" spans="1:3">
      <c r="A127" s="2">
        <v>38322</v>
      </c>
      <c r="B127" s="5">
        <v>191.7</v>
      </c>
      <c r="C127" s="4">
        <f t="shared" si="2"/>
        <v>0</v>
      </c>
    </row>
    <row r="128" spans="1:3">
      <c r="A128" s="2">
        <v>38292</v>
      </c>
      <c r="B128" s="5">
        <v>191.7</v>
      </c>
      <c r="C128" s="4">
        <f t="shared" si="2"/>
        <v>4.7169811320753518E-3</v>
      </c>
    </row>
    <row r="129" spans="1:3">
      <c r="A129" s="2">
        <v>38261</v>
      </c>
      <c r="B129" s="5">
        <v>190.8</v>
      </c>
      <c r="C129" s="4">
        <f t="shared" si="2"/>
        <v>5.268703898840885E-3</v>
      </c>
    </row>
    <row r="130" spans="1:3">
      <c r="A130" s="2">
        <v>38231</v>
      </c>
      <c r="B130" s="5">
        <v>189.8</v>
      </c>
      <c r="C130" s="4">
        <f t="shared" si="2"/>
        <v>3.1712473572939894E-3</v>
      </c>
    </row>
    <row r="131" spans="1:3">
      <c r="A131" s="2">
        <v>38200</v>
      </c>
      <c r="B131" s="5">
        <v>189.2</v>
      </c>
      <c r="C131" s="4">
        <f t="shared" si="2"/>
        <v>5.2882072977257705E-4</v>
      </c>
    </row>
    <row r="132" spans="1:3">
      <c r="A132" s="2">
        <v>38169</v>
      </c>
      <c r="B132" s="5">
        <v>189.1</v>
      </c>
      <c r="C132" s="4">
        <f t="shared" si="2"/>
        <v>1.058761249338214E-3</v>
      </c>
    </row>
    <row r="133" spans="1:3">
      <c r="A133" s="2">
        <v>38139</v>
      </c>
      <c r="B133" s="5">
        <v>188.9</v>
      </c>
      <c r="C133" s="4">
        <f t="shared" si="2"/>
        <v>3.7194473963869132E-3</v>
      </c>
    </row>
    <row r="134" spans="1:3">
      <c r="A134" s="2">
        <v>38108</v>
      </c>
      <c r="B134" s="5">
        <v>188.2</v>
      </c>
      <c r="C134" s="4">
        <f t="shared" si="2"/>
        <v>4.2689434364993756E-3</v>
      </c>
    </row>
    <row r="135" spans="1:3">
      <c r="A135" s="2">
        <v>38078</v>
      </c>
      <c r="B135" s="5">
        <v>187.4</v>
      </c>
      <c r="C135" s="4">
        <f t="shared" si="2"/>
        <v>1.6034206306788422E-3</v>
      </c>
    </row>
    <row r="136" spans="1:3">
      <c r="A136" s="2">
        <v>38047</v>
      </c>
      <c r="B136" s="5">
        <v>187.1</v>
      </c>
      <c r="C136" s="4">
        <f t="shared" si="2"/>
        <v>2.1424745581146531E-3</v>
      </c>
    </row>
    <row r="137" spans="1:3">
      <c r="A137" s="2">
        <v>38018</v>
      </c>
      <c r="B137" s="5">
        <v>186.7</v>
      </c>
      <c r="C137" s="4">
        <f t="shared" si="2"/>
        <v>2.1470746108426045E-3</v>
      </c>
    </row>
    <row r="138" spans="1:3">
      <c r="A138" s="2">
        <v>37987</v>
      </c>
      <c r="B138" s="5">
        <v>186.3</v>
      </c>
      <c r="C138" s="4">
        <f t="shared" si="2"/>
        <v>4.312668463611921E-3</v>
      </c>
    </row>
    <row r="139" spans="1:3">
      <c r="A139" s="2">
        <v>37956</v>
      </c>
      <c r="B139" s="5">
        <v>185.5</v>
      </c>
      <c r="C139" s="4">
        <f t="shared" si="2"/>
        <v>2.7027027027027029E-3</v>
      </c>
    </row>
    <row r="140" spans="1:3">
      <c r="A140" s="2">
        <v>37926</v>
      </c>
      <c r="B140" s="5">
        <v>185</v>
      </c>
      <c r="C140" s="4">
        <f t="shared" si="2"/>
        <v>5.4083288263923372E-4</v>
      </c>
    </row>
    <row r="141" spans="1:3">
      <c r="A141" s="2">
        <v>37895</v>
      </c>
      <c r="B141" s="5">
        <v>184.9</v>
      </c>
      <c r="C141" s="4">
        <f t="shared" si="2"/>
        <v>-1.0804970286331099E-3</v>
      </c>
    </row>
    <row r="142" spans="1:3">
      <c r="A142" s="2">
        <v>37865</v>
      </c>
      <c r="B142" s="5">
        <v>185.1</v>
      </c>
      <c r="C142" s="4">
        <f t="shared" si="2"/>
        <v>3.2520325203251725E-3</v>
      </c>
    </row>
    <row r="143" spans="1:3">
      <c r="A143" s="2">
        <v>37834</v>
      </c>
      <c r="B143" s="5">
        <v>184.5</v>
      </c>
      <c r="C143" s="4">
        <f t="shared" si="2"/>
        <v>4.3549265106151954E-3</v>
      </c>
    </row>
    <row r="144" spans="1:3">
      <c r="A144" s="2">
        <v>37803</v>
      </c>
      <c r="B144" s="5">
        <v>183.7</v>
      </c>
      <c r="C144" s="4">
        <f t="shared" si="2"/>
        <v>3.2768978700163536E-3</v>
      </c>
    </row>
    <row r="145" spans="1:3">
      <c r="A145" s="2">
        <v>37773</v>
      </c>
      <c r="B145" s="5">
        <v>183.1</v>
      </c>
      <c r="C145" s="4">
        <f t="shared" si="2"/>
        <v>1.0934937124110913E-3</v>
      </c>
    </row>
    <row r="146" spans="1:3">
      <c r="A146" s="2">
        <v>37742</v>
      </c>
      <c r="B146" s="5">
        <v>182.9</v>
      </c>
      <c r="C146" s="4">
        <f t="shared" si="2"/>
        <v>-1.6375545851527455E-3</v>
      </c>
    </row>
    <row r="147" spans="1:3">
      <c r="A147" s="2">
        <v>37712</v>
      </c>
      <c r="B147" s="5">
        <v>183.2</v>
      </c>
      <c r="C147" s="4">
        <f t="shared" si="2"/>
        <v>-3.8064165307233116E-3</v>
      </c>
    </row>
    <row r="148" spans="1:3">
      <c r="A148" s="2">
        <v>37681</v>
      </c>
      <c r="B148" s="5">
        <v>183.9</v>
      </c>
      <c r="C148" s="4">
        <f t="shared" si="2"/>
        <v>1.6339869281046372E-3</v>
      </c>
    </row>
    <row r="149" spans="1:3">
      <c r="A149" s="2">
        <v>37653</v>
      </c>
      <c r="B149" s="5">
        <v>183.6</v>
      </c>
      <c r="C149" s="4">
        <f t="shared" si="2"/>
        <v>5.4764512595837896E-3</v>
      </c>
    </row>
    <row r="150" spans="1:3">
      <c r="A150" s="2">
        <v>37622</v>
      </c>
      <c r="B150" s="5">
        <v>182.6</v>
      </c>
      <c r="C150" s="4">
        <f t="shared" si="2"/>
        <v>4.4004400440043065E-3</v>
      </c>
    </row>
    <row r="151" spans="1:3">
      <c r="A151" s="2">
        <v>37591</v>
      </c>
      <c r="B151" s="5">
        <v>181.8</v>
      </c>
      <c r="C151" s="4">
        <f t="shared" si="2"/>
        <v>1.6528925619835337E-3</v>
      </c>
    </row>
    <row r="152" spans="1:3">
      <c r="A152" s="2">
        <v>37561</v>
      </c>
      <c r="B152" s="5">
        <v>181.5</v>
      </c>
      <c r="C152" s="4">
        <f t="shared" si="2"/>
        <v>1.6556291390729106E-3</v>
      </c>
    </row>
    <row r="153" spans="1:3">
      <c r="A153" s="2">
        <v>37530</v>
      </c>
      <c r="B153" s="5">
        <v>181.2</v>
      </c>
      <c r="C153" s="4">
        <f t="shared" si="2"/>
        <v>2.2123893805308477E-3</v>
      </c>
    </row>
    <row r="154" spans="1:3">
      <c r="A154" s="2">
        <v>37500</v>
      </c>
      <c r="B154" s="5">
        <v>180.8</v>
      </c>
      <c r="C154" s="4">
        <f t="shared" ref="C154:C197" si="3">($B154-$B155)/$B155</f>
        <v>1.6620498614959079E-3</v>
      </c>
    </row>
    <row r="155" spans="1:3">
      <c r="A155" s="2">
        <v>37469</v>
      </c>
      <c r="B155" s="5">
        <v>180.5</v>
      </c>
      <c r="C155" s="4">
        <f t="shared" si="3"/>
        <v>2.7777777777777779E-3</v>
      </c>
    </row>
    <row r="156" spans="1:3">
      <c r="A156" s="2">
        <v>37438</v>
      </c>
      <c r="B156" s="5">
        <v>180</v>
      </c>
      <c r="C156" s="4">
        <f t="shared" si="3"/>
        <v>2.2271714922049313E-3</v>
      </c>
    </row>
    <row r="157" spans="1:3">
      <c r="A157" s="2">
        <v>37408</v>
      </c>
      <c r="B157" s="5">
        <v>179.6</v>
      </c>
      <c r="C157" s="4">
        <f t="shared" si="3"/>
        <v>5.5710306406682073E-4</v>
      </c>
    </row>
    <row r="158" spans="1:3">
      <c r="A158" s="2">
        <v>37377</v>
      </c>
      <c r="B158" s="5">
        <v>179.5</v>
      </c>
      <c r="C158" s="4">
        <f t="shared" si="3"/>
        <v>1.1154489682096409E-3</v>
      </c>
    </row>
    <row r="159" spans="1:3">
      <c r="A159" s="2">
        <v>37347</v>
      </c>
      <c r="B159" s="5">
        <v>179.3</v>
      </c>
      <c r="C159" s="4">
        <f t="shared" si="3"/>
        <v>4.4817927170868986E-3</v>
      </c>
    </row>
    <row r="160" spans="1:3">
      <c r="A160" s="2">
        <v>37316</v>
      </c>
      <c r="B160" s="5">
        <v>178.5</v>
      </c>
      <c r="C160" s="4">
        <f t="shared" si="3"/>
        <v>2.8089887640449437E-3</v>
      </c>
    </row>
    <row r="161" spans="1:3">
      <c r="A161" s="2">
        <v>37288</v>
      </c>
      <c r="B161" s="5">
        <v>178</v>
      </c>
      <c r="C161" s="4">
        <f t="shared" si="3"/>
        <v>1.6882386043894845E-3</v>
      </c>
    </row>
    <row r="162" spans="1:3">
      <c r="A162" s="2">
        <v>37257</v>
      </c>
      <c r="B162" s="5">
        <v>177.7</v>
      </c>
      <c r="C162" s="4">
        <f t="shared" si="3"/>
        <v>1.6910935738443233E-3</v>
      </c>
    </row>
    <row r="163" spans="1:3">
      <c r="A163" s="2">
        <v>37226</v>
      </c>
      <c r="B163" s="5">
        <v>177.4</v>
      </c>
      <c r="C163" s="4">
        <f t="shared" si="3"/>
        <v>-5.6338028169010878E-4</v>
      </c>
    </row>
    <row r="164" spans="1:3">
      <c r="A164" s="2">
        <v>37196</v>
      </c>
      <c r="B164" s="5">
        <v>177.5</v>
      </c>
      <c r="C164" s="4">
        <f t="shared" si="3"/>
        <v>-5.6306306306303107E-4</v>
      </c>
    </row>
    <row r="165" spans="1:3">
      <c r="A165" s="2">
        <v>37165</v>
      </c>
      <c r="B165" s="5">
        <v>177.6</v>
      </c>
      <c r="C165" s="4">
        <f t="shared" si="3"/>
        <v>-2.807411566535654E-3</v>
      </c>
    </row>
    <row r="166" spans="1:3">
      <c r="A166" s="2">
        <v>37135</v>
      </c>
      <c r="B166" s="5">
        <v>178.1</v>
      </c>
      <c r="C166" s="4">
        <f t="shared" si="3"/>
        <v>3.9458850056369142E-3</v>
      </c>
    </row>
    <row r="167" spans="1:3">
      <c r="A167" s="2">
        <v>37104</v>
      </c>
      <c r="B167" s="5">
        <v>177.4</v>
      </c>
      <c r="C167" s="4">
        <f t="shared" si="3"/>
        <v>0</v>
      </c>
    </row>
    <row r="168" spans="1:3">
      <c r="A168" s="2">
        <v>37073</v>
      </c>
      <c r="B168" s="5">
        <v>177.4</v>
      </c>
      <c r="C168" s="4">
        <f t="shared" si="3"/>
        <v>-1.6882386043893245E-3</v>
      </c>
    </row>
    <row r="169" spans="1:3">
      <c r="A169" s="2">
        <v>37043</v>
      </c>
      <c r="B169" s="5">
        <v>177.7</v>
      </c>
      <c r="C169" s="4">
        <f t="shared" si="3"/>
        <v>2.2560631697686249E-3</v>
      </c>
    </row>
    <row r="170" spans="1:3">
      <c r="A170" s="2">
        <v>37012</v>
      </c>
      <c r="B170" s="5">
        <v>177.3</v>
      </c>
      <c r="C170" s="4">
        <f t="shared" si="3"/>
        <v>5.1020408163265623E-3</v>
      </c>
    </row>
    <row r="171" spans="1:3">
      <c r="A171" s="2">
        <v>36982</v>
      </c>
      <c r="B171" s="5">
        <v>176.4</v>
      </c>
      <c r="C171" s="4">
        <f t="shared" si="3"/>
        <v>1.703577512776896E-3</v>
      </c>
    </row>
    <row r="172" spans="1:3">
      <c r="A172" s="2">
        <v>36951</v>
      </c>
      <c r="B172" s="5">
        <v>176.1</v>
      </c>
      <c r="C172" s="4">
        <f t="shared" si="3"/>
        <v>5.6818181818178584E-4</v>
      </c>
    </row>
    <row r="173" spans="1:3">
      <c r="A173" s="2">
        <v>36923</v>
      </c>
      <c r="B173" s="5">
        <v>176</v>
      </c>
      <c r="C173" s="4">
        <f t="shared" si="3"/>
        <v>2.2779043280182557E-3</v>
      </c>
    </row>
    <row r="174" spans="1:3">
      <c r="A174" s="2">
        <v>36892</v>
      </c>
      <c r="B174" s="5">
        <v>175.6</v>
      </c>
      <c r="C174" s="4">
        <f t="shared" si="3"/>
        <v>5.7273768613974804E-3</v>
      </c>
    </row>
    <row r="175" spans="1:3">
      <c r="A175" s="2">
        <v>36861</v>
      </c>
      <c r="B175" s="5">
        <v>174.6</v>
      </c>
      <c r="C175" s="4">
        <f t="shared" si="3"/>
        <v>2.2962112514351646E-3</v>
      </c>
    </row>
    <row r="176" spans="1:3">
      <c r="A176" s="2">
        <v>36831</v>
      </c>
      <c r="B176" s="5">
        <v>174.2</v>
      </c>
      <c r="C176" s="4">
        <f t="shared" si="3"/>
        <v>1.7251293847037547E-3</v>
      </c>
    </row>
    <row r="177" spans="1:3">
      <c r="A177" s="2">
        <v>36800</v>
      </c>
      <c r="B177" s="5">
        <v>173.9</v>
      </c>
      <c r="C177" s="4">
        <f t="shared" si="3"/>
        <v>1.7281105990784066E-3</v>
      </c>
    </row>
    <row r="178" spans="1:3">
      <c r="A178" s="2">
        <v>36770</v>
      </c>
      <c r="B178" s="5">
        <v>173.6</v>
      </c>
      <c r="C178" s="4">
        <f t="shared" si="3"/>
        <v>5.2113491603937795E-3</v>
      </c>
    </row>
    <row r="179" spans="1:3">
      <c r="A179" s="2">
        <v>36739</v>
      </c>
      <c r="B179" s="5">
        <v>172.7</v>
      </c>
      <c r="C179" s="4">
        <f t="shared" si="3"/>
        <v>0</v>
      </c>
    </row>
    <row r="180" spans="1:3">
      <c r="A180" s="2">
        <v>36708</v>
      </c>
      <c r="B180" s="5">
        <v>172.7</v>
      </c>
      <c r="C180" s="4">
        <f t="shared" si="3"/>
        <v>2.9036004645760743E-3</v>
      </c>
    </row>
    <row r="181" spans="1:3">
      <c r="A181" s="2">
        <v>36678</v>
      </c>
      <c r="B181" s="5">
        <v>172.2</v>
      </c>
      <c r="C181" s="4">
        <f t="shared" si="3"/>
        <v>5.8411214953271035E-3</v>
      </c>
    </row>
    <row r="182" spans="1:3">
      <c r="A182" s="2">
        <v>36647</v>
      </c>
      <c r="B182" s="5">
        <v>171.2</v>
      </c>
      <c r="C182" s="4">
        <f t="shared" si="3"/>
        <v>1.7554125219425567E-3</v>
      </c>
    </row>
    <row r="183" spans="1:3">
      <c r="A183" s="2">
        <v>36617</v>
      </c>
      <c r="B183" s="5">
        <v>170.9</v>
      </c>
      <c r="C183" s="4">
        <f t="shared" si="3"/>
        <v>-5.8479532163739363E-4</v>
      </c>
    </row>
    <row r="184" spans="1:3">
      <c r="A184" s="2">
        <v>36586</v>
      </c>
      <c r="B184" s="5">
        <v>171</v>
      </c>
      <c r="C184" s="4">
        <f t="shared" si="3"/>
        <v>5.8823529411764705E-3</v>
      </c>
    </row>
    <row r="185" spans="1:3">
      <c r="A185" s="2">
        <v>36557</v>
      </c>
      <c r="B185" s="5">
        <v>170</v>
      </c>
      <c r="C185" s="4">
        <f t="shared" si="3"/>
        <v>4.1346721795628384E-3</v>
      </c>
    </row>
    <row r="186" spans="1:3">
      <c r="A186" s="2">
        <v>36526</v>
      </c>
      <c r="B186" s="5">
        <v>169.3</v>
      </c>
      <c r="C186" s="4">
        <f t="shared" si="3"/>
        <v>2.9620853080568718E-3</v>
      </c>
    </row>
    <row r="187" spans="1:3">
      <c r="A187" s="2">
        <v>36495</v>
      </c>
      <c r="B187" s="5">
        <v>168.8</v>
      </c>
      <c r="C187" s="4">
        <f t="shared" si="3"/>
        <v>2.3752969121140478E-3</v>
      </c>
    </row>
    <row r="188" spans="1:3">
      <c r="A188" s="2">
        <v>36465</v>
      </c>
      <c r="B188" s="5">
        <v>168.4</v>
      </c>
      <c r="C188" s="4">
        <f t="shared" si="3"/>
        <v>1.7846519928614597E-3</v>
      </c>
    </row>
    <row r="189" spans="1:3">
      <c r="A189" s="2">
        <v>36434</v>
      </c>
      <c r="B189" s="5">
        <v>168.1</v>
      </c>
      <c r="C189" s="4">
        <f t="shared" si="3"/>
        <v>1.7878426698449518E-3</v>
      </c>
    </row>
    <row r="190" spans="1:3">
      <c r="A190" s="2">
        <v>36404</v>
      </c>
      <c r="B190" s="5">
        <v>167.8</v>
      </c>
      <c r="C190" s="4">
        <f t="shared" si="3"/>
        <v>4.1891083183723341E-3</v>
      </c>
    </row>
    <row r="191" spans="1:3">
      <c r="A191" s="2">
        <v>36373</v>
      </c>
      <c r="B191" s="5">
        <v>167.1</v>
      </c>
      <c r="C191" s="4">
        <f t="shared" si="3"/>
        <v>2.3995200959808379E-3</v>
      </c>
    </row>
    <row r="192" spans="1:3">
      <c r="A192" s="2">
        <v>36342</v>
      </c>
      <c r="B192" s="5">
        <v>166.7</v>
      </c>
      <c r="C192" s="4">
        <f t="shared" si="3"/>
        <v>4.2168674698794496E-3</v>
      </c>
    </row>
    <row r="193" spans="1:3">
      <c r="A193" s="2">
        <v>36312</v>
      </c>
      <c r="B193" s="5">
        <v>166</v>
      </c>
      <c r="C193" s="4">
        <f t="shared" si="3"/>
        <v>0</v>
      </c>
    </row>
    <row r="194" spans="1:3">
      <c r="A194" s="2">
        <v>36281</v>
      </c>
      <c r="B194" s="5">
        <v>166</v>
      </c>
      <c r="C194" s="4">
        <f t="shared" si="3"/>
        <v>6.0277275467145457E-4</v>
      </c>
    </row>
    <row r="195" spans="1:3">
      <c r="A195" s="2">
        <v>36251</v>
      </c>
      <c r="B195" s="5">
        <v>165.9</v>
      </c>
      <c r="C195" s="4">
        <f t="shared" si="3"/>
        <v>6.674757281553363E-3</v>
      </c>
    </row>
    <row r="196" spans="1:3">
      <c r="A196" s="2">
        <v>36220</v>
      </c>
      <c r="B196" s="5">
        <v>164.8</v>
      </c>
      <c r="C196" s="4">
        <f t="shared" si="3"/>
        <v>6.0716454159090915E-4</v>
      </c>
    </row>
    <row r="197" spans="1:3">
      <c r="A197" s="2">
        <v>36192</v>
      </c>
      <c r="B197" s="5">
        <v>164.7</v>
      </c>
      <c r="C197" s="4">
        <f t="shared" si="3"/>
        <v>0</v>
      </c>
    </row>
    <row r="198" spans="1:3">
      <c r="A198" s="2">
        <v>36161</v>
      </c>
      <c r="B198" s="5">
        <v>164.7</v>
      </c>
      <c r="C198" s="6" t="s">
        <v>7</v>
      </c>
    </row>
  </sheetData>
  <sortState ref="A2:B121">
    <sortCondition descending="1"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103"/>
  <sheetViews>
    <sheetView workbookViewId="0">
      <selection activeCell="I25" sqref="I25"/>
    </sheetView>
  </sheetViews>
  <sheetFormatPr defaultRowHeight="13.5"/>
  <cols>
    <col min="1" max="1" width="16.75" customWidth="1"/>
    <col min="2" max="2" width="30.125" customWidth="1"/>
    <col min="3" max="3" width="36.5" customWidth="1"/>
  </cols>
  <sheetData>
    <row r="1" spans="1:3">
      <c r="A1" s="1" t="s">
        <v>2</v>
      </c>
      <c r="B1" s="1" t="s">
        <v>3</v>
      </c>
      <c r="C1" s="3" t="s">
        <v>108</v>
      </c>
    </row>
    <row r="2" spans="1:3">
      <c r="A2" s="1" t="s">
        <v>112</v>
      </c>
      <c r="B2" s="1">
        <v>236.73599999999999</v>
      </c>
      <c r="C2" s="3">
        <f t="shared" ref="C2:C7" si="0">($B2-$B3)/$B3</f>
        <v>1.6221877857286952E-2</v>
      </c>
    </row>
    <row r="3" spans="1:3">
      <c r="A3" s="1" t="s">
        <v>111</v>
      </c>
      <c r="B3" s="1">
        <v>232.95699999999999</v>
      </c>
      <c r="C3" s="3">
        <f t="shared" si="0"/>
        <v>1.4647595320435202E-2</v>
      </c>
    </row>
    <row r="4" spans="1:3">
      <c r="A4" s="1" t="s">
        <v>8</v>
      </c>
      <c r="B4" s="1">
        <v>229.59399999999999</v>
      </c>
      <c r="C4" s="3">
        <f t="shared" si="0"/>
        <v>2.0694499397614471E-2</v>
      </c>
    </row>
    <row r="5" spans="1:3">
      <c r="A5" s="1" t="s">
        <v>9</v>
      </c>
      <c r="B5" s="1">
        <v>224.93899999999999</v>
      </c>
      <c r="C5" s="3">
        <f t="shared" si="0"/>
        <v>3.1565285981582626E-2</v>
      </c>
    </row>
    <row r="6" spans="1:3">
      <c r="A6" s="1" t="s">
        <v>10</v>
      </c>
      <c r="B6" s="1">
        <v>218.05600000000001</v>
      </c>
      <c r="C6" s="3">
        <f t="shared" si="0"/>
        <v>1.6402765024214963E-2</v>
      </c>
    </row>
    <row r="7" spans="1:3">
      <c r="A7" s="1" t="s">
        <v>11</v>
      </c>
      <c r="B7" s="1">
        <v>214.53700000000001</v>
      </c>
      <c r="C7" s="3">
        <f t="shared" si="0"/>
        <v>-3.5577767146764846E-3</v>
      </c>
    </row>
    <row r="8" spans="1:3">
      <c r="A8" s="1" t="s">
        <v>12</v>
      </c>
      <c r="B8" s="1">
        <v>215.303</v>
      </c>
      <c r="C8" s="3">
        <f t="shared" ref="C8:C71" si="1">($B8-$B9)/$B9</f>
        <v>3.8395501152684856E-2</v>
      </c>
    </row>
    <row r="9" spans="1:3">
      <c r="A9" s="1" t="s">
        <v>13</v>
      </c>
      <c r="B9" s="1">
        <v>207.34200000000001</v>
      </c>
      <c r="C9" s="3">
        <f t="shared" si="1"/>
        <v>2.8482142857142949E-2</v>
      </c>
    </row>
    <row r="10" spans="1:3">
      <c r="A10" s="1" t="s">
        <v>14</v>
      </c>
      <c r="B10" s="1">
        <v>201.6</v>
      </c>
      <c r="C10" s="3">
        <f t="shared" si="1"/>
        <v>3.2258064516128941E-2</v>
      </c>
    </row>
    <row r="11" spans="1:3">
      <c r="A11" s="1" t="s">
        <v>15</v>
      </c>
      <c r="B11" s="1">
        <v>195.3</v>
      </c>
      <c r="C11" s="3">
        <f t="shared" si="1"/>
        <v>3.3880359978824805E-2</v>
      </c>
    </row>
    <row r="12" spans="1:3">
      <c r="A12" s="1" t="s">
        <v>16</v>
      </c>
      <c r="B12" s="1">
        <v>188.9</v>
      </c>
      <c r="C12" s="3">
        <f t="shared" si="1"/>
        <v>2.6630434782608726E-2</v>
      </c>
    </row>
    <row r="13" spans="1:3">
      <c r="A13" s="1" t="s">
        <v>17</v>
      </c>
      <c r="B13" s="1">
        <v>184</v>
      </c>
      <c r="C13" s="3">
        <f t="shared" si="1"/>
        <v>2.2790439132851552E-2</v>
      </c>
    </row>
    <row r="14" spans="1:3">
      <c r="A14" s="1" t="s">
        <v>18</v>
      </c>
      <c r="B14" s="1">
        <v>179.9</v>
      </c>
      <c r="C14" s="3">
        <f t="shared" si="1"/>
        <v>1.5810276679841962E-2</v>
      </c>
    </row>
    <row r="15" spans="1:3">
      <c r="A15" s="1" t="s">
        <v>19</v>
      </c>
      <c r="B15" s="1">
        <v>177.1</v>
      </c>
      <c r="C15" s="3">
        <f t="shared" si="1"/>
        <v>2.8455284552845562E-2</v>
      </c>
    </row>
    <row r="16" spans="1:3">
      <c r="A16" s="1" t="s">
        <v>20</v>
      </c>
      <c r="B16" s="1">
        <v>172.2</v>
      </c>
      <c r="C16" s="3">
        <f t="shared" si="1"/>
        <v>3.3613445378151224E-2</v>
      </c>
    </row>
    <row r="17" spans="1:3">
      <c r="A17" s="1" t="s">
        <v>21</v>
      </c>
      <c r="B17" s="1">
        <v>166.6</v>
      </c>
      <c r="C17" s="3">
        <f t="shared" si="1"/>
        <v>2.2085889570552113E-2</v>
      </c>
    </row>
    <row r="18" spans="1:3">
      <c r="A18" s="1" t="s">
        <v>22</v>
      </c>
      <c r="B18" s="1">
        <v>163</v>
      </c>
      <c r="C18" s="3">
        <f t="shared" si="1"/>
        <v>1.5576323987538941E-2</v>
      </c>
    </row>
    <row r="19" spans="1:3">
      <c r="A19" s="1" t="s">
        <v>23</v>
      </c>
      <c r="B19" s="1">
        <v>160.5</v>
      </c>
      <c r="C19" s="3">
        <f t="shared" si="1"/>
        <v>2.2944550669216024E-2</v>
      </c>
    </row>
    <row r="20" spans="1:3">
      <c r="A20" s="1" t="s">
        <v>24</v>
      </c>
      <c r="B20" s="1">
        <v>156.9</v>
      </c>
      <c r="C20" s="3">
        <f t="shared" si="1"/>
        <v>2.952755905511811E-2</v>
      </c>
    </row>
    <row r="21" spans="1:3">
      <c r="A21" s="1" t="s">
        <v>25</v>
      </c>
      <c r="B21" s="1">
        <v>152.4</v>
      </c>
      <c r="C21" s="3">
        <f t="shared" si="1"/>
        <v>2.8340080971660037E-2</v>
      </c>
    </row>
    <row r="22" spans="1:3">
      <c r="A22" s="1" t="s">
        <v>26</v>
      </c>
      <c r="B22" s="1">
        <v>148.19999999999999</v>
      </c>
      <c r="C22" s="3">
        <f t="shared" si="1"/>
        <v>2.5605536332179851E-2</v>
      </c>
    </row>
    <row r="23" spans="1:3">
      <c r="A23" s="1" t="s">
        <v>27</v>
      </c>
      <c r="B23" s="1">
        <v>144.5</v>
      </c>
      <c r="C23" s="3">
        <f t="shared" si="1"/>
        <v>2.9935851746257933E-2</v>
      </c>
    </row>
    <row r="24" spans="1:3">
      <c r="A24" s="1" t="s">
        <v>28</v>
      </c>
      <c r="B24" s="1">
        <v>140.30000000000001</v>
      </c>
      <c r="C24" s="3">
        <f t="shared" si="1"/>
        <v>3.0102790014684456E-2</v>
      </c>
    </row>
    <row r="25" spans="1:3">
      <c r="A25" s="1" t="s">
        <v>29</v>
      </c>
      <c r="B25" s="1">
        <v>136.19999999999999</v>
      </c>
      <c r="C25" s="3">
        <f t="shared" si="1"/>
        <v>4.2081101759755171E-2</v>
      </c>
    </row>
    <row r="26" spans="1:3">
      <c r="A26" s="1" t="s">
        <v>30</v>
      </c>
      <c r="B26" s="1">
        <v>130.69999999999999</v>
      </c>
      <c r="C26" s="3">
        <f t="shared" si="1"/>
        <v>5.4032258064516038E-2</v>
      </c>
    </row>
    <row r="27" spans="1:3">
      <c r="A27" s="1" t="s">
        <v>31</v>
      </c>
      <c r="B27" s="1">
        <v>124</v>
      </c>
      <c r="C27" s="3">
        <f t="shared" si="1"/>
        <v>4.8182586644125128E-2</v>
      </c>
    </row>
    <row r="28" spans="1:3">
      <c r="A28" s="1" t="s">
        <v>32</v>
      </c>
      <c r="B28" s="1">
        <v>118.3</v>
      </c>
      <c r="C28" s="3">
        <f t="shared" si="1"/>
        <v>4.1373239436619746E-2</v>
      </c>
    </row>
    <row r="29" spans="1:3">
      <c r="A29" s="1" t="s">
        <v>33</v>
      </c>
      <c r="B29" s="1">
        <v>113.6</v>
      </c>
      <c r="C29" s="3">
        <f>($B29-$B30)/$B30</f>
        <v>3.6496350364963508E-2</v>
      </c>
    </row>
    <row r="30" spans="1:3">
      <c r="A30" s="1" t="s">
        <v>34</v>
      </c>
      <c r="B30" s="1">
        <v>109.6</v>
      </c>
      <c r="C30" s="3">
        <f t="shared" si="1"/>
        <v>1.858736059479554E-2</v>
      </c>
    </row>
    <row r="31" spans="1:3">
      <c r="A31" s="1" t="s">
        <v>35</v>
      </c>
      <c r="B31" s="1">
        <v>107.6</v>
      </c>
      <c r="C31" s="3">
        <f t="shared" si="1"/>
        <v>3.5611164581328091E-2</v>
      </c>
    </row>
    <row r="32" spans="1:3">
      <c r="A32" s="1" t="s">
        <v>36</v>
      </c>
      <c r="B32" s="1">
        <v>103.9</v>
      </c>
      <c r="C32" s="3">
        <f t="shared" si="1"/>
        <v>4.3172690763052322E-2</v>
      </c>
    </row>
    <row r="33" spans="1:3">
      <c r="A33" s="1" t="s">
        <v>37</v>
      </c>
      <c r="B33" s="1">
        <v>99.6</v>
      </c>
      <c r="C33" s="3">
        <f t="shared" si="1"/>
        <v>3.2124352331606161E-2</v>
      </c>
    </row>
    <row r="34" spans="1:3">
      <c r="A34" s="1" t="s">
        <v>38</v>
      </c>
      <c r="B34" s="1">
        <v>96.5</v>
      </c>
      <c r="C34" s="3">
        <f t="shared" si="1"/>
        <v>6.1606160616061542E-2</v>
      </c>
    </row>
    <row r="35" spans="1:3">
      <c r="A35" s="1" t="s">
        <v>39</v>
      </c>
      <c r="B35" s="1">
        <v>90.9</v>
      </c>
      <c r="C35" s="3">
        <f t="shared" si="1"/>
        <v>0.10315533980582524</v>
      </c>
    </row>
    <row r="36" spans="1:3">
      <c r="A36" s="1" t="s">
        <v>40</v>
      </c>
      <c r="B36" s="1">
        <v>82.4</v>
      </c>
      <c r="C36" s="3">
        <f t="shared" si="1"/>
        <v>0.13498622589531697</v>
      </c>
    </row>
    <row r="37" spans="1:3">
      <c r="A37" s="1" t="s">
        <v>41</v>
      </c>
      <c r="B37" s="1">
        <v>72.599999999999994</v>
      </c>
      <c r="C37" s="3">
        <f t="shared" si="1"/>
        <v>0.11349693251533728</v>
      </c>
    </row>
    <row r="38" spans="1:3">
      <c r="A38" s="1" t="s">
        <v>42</v>
      </c>
      <c r="B38" s="1">
        <v>65.2</v>
      </c>
      <c r="C38" s="3">
        <f t="shared" si="1"/>
        <v>7.5907590759075924E-2</v>
      </c>
    </row>
    <row r="39" spans="1:3">
      <c r="A39" s="1" t="s">
        <v>43</v>
      </c>
      <c r="B39" s="1">
        <v>60.6</v>
      </c>
      <c r="C39" s="3">
        <f t="shared" si="1"/>
        <v>6.5026362038664381E-2</v>
      </c>
    </row>
    <row r="40" spans="1:3">
      <c r="A40" s="1" t="s">
        <v>44</v>
      </c>
      <c r="B40" s="1">
        <v>56.9</v>
      </c>
      <c r="C40" s="3">
        <f t="shared" si="1"/>
        <v>5.7620817843866204E-2</v>
      </c>
    </row>
    <row r="41" spans="1:3">
      <c r="A41" s="1" t="s">
        <v>45</v>
      </c>
      <c r="B41" s="1">
        <v>53.8</v>
      </c>
      <c r="C41" s="3">
        <f t="shared" si="1"/>
        <v>9.1277890466531439E-2</v>
      </c>
    </row>
    <row r="42" spans="1:3">
      <c r="A42" s="1" t="s">
        <v>46</v>
      </c>
      <c r="B42" s="1">
        <v>49.3</v>
      </c>
      <c r="C42" s="3">
        <f t="shared" si="1"/>
        <v>0.11036036036036033</v>
      </c>
    </row>
    <row r="43" spans="1:3">
      <c r="A43" s="1" t="s">
        <v>47</v>
      </c>
      <c r="B43" s="1">
        <v>44.4</v>
      </c>
      <c r="C43" s="3">
        <f>($B43-$B44)/$B44</f>
        <v>6.2200956937799083E-2</v>
      </c>
    </row>
    <row r="44" spans="1:3">
      <c r="A44" s="1" t="s">
        <v>48</v>
      </c>
      <c r="B44" s="1">
        <v>41.8</v>
      </c>
      <c r="C44" s="3">
        <f t="shared" si="1"/>
        <v>3.2098765432098698E-2</v>
      </c>
    </row>
    <row r="45" spans="1:3">
      <c r="A45" s="1" t="s">
        <v>49</v>
      </c>
      <c r="B45" s="1">
        <v>40.5</v>
      </c>
      <c r="C45" s="3">
        <f t="shared" si="1"/>
        <v>4.3814432989690795E-2</v>
      </c>
    </row>
    <row r="46" spans="1:3">
      <c r="A46" s="1" t="s">
        <v>50</v>
      </c>
      <c r="B46" s="1">
        <v>38.799999999999997</v>
      </c>
      <c r="C46" s="3">
        <f t="shared" si="1"/>
        <v>5.7220708446866324E-2</v>
      </c>
    </row>
    <row r="47" spans="1:3">
      <c r="A47" s="1" t="s">
        <v>51</v>
      </c>
      <c r="B47" s="1">
        <v>36.700000000000003</v>
      </c>
      <c r="C47" s="3">
        <f t="shared" si="1"/>
        <v>5.4597701149425457E-2</v>
      </c>
    </row>
    <row r="48" spans="1:3">
      <c r="A48" s="1" t="s">
        <v>52</v>
      </c>
      <c r="B48" s="1">
        <v>34.799999999999997</v>
      </c>
      <c r="C48" s="3">
        <f t="shared" si="1"/>
        <v>4.1916167664670621E-2</v>
      </c>
    </row>
    <row r="49" spans="1:3">
      <c r="A49" s="1" t="s">
        <v>53</v>
      </c>
      <c r="B49" s="1">
        <v>33.4</v>
      </c>
      <c r="C49" s="3">
        <f t="shared" si="1"/>
        <v>3.0864197530864199E-2</v>
      </c>
    </row>
    <row r="50" spans="1:3">
      <c r="A50" s="1" t="s">
        <v>54</v>
      </c>
      <c r="B50" s="1">
        <v>32.4</v>
      </c>
      <c r="C50" s="3">
        <f t="shared" si="1"/>
        <v>2.8571428571428525E-2</v>
      </c>
    </row>
    <row r="51" spans="1:3">
      <c r="A51" s="1" t="s">
        <v>55</v>
      </c>
      <c r="B51" s="1">
        <v>31.5</v>
      </c>
      <c r="C51" s="3">
        <f t="shared" si="1"/>
        <v>1.6129032258064516E-2</v>
      </c>
    </row>
    <row r="52" spans="1:3">
      <c r="A52" s="1" t="s">
        <v>56</v>
      </c>
      <c r="B52" s="1">
        <v>31</v>
      </c>
      <c r="C52" s="3">
        <f t="shared" si="1"/>
        <v>1.3071895424836555E-2</v>
      </c>
    </row>
    <row r="53" spans="1:3">
      <c r="A53" s="1" t="s">
        <v>57</v>
      </c>
      <c r="B53" s="1">
        <v>30.6</v>
      </c>
      <c r="C53" s="3">
        <f t="shared" si="1"/>
        <v>1.3245033112582853E-2</v>
      </c>
    </row>
    <row r="54" spans="1:3">
      <c r="A54" s="1" t="s">
        <v>58</v>
      </c>
      <c r="B54" s="1">
        <v>30.2</v>
      </c>
      <c r="C54" s="3">
        <f t="shared" si="1"/>
        <v>1.0033444816053536E-2</v>
      </c>
    </row>
    <row r="55" spans="1:3">
      <c r="A55" s="1" t="s">
        <v>59</v>
      </c>
      <c r="B55" s="1">
        <v>29.9</v>
      </c>
      <c r="C55" s="3">
        <f>($B55-$B56)/$B56</f>
        <v>1.0135135135135039E-2</v>
      </c>
    </row>
    <row r="56" spans="1:3">
      <c r="A56" s="1" t="s">
        <v>60</v>
      </c>
      <c r="B56" s="1">
        <v>29.6</v>
      </c>
      <c r="C56" s="3">
        <f t="shared" si="1"/>
        <v>1.7182130584192438E-2</v>
      </c>
    </row>
    <row r="57" spans="1:3">
      <c r="A57" s="1" t="s">
        <v>61</v>
      </c>
      <c r="B57" s="1">
        <v>29.1</v>
      </c>
      <c r="C57" s="3">
        <f t="shared" si="1"/>
        <v>6.9204152249135939E-3</v>
      </c>
    </row>
    <row r="58" spans="1:3">
      <c r="A58" s="1" t="s">
        <v>62</v>
      </c>
      <c r="B58" s="1">
        <v>28.9</v>
      </c>
      <c r="C58" s="3">
        <f t="shared" si="1"/>
        <v>2.8469750889679613E-2</v>
      </c>
    </row>
    <row r="59" spans="1:3">
      <c r="A59" s="1" t="s">
        <v>63</v>
      </c>
      <c r="B59" s="1">
        <v>28.1</v>
      </c>
      <c r="C59" s="3">
        <f t="shared" si="1"/>
        <v>3.3088235294117724E-2</v>
      </c>
    </row>
    <row r="60" spans="1:3">
      <c r="A60" s="1" t="s">
        <v>64</v>
      </c>
      <c r="B60" s="1">
        <v>27.2</v>
      </c>
      <c r="C60" s="3">
        <f t="shared" si="1"/>
        <v>1.4925373134328304E-2</v>
      </c>
    </row>
    <row r="61" spans="1:3">
      <c r="A61" s="1" t="s">
        <v>65</v>
      </c>
      <c r="B61" s="1">
        <v>26.8</v>
      </c>
      <c r="C61" s="3">
        <f t="shared" si="1"/>
        <v>-3.7174721189590287E-3</v>
      </c>
    </row>
    <row r="62" spans="1:3">
      <c r="A62" s="1" t="s">
        <v>66</v>
      </c>
      <c r="B62" s="1">
        <v>26.9</v>
      </c>
      <c r="C62" s="3">
        <f t="shared" si="1"/>
        <v>7.4906367041198234E-3</v>
      </c>
    </row>
    <row r="63" spans="1:3">
      <c r="A63" s="1" t="s">
        <v>67</v>
      </c>
      <c r="B63" s="1">
        <v>26.7</v>
      </c>
      <c r="C63" s="3">
        <f t="shared" si="1"/>
        <v>7.5471698113207279E-3</v>
      </c>
    </row>
    <row r="64" spans="1:3">
      <c r="A64" s="1" t="s">
        <v>68</v>
      </c>
      <c r="B64" s="1">
        <v>26.5</v>
      </c>
      <c r="C64" s="3">
        <f t="shared" si="1"/>
        <v>1.9230769230769232E-2</v>
      </c>
    </row>
    <row r="65" spans="1:3">
      <c r="A65" s="1" t="s">
        <v>69</v>
      </c>
      <c r="B65" s="1">
        <v>26</v>
      </c>
      <c r="C65" s="3">
        <f t="shared" si="1"/>
        <v>7.8838174273858863E-2</v>
      </c>
    </row>
    <row r="66" spans="1:3">
      <c r="A66" s="1" t="s">
        <v>70</v>
      </c>
      <c r="B66" s="1">
        <v>24.1</v>
      </c>
      <c r="C66" s="3">
        <f t="shared" si="1"/>
        <v>1.2605042016806753E-2</v>
      </c>
    </row>
    <row r="67" spans="1:3">
      <c r="A67" s="1" t="s">
        <v>71</v>
      </c>
      <c r="B67" s="1">
        <v>23.8</v>
      </c>
      <c r="C67" s="3">
        <f>($B67-$B68)/$B68</f>
        <v>-1.2448132780083016E-2</v>
      </c>
    </row>
    <row r="68" spans="1:3">
      <c r="A68" s="1" t="s">
        <v>72</v>
      </c>
      <c r="B68" s="1">
        <v>24.1</v>
      </c>
      <c r="C68" s="3">
        <f t="shared" si="1"/>
        <v>8.0717488789237693E-2</v>
      </c>
    </row>
    <row r="69" spans="1:3">
      <c r="A69" s="1" t="s">
        <v>73</v>
      </c>
      <c r="B69" s="1">
        <v>22.3</v>
      </c>
      <c r="C69" s="3">
        <f t="shared" si="1"/>
        <v>0.14358974358974363</v>
      </c>
    </row>
    <row r="70" spans="1:3">
      <c r="A70" s="1" t="s">
        <v>74</v>
      </c>
      <c r="B70" s="1">
        <v>19.5</v>
      </c>
      <c r="C70" s="3">
        <f t="shared" si="1"/>
        <v>8.3333333333333329E-2</v>
      </c>
    </row>
    <row r="71" spans="1:3">
      <c r="A71" s="1" t="s">
        <v>75</v>
      </c>
      <c r="B71" s="1">
        <v>18</v>
      </c>
      <c r="C71" s="3">
        <f t="shared" si="1"/>
        <v>2.2727272727272645E-2</v>
      </c>
    </row>
    <row r="72" spans="1:3">
      <c r="A72" s="1" t="s">
        <v>76</v>
      </c>
      <c r="B72" s="1">
        <v>17.600000000000001</v>
      </c>
      <c r="C72" s="3">
        <f t="shared" ref="C72:C81" si="2">($B72-$B73)/$B73</f>
        <v>1.7341040462427786E-2</v>
      </c>
    </row>
    <row r="73" spans="1:3">
      <c r="A73" s="1" t="s">
        <v>77</v>
      </c>
      <c r="B73" s="1">
        <v>17.3</v>
      </c>
      <c r="C73" s="3">
        <f t="shared" si="2"/>
        <v>6.1349693251533742E-2</v>
      </c>
    </row>
    <row r="74" spans="1:3">
      <c r="A74" s="1" t="s">
        <v>78</v>
      </c>
      <c r="B74" s="1">
        <v>16.3</v>
      </c>
      <c r="C74" s="3">
        <f t="shared" si="2"/>
        <v>0.10884353741496609</v>
      </c>
    </row>
    <row r="75" spans="1:3">
      <c r="A75" s="1" t="s">
        <v>79</v>
      </c>
      <c r="B75" s="1">
        <v>14.7</v>
      </c>
      <c r="C75" s="3">
        <f t="shared" si="2"/>
        <v>4.9999999999999947E-2</v>
      </c>
    </row>
    <row r="76" spans="1:3">
      <c r="A76" s="1" t="s">
        <v>80</v>
      </c>
      <c r="B76" s="1">
        <v>14</v>
      </c>
      <c r="C76" s="3">
        <f t="shared" si="2"/>
        <v>7.1942446043165211E-3</v>
      </c>
    </row>
    <row r="77" spans="1:3">
      <c r="A77" s="1" t="s">
        <v>81</v>
      </c>
      <c r="B77" s="1">
        <v>13.9</v>
      </c>
      <c r="C77" s="3">
        <f t="shared" si="2"/>
        <v>-1.4184397163120517E-2</v>
      </c>
    </row>
    <row r="78" spans="1:3">
      <c r="A78" s="1" t="s">
        <v>82</v>
      </c>
      <c r="B78" s="1">
        <v>14.1</v>
      </c>
      <c r="C78" s="3">
        <f t="shared" si="2"/>
        <v>-2.0833333333333381E-2</v>
      </c>
    </row>
    <row r="79" spans="1:3">
      <c r="A79" s="1" t="s">
        <v>83</v>
      </c>
      <c r="B79" s="1">
        <v>14.4</v>
      </c>
      <c r="C79" s="3">
        <f t="shared" si="2"/>
        <v>3.5971223021582732E-2</v>
      </c>
    </row>
    <row r="80" spans="1:3">
      <c r="A80" s="1" t="s">
        <v>84</v>
      </c>
      <c r="B80" s="1">
        <v>13.9</v>
      </c>
      <c r="C80" s="3">
        <f t="shared" si="2"/>
        <v>1.4598540145985481E-2</v>
      </c>
    </row>
    <row r="81" spans="1:3">
      <c r="A81" s="1" t="s">
        <v>85</v>
      </c>
      <c r="B81" s="1">
        <v>13.7</v>
      </c>
      <c r="C81" s="3">
        <f t="shared" si="2"/>
        <v>2.2388059701492456E-2</v>
      </c>
    </row>
    <row r="82" spans="1:3">
      <c r="A82" s="1" t="s">
        <v>86</v>
      </c>
      <c r="B82" s="1">
        <v>13.4</v>
      </c>
      <c r="C82" s="3">
        <f>($B82-$B83)/$B83</f>
        <v>3.0769230769230795E-2</v>
      </c>
    </row>
    <row r="83" spans="1:3">
      <c r="A83" s="1" t="s">
        <v>87</v>
      </c>
      <c r="B83" s="1">
        <v>13</v>
      </c>
      <c r="C83" s="3">
        <f t="shared" ref="C83:C94" si="3">($B83-$B84)/$B84</f>
        <v>-5.1094890510948857E-2</v>
      </c>
    </row>
    <row r="84" spans="1:3">
      <c r="A84" s="1" t="s">
        <v>88</v>
      </c>
      <c r="B84" s="1">
        <v>13.7</v>
      </c>
      <c r="C84" s="3">
        <f t="shared" si="3"/>
        <v>-9.8684210526315791E-2</v>
      </c>
    </row>
    <row r="85" spans="1:3">
      <c r="A85" s="1" t="s">
        <v>89</v>
      </c>
      <c r="B85" s="1">
        <v>15.2</v>
      </c>
      <c r="C85" s="3">
        <f t="shared" si="3"/>
        <v>-8.9820359281437126E-2</v>
      </c>
    </row>
    <row r="86" spans="1:3">
      <c r="A86" s="1" t="s">
        <v>90</v>
      </c>
      <c r="B86" s="1">
        <v>16.7</v>
      </c>
      <c r="C86" s="3">
        <f t="shared" si="3"/>
        <v>-2.33918128654972E-2</v>
      </c>
    </row>
    <row r="87" spans="1:3">
      <c r="A87" s="1" t="s">
        <v>91</v>
      </c>
      <c r="B87" s="1">
        <v>17.100000000000001</v>
      </c>
      <c r="C87" s="3">
        <f t="shared" si="3"/>
        <v>0</v>
      </c>
    </row>
    <row r="88" spans="1:3">
      <c r="A88" s="1" t="s">
        <v>92</v>
      </c>
      <c r="B88" s="1">
        <v>17.100000000000001</v>
      </c>
      <c r="C88" s="3">
        <f t="shared" si="3"/>
        <v>-1.7241379310344664E-2</v>
      </c>
    </row>
    <row r="89" spans="1:3">
      <c r="A89" s="1" t="s">
        <v>93</v>
      </c>
      <c r="B89" s="1">
        <v>17.399999999999999</v>
      </c>
      <c r="C89" s="3">
        <f t="shared" si="3"/>
        <v>-1.6949152542372923E-2</v>
      </c>
    </row>
    <row r="90" spans="1:3">
      <c r="A90" s="1" t="s">
        <v>94</v>
      </c>
      <c r="B90" s="1">
        <v>17.7</v>
      </c>
      <c r="C90" s="3">
        <f t="shared" si="3"/>
        <v>1.1428571428571389E-2</v>
      </c>
    </row>
    <row r="91" spans="1:3">
      <c r="A91" s="1" t="s">
        <v>95</v>
      </c>
      <c r="B91" s="1">
        <v>17.5</v>
      </c>
      <c r="C91" s="3">
        <f t="shared" si="3"/>
        <v>2.3391812865496991E-2</v>
      </c>
    </row>
    <row r="92" spans="1:3">
      <c r="A92" s="1" t="s">
        <v>96</v>
      </c>
      <c r="B92" s="1">
        <v>17.100000000000001</v>
      </c>
      <c r="C92" s="3">
        <f t="shared" si="3"/>
        <v>0</v>
      </c>
    </row>
    <row r="93" spans="1:3">
      <c r="A93" s="1" t="s">
        <v>97</v>
      </c>
      <c r="B93" s="1">
        <v>17.100000000000001</v>
      </c>
      <c r="C93" s="3">
        <f t="shared" si="3"/>
        <v>1.7857142857142898E-2</v>
      </c>
    </row>
    <row r="94" spans="1:3">
      <c r="A94" s="1" t="s">
        <v>98</v>
      </c>
      <c r="B94" s="1">
        <v>16.8</v>
      </c>
      <c r="C94" s="3">
        <f t="shared" si="3"/>
        <v>-6.1452513966480334E-2</v>
      </c>
    </row>
    <row r="95" spans="1:3">
      <c r="A95" s="1" t="s">
        <v>99</v>
      </c>
      <c r="B95" s="1">
        <v>17.899999999999999</v>
      </c>
      <c r="C95" s="3">
        <f>($B95-$B96)/$B96</f>
        <v>-0.10500000000000007</v>
      </c>
    </row>
    <row r="96" spans="1:3">
      <c r="A96" s="1" t="s">
        <v>100</v>
      </c>
      <c r="B96" s="1">
        <v>20</v>
      </c>
      <c r="C96" s="3">
        <f t="shared" ref="C96:C102" si="4">($B96-$B97)/$B97</f>
        <v>0.15606936416184966</v>
      </c>
    </row>
    <row r="97" spans="1:3">
      <c r="A97" s="1" t="s">
        <v>101</v>
      </c>
      <c r="B97" s="1">
        <v>17.3</v>
      </c>
      <c r="C97" s="3">
        <f t="shared" si="4"/>
        <v>0.14569536423841067</v>
      </c>
    </row>
    <row r="98" spans="1:3">
      <c r="A98" s="1" t="s">
        <v>102</v>
      </c>
      <c r="B98" s="1">
        <v>15.1</v>
      </c>
      <c r="C98" s="3">
        <f t="shared" si="4"/>
        <v>0.17968749999999992</v>
      </c>
    </row>
    <row r="99" spans="1:3">
      <c r="A99" s="1" t="s">
        <v>103</v>
      </c>
      <c r="B99" s="1">
        <v>12.8</v>
      </c>
      <c r="C99" s="3">
        <f t="shared" si="4"/>
        <v>0.17431192660550462</v>
      </c>
    </row>
    <row r="100" spans="1:3">
      <c r="A100" s="1" t="s">
        <v>104</v>
      </c>
      <c r="B100" s="1">
        <v>10.9</v>
      </c>
      <c r="C100" s="3">
        <f t="shared" si="4"/>
        <v>7.9207920792079278E-2</v>
      </c>
    </row>
    <row r="101" spans="1:3">
      <c r="A101" s="1" t="s">
        <v>105</v>
      </c>
      <c r="B101" s="1">
        <v>10.1</v>
      </c>
      <c r="C101" s="3">
        <f t="shared" si="4"/>
        <v>9.9999999999999638E-3</v>
      </c>
    </row>
    <row r="102" spans="1:3">
      <c r="A102" s="1" t="s">
        <v>106</v>
      </c>
      <c r="B102" s="1">
        <v>10</v>
      </c>
      <c r="C102" s="3">
        <f t="shared" si="4"/>
        <v>1.0101010101010065E-2</v>
      </c>
    </row>
    <row r="103" spans="1:3">
      <c r="A103" s="1" t="s">
        <v>107</v>
      </c>
      <c r="B103" s="1">
        <v>9.9</v>
      </c>
      <c r="C103" s="3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月度数据(未经季调)</vt:lpstr>
      <vt:lpstr>月度数据(经过季调)</vt:lpstr>
      <vt:lpstr>年度数据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2015-06-28T02:49:31Z</dcterms:modified>
</cp:coreProperties>
</file>