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nikag\OneDrive\Desktop\"/>
    </mc:Choice>
  </mc:AlternateContent>
  <xr:revisionPtr revIDLastSave="0" documentId="8_{D2F5CA23-E02D-44F2-9E90-6D7572A11C20}" xr6:coauthVersionLast="47" xr6:coauthVersionMax="47" xr10:uidLastSave="{00000000-0000-0000-0000-000000000000}"/>
  <bookViews>
    <workbookView xWindow="-108" yWindow="-108" windowWidth="30936" windowHeight="16776" activeTab="3" xr2:uid="{6F76BE99-2387-4697-9D00-1D80CDE0569E}"/>
  </bookViews>
  <sheets>
    <sheet name="base_period" sheetId="3" r:id="rId1"/>
    <sheet name="Лист1" sheetId="5" r:id="rId2"/>
    <sheet name="data" sheetId="2" r:id="rId3"/>
    <sheet name="tasks" sheetId="4" r:id="rId4"/>
  </sheets>
  <definedNames>
    <definedName name="_xlnm._FilterDatabase" localSheetId="2" hidden="1">data!$A$1:$K$269</definedName>
  </definedNames>
  <calcPr calcId="191029"/>
  <pivotCaches>
    <pivotCache cacheId="5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4" l="1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" i="2"/>
</calcChain>
</file>

<file path=xl/sharedStrings.xml><?xml version="1.0" encoding="utf-8"?>
<sst xmlns="http://schemas.openxmlformats.org/spreadsheetml/2006/main" count="2421" uniqueCount="75">
  <si>
    <t>STRUCTURE_ID</t>
  </si>
  <si>
    <t>STRUCTURE_NAME</t>
  </si>
  <si>
    <t>REF_AREA</t>
  </si>
  <si>
    <t>Reference area</t>
  </si>
  <si>
    <t>MEASURE</t>
  </si>
  <si>
    <t>UNIT_MEASURE</t>
  </si>
  <si>
    <t>Unit of measure</t>
  </si>
  <si>
    <t>TIME_PERIOD</t>
  </si>
  <si>
    <t>OBS_VALUE</t>
  </si>
  <si>
    <t>BASE_PER</t>
  </si>
  <si>
    <t>OECD.TAD.ARP:DSD_AGRI_ENV@DF_AEI(1.0)</t>
  </si>
  <si>
    <t>Agri-environmental indicators: all data</t>
  </si>
  <si>
    <t>T_CO2E</t>
  </si>
  <si>
    <t>Tonnes of CO2-equivalent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</si>
  <si>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</si>
  <si>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</si>
  <si>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</si>
  <si>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</si>
  <si>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</si>
  <si>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</si>
  <si>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</si>
  <si>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</si>
  <si>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</si>
  <si>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</si>
  <si>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</si>
  <si>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</si>
  <si>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</si>
  <si>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</si>
  <si>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</si>
  <si>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</si>
  <si>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</si>
  <si>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</si>
  <si>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</si>
  <si>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</si>
  <si>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</si>
  <si>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</si>
  <si>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</si>
  <si>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</si>
  <si>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</si>
  <si>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</si>
  <si>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</si>
  <si>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</si>
  <si>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</si>
  <si>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</si>
  <si>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</si>
  <si>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</si>
  <si>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AUT</t>
  </si>
  <si>
    <t>Austria</t>
  </si>
  <si>
    <t>WET_CO2</t>
  </si>
  <si>
    <t>Wetlands</t>
  </si>
  <si>
    <t>ITA</t>
  </si>
  <si>
    <t>Italy</t>
  </si>
  <si>
    <t>CAN</t>
  </si>
  <si>
    <t>Canada</t>
  </si>
  <si>
    <t>2022</t>
  </si>
  <si>
    <t>AUS</t>
  </si>
  <si>
    <t>Australia</t>
  </si>
  <si>
    <t>AGR_SOIL</t>
  </si>
  <si>
    <t>Agricultural soil</t>
  </si>
  <si>
    <t>BIRDSF</t>
  </si>
  <si>
    <t>Forest birds index</t>
  </si>
  <si>
    <t>IX</t>
  </si>
  <si>
    <t>Index</t>
  </si>
  <si>
    <t>BIRDS</t>
  </si>
  <si>
    <t>Farmland birds index</t>
  </si>
  <si>
    <t>-</t>
  </si>
  <si>
    <t>Measure2</t>
  </si>
  <si>
    <t>total_OBS_VALUE</t>
  </si>
  <si>
    <t xml:space="preserve"> - найдите наименование страны с помощью формулы</t>
  </si>
  <si>
    <t xml:space="preserve"> - найдите значение наблюдения соответсвующего ряда с помощью формулы</t>
  </si>
  <si>
    <t xml:space="preserve"> - найдите сумму наблюдений соответсвующего ряда (без учета страны) с помощью формулы</t>
  </si>
  <si>
    <t>Названия строк</t>
  </si>
  <si>
    <t>Общий итог</t>
  </si>
  <si>
    <t>Названия столбцов</t>
  </si>
  <si>
    <t>Максимум по полю OBS_VALUE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</si>
</sst>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Aptos Narrow"/>
      <family val="2"/>
      <charset val="204"/>
      <scheme val="minor"/>
    </font>
    <font>
      <b/>
      <sz val="11"/>
      <color theme="1"/>
      <name val="Aptos Narrow"/>
      <family val="2"/>
      <charset val="204"/>
      <scheme val="minor"/>
    </font>
    <font>
      <sz val="11"/>
      <color theme="0" tint="-0.499984740745262"/>
      <name val="Aptos Narrow"/>
      <family val="2"/>
      <scheme val="minor"/>
    </font>
    <font>
      <sz val="11"/>
      <color theme="0" tint="-0.499984740745262"/>
      <name val="Aptos Narrow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quotePrefix="1"/>
    <xf numFmtId="49" fontId="0" fillId="0" borderId="1" xfId="0" applyNumberFormat="1" applyFill="1" applyBorder="1"/>
    <xf numFmtId="0" fontId="0" fillId="0" borderId="1" xfId="0" applyBorder="1"/>
    <xf numFmtId="0" fontId="0" fillId="2" borderId="1" xfId="0" applyFill="1" applyBorder="1"/>
    <xf numFmtId="0" fontId="2" fillId="0" borderId="1" xfId="0" applyFont="1" applyBorder="1"/>
    <xf numFmtId="0" fontId="3" fillId="0" borderId="1" xfId="0" applyFont="1" applyBorder="1"/>
    <xf numFmtId="0" fontId="3" fillId="0" borderId="1" xfId="0" quotePrefix="1" applyFont="1" applyBorder="1"/>
    <xf numFmtId="49" fontId="1" fillId="0" borderId="1" xfId="0" applyNumberFormat="1" applyFont="1" applyFill="1" applyBorder="1"/>
    <xf numFmtId="49" fontId="0" fillId="0" borderId="1" xfId="0" applyNumberFormat="1" applyFont="1" applyFill="1" applyBorder="1"/>
    <xf numFmtId="0" fontId="0" fillId="0" borderId="1" xfId="0" applyNumberFormat="1" applyFont="1" applyFill="1" applyBorder="1"/>
    <xf numFmtId="0" fontId="0" fillId="0" borderId="1" xfId="0" quotePrefix="1" applyNumberFormat="1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2" fontId="3" fillId="0" borderId="1" xfId="0" quotePrefix="1" applyNumberFormat="1" applyFont="1" applyBorder="1"/>
    <xf numFmtId="49" fontId="3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Аграшенков Никита" refreshedDate="45624.144167013888" createdVersion="7" refreshedVersion="7" minRefreshableVersion="3" recordCount="269" xr:uid="{D78ACF38-F8AB-4474-974F-D22E40C6DBA2}">
  <cacheSource type="worksheet">
    <worksheetSource ref="A1:K1048576" sheet="data"/>
  </cacheSource>
  <cacheFields count="11">
    <cacheField name="STRUCTURE_ID" numFmtId="0">
      <sharedItems containsBlank="1"/>
    </cacheField>
    <cacheField name="STRUCTURE_NAME" numFmtId="0">
      <sharedItems containsBlank="1"/>
    </cacheField>
    <cacheField name="REF_AREA" numFmtId="0">
      <sharedItems containsBlank="1" count="5">
        <s v="ITA"/>
        <s v="AUS"/>
        <s v="CAN"/>
        <s v="AUT"/>
        <m/>
      </sharedItems>
    </cacheField>
    <cacheField name="Reference area" numFmtId="0">
      <sharedItems containsBlank="1"/>
    </cacheField>
    <cacheField name="MEASURE" numFmtId="0">
      <sharedItems containsBlank="1"/>
    </cacheField>
    <cacheField name="Measure2" numFmtId="0">
      <sharedItems containsBlank="1"/>
    </cacheField>
    <cacheField name="UNIT_MEASURE" numFmtId="0">
      <sharedItems containsBlank="1"/>
    </cacheField>
    <cacheField name="Unit of measure" numFmtId="0">
      <sharedItems containsBlank="1"/>
    </cacheField>
    <cacheField name="BASE_PER" numFmtId="0">
      <sharedItems containsBlank="1" count="3">
        <s v="-"/>
        <s v="2000"/>
        <m/>
      </sharedItems>
    </cacheField>
    <cacheField name="TIME_PERIOD" numFmtId="0">
      <sharedItems containsBlank="1" count="34">
        <s v="1991"/>
        <s v="1992"/>
        <s v="1993"/>
        <s v="1994"/>
        <s v="1995"/>
        <s v="1996"/>
        <s v="1997"/>
        <s v="1998"/>
        <s v="1999"/>
        <s v="2000"/>
        <s v="2001"/>
        <s v="2002"/>
        <s v="2003"/>
        <s v="2004"/>
        <s v="2005"/>
        <s v="2006"/>
        <s v="2007"/>
        <s v="2008"/>
        <s v="2009"/>
        <s v="2010"/>
        <s v="2011"/>
        <s v="2012"/>
        <s v="2013"/>
        <s v="2014"/>
        <s v="2015"/>
        <s v="2016"/>
        <s v="2017"/>
        <s v="2018"/>
        <s v="2019"/>
        <s v="2020"/>
        <s v="2021"/>
        <s v="2022"/>
        <s v="1990"/>
        <m/>
      </sharedItems>
    </cacheField>
    <cacheField name="OBS_VALUE" numFmtId="0">
      <sharedItems containsString="0" containsBlank="1" containsNumber="1" minValue="-1011.949" maxValue="13037.486000000001" count="232">
        <n v="4.9790000000000001"/>
        <n v="8.1620000000000008"/>
        <n v="129.56899999999999"/>
        <n v="31.614999999999998"/>
        <n v="100"/>
        <n v="84.89"/>
        <n v="101.85"/>
        <n v="92.4"/>
        <n v="93.06"/>
        <n v="90.45"/>
        <n v="92.66"/>
        <n v="109.66"/>
        <n v="105.15"/>
        <n v="92.5"/>
        <n v="105.39"/>
        <n v="117.41"/>
        <n v="113.43"/>
        <n v="114.89"/>
        <n v="121.49"/>
        <n v="71"/>
        <n v="70.02"/>
        <n v="73.459999999999994"/>
        <n v="73.53"/>
        <n v="1393.2729999999999"/>
        <n v="1678.277"/>
        <n v="1945.413"/>
        <n v="1425.421"/>
        <n v="339.09199999999998"/>
        <n v="420.85399999999998"/>
        <n v="1209.2170000000001"/>
        <n v="1326.329"/>
        <n v="1138.6300000000001"/>
        <n v="1126.001"/>
        <n v="1102.425"/>
        <n v="387.89"/>
        <n v="870.66"/>
        <n v="721.96100000000001"/>
        <n v="159.28800000000001"/>
        <n v="809.529"/>
        <n v="1302.9929999999999"/>
        <n v="1048.2470000000001"/>
        <n v="1335.634"/>
        <n v="1389.77"/>
        <n v="1008.717"/>
        <n v="1437.9559999999999"/>
        <n v="310.346"/>
        <n v="309.923"/>
        <n v="315.42700000000002"/>
        <n v="430.58600000000001"/>
        <n v="-261.86500000000001"/>
        <n v="-337.50400000000002"/>
        <n v="-689.68799999999999"/>
        <n v="-500.11099999999999"/>
        <n v="-1011.949"/>
        <n v="-837.10799999999995"/>
        <n v="144.46600000000001"/>
        <n v="141.89699999999999"/>
        <n v="137.74700000000001"/>
        <n v="132.60900000000001"/>
        <n v="127.866"/>
        <n v="122.53"/>
        <n v="117.78700000000001"/>
        <n v="112.846"/>
        <n v="108.3"/>
        <n v="103.557"/>
        <n v="97.233000000000004"/>
        <n v="96.245000000000005"/>
        <n v="97.036000000000001"/>
        <n v="98.024000000000001"/>
        <n v="99.012"/>
        <n v="98.617000000000004"/>
        <n v="96.442999999999998"/>
        <n v="94.070999999999998"/>
        <n v="92.094999999999999"/>
        <n v="89.525999999999996"/>
        <n v="88.141999999999996"/>
        <n v="87.153999999999996"/>
        <n v="86.364000000000004"/>
        <n v="85.375"/>
        <n v="85.177999999999997"/>
        <n v="84.387"/>
        <n v="102.3"/>
        <n v="98.5"/>
        <n v="91.3"/>
        <n v="92.8"/>
        <n v="87.8"/>
        <n v="90.4"/>
        <n v="85"/>
        <n v="82.1"/>
        <n v="79.099999999999994"/>
        <n v="73.099999999999994"/>
        <n v="70.3"/>
        <n v="67.7"/>
        <n v="68.7"/>
        <n v="63"/>
        <n v="59.8"/>
        <n v="62.9"/>
        <n v="58.4"/>
        <n v="60.7"/>
        <n v="55.2"/>
        <n v="61.5"/>
        <n v="61.7"/>
        <n v="60.5"/>
        <n v="11049.154"/>
        <n v="10806.361000000001"/>
        <n v="10352.712"/>
        <n v="10342.974"/>
        <n v="10619.404"/>
        <n v="9813.2819999999992"/>
        <n v="10646.494000000001"/>
        <n v="11151.69"/>
        <n v="10946.337"/>
        <n v="11269.472"/>
        <n v="11861.454"/>
        <n v="11670.387000000001"/>
        <n v="11775.257"/>
        <n v="10348.039000000001"/>
        <n v="11688.837"/>
        <n v="11544.817999999999"/>
        <n v="11472.692999999999"/>
        <n v="9981.8269999999993"/>
        <n v="9980.1280000000006"/>
        <n v="10474.421"/>
        <n v="10291.085999999999"/>
        <n v="11322.242"/>
        <n v="11732.269"/>
        <n v="11549.096"/>
        <n v="12068.786"/>
        <n v="11523.736999999999"/>
        <n v="11633.189"/>
        <n v="12988.487999999999"/>
        <n v="11886.853999999999"/>
        <n v="11116.069"/>
        <n v="10996.739"/>
        <n v="13037.486000000001"/>
        <n v="2116.9479999999999"/>
        <n v="2095.0830000000001"/>
        <n v="2004.6320000000001"/>
        <n v="1968.1179999999999"/>
        <n v="1955.0219999999999"/>
        <n v="1961.3530000000001"/>
        <n v="1938.039"/>
        <n v="1968.835"/>
        <n v="1969.114"/>
        <n v="1922.8520000000001"/>
        <n v="1867.2260000000001"/>
        <n v="1868.9010000000001"/>
        <n v="1859.5119999999999"/>
        <n v="1772.8219999999999"/>
        <n v="1756.76"/>
        <n v="1746.1420000000001"/>
        <n v="1735.7260000000001"/>
        <n v="1748.498"/>
        <n v="1856.4449999999999"/>
        <n v="1805.328"/>
        <n v="1687.4449999999999"/>
        <n v="1797.78"/>
        <n v="1765.0039999999999"/>
        <n v="1743.2139999999999"/>
        <n v="1834.5940000000001"/>
        <n v="1830.85"/>
        <n v="1911.1510000000001"/>
        <n v="1836.713"/>
        <n v="1792.7429999999999"/>
        <n v="1762.019"/>
        <n v="1777.3420000000001"/>
        <n v="1785.8230000000001"/>
        <n v="47.47"/>
        <n v="47.448"/>
        <n v="47.423999999999999"/>
        <n v="47.4"/>
        <n v="47.421999999999997"/>
        <n v="33.869999999999997"/>
        <n v="39.408999999999999"/>
        <n v="39.451999999999998"/>
        <n v="39.494999999999997"/>
        <n v="39.521000000000001"/>
        <n v="39.542000000000002"/>
        <n v="39.563000000000002"/>
        <n v="52.045999999999999"/>
        <n v="52.057000000000002"/>
        <n v="52.064999999999998"/>
        <n v="52.052"/>
        <n v="41.884"/>
        <n v="43.988999999999997"/>
        <n v="55.930999999999997"/>
        <n v="85.066000000000003"/>
        <n v="85.622"/>
        <n v="90.135000000000005"/>
        <n v="86.409000000000006"/>
        <n v="117.773"/>
        <n v="87.616"/>
        <n v="75.066000000000003"/>
        <n v="93.531000000000006"/>
        <n v="83.588999999999999"/>
        <n v="82.632000000000005"/>
        <n v="76.150999999999996"/>
        <n v="75.620999999999995"/>
        <n v="75.876999999999995"/>
        <n v="10010.735000000001"/>
        <n v="10622.815000000001"/>
        <n v="10895.422"/>
        <n v="11311.101000000001"/>
        <n v="11130.302"/>
        <n v="10998.093999999999"/>
        <n v="10861.913"/>
        <n v="11375.130999999999"/>
        <n v="10970.232"/>
        <n v="11127.902"/>
        <n v="10779.349"/>
        <n v="10728.208000000001"/>
        <n v="10659.153"/>
        <n v="10340.565000000001"/>
        <n v="10585.828"/>
        <n v="10205.512000000001"/>
        <n v="10138.468999999999"/>
        <n v="10047.673000000001"/>
        <n v="9365.8379999999997"/>
        <n v="8738.9290000000001"/>
        <n v="8521.4130000000005"/>
        <n v="8821.2060000000001"/>
        <n v="9222.8420000000006"/>
        <n v="8664.1360000000004"/>
        <n v="8781.6630000000005"/>
        <n v="8607.4210000000003"/>
        <n v="9042.52"/>
        <n v="8720.31"/>
        <n v="8707.5810000000001"/>
        <n v="8682.8009999999995"/>
        <n v="9634.3619999999992"/>
        <n v="9227.5509999999995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9">
  <r>
    <s v="OECD.TAD.ARP:DSD_AGRI_ENV@DF_AEI(1.0)"/>
    <s v="Agri-environmental indicators: all data"/>
    <x v="0"/>
    <s v="Italy"/>
    <s v="WET_CO2"/>
    <s v="Wetlands"/>
    <s v="T_CO2E"/>
    <s v="Tonnes of CO2-equivalent"/>
    <x v="0"/>
    <x v="0"/>
    <x v="0"/>
  </r>
  <r>
    <s v="OECD.TAD.ARP:DSD_AGRI_ENV@DF_AEI(1.0)"/>
    <s v="Agri-environmental indicators: all data"/>
    <x v="0"/>
    <s v="Italy"/>
    <s v="WET_CO2"/>
    <s v="Wetlands"/>
    <s v="T_CO2E"/>
    <s v="Tonnes of CO2-equivalent"/>
    <x v="0"/>
    <x v="1"/>
    <x v="0"/>
  </r>
  <r>
    <s v="OECD.TAD.ARP:DSD_AGRI_ENV@DF_AEI(1.0)"/>
    <s v="Agri-environmental indicators: all data"/>
    <x v="0"/>
    <s v="Italy"/>
    <s v="WET_CO2"/>
    <s v="Wetlands"/>
    <s v="T_CO2E"/>
    <s v="Tonnes of CO2-equivalent"/>
    <x v="0"/>
    <x v="2"/>
    <x v="0"/>
  </r>
  <r>
    <s v="OECD.TAD.ARP:DSD_AGRI_ENV@DF_AEI(1.0)"/>
    <s v="Agri-environmental indicators: all data"/>
    <x v="0"/>
    <s v="Italy"/>
    <s v="WET_CO2"/>
    <s v="Wetlands"/>
    <s v="T_CO2E"/>
    <s v="Tonnes of CO2-equivalent"/>
    <x v="0"/>
    <x v="3"/>
    <x v="0"/>
  </r>
  <r>
    <s v="OECD.TAD.ARP:DSD_AGRI_ENV@DF_AEI(1.0)"/>
    <s v="Agri-environmental indicators: all data"/>
    <x v="0"/>
    <s v="Italy"/>
    <s v="WET_CO2"/>
    <s v="Wetlands"/>
    <s v="T_CO2E"/>
    <s v="Tonnes of CO2-equivalent"/>
    <x v="0"/>
    <x v="4"/>
    <x v="0"/>
  </r>
  <r>
    <s v="OECD.TAD.ARP:DSD_AGRI_ENV@DF_AEI(1.0)"/>
    <s v="Agri-environmental indicators: all data"/>
    <x v="0"/>
    <s v="Italy"/>
    <s v="WET_CO2"/>
    <s v="Wetlands"/>
    <s v="T_CO2E"/>
    <s v="Tonnes of CO2-equivalent"/>
    <x v="0"/>
    <x v="5"/>
    <x v="1"/>
  </r>
  <r>
    <s v="OECD.TAD.ARP:DSD_AGRI_ENV@DF_AEI(1.0)"/>
    <s v="Agri-environmental indicators: all data"/>
    <x v="0"/>
    <s v="Italy"/>
    <s v="WET_CO2"/>
    <s v="Wetlands"/>
    <s v="T_CO2E"/>
    <s v="Tonnes of CO2-equivalent"/>
    <x v="0"/>
    <x v="6"/>
    <x v="1"/>
  </r>
  <r>
    <s v="OECD.TAD.ARP:DSD_AGRI_ENV@DF_AEI(1.0)"/>
    <s v="Agri-environmental indicators: all data"/>
    <x v="0"/>
    <s v="Italy"/>
    <s v="WET_CO2"/>
    <s v="Wetlands"/>
    <s v="T_CO2E"/>
    <s v="Tonnes of CO2-equivalent"/>
    <x v="0"/>
    <x v="7"/>
    <x v="1"/>
  </r>
  <r>
    <s v="OECD.TAD.ARP:DSD_AGRI_ENV@DF_AEI(1.0)"/>
    <s v="Agri-environmental indicators: all data"/>
    <x v="0"/>
    <s v="Italy"/>
    <s v="WET_CO2"/>
    <s v="Wetlands"/>
    <s v="T_CO2E"/>
    <s v="Tonnes of CO2-equivalent"/>
    <x v="0"/>
    <x v="8"/>
    <x v="1"/>
  </r>
  <r>
    <s v="OECD.TAD.ARP:DSD_AGRI_ENV@DF_AEI(1.0)"/>
    <s v="Agri-environmental indicators: all data"/>
    <x v="0"/>
    <s v="Italy"/>
    <s v="WET_CO2"/>
    <s v="Wetlands"/>
    <s v="T_CO2E"/>
    <s v="Tonnes of CO2-equivalent"/>
    <x v="0"/>
    <x v="9"/>
    <x v="1"/>
  </r>
  <r>
    <s v="OECD.TAD.ARP:DSD_AGRI_ENV@DF_AEI(1.0)"/>
    <s v="Agri-environmental indicators: all data"/>
    <x v="0"/>
    <s v="Italy"/>
    <s v="WET_CO2"/>
    <s v="Wetlands"/>
    <s v="T_CO2E"/>
    <s v="Tonnes of CO2-equivalent"/>
    <x v="0"/>
    <x v="10"/>
    <x v="1"/>
  </r>
  <r>
    <s v="OECD.TAD.ARP:DSD_AGRI_ENV@DF_AEI(1.0)"/>
    <s v="Agri-environmental indicators: all data"/>
    <x v="0"/>
    <s v="Italy"/>
    <s v="WET_CO2"/>
    <s v="Wetlands"/>
    <s v="T_CO2E"/>
    <s v="Tonnes of CO2-equivalent"/>
    <x v="0"/>
    <x v="11"/>
    <x v="1"/>
  </r>
  <r>
    <s v="OECD.TAD.ARP:DSD_AGRI_ENV@DF_AEI(1.0)"/>
    <s v="Agri-environmental indicators: all data"/>
    <x v="0"/>
    <s v="Italy"/>
    <s v="WET_CO2"/>
    <s v="Wetlands"/>
    <s v="T_CO2E"/>
    <s v="Tonnes of CO2-equivalent"/>
    <x v="0"/>
    <x v="12"/>
    <x v="1"/>
  </r>
  <r>
    <s v="OECD.TAD.ARP:DSD_AGRI_ENV@DF_AEI(1.0)"/>
    <s v="Agri-environmental indicators: all data"/>
    <x v="0"/>
    <s v="Italy"/>
    <s v="WET_CO2"/>
    <s v="Wetlands"/>
    <s v="T_CO2E"/>
    <s v="Tonnes of CO2-equivalent"/>
    <x v="0"/>
    <x v="13"/>
    <x v="1"/>
  </r>
  <r>
    <s v="OECD.TAD.ARP:DSD_AGRI_ENV@DF_AEI(1.0)"/>
    <s v="Agri-environmental indicators: all data"/>
    <x v="0"/>
    <s v="Italy"/>
    <s v="WET_CO2"/>
    <s v="Wetlands"/>
    <s v="T_CO2E"/>
    <s v="Tonnes of CO2-equivalent"/>
    <x v="0"/>
    <x v="14"/>
    <x v="1"/>
  </r>
  <r>
    <s v="OECD.TAD.ARP:DSD_AGRI_ENV@DF_AEI(1.0)"/>
    <s v="Agri-environmental indicators: all data"/>
    <x v="0"/>
    <s v="Italy"/>
    <s v="WET_CO2"/>
    <s v="Wetlands"/>
    <s v="T_CO2E"/>
    <s v="Tonnes of CO2-equivalent"/>
    <x v="0"/>
    <x v="15"/>
    <x v="1"/>
  </r>
  <r>
    <s v="OECD.TAD.ARP:DSD_AGRI_ENV@DF_AEI(1.0)"/>
    <s v="Agri-environmental indicators: all data"/>
    <x v="0"/>
    <s v="Italy"/>
    <s v="WET_CO2"/>
    <s v="Wetlands"/>
    <s v="T_CO2E"/>
    <s v="Tonnes of CO2-equivalent"/>
    <x v="0"/>
    <x v="16"/>
    <x v="1"/>
  </r>
  <r>
    <s v="OECD.TAD.ARP:DSD_AGRI_ENV@DF_AEI(1.0)"/>
    <s v="Agri-environmental indicators: all data"/>
    <x v="0"/>
    <s v="Italy"/>
    <s v="WET_CO2"/>
    <s v="Wetlands"/>
    <s v="T_CO2E"/>
    <s v="Tonnes of CO2-equivalent"/>
    <x v="0"/>
    <x v="17"/>
    <x v="1"/>
  </r>
  <r>
    <s v="OECD.TAD.ARP:DSD_AGRI_ENV@DF_AEI(1.0)"/>
    <s v="Agri-environmental indicators: all data"/>
    <x v="0"/>
    <s v="Italy"/>
    <s v="WET_CO2"/>
    <s v="Wetlands"/>
    <s v="T_CO2E"/>
    <s v="Tonnes of CO2-equivalent"/>
    <x v="0"/>
    <x v="18"/>
    <x v="2"/>
  </r>
  <r>
    <s v="OECD.TAD.ARP:DSD_AGRI_ENV@DF_AEI(1.0)"/>
    <s v="Agri-environmental indicators: all data"/>
    <x v="0"/>
    <s v="Italy"/>
    <s v="WET_CO2"/>
    <s v="Wetlands"/>
    <s v="T_CO2E"/>
    <s v="Tonnes of CO2-equivalent"/>
    <x v="0"/>
    <x v="19"/>
    <x v="2"/>
  </r>
  <r>
    <s v="OECD.TAD.ARP:DSD_AGRI_ENV@DF_AEI(1.0)"/>
    <s v="Agri-environmental indicators: all data"/>
    <x v="0"/>
    <s v="Italy"/>
    <s v="WET_CO2"/>
    <s v="Wetlands"/>
    <s v="T_CO2E"/>
    <s v="Tonnes of CO2-equivalent"/>
    <x v="0"/>
    <x v="20"/>
    <x v="2"/>
  </r>
  <r>
    <s v="OECD.TAD.ARP:DSD_AGRI_ENV@DF_AEI(1.0)"/>
    <s v="Agri-environmental indicators: all data"/>
    <x v="0"/>
    <s v="Italy"/>
    <s v="WET_CO2"/>
    <s v="Wetlands"/>
    <s v="T_CO2E"/>
    <s v="Tonnes of CO2-equivalent"/>
    <x v="0"/>
    <x v="21"/>
    <x v="2"/>
  </r>
  <r>
    <s v="OECD.TAD.ARP:DSD_AGRI_ENV@DF_AEI(1.0)"/>
    <s v="Agri-environmental indicators: all data"/>
    <x v="0"/>
    <s v="Italy"/>
    <s v="WET_CO2"/>
    <s v="Wetlands"/>
    <s v="T_CO2E"/>
    <s v="Tonnes of CO2-equivalent"/>
    <x v="0"/>
    <x v="22"/>
    <x v="2"/>
  </r>
  <r>
    <s v="OECD.TAD.ARP:DSD_AGRI_ENV@DF_AEI(1.0)"/>
    <s v="Agri-environmental indicators: all data"/>
    <x v="0"/>
    <s v="Italy"/>
    <s v="WET_CO2"/>
    <s v="Wetlands"/>
    <s v="T_CO2E"/>
    <s v="Tonnes of CO2-equivalent"/>
    <x v="0"/>
    <x v="23"/>
    <x v="2"/>
  </r>
  <r>
    <s v="OECD.TAD.ARP:DSD_AGRI_ENV@DF_AEI(1.0)"/>
    <s v="Agri-environmental indicators: all data"/>
    <x v="0"/>
    <s v="Italy"/>
    <s v="WET_CO2"/>
    <s v="Wetlands"/>
    <s v="T_CO2E"/>
    <s v="Tonnes of CO2-equivalent"/>
    <x v="0"/>
    <x v="24"/>
    <x v="2"/>
  </r>
  <r>
    <s v="OECD.TAD.ARP:DSD_AGRI_ENV@DF_AEI(1.0)"/>
    <s v="Agri-environmental indicators: all data"/>
    <x v="0"/>
    <s v="Italy"/>
    <s v="WET_CO2"/>
    <s v="Wetlands"/>
    <s v="T_CO2E"/>
    <s v="Tonnes of CO2-equivalent"/>
    <x v="0"/>
    <x v="25"/>
    <x v="3"/>
  </r>
  <r>
    <s v="OECD.TAD.ARP:DSD_AGRI_ENV@DF_AEI(1.0)"/>
    <s v="Agri-environmental indicators: all data"/>
    <x v="0"/>
    <s v="Italy"/>
    <s v="WET_CO2"/>
    <s v="Wetlands"/>
    <s v="T_CO2E"/>
    <s v="Tonnes of CO2-equivalent"/>
    <x v="0"/>
    <x v="26"/>
    <x v="3"/>
  </r>
  <r>
    <s v="OECD.TAD.ARP:DSD_AGRI_ENV@DF_AEI(1.0)"/>
    <s v="Agri-environmental indicators: all data"/>
    <x v="0"/>
    <s v="Italy"/>
    <s v="WET_CO2"/>
    <s v="Wetlands"/>
    <s v="T_CO2E"/>
    <s v="Tonnes of CO2-equivalent"/>
    <x v="0"/>
    <x v="27"/>
    <x v="3"/>
  </r>
  <r>
    <s v="OECD.TAD.ARP:DSD_AGRI_ENV@DF_AEI(1.0)"/>
    <s v="Agri-environmental indicators: all data"/>
    <x v="0"/>
    <s v="Italy"/>
    <s v="WET_CO2"/>
    <s v="Wetlands"/>
    <s v="T_CO2E"/>
    <s v="Tonnes of CO2-equivalent"/>
    <x v="0"/>
    <x v="28"/>
    <x v="3"/>
  </r>
  <r>
    <s v="OECD.TAD.ARP:DSD_AGRI_ENV@DF_AEI(1.0)"/>
    <s v="Agri-environmental indicators: all data"/>
    <x v="0"/>
    <s v="Italy"/>
    <s v="WET_CO2"/>
    <s v="Wetlands"/>
    <s v="T_CO2E"/>
    <s v="Tonnes of CO2-equivalent"/>
    <x v="0"/>
    <x v="29"/>
    <x v="3"/>
  </r>
  <r>
    <s v="OECD.TAD.ARP:DSD_AGRI_ENV@DF_AEI(1.0)"/>
    <s v="Agri-environmental indicators: all data"/>
    <x v="0"/>
    <s v="Italy"/>
    <s v="BIRDSF"/>
    <s v="Forest birds index"/>
    <s v="IX"/>
    <s v="Index"/>
    <x v="1"/>
    <x v="9"/>
    <x v="4"/>
  </r>
  <r>
    <s v="OECD.TAD.ARP:DSD_AGRI_ENV@DF_AEI(1.0)"/>
    <s v="Agri-environmental indicators: all data"/>
    <x v="0"/>
    <s v="Italy"/>
    <s v="BIRDSF"/>
    <s v="Forest birds index"/>
    <s v="IX"/>
    <s v="Index"/>
    <x v="1"/>
    <x v="10"/>
    <x v="5"/>
  </r>
  <r>
    <s v="OECD.TAD.ARP:DSD_AGRI_ENV@DF_AEI(1.0)"/>
    <s v="Agri-environmental indicators: all data"/>
    <x v="0"/>
    <s v="Italy"/>
    <s v="BIRDSF"/>
    <s v="Forest birds index"/>
    <s v="IX"/>
    <s v="Index"/>
    <x v="1"/>
    <x v="11"/>
    <x v="6"/>
  </r>
  <r>
    <s v="OECD.TAD.ARP:DSD_AGRI_ENV@DF_AEI(1.0)"/>
    <s v="Agri-environmental indicators: all data"/>
    <x v="0"/>
    <s v="Italy"/>
    <s v="BIRDSF"/>
    <s v="Forest birds index"/>
    <s v="IX"/>
    <s v="Index"/>
    <x v="1"/>
    <x v="12"/>
    <x v="7"/>
  </r>
  <r>
    <s v="OECD.TAD.ARP:DSD_AGRI_ENV@DF_AEI(1.0)"/>
    <s v="Agri-environmental indicators: all data"/>
    <x v="0"/>
    <s v="Italy"/>
    <s v="BIRDSF"/>
    <s v="Forest birds index"/>
    <s v="IX"/>
    <s v="Index"/>
    <x v="1"/>
    <x v="13"/>
    <x v="8"/>
  </r>
  <r>
    <s v="OECD.TAD.ARP:DSD_AGRI_ENV@DF_AEI(1.0)"/>
    <s v="Agri-environmental indicators: all data"/>
    <x v="0"/>
    <s v="Italy"/>
    <s v="BIRDSF"/>
    <s v="Forest birds index"/>
    <s v="IX"/>
    <s v="Index"/>
    <x v="1"/>
    <x v="14"/>
    <x v="9"/>
  </r>
  <r>
    <s v="OECD.TAD.ARP:DSD_AGRI_ENV@DF_AEI(1.0)"/>
    <s v="Agri-environmental indicators: all data"/>
    <x v="0"/>
    <s v="Italy"/>
    <s v="BIRDSF"/>
    <s v="Forest birds index"/>
    <s v="IX"/>
    <s v="Index"/>
    <x v="1"/>
    <x v="15"/>
    <x v="10"/>
  </r>
  <r>
    <s v="OECD.TAD.ARP:DSD_AGRI_ENV@DF_AEI(1.0)"/>
    <s v="Agri-environmental indicators: all data"/>
    <x v="0"/>
    <s v="Italy"/>
    <s v="BIRDSF"/>
    <s v="Forest birds index"/>
    <s v="IX"/>
    <s v="Index"/>
    <x v="1"/>
    <x v="16"/>
    <x v="11"/>
  </r>
  <r>
    <s v="OECD.TAD.ARP:DSD_AGRI_ENV@DF_AEI(1.0)"/>
    <s v="Agri-environmental indicators: all data"/>
    <x v="0"/>
    <s v="Italy"/>
    <s v="BIRDSF"/>
    <s v="Forest birds index"/>
    <s v="IX"/>
    <s v="Index"/>
    <x v="1"/>
    <x v="17"/>
    <x v="12"/>
  </r>
  <r>
    <s v="OECD.TAD.ARP:DSD_AGRI_ENV@DF_AEI(1.0)"/>
    <s v="Agri-environmental indicators: all data"/>
    <x v="0"/>
    <s v="Italy"/>
    <s v="BIRDSF"/>
    <s v="Forest birds index"/>
    <s v="IX"/>
    <s v="Index"/>
    <x v="1"/>
    <x v="18"/>
    <x v="13"/>
  </r>
  <r>
    <s v="OECD.TAD.ARP:DSD_AGRI_ENV@DF_AEI(1.0)"/>
    <s v="Agri-environmental indicators: all data"/>
    <x v="0"/>
    <s v="Italy"/>
    <s v="BIRDSF"/>
    <s v="Forest birds index"/>
    <s v="IX"/>
    <s v="Index"/>
    <x v="1"/>
    <x v="19"/>
    <x v="14"/>
  </r>
  <r>
    <s v="OECD.TAD.ARP:DSD_AGRI_ENV@DF_AEI(1.0)"/>
    <s v="Agri-environmental indicators: all data"/>
    <x v="0"/>
    <s v="Italy"/>
    <s v="BIRDSF"/>
    <s v="Forest birds index"/>
    <s v="IX"/>
    <s v="Index"/>
    <x v="1"/>
    <x v="20"/>
    <x v="15"/>
  </r>
  <r>
    <s v="OECD.TAD.ARP:DSD_AGRI_ENV@DF_AEI(1.0)"/>
    <s v="Agri-environmental indicators: all data"/>
    <x v="0"/>
    <s v="Italy"/>
    <s v="BIRDSF"/>
    <s v="Forest birds index"/>
    <s v="IX"/>
    <s v="Index"/>
    <x v="1"/>
    <x v="21"/>
    <x v="16"/>
  </r>
  <r>
    <s v="OECD.TAD.ARP:DSD_AGRI_ENV@DF_AEI(1.0)"/>
    <s v="Agri-environmental indicators: all data"/>
    <x v="0"/>
    <s v="Italy"/>
    <s v="BIRDSF"/>
    <s v="Forest birds index"/>
    <s v="IX"/>
    <s v="Index"/>
    <x v="1"/>
    <x v="22"/>
    <x v="17"/>
  </r>
  <r>
    <s v="OECD.TAD.ARP:DSD_AGRI_ENV@DF_AEI(1.0)"/>
    <s v="Agri-environmental indicators: all data"/>
    <x v="0"/>
    <s v="Italy"/>
    <s v="BIRDSF"/>
    <s v="Forest birds index"/>
    <s v="IX"/>
    <s v="Index"/>
    <x v="1"/>
    <x v="23"/>
    <x v="18"/>
  </r>
  <r>
    <s v="OECD.TAD.ARP:DSD_AGRI_ENV@DF_AEI(1.0)"/>
    <s v="Agri-environmental indicators: all data"/>
    <x v="0"/>
    <s v="Italy"/>
    <s v="BIRDSF"/>
    <s v="Forest birds index"/>
    <s v="IX"/>
    <s v="Index"/>
    <x v="1"/>
    <x v="26"/>
    <x v="19"/>
  </r>
  <r>
    <s v="OECD.TAD.ARP:DSD_AGRI_ENV@DF_AEI(1.0)"/>
    <s v="Agri-environmental indicators: all data"/>
    <x v="0"/>
    <s v="Italy"/>
    <s v="BIRDSF"/>
    <s v="Forest birds index"/>
    <s v="IX"/>
    <s v="Index"/>
    <x v="1"/>
    <x v="29"/>
    <x v="20"/>
  </r>
  <r>
    <s v="OECD.TAD.ARP:DSD_AGRI_ENV@DF_AEI(1.0)"/>
    <s v="Agri-environmental indicators: all data"/>
    <x v="0"/>
    <s v="Italy"/>
    <s v="BIRDSF"/>
    <s v="Forest birds index"/>
    <s v="IX"/>
    <s v="Index"/>
    <x v="1"/>
    <x v="30"/>
    <x v="21"/>
  </r>
  <r>
    <s v="OECD.TAD.ARP:DSD_AGRI_ENV@DF_AEI(1.0)"/>
    <s v="Agri-environmental indicators: all data"/>
    <x v="0"/>
    <s v="Italy"/>
    <s v="BIRDSF"/>
    <s v="Forest birds index"/>
    <s v="IX"/>
    <s v="Index"/>
    <x v="1"/>
    <x v="31"/>
    <x v="22"/>
  </r>
  <r>
    <s v="OECD.TAD.ARP:DSD_AGRI_ENV@DF_AEI(1.0)"/>
    <s v="Agri-environmental indicators: all data"/>
    <x v="1"/>
    <s v="Australia"/>
    <s v="WET_CO2"/>
    <s v="Wetlands"/>
    <s v="T_CO2E"/>
    <s v="Tonnes of CO2-equivalent"/>
    <x v="0"/>
    <x v="32"/>
    <x v="23"/>
  </r>
  <r>
    <s v="OECD.TAD.ARP:DSD_AGRI_ENV@DF_AEI(1.0)"/>
    <s v="Agri-environmental indicators: all data"/>
    <x v="1"/>
    <s v="Australia"/>
    <s v="WET_CO2"/>
    <s v="Wetlands"/>
    <s v="T_CO2E"/>
    <s v="Tonnes of CO2-equivalent"/>
    <x v="0"/>
    <x v="0"/>
    <x v="24"/>
  </r>
  <r>
    <s v="OECD.TAD.ARP:DSD_AGRI_ENV@DF_AEI(1.0)"/>
    <s v="Agri-environmental indicators: all data"/>
    <x v="1"/>
    <s v="Australia"/>
    <s v="WET_CO2"/>
    <s v="Wetlands"/>
    <s v="T_CO2E"/>
    <s v="Tonnes of CO2-equivalent"/>
    <x v="0"/>
    <x v="1"/>
    <x v="25"/>
  </r>
  <r>
    <s v="OECD.TAD.ARP:DSD_AGRI_ENV@DF_AEI(1.0)"/>
    <s v="Agri-environmental indicators: all data"/>
    <x v="1"/>
    <s v="Australia"/>
    <s v="WET_CO2"/>
    <s v="Wetlands"/>
    <s v="T_CO2E"/>
    <s v="Tonnes of CO2-equivalent"/>
    <x v="0"/>
    <x v="2"/>
    <x v="26"/>
  </r>
  <r>
    <s v="OECD.TAD.ARP:DSD_AGRI_ENV@DF_AEI(1.0)"/>
    <s v="Agri-environmental indicators: all data"/>
    <x v="1"/>
    <s v="Australia"/>
    <s v="WET_CO2"/>
    <s v="Wetlands"/>
    <s v="T_CO2E"/>
    <s v="Tonnes of CO2-equivalent"/>
    <x v="0"/>
    <x v="3"/>
    <x v="27"/>
  </r>
  <r>
    <s v="OECD.TAD.ARP:DSD_AGRI_ENV@DF_AEI(1.0)"/>
    <s v="Agri-environmental indicators: all data"/>
    <x v="1"/>
    <s v="Australia"/>
    <s v="WET_CO2"/>
    <s v="Wetlands"/>
    <s v="T_CO2E"/>
    <s v="Tonnes of CO2-equivalent"/>
    <x v="0"/>
    <x v="4"/>
    <x v="28"/>
  </r>
  <r>
    <s v="OECD.TAD.ARP:DSD_AGRI_ENV@DF_AEI(1.0)"/>
    <s v="Agri-environmental indicators: all data"/>
    <x v="1"/>
    <s v="Australia"/>
    <s v="WET_CO2"/>
    <s v="Wetlands"/>
    <s v="T_CO2E"/>
    <s v="Tonnes of CO2-equivalent"/>
    <x v="0"/>
    <x v="5"/>
    <x v="29"/>
  </r>
  <r>
    <s v="OECD.TAD.ARP:DSD_AGRI_ENV@DF_AEI(1.0)"/>
    <s v="Agri-environmental indicators: all data"/>
    <x v="1"/>
    <s v="Australia"/>
    <s v="WET_CO2"/>
    <s v="Wetlands"/>
    <s v="T_CO2E"/>
    <s v="Tonnes of CO2-equivalent"/>
    <x v="0"/>
    <x v="6"/>
    <x v="30"/>
  </r>
  <r>
    <s v="OECD.TAD.ARP:DSD_AGRI_ENV@DF_AEI(1.0)"/>
    <s v="Agri-environmental indicators: all data"/>
    <x v="1"/>
    <s v="Australia"/>
    <s v="WET_CO2"/>
    <s v="Wetlands"/>
    <s v="T_CO2E"/>
    <s v="Tonnes of CO2-equivalent"/>
    <x v="0"/>
    <x v="7"/>
    <x v="31"/>
  </r>
  <r>
    <s v="OECD.TAD.ARP:DSD_AGRI_ENV@DF_AEI(1.0)"/>
    <s v="Agri-environmental indicators: all data"/>
    <x v="1"/>
    <s v="Australia"/>
    <s v="WET_CO2"/>
    <s v="Wetlands"/>
    <s v="T_CO2E"/>
    <s v="Tonnes of CO2-equivalent"/>
    <x v="0"/>
    <x v="8"/>
    <x v="32"/>
  </r>
  <r>
    <s v="OECD.TAD.ARP:DSD_AGRI_ENV@DF_AEI(1.0)"/>
    <s v="Agri-environmental indicators: all data"/>
    <x v="1"/>
    <s v="Australia"/>
    <s v="WET_CO2"/>
    <s v="Wetlands"/>
    <s v="T_CO2E"/>
    <s v="Tonnes of CO2-equivalent"/>
    <x v="0"/>
    <x v="9"/>
    <x v="33"/>
  </r>
  <r>
    <s v="OECD.TAD.ARP:DSD_AGRI_ENV@DF_AEI(1.0)"/>
    <s v="Agri-environmental indicators: all data"/>
    <x v="1"/>
    <s v="Australia"/>
    <s v="WET_CO2"/>
    <s v="Wetlands"/>
    <s v="T_CO2E"/>
    <s v="Tonnes of CO2-equivalent"/>
    <x v="0"/>
    <x v="10"/>
    <x v="34"/>
  </r>
  <r>
    <s v="OECD.TAD.ARP:DSD_AGRI_ENV@DF_AEI(1.0)"/>
    <s v="Agri-environmental indicators: all data"/>
    <x v="1"/>
    <s v="Australia"/>
    <s v="WET_CO2"/>
    <s v="Wetlands"/>
    <s v="T_CO2E"/>
    <s v="Tonnes of CO2-equivalent"/>
    <x v="0"/>
    <x v="11"/>
    <x v="35"/>
  </r>
  <r>
    <s v="OECD.TAD.ARP:DSD_AGRI_ENV@DF_AEI(1.0)"/>
    <s v="Agri-environmental indicators: all data"/>
    <x v="1"/>
    <s v="Australia"/>
    <s v="WET_CO2"/>
    <s v="Wetlands"/>
    <s v="T_CO2E"/>
    <s v="Tonnes of CO2-equivalent"/>
    <x v="0"/>
    <x v="12"/>
    <x v="36"/>
  </r>
  <r>
    <s v="OECD.TAD.ARP:DSD_AGRI_ENV@DF_AEI(1.0)"/>
    <s v="Agri-environmental indicators: all data"/>
    <x v="1"/>
    <s v="Australia"/>
    <s v="WET_CO2"/>
    <s v="Wetlands"/>
    <s v="T_CO2E"/>
    <s v="Tonnes of CO2-equivalent"/>
    <x v="0"/>
    <x v="13"/>
    <x v="37"/>
  </r>
  <r>
    <s v="OECD.TAD.ARP:DSD_AGRI_ENV@DF_AEI(1.0)"/>
    <s v="Agri-environmental indicators: all data"/>
    <x v="1"/>
    <s v="Australia"/>
    <s v="WET_CO2"/>
    <s v="Wetlands"/>
    <s v="T_CO2E"/>
    <s v="Tonnes of CO2-equivalent"/>
    <x v="0"/>
    <x v="14"/>
    <x v="38"/>
  </r>
  <r>
    <s v="OECD.TAD.ARP:DSD_AGRI_ENV@DF_AEI(1.0)"/>
    <s v="Agri-environmental indicators: all data"/>
    <x v="1"/>
    <s v="Australia"/>
    <s v="WET_CO2"/>
    <s v="Wetlands"/>
    <s v="T_CO2E"/>
    <s v="Tonnes of CO2-equivalent"/>
    <x v="0"/>
    <x v="15"/>
    <x v="39"/>
  </r>
  <r>
    <s v="OECD.TAD.ARP:DSD_AGRI_ENV@DF_AEI(1.0)"/>
    <s v="Agri-environmental indicators: all data"/>
    <x v="1"/>
    <s v="Australia"/>
    <s v="WET_CO2"/>
    <s v="Wetlands"/>
    <s v="T_CO2E"/>
    <s v="Tonnes of CO2-equivalent"/>
    <x v="0"/>
    <x v="16"/>
    <x v="40"/>
  </r>
  <r>
    <s v="OECD.TAD.ARP:DSD_AGRI_ENV@DF_AEI(1.0)"/>
    <s v="Agri-environmental indicators: all data"/>
    <x v="1"/>
    <s v="Australia"/>
    <s v="WET_CO2"/>
    <s v="Wetlands"/>
    <s v="T_CO2E"/>
    <s v="Tonnes of CO2-equivalent"/>
    <x v="0"/>
    <x v="17"/>
    <x v="41"/>
  </r>
  <r>
    <s v="OECD.TAD.ARP:DSD_AGRI_ENV@DF_AEI(1.0)"/>
    <s v="Agri-environmental indicators: all data"/>
    <x v="1"/>
    <s v="Australia"/>
    <s v="WET_CO2"/>
    <s v="Wetlands"/>
    <s v="T_CO2E"/>
    <s v="Tonnes of CO2-equivalent"/>
    <x v="0"/>
    <x v="18"/>
    <x v="42"/>
  </r>
  <r>
    <s v="OECD.TAD.ARP:DSD_AGRI_ENV@DF_AEI(1.0)"/>
    <s v="Agri-environmental indicators: all data"/>
    <x v="1"/>
    <s v="Australia"/>
    <s v="WET_CO2"/>
    <s v="Wetlands"/>
    <s v="T_CO2E"/>
    <s v="Tonnes of CO2-equivalent"/>
    <x v="0"/>
    <x v="19"/>
    <x v="43"/>
  </r>
  <r>
    <s v="OECD.TAD.ARP:DSD_AGRI_ENV@DF_AEI(1.0)"/>
    <s v="Agri-environmental indicators: all data"/>
    <x v="1"/>
    <s v="Australia"/>
    <s v="WET_CO2"/>
    <s v="Wetlands"/>
    <s v="T_CO2E"/>
    <s v="Tonnes of CO2-equivalent"/>
    <x v="0"/>
    <x v="20"/>
    <x v="44"/>
  </r>
  <r>
    <s v="OECD.TAD.ARP:DSD_AGRI_ENV@DF_AEI(1.0)"/>
    <s v="Agri-environmental indicators: all data"/>
    <x v="1"/>
    <s v="Australia"/>
    <s v="WET_CO2"/>
    <s v="Wetlands"/>
    <s v="T_CO2E"/>
    <s v="Tonnes of CO2-equivalent"/>
    <x v="0"/>
    <x v="21"/>
    <x v="45"/>
  </r>
  <r>
    <s v="OECD.TAD.ARP:DSD_AGRI_ENV@DF_AEI(1.0)"/>
    <s v="Agri-environmental indicators: all data"/>
    <x v="1"/>
    <s v="Australia"/>
    <s v="WET_CO2"/>
    <s v="Wetlands"/>
    <s v="T_CO2E"/>
    <s v="Tonnes of CO2-equivalent"/>
    <x v="0"/>
    <x v="22"/>
    <x v="46"/>
  </r>
  <r>
    <s v="OECD.TAD.ARP:DSD_AGRI_ENV@DF_AEI(1.0)"/>
    <s v="Agri-environmental indicators: all data"/>
    <x v="1"/>
    <s v="Australia"/>
    <s v="WET_CO2"/>
    <s v="Wetlands"/>
    <s v="T_CO2E"/>
    <s v="Tonnes of CO2-equivalent"/>
    <x v="0"/>
    <x v="23"/>
    <x v="47"/>
  </r>
  <r>
    <s v="OECD.TAD.ARP:DSD_AGRI_ENV@DF_AEI(1.0)"/>
    <s v="Agri-environmental indicators: all data"/>
    <x v="1"/>
    <s v="Australia"/>
    <s v="WET_CO2"/>
    <s v="Wetlands"/>
    <s v="T_CO2E"/>
    <s v="Tonnes of CO2-equivalent"/>
    <x v="0"/>
    <x v="24"/>
    <x v="48"/>
  </r>
  <r>
    <s v="OECD.TAD.ARP:DSD_AGRI_ENV@DF_AEI(1.0)"/>
    <s v="Agri-environmental indicators: all data"/>
    <x v="1"/>
    <s v="Australia"/>
    <s v="WET_CO2"/>
    <s v="Wetlands"/>
    <s v="T_CO2E"/>
    <s v="Tonnes of CO2-equivalent"/>
    <x v="0"/>
    <x v="25"/>
    <x v="49"/>
  </r>
  <r>
    <s v="OECD.TAD.ARP:DSD_AGRI_ENV@DF_AEI(1.0)"/>
    <s v="Agri-environmental indicators: all data"/>
    <x v="1"/>
    <s v="Australia"/>
    <s v="WET_CO2"/>
    <s v="Wetlands"/>
    <s v="T_CO2E"/>
    <s v="Tonnes of CO2-equivalent"/>
    <x v="0"/>
    <x v="26"/>
    <x v="50"/>
  </r>
  <r>
    <s v="OECD.TAD.ARP:DSD_AGRI_ENV@DF_AEI(1.0)"/>
    <s v="Agri-environmental indicators: all data"/>
    <x v="1"/>
    <s v="Australia"/>
    <s v="WET_CO2"/>
    <s v="Wetlands"/>
    <s v="T_CO2E"/>
    <s v="Tonnes of CO2-equivalent"/>
    <x v="0"/>
    <x v="27"/>
    <x v="51"/>
  </r>
  <r>
    <s v="OECD.TAD.ARP:DSD_AGRI_ENV@DF_AEI(1.0)"/>
    <s v="Agri-environmental indicators: all data"/>
    <x v="1"/>
    <s v="Australia"/>
    <s v="WET_CO2"/>
    <s v="Wetlands"/>
    <s v="T_CO2E"/>
    <s v="Tonnes of CO2-equivalent"/>
    <x v="0"/>
    <x v="28"/>
    <x v="52"/>
  </r>
  <r>
    <s v="OECD.TAD.ARP:DSD_AGRI_ENV@DF_AEI(1.0)"/>
    <s v="Agri-environmental indicators: all data"/>
    <x v="1"/>
    <s v="Australia"/>
    <s v="WET_CO2"/>
    <s v="Wetlands"/>
    <s v="T_CO2E"/>
    <s v="Tonnes of CO2-equivalent"/>
    <x v="0"/>
    <x v="29"/>
    <x v="53"/>
  </r>
  <r>
    <s v="OECD.TAD.ARP:DSD_AGRI_ENV@DF_AEI(1.0)"/>
    <s v="Agri-environmental indicators: all data"/>
    <x v="1"/>
    <s v="Australia"/>
    <s v="WET_CO2"/>
    <s v="Wetlands"/>
    <s v="T_CO2E"/>
    <s v="Tonnes of CO2-equivalent"/>
    <x v="0"/>
    <x v="30"/>
    <x v="54"/>
  </r>
  <r>
    <s v="OECD.TAD.ARP:DSD_AGRI_ENV@DF_AEI(1.0)"/>
    <s v="Agri-environmental indicators: all data"/>
    <x v="2"/>
    <s v="Canada"/>
    <s v="BIRDS"/>
    <s v="Farmland birds index"/>
    <s v="IX"/>
    <s v="Index"/>
    <x v="1"/>
    <x v="32"/>
    <x v="55"/>
  </r>
  <r>
    <s v="OECD.TAD.ARP:DSD_AGRI_ENV@DF_AEI(1.0)"/>
    <s v="Agri-environmental indicators: all data"/>
    <x v="2"/>
    <s v="Canada"/>
    <s v="BIRDS"/>
    <s v="Farmland birds index"/>
    <s v="IX"/>
    <s v="Index"/>
    <x v="1"/>
    <x v="0"/>
    <x v="56"/>
  </r>
  <r>
    <s v="OECD.TAD.ARP:DSD_AGRI_ENV@DF_AEI(1.0)"/>
    <s v="Agri-environmental indicators: all data"/>
    <x v="2"/>
    <s v="Canada"/>
    <s v="BIRDS"/>
    <s v="Farmland birds index"/>
    <s v="IX"/>
    <s v="Index"/>
    <x v="1"/>
    <x v="1"/>
    <x v="57"/>
  </r>
  <r>
    <s v="OECD.TAD.ARP:DSD_AGRI_ENV@DF_AEI(1.0)"/>
    <s v="Agri-environmental indicators: all data"/>
    <x v="2"/>
    <s v="Canada"/>
    <s v="BIRDS"/>
    <s v="Farmland birds index"/>
    <s v="IX"/>
    <s v="Index"/>
    <x v="1"/>
    <x v="2"/>
    <x v="58"/>
  </r>
  <r>
    <s v="OECD.TAD.ARP:DSD_AGRI_ENV@DF_AEI(1.0)"/>
    <s v="Agri-environmental indicators: all data"/>
    <x v="2"/>
    <s v="Canada"/>
    <s v="BIRDS"/>
    <s v="Farmland birds index"/>
    <s v="IX"/>
    <s v="Index"/>
    <x v="1"/>
    <x v="3"/>
    <x v="59"/>
  </r>
  <r>
    <s v="OECD.TAD.ARP:DSD_AGRI_ENV@DF_AEI(1.0)"/>
    <s v="Agri-environmental indicators: all data"/>
    <x v="2"/>
    <s v="Canada"/>
    <s v="BIRDS"/>
    <s v="Farmland birds index"/>
    <s v="IX"/>
    <s v="Index"/>
    <x v="1"/>
    <x v="4"/>
    <x v="60"/>
  </r>
  <r>
    <s v="OECD.TAD.ARP:DSD_AGRI_ENV@DF_AEI(1.0)"/>
    <s v="Agri-environmental indicators: all data"/>
    <x v="2"/>
    <s v="Canada"/>
    <s v="BIRDS"/>
    <s v="Farmland birds index"/>
    <s v="IX"/>
    <s v="Index"/>
    <x v="1"/>
    <x v="5"/>
    <x v="61"/>
  </r>
  <r>
    <s v="OECD.TAD.ARP:DSD_AGRI_ENV@DF_AEI(1.0)"/>
    <s v="Agri-environmental indicators: all data"/>
    <x v="2"/>
    <s v="Canada"/>
    <s v="BIRDS"/>
    <s v="Farmland birds index"/>
    <s v="IX"/>
    <s v="Index"/>
    <x v="1"/>
    <x v="6"/>
    <x v="62"/>
  </r>
  <r>
    <s v="OECD.TAD.ARP:DSD_AGRI_ENV@DF_AEI(1.0)"/>
    <s v="Agri-environmental indicators: all data"/>
    <x v="2"/>
    <s v="Canada"/>
    <s v="BIRDS"/>
    <s v="Farmland birds index"/>
    <s v="IX"/>
    <s v="Index"/>
    <x v="1"/>
    <x v="7"/>
    <x v="63"/>
  </r>
  <r>
    <s v="OECD.TAD.ARP:DSD_AGRI_ENV@DF_AEI(1.0)"/>
    <s v="Agri-environmental indicators: all data"/>
    <x v="2"/>
    <s v="Canada"/>
    <s v="BIRDS"/>
    <s v="Farmland birds index"/>
    <s v="IX"/>
    <s v="Index"/>
    <x v="1"/>
    <x v="8"/>
    <x v="64"/>
  </r>
  <r>
    <s v="OECD.TAD.ARP:DSD_AGRI_ENV@DF_AEI(1.0)"/>
    <s v="Agri-environmental indicators: all data"/>
    <x v="2"/>
    <s v="Canada"/>
    <s v="BIRDS"/>
    <s v="Farmland birds index"/>
    <s v="IX"/>
    <s v="Index"/>
    <x v="1"/>
    <x v="9"/>
    <x v="4"/>
  </r>
  <r>
    <s v="OECD.TAD.ARP:DSD_AGRI_ENV@DF_AEI(1.0)"/>
    <s v="Agri-environmental indicators: all data"/>
    <x v="2"/>
    <s v="Canada"/>
    <s v="BIRDS"/>
    <s v="Farmland birds index"/>
    <s v="IX"/>
    <s v="Index"/>
    <x v="1"/>
    <x v="10"/>
    <x v="65"/>
  </r>
  <r>
    <s v="OECD.TAD.ARP:DSD_AGRI_ENV@DF_AEI(1.0)"/>
    <s v="Agri-environmental indicators: all data"/>
    <x v="2"/>
    <s v="Canada"/>
    <s v="BIRDS"/>
    <s v="Farmland birds index"/>
    <s v="IX"/>
    <s v="Index"/>
    <x v="1"/>
    <x v="11"/>
    <x v="66"/>
  </r>
  <r>
    <s v="OECD.TAD.ARP:DSD_AGRI_ENV@DF_AEI(1.0)"/>
    <s v="Agri-environmental indicators: all data"/>
    <x v="2"/>
    <s v="Canada"/>
    <s v="BIRDS"/>
    <s v="Farmland birds index"/>
    <s v="IX"/>
    <s v="Index"/>
    <x v="1"/>
    <x v="12"/>
    <x v="67"/>
  </r>
  <r>
    <s v="OECD.TAD.ARP:DSD_AGRI_ENV@DF_AEI(1.0)"/>
    <s v="Agri-environmental indicators: all data"/>
    <x v="2"/>
    <s v="Canada"/>
    <s v="BIRDS"/>
    <s v="Farmland birds index"/>
    <s v="IX"/>
    <s v="Index"/>
    <x v="1"/>
    <x v="13"/>
    <x v="68"/>
  </r>
  <r>
    <s v="OECD.TAD.ARP:DSD_AGRI_ENV@DF_AEI(1.0)"/>
    <s v="Agri-environmental indicators: all data"/>
    <x v="2"/>
    <s v="Canada"/>
    <s v="BIRDS"/>
    <s v="Farmland birds index"/>
    <s v="IX"/>
    <s v="Index"/>
    <x v="1"/>
    <x v="14"/>
    <x v="69"/>
  </r>
  <r>
    <s v="OECD.TAD.ARP:DSD_AGRI_ENV@DF_AEI(1.0)"/>
    <s v="Agri-environmental indicators: all data"/>
    <x v="2"/>
    <s v="Canada"/>
    <s v="BIRDS"/>
    <s v="Farmland birds index"/>
    <s v="IX"/>
    <s v="Index"/>
    <x v="1"/>
    <x v="15"/>
    <x v="70"/>
  </r>
  <r>
    <s v="OECD.TAD.ARP:DSD_AGRI_ENV@DF_AEI(1.0)"/>
    <s v="Agri-environmental indicators: all data"/>
    <x v="2"/>
    <s v="Canada"/>
    <s v="BIRDS"/>
    <s v="Farmland birds index"/>
    <s v="IX"/>
    <s v="Index"/>
    <x v="1"/>
    <x v="16"/>
    <x v="71"/>
  </r>
  <r>
    <s v="OECD.TAD.ARP:DSD_AGRI_ENV@DF_AEI(1.0)"/>
    <s v="Agri-environmental indicators: all data"/>
    <x v="2"/>
    <s v="Canada"/>
    <s v="BIRDS"/>
    <s v="Farmland birds index"/>
    <s v="IX"/>
    <s v="Index"/>
    <x v="1"/>
    <x v="17"/>
    <x v="72"/>
  </r>
  <r>
    <s v="OECD.TAD.ARP:DSD_AGRI_ENV@DF_AEI(1.0)"/>
    <s v="Agri-environmental indicators: all data"/>
    <x v="2"/>
    <s v="Canada"/>
    <s v="BIRDS"/>
    <s v="Farmland birds index"/>
    <s v="IX"/>
    <s v="Index"/>
    <x v="1"/>
    <x v="18"/>
    <x v="73"/>
  </r>
  <r>
    <s v="OECD.TAD.ARP:DSD_AGRI_ENV@DF_AEI(1.0)"/>
    <s v="Agri-environmental indicators: all data"/>
    <x v="2"/>
    <s v="Canada"/>
    <s v="BIRDS"/>
    <s v="Farmland birds index"/>
    <s v="IX"/>
    <s v="Index"/>
    <x v="1"/>
    <x v="19"/>
    <x v="74"/>
  </r>
  <r>
    <s v="OECD.TAD.ARP:DSD_AGRI_ENV@DF_AEI(1.0)"/>
    <s v="Agri-environmental indicators: all data"/>
    <x v="2"/>
    <s v="Canada"/>
    <s v="BIRDS"/>
    <s v="Farmland birds index"/>
    <s v="IX"/>
    <s v="Index"/>
    <x v="1"/>
    <x v="20"/>
    <x v="75"/>
  </r>
  <r>
    <s v="OECD.TAD.ARP:DSD_AGRI_ENV@DF_AEI(1.0)"/>
    <s v="Agri-environmental indicators: all data"/>
    <x v="2"/>
    <s v="Canada"/>
    <s v="BIRDS"/>
    <s v="Farmland birds index"/>
    <s v="IX"/>
    <s v="Index"/>
    <x v="1"/>
    <x v="21"/>
    <x v="76"/>
  </r>
  <r>
    <s v="OECD.TAD.ARP:DSD_AGRI_ENV@DF_AEI(1.0)"/>
    <s v="Agri-environmental indicators: all data"/>
    <x v="2"/>
    <s v="Canada"/>
    <s v="BIRDS"/>
    <s v="Farmland birds index"/>
    <s v="IX"/>
    <s v="Index"/>
    <x v="1"/>
    <x v="22"/>
    <x v="77"/>
  </r>
  <r>
    <s v="OECD.TAD.ARP:DSD_AGRI_ENV@DF_AEI(1.0)"/>
    <s v="Agri-environmental indicators: all data"/>
    <x v="2"/>
    <s v="Canada"/>
    <s v="BIRDS"/>
    <s v="Farmland birds index"/>
    <s v="IX"/>
    <s v="Index"/>
    <x v="1"/>
    <x v="23"/>
    <x v="78"/>
  </r>
  <r>
    <s v="OECD.TAD.ARP:DSD_AGRI_ENV@DF_AEI(1.0)"/>
    <s v="Agri-environmental indicators: all data"/>
    <x v="2"/>
    <s v="Canada"/>
    <s v="BIRDS"/>
    <s v="Farmland birds index"/>
    <s v="IX"/>
    <s v="Index"/>
    <x v="1"/>
    <x v="24"/>
    <x v="79"/>
  </r>
  <r>
    <s v="OECD.TAD.ARP:DSD_AGRI_ENV@DF_AEI(1.0)"/>
    <s v="Agri-environmental indicators: all data"/>
    <x v="2"/>
    <s v="Canada"/>
    <s v="BIRDS"/>
    <s v="Farmland birds index"/>
    <s v="IX"/>
    <s v="Index"/>
    <x v="1"/>
    <x v="25"/>
    <x v="80"/>
  </r>
  <r>
    <s v="OECD.TAD.ARP:DSD_AGRI_ENV@DF_AEI(1.0)"/>
    <s v="Agri-environmental indicators: all data"/>
    <x v="3"/>
    <s v="Austria"/>
    <s v="BIRDS"/>
    <s v="Farmland birds index"/>
    <s v="IX"/>
    <s v="Index"/>
    <x v="1"/>
    <x v="7"/>
    <x v="4"/>
  </r>
  <r>
    <s v="OECD.TAD.ARP:DSD_AGRI_ENV@DF_AEI(1.0)"/>
    <s v="Agri-environmental indicators: all data"/>
    <x v="3"/>
    <s v="Austria"/>
    <s v="BIRDS"/>
    <s v="Farmland birds index"/>
    <s v="IX"/>
    <s v="Index"/>
    <x v="1"/>
    <x v="8"/>
    <x v="81"/>
  </r>
  <r>
    <s v="OECD.TAD.ARP:DSD_AGRI_ENV@DF_AEI(1.0)"/>
    <s v="Agri-environmental indicators: all data"/>
    <x v="3"/>
    <s v="Austria"/>
    <s v="BIRDS"/>
    <s v="Farmland birds index"/>
    <s v="IX"/>
    <s v="Index"/>
    <x v="1"/>
    <x v="9"/>
    <x v="82"/>
  </r>
  <r>
    <s v="OECD.TAD.ARP:DSD_AGRI_ENV@DF_AEI(1.0)"/>
    <s v="Agri-environmental indicators: all data"/>
    <x v="3"/>
    <s v="Austria"/>
    <s v="BIRDS"/>
    <s v="Farmland birds index"/>
    <s v="IX"/>
    <s v="Index"/>
    <x v="1"/>
    <x v="10"/>
    <x v="83"/>
  </r>
  <r>
    <s v="OECD.TAD.ARP:DSD_AGRI_ENV@DF_AEI(1.0)"/>
    <s v="Agri-environmental indicators: all data"/>
    <x v="3"/>
    <s v="Austria"/>
    <s v="BIRDS"/>
    <s v="Farmland birds index"/>
    <s v="IX"/>
    <s v="Index"/>
    <x v="1"/>
    <x v="11"/>
    <x v="84"/>
  </r>
  <r>
    <s v="OECD.TAD.ARP:DSD_AGRI_ENV@DF_AEI(1.0)"/>
    <s v="Agri-environmental indicators: all data"/>
    <x v="3"/>
    <s v="Austria"/>
    <s v="BIRDS"/>
    <s v="Farmland birds index"/>
    <s v="IX"/>
    <s v="Index"/>
    <x v="1"/>
    <x v="12"/>
    <x v="85"/>
  </r>
  <r>
    <s v="OECD.TAD.ARP:DSD_AGRI_ENV@DF_AEI(1.0)"/>
    <s v="Agri-environmental indicators: all data"/>
    <x v="3"/>
    <s v="Austria"/>
    <s v="BIRDS"/>
    <s v="Farmland birds index"/>
    <s v="IX"/>
    <s v="Index"/>
    <x v="1"/>
    <x v="13"/>
    <x v="86"/>
  </r>
  <r>
    <s v="OECD.TAD.ARP:DSD_AGRI_ENV@DF_AEI(1.0)"/>
    <s v="Agri-environmental indicators: all data"/>
    <x v="3"/>
    <s v="Austria"/>
    <s v="BIRDS"/>
    <s v="Farmland birds index"/>
    <s v="IX"/>
    <s v="Index"/>
    <x v="1"/>
    <x v="14"/>
    <x v="13"/>
  </r>
  <r>
    <s v="OECD.TAD.ARP:DSD_AGRI_ENV@DF_AEI(1.0)"/>
    <s v="Agri-environmental indicators: all data"/>
    <x v="3"/>
    <s v="Austria"/>
    <s v="BIRDS"/>
    <s v="Farmland birds index"/>
    <s v="IX"/>
    <s v="Index"/>
    <x v="1"/>
    <x v="15"/>
    <x v="87"/>
  </r>
  <r>
    <s v="OECD.TAD.ARP:DSD_AGRI_ENV@DF_AEI(1.0)"/>
    <s v="Agri-environmental indicators: all data"/>
    <x v="3"/>
    <s v="Austria"/>
    <s v="BIRDS"/>
    <s v="Farmland birds index"/>
    <s v="IX"/>
    <s v="Index"/>
    <x v="1"/>
    <x v="16"/>
    <x v="88"/>
  </r>
  <r>
    <s v="OECD.TAD.ARP:DSD_AGRI_ENV@DF_AEI(1.0)"/>
    <s v="Agri-environmental indicators: all data"/>
    <x v="3"/>
    <s v="Austria"/>
    <s v="BIRDS"/>
    <s v="Farmland birds index"/>
    <s v="IX"/>
    <s v="Index"/>
    <x v="1"/>
    <x v="17"/>
    <x v="89"/>
  </r>
  <r>
    <s v="OECD.TAD.ARP:DSD_AGRI_ENV@DF_AEI(1.0)"/>
    <s v="Agri-environmental indicators: all data"/>
    <x v="3"/>
    <s v="Austria"/>
    <s v="BIRDS"/>
    <s v="Farmland birds index"/>
    <s v="IX"/>
    <s v="Index"/>
    <x v="1"/>
    <x v="18"/>
    <x v="90"/>
  </r>
  <r>
    <s v="OECD.TAD.ARP:DSD_AGRI_ENV@DF_AEI(1.0)"/>
    <s v="Agri-environmental indicators: all data"/>
    <x v="3"/>
    <s v="Austria"/>
    <s v="BIRDS"/>
    <s v="Farmland birds index"/>
    <s v="IX"/>
    <s v="Index"/>
    <x v="1"/>
    <x v="19"/>
    <x v="91"/>
  </r>
  <r>
    <s v="OECD.TAD.ARP:DSD_AGRI_ENV@DF_AEI(1.0)"/>
    <s v="Agri-environmental indicators: all data"/>
    <x v="3"/>
    <s v="Austria"/>
    <s v="BIRDS"/>
    <s v="Farmland birds index"/>
    <s v="IX"/>
    <s v="Index"/>
    <x v="1"/>
    <x v="20"/>
    <x v="92"/>
  </r>
  <r>
    <s v="OECD.TAD.ARP:DSD_AGRI_ENV@DF_AEI(1.0)"/>
    <s v="Agri-environmental indicators: all data"/>
    <x v="3"/>
    <s v="Austria"/>
    <s v="BIRDS"/>
    <s v="Farmland birds index"/>
    <s v="IX"/>
    <s v="Index"/>
    <x v="1"/>
    <x v="21"/>
    <x v="93"/>
  </r>
  <r>
    <s v="OECD.TAD.ARP:DSD_AGRI_ENV@DF_AEI(1.0)"/>
    <s v="Agri-environmental indicators: all data"/>
    <x v="3"/>
    <s v="Austria"/>
    <s v="BIRDS"/>
    <s v="Farmland birds index"/>
    <s v="IX"/>
    <s v="Index"/>
    <x v="1"/>
    <x v="22"/>
    <x v="94"/>
  </r>
  <r>
    <s v="OECD.TAD.ARP:DSD_AGRI_ENV@DF_AEI(1.0)"/>
    <s v="Agri-environmental indicators: all data"/>
    <x v="3"/>
    <s v="Austria"/>
    <s v="BIRDS"/>
    <s v="Farmland birds index"/>
    <s v="IX"/>
    <s v="Index"/>
    <x v="1"/>
    <x v="23"/>
    <x v="95"/>
  </r>
  <r>
    <s v="OECD.TAD.ARP:DSD_AGRI_ENV@DF_AEI(1.0)"/>
    <s v="Agri-environmental indicators: all data"/>
    <x v="3"/>
    <s v="Austria"/>
    <s v="BIRDS"/>
    <s v="Farmland birds index"/>
    <s v="IX"/>
    <s v="Index"/>
    <x v="1"/>
    <x v="24"/>
    <x v="96"/>
  </r>
  <r>
    <s v="OECD.TAD.ARP:DSD_AGRI_ENV@DF_AEI(1.0)"/>
    <s v="Agri-environmental indicators: all data"/>
    <x v="3"/>
    <s v="Austria"/>
    <s v="BIRDS"/>
    <s v="Farmland birds index"/>
    <s v="IX"/>
    <s v="Index"/>
    <x v="1"/>
    <x v="25"/>
    <x v="97"/>
  </r>
  <r>
    <s v="OECD.TAD.ARP:DSD_AGRI_ENV@DF_AEI(1.0)"/>
    <s v="Agri-environmental indicators: all data"/>
    <x v="3"/>
    <s v="Austria"/>
    <s v="BIRDS"/>
    <s v="Farmland birds index"/>
    <s v="IX"/>
    <s v="Index"/>
    <x v="1"/>
    <x v="26"/>
    <x v="98"/>
  </r>
  <r>
    <s v="OECD.TAD.ARP:DSD_AGRI_ENV@DF_AEI(1.0)"/>
    <s v="Agri-environmental indicators: all data"/>
    <x v="3"/>
    <s v="Austria"/>
    <s v="BIRDS"/>
    <s v="Farmland birds index"/>
    <s v="IX"/>
    <s v="Index"/>
    <x v="1"/>
    <x v="27"/>
    <x v="99"/>
  </r>
  <r>
    <s v="OECD.TAD.ARP:DSD_AGRI_ENV@DF_AEI(1.0)"/>
    <s v="Agri-environmental indicators: all data"/>
    <x v="3"/>
    <s v="Austria"/>
    <s v="BIRDS"/>
    <s v="Farmland birds index"/>
    <s v="IX"/>
    <s v="Index"/>
    <x v="1"/>
    <x v="28"/>
    <x v="100"/>
  </r>
  <r>
    <s v="OECD.TAD.ARP:DSD_AGRI_ENV@DF_AEI(1.0)"/>
    <s v="Agri-environmental indicators: all data"/>
    <x v="3"/>
    <s v="Austria"/>
    <s v="BIRDS"/>
    <s v="Farmland birds index"/>
    <s v="IX"/>
    <s v="Index"/>
    <x v="1"/>
    <x v="29"/>
    <x v="101"/>
  </r>
  <r>
    <s v="OECD.TAD.ARP:DSD_AGRI_ENV@DF_AEI(1.0)"/>
    <s v="Agri-environmental indicators: all data"/>
    <x v="3"/>
    <s v="Austria"/>
    <s v="BIRDS"/>
    <s v="Farmland birds index"/>
    <s v="IX"/>
    <s v="Index"/>
    <x v="1"/>
    <x v="30"/>
    <x v="102"/>
  </r>
  <r>
    <s v="OECD.TAD.ARP:DSD_AGRI_ENV@DF_AEI(1.0)"/>
    <s v="Agri-environmental indicators: all data"/>
    <x v="1"/>
    <s v="Australia"/>
    <s v="AGR_SOIL"/>
    <s v="Agricultural soil"/>
    <s v="T_CO2E"/>
    <s v="Tonnes of CO2-equivalent"/>
    <x v="0"/>
    <x v="32"/>
    <x v="103"/>
  </r>
  <r>
    <s v="OECD.TAD.ARP:DSD_AGRI_ENV@DF_AEI(1.0)"/>
    <s v="Agri-environmental indicators: all data"/>
    <x v="1"/>
    <s v="Australia"/>
    <s v="AGR_SOIL"/>
    <s v="Agricultural soil"/>
    <s v="T_CO2E"/>
    <s v="Tonnes of CO2-equivalent"/>
    <x v="0"/>
    <x v="0"/>
    <x v="104"/>
  </r>
  <r>
    <s v="OECD.TAD.ARP:DSD_AGRI_ENV@DF_AEI(1.0)"/>
    <s v="Agri-environmental indicators: all data"/>
    <x v="1"/>
    <s v="Australia"/>
    <s v="AGR_SOIL"/>
    <s v="Agricultural soil"/>
    <s v="T_CO2E"/>
    <s v="Tonnes of CO2-equivalent"/>
    <x v="0"/>
    <x v="1"/>
    <x v="105"/>
  </r>
  <r>
    <s v="OECD.TAD.ARP:DSD_AGRI_ENV@DF_AEI(1.0)"/>
    <s v="Agri-environmental indicators: all data"/>
    <x v="1"/>
    <s v="Australia"/>
    <s v="AGR_SOIL"/>
    <s v="Agricultural soil"/>
    <s v="T_CO2E"/>
    <s v="Tonnes of CO2-equivalent"/>
    <x v="0"/>
    <x v="2"/>
    <x v="106"/>
  </r>
  <r>
    <s v="OECD.TAD.ARP:DSD_AGRI_ENV@DF_AEI(1.0)"/>
    <s v="Agri-environmental indicators: all data"/>
    <x v="1"/>
    <s v="Australia"/>
    <s v="AGR_SOIL"/>
    <s v="Agricultural soil"/>
    <s v="T_CO2E"/>
    <s v="Tonnes of CO2-equivalent"/>
    <x v="0"/>
    <x v="3"/>
    <x v="107"/>
  </r>
  <r>
    <s v="OECD.TAD.ARP:DSD_AGRI_ENV@DF_AEI(1.0)"/>
    <s v="Agri-environmental indicators: all data"/>
    <x v="1"/>
    <s v="Australia"/>
    <s v="AGR_SOIL"/>
    <s v="Agricultural soil"/>
    <s v="T_CO2E"/>
    <s v="Tonnes of CO2-equivalent"/>
    <x v="0"/>
    <x v="4"/>
    <x v="108"/>
  </r>
  <r>
    <s v="OECD.TAD.ARP:DSD_AGRI_ENV@DF_AEI(1.0)"/>
    <s v="Agri-environmental indicators: all data"/>
    <x v="1"/>
    <s v="Australia"/>
    <s v="AGR_SOIL"/>
    <s v="Agricultural soil"/>
    <s v="T_CO2E"/>
    <s v="Tonnes of CO2-equivalent"/>
    <x v="0"/>
    <x v="5"/>
    <x v="109"/>
  </r>
  <r>
    <s v="OECD.TAD.ARP:DSD_AGRI_ENV@DF_AEI(1.0)"/>
    <s v="Agri-environmental indicators: all data"/>
    <x v="1"/>
    <s v="Australia"/>
    <s v="AGR_SOIL"/>
    <s v="Agricultural soil"/>
    <s v="T_CO2E"/>
    <s v="Tonnes of CO2-equivalent"/>
    <x v="0"/>
    <x v="6"/>
    <x v="110"/>
  </r>
  <r>
    <s v="OECD.TAD.ARP:DSD_AGRI_ENV@DF_AEI(1.0)"/>
    <s v="Agri-environmental indicators: all data"/>
    <x v="1"/>
    <s v="Australia"/>
    <s v="AGR_SOIL"/>
    <s v="Agricultural soil"/>
    <s v="T_CO2E"/>
    <s v="Tonnes of CO2-equivalent"/>
    <x v="0"/>
    <x v="7"/>
    <x v="111"/>
  </r>
  <r>
    <s v="OECD.TAD.ARP:DSD_AGRI_ENV@DF_AEI(1.0)"/>
    <s v="Agri-environmental indicators: all data"/>
    <x v="1"/>
    <s v="Australia"/>
    <s v="AGR_SOIL"/>
    <s v="Agricultural soil"/>
    <s v="T_CO2E"/>
    <s v="Tonnes of CO2-equivalent"/>
    <x v="0"/>
    <x v="8"/>
    <x v="112"/>
  </r>
  <r>
    <s v="OECD.TAD.ARP:DSD_AGRI_ENV@DF_AEI(1.0)"/>
    <s v="Agri-environmental indicators: all data"/>
    <x v="1"/>
    <s v="Australia"/>
    <s v="AGR_SOIL"/>
    <s v="Agricultural soil"/>
    <s v="T_CO2E"/>
    <s v="Tonnes of CO2-equivalent"/>
    <x v="0"/>
    <x v="9"/>
    <x v="113"/>
  </r>
  <r>
    <s v="OECD.TAD.ARP:DSD_AGRI_ENV@DF_AEI(1.0)"/>
    <s v="Agri-environmental indicators: all data"/>
    <x v="1"/>
    <s v="Australia"/>
    <s v="AGR_SOIL"/>
    <s v="Agricultural soil"/>
    <s v="T_CO2E"/>
    <s v="Tonnes of CO2-equivalent"/>
    <x v="0"/>
    <x v="10"/>
    <x v="114"/>
  </r>
  <r>
    <s v="OECD.TAD.ARP:DSD_AGRI_ENV@DF_AEI(1.0)"/>
    <s v="Agri-environmental indicators: all data"/>
    <x v="1"/>
    <s v="Australia"/>
    <s v="AGR_SOIL"/>
    <s v="Agricultural soil"/>
    <s v="T_CO2E"/>
    <s v="Tonnes of CO2-equivalent"/>
    <x v="0"/>
    <x v="11"/>
    <x v="115"/>
  </r>
  <r>
    <s v="OECD.TAD.ARP:DSD_AGRI_ENV@DF_AEI(1.0)"/>
    <s v="Agri-environmental indicators: all data"/>
    <x v="1"/>
    <s v="Australia"/>
    <s v="AGR_SOIL"/>
    <s v="Agricultural soil"/>
    <s v="T_CO2E"/>
    <s v="Tonnes of CO2-equivalent"/>
    <x v="0"/>
    <x v="12"/>
    <x v="116"/>
  </r>
  <r>
    <s v="OECD.TAD.ARP:DSD_AGRI_ENV@DF_AEI(1.0)"/>
    <s v="Agri-environmental indicators: all data"/>
    <x v="1"/>
    <s v="Australia"/>
    <s v="AGR_SOIL"/>
    <s v="Agricultural soil"/>
    <s v="T_CO2E"/>
    <s v="Tonnes of CO2-equivalent"/>
    <x v="0"/>
    <x v="13"/>
    <x v="117"/>
  </r>
  <r>
    <s v="OECD.TAD.ARP:DSD_AGRI_ENV@DF_AEI(1.0)"/>
    <s v="Agri-environmental indicators: all data"/>
    <x v="1"/>
    <s v="Australia"/>
    <s v="AGR_SOIL"/>
    <s v="Agricultural soil"/>
    <s v="T_CO2E"/>
    <s v="Tonnes of CO2-equivalent"/>
    <x v="0"/>
    <x v="14"/>
    <x v="118"/>
  </r>
  <r>
    <s v="OECD.TAD.ARP:DSD_AGRI_ENV@DF_AEI(1.0)"/>
    <s v="Agri-environmental indicators: all data"/>
    <x v="1"/>
    <s v="Australia"/>
    <s v="AGR_SOIL"/>
    <s v="Agricultural soil"/>
    <s v="T_CO2E"/>
    <s v="Tonnes of CO2-equivalent"/>
    <x v="0"/>
    <x v="15"/>
    <x v="119"/>
  </r>
  <r>
    <s v="OECD.TAD.ARP:DSD_AGRI_ENV@DF_AEI(1.0)"/>
    <s v="Agri-environmental indicators: all data"/>
    <x v="1"/>
    <s v="Australia"/>
    <s v="AGR_SOIL"/>
    <s v="Agricultural soil"/>
    <s v="T_CO2E"/>
    <s v="Tonnes of CO2-equivalent"/>
    <x v="0"/>
    <x v="16"/>
    <x v="120"/>
  </r>
  <r>
    <s v="OECD.TAD.ARP:DSD_AGRI_ENV@DF_AEI(1.0)"/>
    <s v="Agri-environmental indicators: all data"/>
    <x v="1"/>
    <s v="Australia"/>
    <s v="AGR_SOIL"/>
    <s v="Agricultural soil"/>
    <s v="T_CO2E"/>
    <s v="Tonnes of CO2-equivalent"/>
    <x v="0"/>
    <x v="17"/>
    <x v="121"/>
  </r>
  <r>
    <s v="OECD.TAD.ARP:DSD_AGRI_ENV@DF_AEI(1.0)"/>
    <s v="Agri-environmental indicators: all data"/>
    <x v="1"/>
    <s v="Australia"/>
    <s v="AGR_SOIL"/>
    <s v="Agricultural soil"/>
    <s v="T_CO2E"/>
    <s v="Tonnes of CO2-equivalent"/>
    <x v="0"/>
    <x v="18"/>
    <x v="122"/>
  </r>
  <r>
    <s v="OECD.TAD.ARP:DSD_AGRI_ENV@DF_AEI(1.0)"/>
    <s v="Agri-environmental indicators: all data"/>
    <x v="1"/>
    <s v="Australia"/>
    <s v="AGR_SOIL"/>
    <s v="Agricultural soil"/>
    <s v="T_CO2E"/>
    <s v="Tonnes of CO2-equivalent"/>
    <x v="0"/>
    <x v="19"/>
    <x v="123"/>
  </r>
  <r>
    <s v="OECD.TAD.ARP:DSD_AGRI_ENV@DF_AEI(1.0)"/>
    <s v="Agri-environmental indicators: all data"/>
    <x v="1"/>
    <s v="Australia"/>
    <s v="AGR_SOIL"/>
    <s v="Agricultural soil"/>
    <s v="T_CO2E"/>
    <s v="Tonnes of CO2-equivalent"/>
    <x v="0"/>
    <x v="20"/>
    <x v="124"/>
  </r>
  <r>
    <s v="OECD.TAD.ARP:DSD_AGRI_ENV@DF_AEI(1.0)"/>
    <s v="Agri-environmental indicators: all data"/>
    <x v="1"/>
    <s v="Australia"/>
    <s v="AGR_SOIL"/>
    <s v="Agricultural soil"/>
    <s v="T_CO2E"/>
    <s v="Tonnes of CO2-equivalent"/>
    <x v="0"/>
    <x v="21"/>
    <x v="125"/>
  </r>
  <r>
    <s v="OECD.TAD.ARP:DSD_AGRI_ENV@DF_AEI(1.0)"/>
    <s v="Agri-environmental indicators: all data"/>
    <x v="1"/>
    <s v="Australia"/>
    <s v="AGR_SOIL"/>
    <s v="Agricultural soil"/>
    <s v="T_CO2E"/>
    <s v="Tonnes of CO2-equivalent"/>
    <x v="0"/>
    <x v="22"/>
    <x v="126"/>
  </r>
  <r>
    <s v="OECD.TAD.ARP:DSD_AGRI_ENV@DF_AEI(1.0)"/>
    <s v="Agri-environmental indicators: all data"/>
    <x v="1"/>
    <s v="Australia"/>
    <s v="AGR_SOIL"/>
    <s v="Agricultural soil"/>
    <s v="T_CO2E"/>
    <s v="Tonnes of CO2-equivalent"/>
    <x v="0"/>
    <x v="23"/>
    <x v="127"/>
  </r>
  <r>
    <s v="OECD.TAD.ARP:DSD_AGRI_ENV@DF_AEI(1.0)"/>
    <s v="Agri-environmental indicators: all data"/>
    <x v="1"/>
    <s v="Australia"/>
    <s v="AGR_SOIL"/>
    <s v="Agricultural soil"/>
    <s v="T_CO2E"/>
    <s v="Tonnes of CO2-equivalent"/>
    <x v="0"/>
    <x v="24"/>
    <x v="128"/>
  </r>
  <r>
    <s v="OECD.TAD.ARP:DSD_AGRI_ENV@DF_AEI(1.0)"/>
    <s v="Agri-environmental indicators: all data"/>
    <x v="1"/>
    <s v="Australia"/>
    <s v="AGR_SOIL"/>
    <s v="Agricultural soil"/>
    <s v="T_CO2E"/>
    <s v="Tonnes of CO2-equivalent"/>
    <x v="0"/>
    <x v="25"/>
    <x v="129"/>
  </r>
  <r>
    <s v="OECD.TAD.ARP:DSD_AGRI_ENV@DF_AEI(1.0)"/>
    <s v="Agri-environmental indicators: all data"/>
    <x v="1"/>
    <s v="Australia"/>
    <s v="AGR_SOIL"/>
    <s v="Agricultural soil"/>
    <s v="T_CO2E"/>
    <s v="Tonnes of CO2-equivalent"/>
    <x v="0"/>
    <x v="26"/>
    <x v="130"/>
  </r>
  <r>
    <s v="OECD.TAD.ARP:DSD_AGRI_ENV@DF_AEI(1.0)"/>
    <s v="Agri-environmental indicators: all data"/>
    <x v="1"/>
    <s v="Australia"/>
    <s v="AGR_SOIL"/>
    <s v="Agricultural soil"/>
    <s v="T_CO2E"/>
    <s v="Tonnes of CO2-equivalent"/>
    <x v="0"/>
    <x v="27"/>
    <x v="131"/>
  </r>
  <r>
    <s v="OECD.TAD.ARP:DSD_AGRI_ENV@DF_AEI(1.0)"/>
    <s v="Agri-environmental indicators: all data"/>
    <x v="1"/>
    <s v="Australia"/>
    <s v="AGR_SOIL"/>
    <s v="Agricultural soil"/>
    <s v="T_CO2E"/>
    <s v="Tonnes of CO2-equivalent"/>
    <x v="0"/>
    <x v="28"/>
    <x v="132"/>
  </r>
  <r>
    <s v="OECD.TAD.ARP:DSD_AGRI_ENV@DF_AEI(1.0)"/>
    <s v="Agri-environmental indicators: all data"/>
    <x v="1"/>
    <s v="Australia"/>
    <s v="AGR_SOIL"/>
    <s v="Agricultural soil"/>
    <s v="T_CO2E"/>
    <s v="Tonnes of CO2-equivalent"/>
    <x v="0"/>
    <x v="29"/>
    <x v="133"/>
  </r>
  <r>
    <s v="OECD.TAD.ARP:DSD_AGRI_ENV@DF_AEI(1.0)"/>
    <s v="Agri-environmental indicators: all data"/>
    <x v="1"/>
    <s v="Australia"/>
    <s v="AGR_SOIL"/>
    <s v="Agricultural soil"/>
    <s v="T_CO2E"/>
    <s v="Tonnes of CO2-equivalent"/>
    <x v="0"/>
    <x v="30"/>
    <x v="134"/>
  </r>
  <r>
    <s v="OECD.TAD.ARP:DSD_AGRI_ENV@DF_AEI(1.0)"/>
    <s v="Agri-environmental indicators: all data"/>
    <x v="3"/>
    <s v="Austria"/>
    <s v="AGR_SOIL"/>
    <s v="Agricultural soil"/>
    <s v="T_CO2E"/>
    <s v="Tonnes of CO2-equivalent"/>
    <x v="0"/>
    <x v="32"/>
    <x v="135"/>
  </r>
  <r>
    <s v="OECD.TAD.ARP:DSD_AGRI_ENV@DF_AEI(1.0)"/>
    <s v="Agri-environmental indicators: all data"/>
    <x v="3"/>
    <s v="Austria"/>
    <s v="AGR_SOIL"/>
    <s v="Agricultural soil"/>
    <s v="T_CO2E"/>
    <s v="Tonnes of CO2-equivalent"/>
    <x v="0"/>
    <x v="0"/>
    <x v="136"/>
  </r>
  <r>
    <s v="OECD.TAD.ARP:DSD_AGRI_ENV@DF_AEI(1.0)"/>
    <s v="Agri-environmental indicators: all data"/>
    <x v="3"/>
    <s v="Austria"/>
    <s v="AGR_SOIL"/>
    <s v="Agricultural soil"/>
    <s v="T_CO2E"/>
    <s v="Tonnes of CO2-equivalent"/>
    <x v="0"/>
    <x v="1"/>
    <x v="137"/>
  </r>
  <r>
    <s v="OECD.TAD.ARP:DSD_AGRI_ENV@DF_AEI(1.0)"/>
    <s v="Agri-environmental indicators: all data"/>
    <x v="3"/>
    <s v="Austria"/>
    <s v="AGR_SOIL"/>
    <s v="Agricultural soil"/>
    <s v="T_CO2E"/>
    <s v="Tonnes of CO2-equivalent"/>
    <x v="0"/>
    <x v="2"/>
    <x v="138"/>
  </r>
  <r>
    <s v="OECD.TAD.ARP:DSD_AGRI_ENV@DF_AEI(1.0)"/>
    <s v="Agri-environmental indicators: all data"/>
    <x v="3"/>
    <s v="Austria"/>
    <s v="AGR_SOIL"/>
    <s v="Agricultural soil"/>
    <s v="T_CO2E"/>
    <s v="Tonnes of CO2-equivalent"/>
    <x v="0"/>
    <x v="3"/>
    <x v="139"/>
  </r>
  <r>
    <s v="OECD.TAD.ARP:DSD_AGRI_ENV@DF_AEI(1.0)"/>
    <s v="Agri-environmental indicators: all data"/>
    <x v="3"/>
    <s v="Austria"/>
    <s v="AGR_SOIL"/>
    <s v="Agricultural soil"/>
    <s v="T_CO2E"/>
    <s v="Tonnes of CO2-equivalent"/>
    <x v="0"/>
    <x v="4"/>
    <x v="140"/>
  </r>
  <r>
    <s v="OECD.TAD.ARP:DSD_AGRI_ENV@DF_AEI(1.0)"/>
    <s v="Agri-environmental indicators: all data"/>
    <x v="3"/>
    <s v="Austria"/>
    <s v="AGR_SOIL"/>
    <s v="Agricultural soil"/>
    <s v="T_CO2E"/>
    <s v="Tonnes of CO2-equivalent"/>
    <x v="0"/>
    <x v="5"/>
    <x v="141"/>
  </r>
  <r>
    <s v="OECD.TAD.ARP:DSD_AGRI_ENV@DF_AEI(1.0)"/>
    <s v="Agri-environmental indicators: all data"/>
    <x v="3"/>
    <s v="Austria"/>
    <s v="AGR_SOIL"/>
    <s v="Agricultural soil"/>
    <s v="T_CO2E"/>
    <s v="Tonnes of CO2-equivalent"/>
    <x v="0"/>
    <x v="6"/>
    <x v="142"/>
  </r>
  <r>
    <s v="OECD.TAD.ARP:DSD_AGRI_ENV@DF_AEI(1.0)"/>
    <s v="Agri-environmental indicators: all data"/>
    <x v="3"/>
    <s v="Austria"/>
    <s v="AGR_SOIL"/>
    <s v="Agricultural soil"/>
    <s v="T_CO2E"/>
    <s v="Tonnes of CO2-equivalent"/>
    <x v="0"/>
    <x v="7"/>
    <x v="143"/>
  </r>
  <r>
    <s v="OECD.TAD.ARP:DSD_AGRI_ENV@DF_AEI(1.0)"/>
    <s v="Agri-environmental indicators: all data"/>
    <x v="3"/>
    <s v="Austria"/>
    <s v="AGR_SOIL"/>
    <s v="Agricultural soil"/>
    <s v="T_CO2E"/>
    <s v="Tonnes of CO2-equivalent"/>
    <x v="0"/>
    <x v="8"/>
    <x v="144"/>
  </r>
  <r>
    <s v="OECD.TAD.ARP:DSD_AGRI_ENV@DF_AEI(1.0)"/>
    <s v="Agri-environmental indicators: all data"/>
    <x v="3"/>
    <s v="Austria"/>
    <s v="AGR_SOIL"/>
    <s v="Agricultural soil"/>
    <s v="T_CO2E"/>
    <s v="Tonnes of CO2-equivalent"/>
    <x v="0"/>
    <x v="9"/>
    <x v="145"/>
  </r>
  <r>
    <s v="OECD.TAD.ARP:DSD_AGRI_ENV@DF_AEI(1.0)"/>
    <s v="Agri-environmental indicators: all data"/>
    <x v="3"/>
    <s v="Austria"/>
    <s v="AGR_SOIL"/>
    <s v="Agricultural soil"/>
    <s v="T_CO2E"/>
    <s v="Tonnes of CO2-equivalent"/>
    <x v="0"/>
    <x v="10"/>
    <x v="146"/>
  </r>
  <r>
    <s v="OECD.TAD.ARP:DSD_AGRI_ENV@DF_AEI(1.0)"/>
    <s v="Agri-environmental indicators: all data"/>
    <x v="3"/>
    <s v="Austria"/>
    <s v="AGR_SOIL"/>
    <s v="Agricultural soil"/>
    <s v="T_CO2E"/>
    <s v="Tonnes of CO2-equivalent"/>
    <x v="0"/>
    <x v="11"/>
    <x v="147"/>
  </r>
  <r>
    <s v="OECD.TAD.ARP:DSD_AGRI_ENV@DF_AEI(1.0)"/>
    <s v="Agri-environmental indicators: all data"/>
    <x v="3"/>
    <s v="Austria"/>
    <s v="AGR_SOIL"/>
    <s v="Agricultural soil"/>
    <s v="T_CO2E"/>
    <s v="Tonnes of CO2-equivalent"/>
    <x v="0"/>
    <x v="12"/>
    <x v="148"/>
  </r>
  <r>
    <s v="OECD.TAD.ARP:DSD_AGRI_ENV@DF_AEI(1.0)"/>
    <s v="Agri-environmental indicators: all data"/>
    <x v="3"/>
    <s v="Austria"/>
    <s v="AGR_SOIL"/>
    <s v="Agricultural soil"/>
    <s v="T_CO2E"/>
    <s v="Tonnes of CO2-equivalent"/>
    <x v="0"/>
    <x v="13"/>
    <x v="149"/>
  </r>
  <r>
    <s v="OECD.TAD.ARP:DSD_AGRI_ENV@DF_AEI(1.0)"/>
    <s v="Agri-environmental indicators: all data"/>
    <x v="3"/>
    <s v="Austria"/>
    <s v="AGR_SOIL"/>
    <s v="Agricultural soil"/>
    <s v="T_CO2E"/>
    <s v="Tonnes of CO2-equivalent"/>
    <x v="0"/>
    <x v="14"/>
    <x v="150"/>
  </r>
  <r>
    <s v="OECD.TAD.ARP:DSD_AGRI_ENV@DF_AEI(1.0)"/>
    <s v="Agri-environmental indicators: all data"/>
    <x v="3"/>
    <s v="Austria"/>
    <s v="AGR_SOIL"/>
    <s v="Agricultural soil"/>
    <s v="T_CO2E"/>
    <s v="Tonnes of CO2-equivalent"/>
    <x v="0"/>
    <x v="15"/>
    <x v="151"/>
  </r>
  <r>
    <s v="OECD.TAD.ARP:DSD_AGRI_ENV@DF_AEI(1.0)"/>
    <s v="Agri-environmental indicators: all data"/>
    <x v="3"/>
    <s v="Austria"/>
    <s v="AGR_SOIL"/>
    <s v="Agricultural soil"/>
    <s v="T_CO2E"/>
    <s v="Tonnes of CO2-equivalent"/>
    <x v="0"/>
    <x v="16"/>
    <x v="152"/>
  </r>
  <r>
    <s v="OECD.TAD.ARP:DSD_AGRI_ENV@DF_AEI(1.0)"/>
    <s v="Agri-environmental indicators: all data"/>
    <x v="3"/>
    <s v="Austria"/>
    <s v="AGR_SOIL"/>
    <s v="Agricultural soil"/>
    <s v="T_CO2E"/>
    <s v="Tonnes of CO2-equivalent"/>
    <x v="0"/>
    <x v="17"/>
    <x v="153"/>
  </r>
  <r>
    <s v="OECD.TAD.ARP:DSD_AGRI_ENV@DF_AEI(1.0)"/>
    <s v="Agri-environmental indicators: all data"/>
    <x v="3"/>
    <s v="Austria"/>
    <s v="AGR_SOIL"/>
    <s v="Agricultural soil"/>
    <s v="T_CO2E"/>
    <s v="Tonnes of CO2-equivalent"/>
    <x v="0"/>
    <x v="18"/>
    <x v="154"/>
  </r>
  <r>
    <s v="OECD.TAD.ARP:DSD_AGRI_ENV@DF_AEI(1.0)"/>
    <s v="Agri-environmental indicators: all data"/>
    <x v="3"/>
    <s v="Austria"/>
    <s v="AGR_SOIL"/>
    <s v="Agricultural soil"/>
    <s v="T_CO2E"/>
    <s v="Tonnes of CO2-equivalent"/>
    <x v="0"/>
    <x v="19"/>
    <x v="155"/>
  </r>
  <r>
    <s v="OECD.TAD.ARP:DSD_AGRI_ENV@DF_AEI(1.0)"/>
    <s v="Agri-environmental indicators: all data"/>
    <x v="3"/>
    <s v="Austria"/>
    <s v="AGR_SOIL"/>
    <s v="Agricultural soil"/>
    <s v="T_CO2E"/>
    <s v="Tonnes of CO2-equivalent"/>
    <x v="0"/>
    <x v="20"/>
    <x v="156"/>
  </r>
  <r>
    <s v="OECD.TAD.ARP:DSD_AGRI_ENV@DF_AEI(1.0)"/>
    <s v="Agri-environmental indicators: all data"/>
    <x v="3"/>
    <s v="Austria"/>
    <s v="AGR_SOIL"/>
    <s v="Agricultural soil"/>
    <s v="T_CO2E"/>
    <s v="Tonnes of CO2-equivalent"/>
    <x v="0"/>
    <x v="21"/>
    <x v="157"/>
  </r>
  <r>
    <s v="OECD.TAD.ARP:DSD_AGRI_ENV@DF_AEI(1.0)"/>
    <s v="Agri-environmental indicators: all data"/>
    <x v="3"/>
    <s v="Austria"/>
    <s v="AGR_SOIL"/>
    <s v="Agricultural soil"/>
    <s v="T_CO2E"/>
    <s v="Tonnes of CO2-equivalent"/>
    <x v="0"/>
    <x v="22"/>
    <x v="158"/>
  </r>
  <r>
    <s v="OECD.TAD.ARP:DSD_AGRI_ENV@DF_AEI(1.0)"/>
    <s v="Agri-environmental indicators: all data"/>
    <x v="3"/>
    <s v="Austria"/>
    <s v="AGR_SOIL"/>
    <s v="Agricultural soil"/>
    <s v="T_CO2E"/>
    <s v="Tonnes of CO2-equivalent"/>
    <x v="0"/>
    <x v="23"/>
    <x v="159"/>
  </r>
  <r>
    <s v="OECD.TAD.ARP:DSD_AGRI_ENV@DF_AEI(1.0)"/>
    <s v="Agri-environmental indicators: all data"/>
    <x v="3"/>
    <s v="Austria"/>
    <s v="AGR_SOIL"/>
    <s v="Agricultural soil"/>
    <s v="T_CO2E"/>
    <s v="Tonnes of CO2-equivalent"/>
    <x v="0"/>
    <x v="24"/>
    <x v="160"/>
  </r>
  <r>
    <s v="OECD.TAD.ARP:DSD_AGRI_ENV@DF_AEI(1.0)"/>
    <s v="Agri-environmental indicators: all data"/>
    <x v="3"/>
    <s v="Austria"/>
    <s v="AGR_SOIL"/>
    <s v="Agricultural soil"/>
    <s v="T_CO2E"/>
    <s v="Tonnes of CO2-equivalent"/>
    <x v="0"/>
    <x v="25"/>
    <x v="161"/>
  </r>
  <r>
    <s v="OECD.TAD.ARP:DSD_AGRI_ENV@DF_AEI(1.0)"/>
    <s v="Agri-environmental indicators: all data"/>
    <x v="3"/>
    <s v="Austria"/>
    <s v="AGR_SOIL"/>
    <s v="Agricultural soil"/>
    <s v="T_CO2E"/>
    <s v="Tonnes of CO2-equivalent"/>
    <x v="0"/>
    <x v="26"/>
    <x v="162"/>
  </r>
  <r>
    <s v="OECD.TAD.ARP:DSD_AGRI_ENV@DF_AEI(1.0)"/>
    <s v="Agri-environmental indicators: all data"/>
    <x v="3"/>
    <s v="Austria"/>
    <s v="AGR_SOIL"/>
    <s v="Agricultural soil"/>
    <s v="T_CO2E"/>
    <s v="Tonnes of CO2-equivalent"/>
    <x v="0"/>
    <x v="27"/>
    <x v="163"/>
  </r>
  <r>
    <s v="OECD.TAD.ARP:DSD_AGRI_ENV@DF_AEI(1.0)"/>
    <s v="Agri-environmental indicators: all data"/>
    <x v="3"/>
    <s v="Austria"/>
    <s v="AGR_SOIL"/>
    <s v="Agricultural soil"/>
    <s v="T_CO2E"/>
    <s v="Tonnes of CO2-equivalent"/>
    <x v="0"/>
    <x v="28"/>
    <x v="164"/>
  </r>
  <r>
    <s v="OECD.TAD.ARP:DSD_AGRI_ENV@DF_AEI(1.0)"/>
    <s v="Agri-environmental indicators: all data"/>
    <x v="3"/>
    <s v="Austria"/>
    <s v="AGR_SOIL"/>
    <s v="Agricultural soil"/>
    <s v="T_CO2E"/>
    <s v="Tonnes of CO2-equivalent"/>
    <x v="0"/>
    <x v="29"/>
    <x v="165"/>
  </r>
  <r>
    <s v="OECD.TAD.ARP:DSD_AGRI_ENV@DF_AEI(1.0)"/>
    <s v="Agri-environmental indicators: all data"/>
    <x v="3"/>
    <s v="Austria"/>
    <s v="AGR_SOIL"/>
    <s v="Agricultural soil"/>
    <s v="T_CO2E"/>
    <s v="Tonnes of CO2-equivalent"/>
    <x v="0"/>
    <x v="30"/>
    <x v="166"/>
  </r>
  <r>
    <s v="OECD.TAD.ARP:DSD_AGRI_ENV@DF_AEI(1.0)"/>
    <s v="Agri-environmental indicators: all data"/>
    <x v="3"/>
    <s v="Austria"/>
    <s v="WET_CO2"/>
    <s v="Wetlands"/>
    <s v="T_CO2E"/>
    <s v="Tonnes of CO2-equivalent"/>
    <x v="0"/>
    <x v="32"/>
    <x v="167"/>
  </r>
  <r>
    <s v="OECD.TAD.ARP:DSD_AGRI_ENV@DF_AEI(1.0)"/>
    <s v="Agri-environmental indicators: all data"/>
    <x v="3"/>
    <s v="Austria"/>
    <s v="WET_CO2"/>
    <s v="Wetlands"/>
    <s v="T_CO2E"/>
    <s v="Tonnes of CO2-equivalent"/>
    <x v="0"/>
    <x v="0"/>
    <x v="168"/>
  </r>
  <r>
    <s v="OECD.TAD.ARP:DSD_AGRI_ENV@DF_AEI(1.0)"/>
    <s v="Agri-environmental indicators: all data"/>
    <x v="3"/>
    <s v="Austria"/>
    <s v="WET_CO2"/>
    <s v="Wetlands"/>
    <s v="T_CO2E"/>
    <s v="Tonnes of CO2-equivalent"/>
    <x v="0"/>
    <x v="1"/>
    <x v="169"/>
  </r>
  <r>
    <s v="OECD.TAD.ARP:DSD_AGRI_ENV@DF_AEI(1.0)"/>
    <s v="Agri-environmental indicators: all data"/>
    <x v="3"/>
    <s v="Austria"/>
    <s v="WET_CO2"/>
    <s v="Wetlands"/>
    <s v="T_CO2E"/>
    <s v="Tonnes of CO2-equivalent"/>
    <x v="0"/>
    <x v="2"/>
    <x v="170"/>
  </r>
  <r>
    <s v="OECD.TAD.ARP:DSD_AGRI_ENV@DF_AEI(1.0)"/>
    <s v="Agri-environmental indicators: all data"/>
    <x v="3"/>
    <s v="Austria"/>
    <s v="WET_CO2"/>
    <s v="Wetlands"/>
    <s v="T_CO2E"/>
    <s v="Tonnes of CO2-equivalent"/>
    <x v="0"/>
    <x v="3"/>
    <x v="171"/>
  </r>
  <r>
    <s v="OECD.TAD.ARP:DSD_AGRI_ENV@DF_AEI(1.0)"/>
    <s v="Agri-environmental indicators: all data"/>
    <x v="3"/>
    <s v="Austria"/>
    <s v="WET_CO2"/>
    <s v="Wetlands"/>
    <s v="T_CO2E"/>
    <s v="Tonnes of CO2-equivalent"/>
    <x v="0"/>
    <x v="4"/>
    <x v="172"/>
  </r>
  <r>
    <s v="OECD.TAD.ARP:DSD_AGRI_ENV@DF_AEI(1.0)"/>
    <s v="Agri-environmental indicators: all data"/>
    <x v="3"/>
    <s v="Austria"/>
    <s v="WET_CO2"/>
    <s v="Wetlands"/>
    <s v="T_CO2E"/>
    <s v="Tonnes of CO2-equivalent"/>
    <x v="0"/>
    <x v="5"/>
    <x v="173"/>
  </r>
  <r>
    <s v="OECD.TAD.ARP:DSD_AGRI_ENV@DF_AEI(1.0)"/>
    <s v="Agri-environmental indicators: all data"/>
    <x v="3"/>
    <s v="Austria"/>
    <s v="WET_CO2"/>
    <s v="Wetlands"/>
    <s v="T_CO2E"/>
    <s v="Tonnes of CO2-equivalent"/>
    <x v="0"/>
    <x v="6"/>
    <x v="174"/>
  </r>
  <r>
    <s v="OECD.TAD.ARP:DSD_AGRI_ENV@DF_AEI(1.0)"/>
    <s v="Agri-environmental indicators: all data"/>
    <x v="3"/>
    <s v="Austria"/>
    <s v="WET_CO2"/>
    <s v="Wetlands"/>
    <s v="T_CO2E"/>
    <s v="Tonnes of CO2-equivalent"/>
    <x v="0"/>
    <x v="7"/>
    <x v="175"/>
  </r>
  <r>
    <s v="OECD.TAD.ARP:DSD_AGRI_ENV@DF_AEI(1.0)"/>
    <s v="Agri-environmental indicators: all data"/>
    <x v="3"/>
    <s v="Austria"/>
    <s v="WET_CO2"/>
    <s v="Wetlands"/>
    <s v="T_CO2E"/>
    <s v="Tonnes of CO2-equivalent"/>
    <x v="0"/>
    <x v="8"/>
    <x v="176"/>
  </r>
  <r>
    <s v="OECD.TAD.ARP:DSD_AGRI_ENV@DF_AEI(1.0)"/>
    <s v="Agri-environmental indicators: all data"/>
    <x v="3"/>
    <s v="Austria"/>
    <s v="WET_CO2"/>
    <s v="Wetlands"/>
    <s v="T_CO2E"/>
    <s v="Tonnes of CO2-equivalent"/>
    <x v="0"/>
    <x v="9"/>
    <x v="177"/>
  </r>
  <r>
    <s v="OECD.TAD.ARP:DSD_AGRI_ENV@DF_AEI(1.0)"/>
    <s v="Agri-environmental indicators: all data"/>
    <x v="3"/>
    <s v="Austria"/>
    <s v="WET_CO2"/>
    <s v="Wetlands"/>
    <s v="T_CO2E"/>
    <s v="Tonnes of CO2-equivalent"/>
    <x v="0"/>
    <x v="10"/>
    <x v="178"/>
  </r>
  <r>
    <s v="OECD.TAD.ARP:DSD_AGRI_ENV@DF_AEI(1.0)"/>
    <s v="Agri-environmental indicators: all data"/>
    <x v="3"/>
    <s v="Austria"/>
    <s v="WET_CO2"/>
    <s v="Wetlands"/>
    <s v="T_CO2E"/>
    <s v="Tonnes of CO2-equivalent"/>
    <x v="0"/>
    <x v="11"/>
    <x v="179"/>
  </r>
  <r>
    <s v="OECD.TAD.ARP:DSD_AGRI_ENV@DF_AEI(1.0)"/>
    <s v="Agri-environmental indicators: all data"/>
    <x v="3"/>
    <s v="Austria"/>
    <s v="WET_CO2"/>
    <s v="Wetlands"/>
    <s v="T_CO2E"/>
    <s v="Tonnes of CO2-equivalent"/>
    <x v="0"/>
    <x v="12"/>
    <x v="180"/>
  </r>
  <r>
    <s v="OECD.TAD.ARP:DSD_AGRI_ENV@DF_AEI(1.0)"/>
    <s v="Agri-environmental indicators: all data"/>
    <x v="3"/>
    <s v="Austria"/>
    <s v="WET_CO2"/>
    <s v="Wetlands"/>
    <s v="T_CO2E"/>
    <s v="Tonnes of CO2-equivalent"/>
    <x v="0"/>
    <x v="13"/>
    <x v="181"/>
  </r>
  <r>
    <s v="OECD.TAD.ARP:DSD_AGRI_ENV@DF_AEI(1.0)"/>
    <s v="Agri-environmental indicators: all data"/>
    <x v="3"/>
    <s v="Austria"/>
    <s v="WET_CO2"/>
    <s v="Wetlands"/>
    <s v="T_CO2E"/>
    <s v="Tonnes of CO2-equivalent"/>
    <x v="0"/>
    <x v="14"/>
    <x v="182"/>
  </r>
  <r>
    <s v="OECD.TAD.ARP:DSD_AGRI_ENV@DF_AEI(1.0)"/>
    <s v="Agri-environmental indicators: all data"/>
    <x v="3"/>
    <s v="Austria"/>
    <s v="WET_CO2"/>
    <s v="Wetlands"/>
    <s v="T_CO2E"/>
    <s v="Tonnes of CO2-equivalent"/>
    <x v="0"/>
    <x v="15"/>
    <x v="183"/>
  </r>
  <r>
    <s v="OECD.TAD.ARP:DSD_AGRI_ENV@DF_AEI(1.0)"/>
    <s v="Agri-environmental indicators: all data"/>
    <x v="3"/>
    <s v="Austria"/>
    <s v="WET_CO2"/>
    <s v="Wetlands"/>
    <s v="T_CO2E"/>
    <s v="Tonnes of CO2-equivalent"/>
    <x v="0"/>
    <x v="16"/>
    <x v="184"/>
  </r>
  <r>
    <s v="OECD.TAD.ARP:DSD_AGRI_ENV@DF_AEI(1.0)"/>
    <s v="Agri-environmental indicators: all data"/>
    <x v="3"/>
    <s v="Austria"/>
    <s v="WET_CO2"/>
    <s v="Wetlands"/>
    <s v="T_CO2E"/>
    <s v="Tonnes of CO2-equivalent"/>
    <x v="0"/>
    <x v="17"/>
    <x v="185"/>
  </r>
  <r>
    <s v="OECD.TAD.ARP:DSD_AGRI_ENV@DF_AEI(1.0)"/>
    <s v="Agri-environmental indicators: all data"/>
    <x v="3"/>
    <s v="Austria"/>
    <s v="WET_CO2"/>
    <s v="Wetlands"/>
    <s v="T_CO2E"/>
    <s v="Tonnes of CO2-equivalent"/>
    <x v="0"/>
    <x v="18"/>
    <x v="186"/>
  </r>
  <r>
    <s v="OECD.TAD.ARP:DSD_AGRI_ENV@DF_AEI(1.0)"/>
    <s v="Agri-environmental indicators: all data"/>
    <x v="3"/>
    <s v="Austria"/>
    <s v="WET_CO2"/>
    <s v="Wetlands"/>
    <s v="T_CO2E"/>
    <s v="Tonnes of CO2-equivalent"/>
    <x v="0"/>
    <x v="19"/>
    <x v="187"/>
  </r>
  <r>
    <s v="OECD.TAD.ARP:DSD_AGRI_ENV@DF_AEI(1.0)"/>
    <s v="Agri-environmental indicators: all data"/>
    <x v="3"/>
    <s v="Austria"/>
    <s v="WET_CO2"/>
    <s v="Wetlands"/>
    <s v="T_CO2E"/>
    <s v="Tonnes of CO2-equivalent"/>
    <x v="0"/>
    <x v="20"/>
    <x v="188"/>
  </r>
  <r>
    <s v="OECD.TAD.ARP:DSD_AGRI_ENV@DF_AEI(1.0)"/>
    <s v="Agri-environmental indicators: all data"/>
    <x v="3"/>
    <s v="Austria"/>
    <s v="WET_CO2"/>
    <s v="Wetlands"/>
    <s v="T_CO2E"/>
    <s v="Tonnes of CO2-equivalent"/>
    <x v="0"/>
    <x v="21"/>
    <x v="189"/>
  </r>
  <r>
    <s v="OECD.TAD.ARP:DSD_AGRI_ENV@DF_AEI(1.0)"/>
    <s v="Agri-environmental indicators: all data"/>
    <x v="3"/>
    <s v="Austria"/>
    <s v="WET_CO2"/>
    <s v="Wetlands"/>
    <s v="T_CO2E"/>
    <s v="Tonnes of CO2-equivalent"/>
    <x v="0"/>
    <x v="22"/>
    <x v="190"/>
  </r>
  <r>
    <s v="OECD.TAD.ARP:DSD_AGRI_ENV@DF_AEI(1.0)"/>
    <s v="Agri-environmental indicators: all data"/>
    <x v="3"/>
    <s v="Austria"/>
    <s v="WET_CO2"/>
    <s v="Wetlands"/>
    <s v="T_CO2E"/>
    <s v="Tonnes of CO2-equivalent"/>
    <x v="0"/>
    <x v="23"/>
    <x v="191"/>
  </r>
  <r>
    <s v="OECD.TAD.ARP:DSD_AGRI_ENV@DF_AEI(1.0)"/>
    <s v="Agri-environmental indicators: all data"/>
    <x v="3"/>
    <s v="Austria"/>
    <s v="WET_CO2"/>
    <s v="Wetlands"/>
    <s v="T_CO2E"/>
    <s v="Tonnes of CO2-equivalent"/>
    <x v="0"/>
    <x v="24"/>
    <x v="192"/>
  </r>
  <r>
    <s v="OECD.TAD.ARP:DSD_AGRI_ENV@DF_AEI(1.0)"/>
    <s v="Agri-environmental indicators: all data"/>
    <x v="3"/>
    <s v="Austria"/>
    <s v="WET_CO2"/>
    <s v="Wetlands"/>
    <s v="T_CO2E"/>
    <s v="Tonnes of CO2-equivalent"/>
    <x v="0"/>
    <x v="25"/>
    <x v="193"/>
  </r>
  <r>
    <s v="OECD.TAD.ARP:DSD_AGRI_ENV@DF_AEI(1.0)"/>
    <s v="Agri-environmental indicators: all data"/>
    <x v="3"/>
    <s v="Austria"/>
    <s v="WET_CO2"/>
    <s v="Wetlands"/>
    <s v="T_CO2E"/>
    <s v="Tonnes of CO2-equivalent"/>
    <x v="0"/>
    <x v="26"/>
    <x v="194"/>
  </r>
  <r>
    <s v="OECD.TAD.ARP:DSD_AGRI_ENV@DF_AEI(1.0)"/>
    <s v="Agri-environmental indicators: all data"/>
    <x v="3"/>
    <s v="Austria"/>
    <s v="WET_CO2"/>
    <s v="Wetlands"/>
    <s v="T_CO2E"/>
    <s v="Tonnes of CO2-equivalent"/>
    <x v="0"/>
    <x v="27"/>
    <x v="195"/>
  </r>
  <r>
    <s v="OECD.TAD.ARP:DSD_AGRI_ENV@DF_AEI(1.0)"/>
    <s v="Agri-environmental indicators: all data"/>
    <x v="3"/>
    <s v="Austria"/>
    <s v="WET_CO2"/>
    <s v="Wetlands"/>
    <s v="T_CO2E"/>
    <s v="Tonnes of CO2-equivalent"/>
    <x v="0"/>
    <x v="28"/>
    <x v="196"/>
  </r>
  <r>
    <s v="OECD.TAD.ARP:DSD_AGRI_ENV@DF_AEI(1.0)"/>
    <s v="Agri-environmental indicators: all data"/>
    <x v="3"/>
    <s v="Austria"/>
    <s v="WET_CO2"/>
    <s v="Wetlands"/>
    <s v="T_CO2E"/>
    <s v="Tonnes of CO2-equivalent"/>
    <x v="0"/>
    <x v="29"/>
    <x v="197"/>
  </r>
  <r>
    <s v="OECD.TAD.ARP:DSD_AGRI_ENV@DF_AEI(1.0)"/>
    <s v="Agri-environmental indicators: all data"/>
    <x v="3"/>
    <s v="Austria"/>
    <s v="WET_CO2"/>
    <s v="Wetlands"/>
    <s v="T_CO2E"/>
    <s v="Tonnes of CO2-equivalent"/>
    <x v="0"/>
    <x v="30"/>
    <x v="198"/>
  </r>
  <r>
    <s v="OECD.TAD.ARP:DSD_AGRI_ENV@DF_AEI(1.0)"/>
    <s v="Agri-environmental indicators: all data"/>
    <x v="0"/>
    <s v="Italy"/>
    <s v="AGR_SOIL"/>
    <s v="Agricultural soil"/>
    <s v="T_CO2E"/>
    <s v="Tonnes of CO2-equivalent"/>
    <x v="0"/>
    <x v="32"/>
    <x v="199"/>
  </r>
  <r>
    <s v="OECD.TAD.ARP:DSD_AGRI_ENV@DF_AEI(1.0)"/>
    <s v="Agri-environmental indicators: all data"/>
    <x v="0"/>
    <s v="Italy"/>
    <s v="AGR_SOIL"/>
    <s v="Agricultural soil"/>
    <s v="T_CO2E"/>
    <s v="Tonnes of CO2-equivalent"/>
    <x v="0"/>
    <x v="0"/>
    <x v="200"/>
  </r>
  <r>
    <s v="OECD.TAD.ARP:DSD_AGRI_ENV@DF_AEI(1.0)"/>
    <s v="Agri-environmental indicators: all data"/>
    <x v="0"/>
    <s v="Italy"/>
    <s v="AGR_SOIL"/>
    <s v="Agricultural soil"/>
    <s v="T_CO2E"/>
    <s v="Tonnes of CO2-equivalent"/>
    <x v="0"/>
    <x v="1"/>
    <x v="201"/>
  </r>
  <r>
    <s v="OECD.TAD.ARP:DSD_AGRI_ENV@DF_AEI(1.0)"/>
    <s v="Agri-environmental indicators: all data"/>
    <x v="0"/>
    <s v="Italy"/>
    <s v="AGR_SOIL"/>
    <s v="Agricultural soil"/>
    <s v="T_CO2E"/>
    <s v="Tonnes of CO2-equivalent"/>
    <x v="0"/>
    <x v="2"/>
    <x v="202"/>
  </r>
  <r>
    <s v="OECD.TAD.ARP:DSD_AGRI_ENV@DF_AEI(1.0)"/>
    <s v="Agri-environmental indicators: all data"/>
    <x v="0"/>
    <s v="Italy"/>
    <s v="AGR_SOIL"/>
    <s v="Agricultural soil"/>
    <s v="T_CO2E"/>
    <s v="Tonnes of CO2-equivalent"/>
    <x v="0"/>
    <x v="3"/>
    <x v="203"/>
  </r>
  <r>
    <s v="OECD.TAD.ARP:DSD_AGRI_ENV@DF_AEI(1.0)"/>
    <s v="Agri-environmental indicators: all data"/>
    <x v="0"/>
    <s v="Italy"/>
    <s v="AGR_SOIL"/>
    <s v="Agricultural soil"/>
    <s v="T_CO2E"/>
    <s v="Tonnes of CO2-equivalent"/>
    <x v="0"/>
    <x v="4"/>
    <x v="204"/>
  </r>
  <r>
    <s v="OECD.TAD.ARP:DSD_AGRI_ENV@DF_AEI(1.0)"/>
    <s v="Agri-environmental indicators: all data"/>
    <x v="0"/>
    <s v="Italy"/>
    <s v="AGR_SOIL"/>
    <s v="Agricultural soil"/>
    <s v="T_CO2E"/>
    <s v="Tonnes of CO2-equivalent"/>
    <x v="0"/>
    <x v="5"/>
    <x v="205"/>
  </r>
  <r>
    <s v="OECD.TAD.ARP:DSD_AGRI_ENV@DF_AEI(1.0)"/>
    <s v="Agri-environmental indicators: all data"/>
    <x v="0"/>
    <s v="Italy"/>
    <s v="AGR_SOIL"/>
    <s v="Agricultural soil"/>
    <s v="T_CO2E"/>
    <s v="Tonnes of CO2-equivalent"/>
    <x v="0"/>
    <x v="6"/>
    <x v="206"/>
  </r>
  <r>
    <s v="OECD.TAD.ARP:DSD_AGRI_ENV@DF_AEI(1.0)"/>
    <s v="Agri-environmental indicators: all data"/>
    <x v="0"/>
    <s v="Italy"/>
    <s v="AGR_SOIL"/>
    <s v="Agricultural soil"/>
    <s v="T_CO2E"/>
    <s v="Tonnes of CO2-equivalent"/>
    <x v="0"/>
    <x v="7"/>
    <x v="207"/>
  </r>
  <r>
    <s v="OECD.TAD.ARP:DSD_AGRI_ENV@DF_AEI(1.0)"/>
    <s v="Agri-environmental indicators: all data"/>
    <x v="0"/>
    <s v="Italy"/>
    <s v="AGR_SOIL"/>
    <s v="Agricultural soil"/>
    <s v="T_CO2E"/>
    <s v="Tonnes of CO2-equivalent"/>
    <x v="0"/>
    <x v="8"/>
    <x v="208"/>
  </r>
  <r>
    <s v="OECD.TAD.ARP:DSD_AGRI_ENV@DF_AEI(1.0)"/>
    <s v="Agri-environmental indicators: all data"/>
    <x v="0"/>
    <s v="Italy"/>
    <s v="AGR_SOIL"/>
    <s v="Agricultural soil"/>
    <s v="T_CO2E"/>
    <s v="Tonnes of CO2-equivalent"/>
    <x v="0"/>
    <x v="9"/>
    <x v="209"/>
  </r>
  <r>
    <s v="OECD.TAD.ARP:DSD_AGRI_ENV@DF_AEI(1.0)"/>
    <s v="Agri-environmental indicators: all data"/>
    <x v="0"/>
    <s v="Italy"/>
    <s v="AGR_SOIL"/>
    <s v="Agricultural soil"/>
    <s v="T_CO2E"/>
    <s v="Tonnes of CO2-equivalent"/>
    <x v="0"/>
    <x v="10"/>
    <x v="210"/>
  </r>
  <r>
    <s v="OECD.TAD.ARP:DSD_AGRI_ENV@DF_AEI(1.0)"/>
    <s v="Agri-environmental indicators: all data"/>
    <x v="0"/>
    <s v="Italy"/>
    <s v="AGR_SOIL"/>
    <s v="Agricultural soil"/>
    <s v="T_CO2E"/>
    <s v="Tonnes of CO2-equivalent"/>
    <x v="0"/>
    <x v="11"/>
    <x v="211"/>
  </r>
  <r>
    <s v="OECD.TAD.ARP:DSD_AGRI_ENV@DF_AEI(1.0)"/>
    <s v="Agri-environmental indicators: all data"/>
    <x v="0"/>
    <s v="Italy"/>
    <s v="AGR_SOIL"/>
    <s v="Agricultural soil"/>
    <s v="T_CO2E"/>
    <s v="Tonnes of CO2-equivalent"/>
    <x v="0"/>
    <x v="12"/>
    <x v="212"/>
  </r>
  <r>
    <s v="OECD.TAD.ARP:DSD_AGRI_ENV@DF_AEI(1.0)"/>
    <s v="Agri-environmental indicators: all data"/>
    <x v="0"/>
    <s v="Italy"/>
    <s v="AGR_SOIL"/>
    <s v="Agricultural soil"/>
    <s v="T_CO2E"/>
    <s v="Tonnes of CO2-equivalent"/>
    <x v="0"/>
    <x v="13"/>
    <x v="213"/>
  </r>
  <r>
    <s v="OECD.TAD.ARP:DSD_AGRI_ENV@DF_AEI(1.0)"/>
    <s v="Agri-environmental indicators: all data"/>
    <x v="0"/>
    <s v="Italy"/>
    <s v="AGR_SOIL"/>
    <s v="Agricultural soil"/>
    <s v="T_CO2E"/>
    <s v="Tonnes of CO2-equivalent"/>
    <x v="0"/>
    <x v="14"/>
    <x v="214"/>
  </r>
  <r>
    <s v="OECD.TAD.ARP:DSD_AGRI_ENV@DF_AEI(1.0)"/>
    <s v="Agri-environmental indicators: all data"/>
    <x v="0"/>
    <s v="Italy"/>
    <s v="AGR_SOIL"/>
    <s v="Agricultural soil"/>
    <s v="T_CO2E"/>
    <s v="Tonnes of CO2-equivalent"/>
    <x v="0"/>
    <x v="15"/>
    <x v="215"/>
  </r>
  <r>
    <s v="OECD.TAD.ARP:DSD_AGRI_ENV@DF_AEI(1.0)"/>
    <s v="Agri-environmental indicators: all data"/>
    <x v="0"/>
    <s v="Italy"/>
    <s v="AGR_SOIL"/>
    <s v="Agricultural soil"/>
    <s v="T_CO2E"/>
    <s v="Tonnes of CO2-equivalent"/>
    <x v="0"/>
    <x v="16"/>
    <x v="216"/>
  </r>
  <r>
    <s v="OECD.TAD.ARP:DSD_AGRI_ENV@DF_AEI(1.0)"/>
    <s v="Agri-environmental indicators: all data"/>
    <x v="0"/>
    <s v="Italy"/>
    <s v="AGR_SOIL"/>
    <s v="Agricultural soil"/>
    <s v="T_CO2E"/>
    <s v="Tonnes of CO2-equivalent"/>
    <x v="0"/>
    <x v="17"/>
    <x v="217"/>
  </r>
  <r>
    <s v="OECD.TAD.ARP:DSD_AGRI_ENV@DF_AEI(1.0)"/>
    <s v="Agri-environmental indicators: all data"/>
    <x v="0"/>
    <s v="Italy"/>
    <s v="AGR_SOIL"/>
    <s v="Agricultural soil"/>
    <s v="T_CO2E"/>
    <s v="Tonnes of CO2-equivalent"/>
    <x v="0"/>
    <x v="18"/>
    <x v="218"/>
  </r>
  <r>
    <s v="OECD.TAD.ARP:DSD_AGRI_ENV@DF_AEI(1.0)"/>
    <s v="Agri-environmental indicators: all data"/>
    <x v="0"/>
    <s v="Italy"/>
    <s v="AGR_SOIL"/>
    <s v="Agricultural soil"/>
    <s v="T_CO2E"/>
    <s v="Tonnes of CO2-equivalent"/>
    <x v="0"/>
    <x v="19"/>
    <x v="219"/>
  </r>
  <r>
    <s v="OECD.TAD.ARP:DSD_AGRI_ENV@DF_AEI(1.0)"/>
    <s v="Agri-environmental indicators: all data"/>
    <x v="0"/>
    <s v="Italy"/>
    <s v="AGR_SOIL"/>
    <s v="Agricultural soil"/>
    <s v="T_CO2E"/>
    <s v="Tonnes of CO2-equivalent"/>
    <x v="0"/>
    <x v="20"/>
    <x v="220"/>
  </r>
  <r>
    <s v="OECD.TAD.ARP:DSD_AGRI_ENV@DF_AEI(1.0)"/>
    <s v="Agri-environmental indicators: all data"/>
    <x v="0"/>
    <s v="Italy"/>
    <s v="AGR_SOIL"/>
    <s v="Agricultural soil"/>
    <s v="T_CO2E"/>
    <s v="Tonnes of CO2-equivalent"/>
    <x v="0"/>
    <x v="21"/>
    <x v="221"/>
  </r>
  <r>
    <s v="OECD.TAD.ARP:DSD_AGRI_ENV@DF_AEI(1.0)"/>
    <s v="Agri-environmental indicators: all data"/>
    <x v="0"/>
    <s v="Italy"/>
    <s v="AGR_SOIL"/>
    <s v="Agricultural soil"/>
    <s v="T_CO2E"/>
    <s v="Tonnes of CO2-equivalent"/>
    <x v="0"/>
    <x v="22"/>
    <x v="222"/>
  </r>
  <r>
    <s v="OECD.TAD.ARP:DSD_AGRI_ENV@DF_AEI(1.0)"/>
    <s v="Agri-environmental indicators: all data"/>
    <x v="0"/>
    <s v="Italy"/>
    <s v="AGR_SOIL"/>
    <s v="Agricultural soil"/>
    <s v="T_CO2E"/>
    <s v="Tonnes of CO2-equivalent"/>
    <x v="0"/>
    <x v="23"/>
    <x v="223"/>
  </r>
  <r>
    <s v="OECD.TAD.ARP:DSD_AGRI_ENV@DF_AEI(1.0)"/>
    <s v="Agri-environmental indicators: all data"/>
    <x v="0"/>
    <s v="Italy"/>
    <s v="AGR_SOIL"/>
    <s v="Agricultural soil"/>
    <s v="T_CO2E"/>
    <s v="Tonnes of CO2-equivalent"/>
    <x v="0"/>
    <x v="24"/>
    <x v="224"/>
  </r>
  <r>
    <s v="OECD.TAD.ARP:DSD_AGRI_ENV@DF_AEI(1.0)"/>
    <s v="Agri-environmental indicators: all data"/>
    <x v="0"/>
    <s v="Italy"/>
    <s v="AGR_SOIL"/>
    <s v="Agricultural soil"/>
    <s v="T_CO2E"/>
    <s v="Tonnes of CO2-equivalent"/>
    <x v="0"/>
    <x v="25"/>
    <x v="225"/>
  </r>
  <r>
    <s v="OECD.TAD.ARP:DSD_AGRI_ENV@DF_AEI(1.0)"/>
    <s v="Agri-environmental indicators: all data"/>
    <x v="0"/>
    <s v="Italy"/>
    <s v="AGR_SOIL"/>
    <s v="Agricultural soil"/>
    <s v="T_CO2E"/>
    <s v="Tonnes of CO2-equivalent"/>
    <x v="0"/>
    <x v="26"/>
    <x v="226"/>
  </r>
  <r>
    <s v="OECD.TAD.ARP:DSD_AGRI_ENV@DF_AEI(1.0)"/>
    <s v="Agri-environmental indicators: all data"/>
    <x v="0"/>
    <s v="Italy"/>
    <s v="AGR_SOIL"/>
    <s v="Agricultural soil"/>
    <s v="T_CO2E"/>
    <s v="Tonnes of CO2-equivalent"/>
    <x v="0"/>
    <x v="27"/>
    <x v="227"/>
  </r>
  <r>
    <s v="OECD.TAD.ARP:DSD_AGRI_ENV@DF_AEI(1.0)"/>
    <s v="Agri-environmental indicators: all data"/>
    <x v="0"/>
    <s v="Italy"/>
    <s v="AGR_SOIL"/>
    <s v="Agricultural soil"/>
    <s v="T_CO2E"/>
    <s v="Tonnes of CO2-equivalent"/>
    <x v="0"/>
    <x v="28"/>
    <x v="228"/>
  </r>
  <r>
    <s v="OECD.TAD.ARP:DSD_AGRI_ENV@DF_AEI(1.0)"/>
    <s v="Agri-environmental indicators: all data"/>
    <x v="0"/>
    <s v="Italy"/>
    <s v="AGR_SOIL"/>
    <s v="Agricultural soil"/>
    <s v="T_CO2E"/>
    <s v="Tonnes of CO2-equivalent"/>
    <x v="0"/>
    <x v="29"/>
    <x v="229"/>
  </r>
  <r>
    <s v="OECD.TAD.ARP:DSD_AGRI_ENV@DF_AEI(1.0)"/>
    <s v="Agri-environmental indicators: all data"/>
    <x v="0"/>
    <s v="Italy"/>
    <s v="AGR_SOIL"/>
    <s v="Agricultural soil"/>
    <s v="T_CO2E"/>
    <s v="Tonnes of CO2-equivalent"/>
    <x v="0"/>
    <x v="30"/>
    <x v="230"/>
  </r>
  <r>
    <m/>
    <m/>
    <x v="4"/>
    <m/>
    <m/>
    <m/>
    <m/>
    <m/>
    <x v="2"/>
    <x v="33"/>
    <x v="231"/>
  </r>
  <r>
    <m/>
    <m/>
    <x v="4"/>
    <m/>
    <m/>
    <m/>
    <m/>
    <m/>
    <x v="2"/>
    <x v="33"/>
    <x v="231"/>
  </r>
  <r>
    <m/>
    <m/>
    <x v="4"/>
    <m/>
    <m/>
    <m/>
    <m/>
    <m/>
    <x v="2"/>
    <x v="33"/>
    <x v="231"/>
  </r>
  <r>
    <m/>
    <m/>
    <x v="4"/>
    <m/>
    <m/>
    <m/>
    <m/>
    <m/>
    <x v="2"/>
    <x v="33"/>
    <x v="231"/>
  </r>
  <r>
    <m/>
    <m/>
    <x v="4"/>
    <m/>
    <m/>
    <m/>
    <m/>
    <m/>
    <x v="2"/>
    <x v="33"/>
    <x v="231"/>
  </r>
  <r>
    <m/>
    <m/>
    <x v="4"/>
    <m/>
    <m/>
    <m/>
    <m/>
    <m/>
    <x v="2"/>
    <x v="33"/>
    <x v="231"/>
  </r>
  <r>
    <m/>
    <m/>
    <x v="4"/>
    <m/>
    <m/>
    <m/>
    <m/>
    <m/>
    <x v="2"/>
    <x v="33"/>
    <x v="231"/>
  </r>
  <r>
    <m/>
    <m/>
    <x v="4"/>
    <m/>
    <m/>
    <m/>
    <m/>
    <m/>
    <x v="2"/>
    <x v="33"/>
    <x v="231"/>
  </r>
  <r>
    <m/>
    <m/>
    <x v="4"/>
    <m/>
    <m/>
    <m/>
    <m/>
    <m/>
    <x v="2"/>
    <x v="33"/>
    <x v="23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A96FCA-928B-45AB-AF10-7CF1ACD45658}" name="Сводная таблица1" cacheId="5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>
  <location ref="A3:E38" firstHeaderRow="1" firstDataRow="2" firstDataCol="1" rowPageCount="1" colPageCount="1"/>
  <pivotFields count="11">
    <pivotField showAll="0"/>
    <pivotField showAll="0"/>
    <pivotField axis="axisCol" showAll="0">
      <items count="6">
        <item x="1"/>
        <item x="3"/>
        <item x="2"/>
        <item x="0"/>
        <item x="4"/>
        <item t="default"/>
      </items>
    </pivotField>
    <pivotField showAll="0"/>
    <pivotField showAll="0"/>
    <pivotField showAll="0"/>
    <pivotField showAll="0"/>
    <pivotField showAll="0"/>
    <pivotField axis="axisPage" showAll="0">
      <items count="4">
        <item x="0"/>
        <item x="1"/>
        <item x="2"/>
        <item t="default"/>
      </items>
    </pivotField>
    <pivotField axis="axisRow" showAll="0">
      <items count="35">
        <item x="32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3"/>
        <item t="default"/>
      </items>
    </pivotField>
    <pivotField dataField="1" showAll="0">
      <items count="233">
        <item x="53"/>
        <item x="54"/>
        <item x="51"/>
        <item x="52"/>
        <item x="50"/>
        <item x="49"/>
        <item x="0"/>
        <item x="1"/>
        <item x="3"/>
        <item x="172"/>
        <item x="173"/>
        <item x="174"/>
        <item x="175"/>
        <item x="176"/>
        <item x="177"/>
        <item x="178"/>
        <item x="183"/>
        <item x="184"/>
        <item x="170"/>
        <item x="171"/>
        <item x="169"/>
        <item x="168"/>
        <item x="167"/>
        <item x="179"/>
        <item x="182"/>
        <item x="180"/>
        <item x="181"/>
        <item x="99"/>
        <item x="185"/>
        <item x="97"/>
        <item x="95"/>
        <item x="102"/>
        <item x="98"/>
        <item x="100"/>
        <item x="101"/>
        <item x="96"/>
        <item x="94"/>
        <item x="92"/>
        <item x="93"/>
        <item x="20"/>
        <item x="91"/>
        <item x="19"/>
        <item x="90"/>
        <item x="21"/>
        <item x="22"/>
        <item x="192"/>
        <item x="197"/>
        <item x="198"/>
        <item x="196"/>
        <item x="89"/>
        <item x="88"/>
        <item x="195"/>
        <item x="194"/>
        <item x="80"/>
        <item x="5"/>
        <item x="87"/>
        <item x="186"/>
        <item x="79"/>
        <item x="78"/>
        <item x="187"/>
        <item x="77"/>
        <item x="189"/>
        <item x="76"/>
        <item x="191"/>
        <item x="85"/>
        <item x="75"/>
        <item x="74"/>
        <item x="188"/>
        <item x="86"/>
        <item x="9"/>
        <item x="83"/>
        <item x="73"/>
        <item x="7"/>
        <item x="13"/>
        <item x="10"/>
        <item x="84"/>
        <item x="8"/>
        <item x="193"/>
        <item x="72"/>
        <item x="66"/>
        <item x="71"/>
        <item x="67"/>
        <item x="65"/>
        <item x="68"/>
        <item x="82"/>
        <item x="70"/>
        <item x="69"/>
        <item x="4"/>
        <item x="6"/>
        <item x="81"/>
        <item x="64"/>
        <item x="12"/>
        <item x="14"/>
        <item x="63"/>
        <item x="11"/>
        <item x="62"/>
        <item x="16"/>
        <item x="17"/>
        <item x="15"/>
        <item x="190"/>
        <item x="61"/>
        <item x="18"/>
        <item x="60"/>
        <item x="59"/>
        <item x="2"/>
        <item x="58"/>
        <item x="57"/>
        <item x="56"/>
        <item x="55"/>
        <item x="37"/>
        <item x="46"/>
        <item x="45"/>
        <item x="47"/>
        <item x="27"/>
        <item x="34"/>
        <item x="28"/>
        <item x="48"/>
        <item x="36"/>
        <item x="38"/>
        <item x="35"/>
        <item x="43"/>
        <item x="40"/>
        <item x="33"/>
        <item x="32"/>
        <item x="31"/>
        <item x="29"/>
        <item x="39"/>
        <item x="30"/>
        <item x="41"/>
        <item x="42"/>
        <item x="23"/>
        <item x="26"/>
        <item x="44"/>
        <item x="24"/>
        <item x="155"/>
        <item x="151"/>
        <item x="158"/>
        <item x="150"/>
        <item x="152"/>
        <item x="149"/>
        <item x="164"/>
        <item x="157"/>
        <item x="148"/>
        <item x="165"/>
        <item x="166"/>
        <item x="163"/>
        <item x="156"/>
        <item x="154"/>
        <item x="160"/>
        <item x="159"/>
        <item x="162"/>
        <item x="153"/>
        <item x="147"/>
        <item x="145"/>
        <item x="146"/>
        <item x="161"/>
        <item x="144"/>
        <item x="141"/>
        <item x="25"/>
        <item x="139"/>
        <item x="140"/>
        <item x="138"/>
        <item x="142"/>
        <item x="143"/>
        <item x="137"/>
        <item x="136"/>
        <item x="135"/>
        <item x="219"/>
        <item x="224"/>
        <item x="222"/>
        <item x="228"/>
        <item x="227"/>
        <item x="226"/>
        <item x="218"/>
        <item x="223"/>
        <item x="220"/>
        <item x="225"/>
        <item x="221"/>
        <item x="230"/>
        <item x="217"/>
        <item x="229"/>
        <item x="108"/>
        <item x="121"/>
        <item x="120"/>
        <item x="199"/>
        <item x="216"/>
        <item x="215"/>
        <item x="214"/>
        <item x="123"/>
        <item x="212"/>
        <item x="106"/>
        <item x="116"/>
        <item x="105"/>
        <item x="122"/>
        <item x="213"/>
        <item x="107"/>
        <item x="200"/>
        <item x="109"/>
        <item x="211"/>
        <item x="210"/>
        <item x="209"/>
        <item x="104"/>
        <item x="205"/>
        <item x="201"/>
        <item x="111"/>
        <item x="207"/>
        <item x="133"/>
        <item x="204"/>
        <item x="103"/>
        <item x="132"/>
        <item x="208"/>
        <item x="203"/>
        <item x="110"/>
        <item x="112"/>
        <item x="202"/>
        <item x="124"/>
        <item x="206"/>
        <item x="119"/>
        <item x="128"/>
        <item x="118"/>
        <item x="126"/>
        <item x="129"/>
        <item x="114"/>
        <item x="117"/>
        <item x="125"/>
        <item x="115"/>
        <item x="113"/>
        <item x="131"/>
        <item x="127"/>
        <item x="130"/>
        <item x="134"/>
        <item x="231"/>
        <item t="default"/>
      </items>
    </pivotField>
  </pivotFields>
  <rowFields count="1">
    <field x="9"/>
  </rowFields>
  <rowItems count="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rowItems>
  <colFields count="1">
    <field x="2"/>
  </colFields>
  <colItems count="4">
    <i>
      <x v="1"/>
    </i>
    <i>
      <x v="2"/>
    </i>
    <i>
      <x v="3"/>
    </i>
    <i t="grand">
      <x/>
    </i>
  </colItems>
  <pageFields count="1">
    <pageField fld="8" item="1" hier="-1"/>
  </pageFields>
  <dataFields count="1">
    <dataField name="Максимум по полю OBS_VALUE" fld="10" subtotal="max" baseField="9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B79B76-F9EB-45A0-AAD6-438438EC6546}">
  <dimension ref="A1:B3"/>
  <sheetViews>
    <sheetView workbookViewId="0">
      <selection activeCell="D36" sqref="D35:D36"/>
    </sheetView>
  </sheetViews>
  <sheetFormatPr defaultRowHeight="13.8"/>
  <cols>
    <col min="1" max="1" width="14.3984375" bestFit="1" customWidth="1"/>
    <col min="2" max="2" width="9.3984375" bestFit="1" customWidth="1"/>
  </cols>
  <sheetData>
    <row r="1" spans="1:2">
      <c r="A1" s="2" t="s">
        <v>5</v>
      </c>
      <c r="B1" s="2" t="s">
        <v>9</v>
      </c>
    </row>
    <row r="2" spans="1:2">
      <c r="A2" s="2" t="s">
        <v>61</v>
      </c>
      <c r="B2" s="2" t="s">
        <v>24</v>
      </c>
    </row>
    <row r="3" spans="1:2">
      <c r="A3" s="2" t="s">
        <v>12</v>
      </c>
      <c r="B3" s="3" t="s">
        <v>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1F332F-345B-4310-BDED-6B4A8540BE27}">
  <dimension ref="A1:E38"/>
  <sheetViews>
    <sheetView workbookViewId="0">
      <selection activeCell="A3" sqref="A3"/>
    </sheetView>
  </sheetViews>
  <sheetFormatPr defaultRowHeight="13.8"/>
  <cols>
    <col min="1" max="1" width="30.19921875" bestFit="1" customWidth="1"/>
    <col min="2" max="2" width="20.69921875" bestFit="1" customWidth="1"/>
    <col min="3" max="3" width="7.8984375" bestFit="1" customWidth="1"/>
    <col min="4" max="4" width="6.8984375" bestFit="1" customWidth="1"/>
    <col min="5" max="5" width="11.5" bestFit="1" customWidth="1"/>
    <col min="6" max="6" width="7.296875" bestFit="1" customWidth="1"/>
    <col min="7" max="7" width="11.5" bestFit="1" customWidth="1"/>
  </cols>
  <sheetData>
    <row r="1" spans="1:5">
      <c r="A1" s="12" t="s">
        <v>9</v>
      </c>
      <c r="B1" t="s">
        <v>24</v>
      </c>
    </row>
    <row r="3" spans="1:5">
      <c r="A3" s="12" t="s">
        <v>74</v>
      </c>
      <c r="B3" s="12" t="s">
        <v>73</v>
      </c>
    </row>
    <row r="4" spans="1:5">
      <c r="A4" s="12" t="s">
        <v>71</v>
      </c>
      <c r="B4" t="s">
        <v>46</v>
      </c>
      <c r="C4" t="s">
        <v>52</v>
      </c>
      <c r="D4" t="s">
        <v>50</v>
      </c>
      <c r="E4" t="s">
        <v>72</v>
      </c>
    </row>
    <row r="5" spans="1:5">
      <c r="A5" s="13" t="s">
        <v>14</v>
      </c>
      <c r="B5" s="14"/>
      <c r="C5" s="14">
        <v>144.46600000000001</v>
      </c>
      <c r="D5" s="14"/>
      <c r="E5" s="14">
        <v>144.46600000000001</v>
      </c>
    </row>
    <row r="6" spans="1:5">
      <c r="A6" s="13" t="s">
        <v>15</v>
      </c>
      <c r="B6" s="14"/>
      <c r="C6" s="14">
        <v>141.89699999999999</v>
      </c>
      <c r="D6" s="14"/>
      <c r="E6" s="14">
        <v>141.89699999999999</v>
      </c>
    </row>
    <row r="7" spans="1:5">
      <c r="A7" s="13" t="s">
        <v>16</v>
      </c>
      <c r="B7" s="14"/>
      <c r="C7" s="14">
        <v>137.74700000000001</v>
      </c>
      <c r="D7" s="14"/>
      <c r="E7" s="14">
        <v>137.74700000000001</v>
      </c>
    </row>
    <row r="8" spans="1:5">
      <c r="A8" s="13" t="s">
        <v>17</v>
      </c>
      <c r="B8" s="14"/>
      <c r="C8" s="14">
        <v>132.60900000000001</v>
      </c>
      <c r="D8" s="14"/>
      <c r="E8" s="14">
        <v>132.60900000000001</v>
      </c>
    </row>
    <row r="9" spans="1:5">
      <c r="A9" s="13" t="s">
        <v>18</v>
      </c>
      <c r="B9" s="14"/>
      <c r="C9" s="14">
        <v>127.866</v>
      </c>
      <c r="D9" s="14"/>
      <c r="E9" s="14">
        <v>127.866</v>
      </c>
    </row>
    <row r="10" spans="1:5">
      <c r="A10" s="13" t="s">
        <v>19</v>
      </c>
      <c r="B10" s="14"/>
      <c r="C10" s="14">
        <v>122.53</v>
      </c>
      <c r="D10" s="14"/>
      <c r="E10" s="14">
        <v>122.53</v>
      </c>
    </row>
    <row r="11" spans="1:5">
      <c r="A11" s="13" t="s">
        <v>20</v>
      </c>
      <c r="B11" s="14"/>
      <c r="C11" s="14">
        <v>117.78700000000001</v>
      </c>
      <c r="D11" s="14"/>
      <c r="E11" s="14">
        <v>117.78700000000001</v>
      </c>
    </row>
    <row r="12" spans="1:5">
      <c r="A12" s="13" t="s">
        <v>21</v>
      </c>
      <c r="B12" s="14"/>
      <c r="C12" s="14">
        <v>112.846</v>
      </c>
      <c r="D12" s="14"/>
      <c r="E12" s="14">
        <v>112.846</v>
      </c>
    </row>
    <row r="13" spans="1:5">
      <c r="A13" s="13" t="s">
        <v>22</v>
      </c>
      <c r="B13" s="14">
        <v>100</v>
      </c>
      <c r="C13" s="14">
        <v>108.3</v>
      </c>
      <c r="D13" s="14"/>
      <c r="E13" s="14">
        <v>108.3</v>
      </c>
    </row>
    <row r="14" spans="1:5">
      <c r="A14" s="13" t="s">
        <v>23</v>
      </c>
      <c r="B14" s="14">
        <v>102.3</v>
      </c>
      <c r="C14" s="14">
        <v>103.557</v>
      </c>
      <c r="D14" s="14"/>
      <c r="E14" s="14">
        <v>103.557</v>
      </c>
    </row>
    <row r="15" spans="1:5">
      <c r="A15" s="13" t="s">
        <v>24</v>
      </c>
      <c r="B15" s="14">
        <v>98.5</v>
      </c>
      <c r="C15" s="14">
        <v>100</v>
      </c>
      <c r="D15" s="14">
        <v>100</v>
      </c>
      <c r="E15" s="14">
        <v>100</v>
      </c>
    </row>
    <row r="16" spans="1:5">
      <c r="A16" s="13" t="s">
        <v>25</v>
      </c>
      <c r="B16" s="14">
        <v>91.3</v>
      </c>
      <c r="C16" s="14">
        <v>97.233000000000004</v>
      </c>
      <c r="D16" s="14">
        <v>84.89</v>
      </c>
      <c r="E16" s="14">
        <v>97.233000000000004</v>
      </c>
    </row>
    <row r="17" spans="1:5">
      <c r="A17" s="13" t="s">
        <v>26</v>
      </c>
      <c r="B17" s="14">
        <v>92.8</v>
      </c>
      <c r="C17" s="14">
        <v>96.245000000000005</v>
      </c>
      <c r="D17" s="14">
        <v>101.85</v>
      </c>
      <c r="E17" s="14">
        <v>101.85</v>
      </c>
    </row>
    <row r="18" spans="1:5">
      <c r="A18" s="13" t="s">
        <v>27</v>
      </c>
      <c r="B18" s="14">
        <v>87.8</v>
      </c>
      <c r="C18" s="14">
        <v>97.036000000000001</v>
      </c>
      <c r="D18" s="14">
        <v>92.4</v>
      </c>
      <c r="E18" s="14">
        <v>97.036000000000001</v>
      </c>
    </row>
    <row r="19" spans="1:5">
      <c r="A19" s="13" t="s">
        <v>28</v>
      </c>
      <c r="B19" s="14">
        <v>90.4</v>
      </c>
      <c r="C19" s="14">
        <v>98.024000000000001</v>
      </c>
      <c r="D19" s="14">
        <v>93.06</v>
      </c>
      <c r="E19" s="14">
        <v>98.024000000000001</v>
      </c>
    </row>
    <row r="20" spans="1:5">
      <c r="A20" s="13" t="s">
        <v>29</v>
      </c>
      <c r="B20" s="14">
        <v>92.5</v>
      </c>
      <c r="C20" s="14">
        <v>99.012</v>
      </c>
      <c r="D20" s="14">
        <v>90.45</v>
      </c>
      <c r="E20" s="14">
        <v>99.012</v>
      </c>
    </row>
    <row r="21" spans="1:5">
      <c r="A21" s="13" t="s">
        <v>30</v>
      </c>
      <c r="B21" s="14">
        <v>85</v>
      </c>
      <c r="C21" s="14">
        <v>98.617000000000004</v>
      </c>
      <c r="D21" s="14">
        <v>92.66</v>
      </c>
      <c r="E21" s="14">
        <v>98.617000000000004</v>
      </c>
    </row>
    <row r="22" spans="1:5">
      <c r="A22" s="13" t="s">
        <v>31</v>
      </c>
      <c r="B22" s="14">
        <v>82.1</v>
      </c>
      <c r="C22" s="14">
        <v>96.442999999999998</v>
      </c>
      <c r="D22" s="14">
        <v>109.66</v>
      </c>
      <c r="E22" s="14">
        <v>109.66</v>
      </c>
    </row>
    <row r="23" spans="1:5">
      <c r="A23" s="13" t="s">
        <v>32</v>
      </c>
      <c r="B23" s="14">
        <v>79.099999999999994</v>
      </c>
      <c r="C23" s="14">
        <v>94.070999999999998</v>
      </c>
      <c r="D23" s="14">
        <v>105.15</v>
      </c>
      <c r="E23" s="14">
        <v>105.15</v>
      </c>
    </row>
    <row r="24" spans="1:5">
      <c r="A24" s="13" t="s">
        <v>33</v>
      </c>
      <c r="B24" s="14">
        <v>73.099999999999994</v>
      </c>
      <c r="C24" s="14">
        <v>92.094999999999999</v>
      </c>
      <c r="D24" s="14">
        <v>92.5</v>
      </c>
      <c r="E24" s="14">
        <v>92.5</v>
      </c>
    </row>
    <row r="25" spans="1:5">
      <c r="A25" s="13" t="s">
        <v>34</v>
      </c>
      <c r="B25" s="14">
        <v>70.3</v>
      </c>
      <c r="C25" s="14">
        <v>89.525999999999996</v>
      </c>
      <c r="D25" s="14">
        <v>105.39</v>
      </c>
      <c r="E25" s="14">
        <v>105.39</v>
      </c>
    </row>
    <row r="26" spans="1:5">
      <c r="A26" s="13" t="s">
        <v>35</v>
      </c>
      <c r="B26" s="14">
        <v>67.7</v>
      </c>
      <c r="C26" s="14">
        <v>88.141999999999996</v>
      </c>
      <c r="D26" s="14">
        <v>117.41</v>
      </c>
      <c r="E26" s="14">
        <v>117.41</v>
      </c>
    </row>
    <row r="27" spans="1:5">
      <c r="A27" s="13" t="s">
        <v>36</v>
      </c>
      <c r="B27" s="14">
        <v>68.7</v>
      </c>
      <c r="C27" s="14">
        <v>87.153999999999996</v>
      </c>
      <c r="D27" s="14">
        <v>113.43</v>
      </c>
      <c r="E27" s="14">
        <v>113.43</v>
      </c>
    </row>
    <row r="28" spans="1:5">
      <c r="A28" s="13" t="s">
        <v>37</v>
      </c>
      <c r="B28" s="14">
        <v>63</v>
      </c>
      <c r="C28" s="14">
        <v>86.364000000000004</v>
      </c>
      <c r="D28" s="14">
        <v>114.89</v>
      </c>
      <c r="E28" s="14">
        <v>114.89</v>
      </c>
    </row>
    <row r="29" spans="1:5">
      <c r="A29" s="13" t="s">
        <v>38</v>
      </c>
      <c r="B29" s="14">
        <v>59.8</v>
      </c>
      <c r="C29" s="14">
        <v>85.375</v>
      </c>
      <c r="D29" s="14">
        <v>121.49</v>
      </c>
      <c r="E29" s="14">
        <v>121.49</v>
      </c>
    </row>
    <row r="30" spans="1:5">
      <c r="A30" s="13" t="s">
        <v>39</v>
      </c>
      <c r="B30" s="14">
        <v>62.9</v>
      </c>
      <c r="C30" s="14">
        <v>85.177999999999997</v>
      </c>
      <c r="D30" s="14"/>
      <c r="E30" s="14">
        <v>85.177999999999997</v>
      </c>
    </row>
    <row r="31" spans="1:5">
      <c r="A31" s="13" t="s">
        <v>40</v>
      </c>
      <c r="B31" s="14">
        <v>58.4</v>
      </c>
      <c r="C31" s="14">
        <v>84.387</v>
      </c>
      <c r="D31" s="14"/>
      <c r="E31" s="14">
        <v>84.387</v>
      </c>
    </row>
    <row r="32" spans="1:5">
      <c r="A32" s="13" t="s">
        <v>41</v>
      </c>
      <c r="B32" s="14">
        <v>60.7</v>
      </c>
      <c r="C32" s="14"/>
      <c r="D32" s="14">
        <v>71</v>
      </c>
      <c r="E32" s="14">
        <v>71</v>
      </c>
    </row>
    <row r="33" spans="1:5">
      <c r="A33" s="13" t="s">
        <v>42</v>
      </c>
      <c r="B33" s="14">
        <v>55.2</v>
      </c>
      <c r="C33" s="14"/>
      <c r="D33" s="14"/>
      <c r="E33" s="14">
        <v>55.2</v>
      </c>
    </row>
    <row r="34" spans="1:5">
      <c r="A34" s="13" t="s">
        <v>43</v>
      </c>
      <c r="B34" s="14">
        <v>61.5</v>
      </c>
      <c r="C34" s="14"/>
      <c r="D34" s="14"/>
      <c r="E34" s="14">
        <v>61.5</v>
      </c>
    </row>
    <row r="35" spans="1:5">
      <c r="A35" s="13" t="s">
        <v>44</v>
      </c>
      <c r="B35" s="14">
        <v>61.7</v>
      </c>
      <c r="C35" s="14"/>
      <c r="D35" s="14">
        <v>70.02</v>
      </c>
      <c r="E35" s="14">
        <v>70.02</v>
      </c>
    </row>
    <row r="36" spans="1:5">
      <c r="A36" s="13" t="s">
        <v>45</v>
      </c>
      <c r="B36" s="14">
        <v>60.5</v>
      </c>
      <c r="C36" s="14"/>
      <c r="D36" s="14">
        <v>73.459999999999994</v>
      </c>
      <c r="E36" s="14">
        <v>73.459999999999994</v>
      </c>
    </row>
    <row r="37" spans="1:5">
      <c r="A37" s="13" t="s">
        <v>54</v>
      </c>
      <c r="B37" s="14"/>
      <c r="C37" s="14"/>
      <c r="D37" s="14">
        <v>73.53</v>
      </c>
      <c r="E37" s="14">
        <v>73.53</v>
      </c>
    </row>
    <row r="38" spans="1:5">
      <c r="A38" s="13" t="s">
        <v>72</v>
      </c>
      <c r="B38" s="14">
        <v>102.3</v>
      </c>
      <c r="C38" s="14">
        <v>144.46600000000001</v>
      </c>
      <c r="D38" s="14">
        <v>121.49</v>
      </c>
      <c r="E38" s="14">
        <v>144.46600000000001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EE13E-0BFE-4514-9746-3D201295B407}">
  <dimension ref="A1:K261"/>
  <sheetViews>
    <sheetView topLeftCell="A52" workbookViewId="0">
      <selection activeCell="A67" sqref="A67:XFD67"/>
    </sheetView>
  </sheetViews>
  <sheetFormatPr defaultRowHeight="13.8"/>
  <cols>
    <col min="1" max="1" width="15.8984375" customWidth="1"/>
    <col min="2" max="2" width="19.09765625" customWidth="1"/>
    <col min="3" max="3" width="11.59765625" customWidth="1"/>
    <col min="4" max="4" width="16.09765625" customWidth="1"/>
    <col min="5" max="5" width="11.296875" customWidth="1"/>
    <col min="6" max="6" width="11.69921875" customWidth="1"/>
    <col min="7" max="7" width="16.3984375" customWidth="1"/>
    <col min="8" max="8" width="23.8984375" bestFit="1" customWidth="1"/>
    <col min="9" max="9" width="11.59765625" customWidth="1"/>
    <col min="10" max="10" width="14.69921875" customWidth="1"/>
    <col min="11" max="11" width="13" customWidth="1"/>
  </cols>
  <sheetData>
    <row r="1" spans="1:11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66</v>
      </c>
      <c r="G1" s="8" t="s">
        <v>5</v>
      </c>
      <c r="H1" s="8" t="s">
        <v>6</v>
      </c>
      <c r="I1" s="8" t="s">
        <v>9</v>
      </c>
      <c r="J1" s="8" t="s">
        <v>7</v>
      </c>
      <c r="K1" s="8" t="s">
        <v>8</v>
      </c>
    </row>
    <row r="2" spans="1:11">
      <c r="A2" s="9" t="s">
        <v>10</v>
      </c>
      <c r="B2" s="9" t="s">
        <v>11</v>
      </c>
      <c r="C2" s="9" t="s">
        <v>50</v>
      </c>
      <c r="D2" s="9" t="s">
        <v>51</v>
      </c>
      <c r="E2" s="9" t="s">
        <v>48</v>
      </c>
      <c r="F2" s="9" t="s">
        <v>49</v>
      </c>
      <c r="G2" s="9" t="s">
        <v>12</v>
      </c>
      <c r="H2" s="9" t="s">
        <v>13</v>
      </c>
      <c r="I2" s="11" t="str">
        <f>VLOOKUP(G2,base_period!A:B,2,FALSE)</f>
        <v>-</v>
      </c>
      <c r="J2" s="9" t="s">
        <v>15</v>
      </c>
      <c r="K2" s="10">
        <v>4.9790000000000001</v>
      </c>
    </row>
    <row r="3" spans="1:11">
      <c r="A3" s="9" t="s">
        <v>10</v>
      </c>
      <c r="B3" s="9" t="s">
        <v>11</v>
      </c>
      <c r="C3" s="9" t="s">
        <v>50</v>
      </c>
      <c r="D3" s="9" t="s">
        <v>51</v>
      </c>
      <c r="E3" s="9" t="s">
        <v>48</v>
      </c>
      <c r="F3" s="9" t="s">
        <v>49</v>
      </c>
      <c r="G3" s="9" t="s">
        <v>12</v>
      </c>
      <c r="H3" s="9" t="s">
        <v>13</v>
      </c>
      <c r="I3" s="11" t="str">
        <f>VLOOKUP(G3,base_period!A:B,2,FALSE)</f>
        <v>-</v>
      </c>
      <c r="J3" s="9" t="s">
        <v>16</v>
      </c>
      <c r="K3" s="10">
        <v>4.9790000000000001</v>
      </c>
    </row>
    <row r="4" spans="1:11">
      <c r="A4" s="9" t="s">
        <v>10</v>
      </c>
      <c r="B4" s="9" t="s">
        <v>11</v>
      </c>
      <c r="C4" s="9" t="s">
        <v>50</v>
      </c>
      <c r="D4" s="9" t="s">
        <v>51</v>
      </c>
      <c r="E4" s="9" t="s">
        <v>48</v>
      </c>
      <c r="F4" s="9" t="s">
        <v>49</v>
      </c>
      <c r="G4" s="9" t="s">
        <v>12</v>
      </c>
      <c r="H4" s="9" t="s">
        <v>13</v>
      </c>
      <c r="I4" s="11" t="str">
        <f>VLOOKUP(G4,base_period!A:B,2,FALSE)</f>
        <v>-</v>
      </c>
      <c r="J4" s="9" t="s">
        <v>17</v>
      </c>
      <c r="K4" s="10">
        <v>4.9790000000000001</v>
      </c>
    </row>
    <row r="5" spans="1:11">
      <c r="A5" s="9" t="s">
        <v>10</v>
      </c>
      <c r="B5" s="9" t="s">
        <v>11</v>
      </c>
      <c r="C5" s="9" t="s">
        <v>50</v>
      </c>
      <c r="D5" s="9" t="s">
        <v>51</v>
      </c>
      <c r="E5" s="9" t="s">
        <v>48</v>
      </c>
      <c r="F5" s="9" t="s">
        <v>49</v>
      </c>
      <c r="G5" s="9" t="s">
        <v>12</v>
      </c>
      <c r="H5" s="9" t="s">
        <v>13</v>
      </c>
      <c r="I5" s="11" t="str">
        <f>VLOOKUP(G5,base_period!A:B,2,FALSE)</f>
        <v>-</v>
      </c>
      <c r="J5" s="9" t="s">
        <v>18</v>
      </c>
      <c r="K5" s="10">
        <v>4.9790000000000001</v>
      </c>
    </row>
    <row r="6" spans="1:11">
      <c r="A6" s="9" t="s">
        <v>10</v>
      </c>
      <c r="B6" s="9" t="s">
        <v>11</v>
      </c>
      <c r="C6" s="9" t="s">
        <v>50</v>
      </c>
      <c r="D6" s="9" t="s">
        <v>51</v>
      </c>
      <c r="E6" s="9" t="s">
        <v>48</v>
      </c>
      <c r="F6" s="9" t="s">
        <v>49</v>
      </c>
      <c r="G6" s="9" t="s">
        <v>12</v>
      </c>
      <c r="H6" s="9" t="s">
        <v>13</v>
      </c>
      <c r="I6" s="11" t="str">
        <f>VLOOKUP(G6,base_period!A:B,2,FALSE)</f>
        <v>-</v>
      </c>
      <c r="J6" s="9" t="s">
        <v>19</v>
      </c>
      <c r="K6" s="10">
        <v>4.9790000000000001</v>
      </c>
    </row>
    <row r="7" spans="1:11">
      <c r="A7" s="9" t="s">
        <v>10</v>
      </c>
      <c r="B7" s="9" t="s">
        <v>11</v>
      </c>
      <c r="C7" s="9" t="s">
        <v>50</v>
      </c>
      <c r="D7" s="9" t="s">
        <v>51</v>
      </c>
      <c r="E7" s="9" t="s">
        <v>48</v>
      </c>
      <c r="F7" s="9" t="s">
        <v>49</v>
      </c>
      <c r="G7" s="9" t="s">
        <v>12</v>
      </c>
      <c r="H7" s="9" t="s">
        <v>13</v>
      </c>
      <c r="I7" s="11" t="str">
        <f>VLOOKUP(G7,base_period!A:B,2,FALSE)</f>
        <v>-</v>
      </c>
      <c r="J7" s="9" t="s">
        <v>20</v>
      </c>
      <c r="K7" s="10">
        <v>8.1620000000000008</v>
      </c>
    </row>
    <row r="8" spans="1:11">
      <c r="A8" s="9" t="s">
        <v>10</v>
      </c>
      <c r="B8" s="9" t="s">
        <v>11</v>
      </c>
      <c r="C8" s="9" t="s">
        <v>50</v>
      </c>
      <c r="D8" s="9" t="s">
        <v>51</v>
      </c>
      <c r="E8" s="9" t="s">
        <v>48</v>
      </c>
      <c r="F8" s="9" t="s">
        <v>49</v>
      </c>
      <c r="G8" s="9" t="s">
        <v>12</v>
      </c>
      <c r="H8" s="9" t="s">
        <v>13</v>
      </c>
      <c r="I8" s="11" t="str">
        <f>VLOOKUP(G8,base_period!A:B,2,FALSE)</f>
        <v>-</v>
      </c>
      <c r="J8" s="9" t="s">
        <v>21</v>
      </c>
      <c r="K8" s="10">
        <v>8.1620000000000008</v>
      </c>
    </row>
    <row r="9" spans="1:11">
      <c r="A9" s="9" t="s">
        <v>10</v>
      </c>
      <c r="B9" s="9" t="s">
        <v>11</v>
      </c>
      <c r="C9" s="9" t="s">
        <v>50</v>
      </c>
      <c r="D9" s="9" t="s">
        <v>51</v>
      </c>
      <c r="E9" s="9" t="s">
        <v>48</v>
      </c>
      <c r="F9" s="9" t="s">
        <v>49</v>
      </c>
      <c r="G9" s="9" t="s">
        <v>12</v>
      </c>
      <c r="H9" s="9" t="s">
        <v>13</v>
      </c>
      <c r="I9" s="11" t="str">
        <f>VLOOKUP(G9,base_period!A:B,2,FALSE)</f>
        <v>-</v>
      </c>
      <c r="J9" s="9" t="s">
        <v>22</v>
      </c>
      <c r="K9" s="10">
        <v>8.1620000000000008</v>
      </c>
    </row>
    <row r="10" spans="1:11">
      <c r="A10" s="9" t="s">
        <v>10</v>
      </c>
      <c r="B10" s="9" t="s">
        <v>11</v>
      </c>
      <c r="C10" s="9" t="s">
        <v>50</v>
      </c>
      <c r="D10" s="9" t="s">
        <v>51</v>
      </c>
      <c r="E10" s="9" t="s">
        <v>48</v>
      </c>
      <c r="F10" s="9" t="s">
        <v>49</v>
      </c>
      <c r="G10" s="9" t="s">
        <v>12</v>
      </c>
      <c r="H10" s="9" t="s">
        <v>13</v>
      </c>
      <c r="I10" s="11" t="str">
        <f>VLOOKUP(G10,base_period!A:B,2,FALSE)</f>
        <v>-</v>
      </c>
      <c r="J10" s="9" t="s">
        <v>23</v>
      </c>
      <c r="K10" s="10">
        <v>8.1620000000000008</v>
      </c>
    </row>
    <row r="11" spans="1:11">
      <c r="A11" s="9" t="s">
        <v>10</v>
      </c>
      <c r="B11" s="9" t="s">
        <v>11</v>
      </c>
      <c r="C11" s="9" t="s">
        <v>50</v>
      </c>
      <c r="D11" s="9" t="s">
        <v>51</v>
      </c>
      <c r="E11" s="9" t="s">
        <v>48</v>
      </c>
      <c r="F11" s="9" t="s">
        <v>49</v>
      </c>
      <c r="G11" s="9" t="s">
        <v>12</v>
      </c>
      <c r="H11" s="9" t="s">
        <v>13</v>
      </c>
      <c r="I11" s="11" t="str">
        <f>VLOOKUP(G11,base_period!A:B,2,FALSE)</f>
        <v>-</v>
      </c>
      <c r="J11" s="9" t="s">
        <v>24</v>
      </c>
      <c r="K11" s="10">
        <v>8.1620000000000008</v>
      </c>
    </row>
    <row r="12" spans="1:11">
      <c r="A12" s="9" t="s">
        <v>10</v>
      </c>
      <c r="B12" s="9" t="s">
        <v>11</v>
      </c>
      <c r="C12" s="9" t="s">
        <v>50</v>
      </c>
      <c r="D12" s="9" t="s">
        <v>51</v>
      </c>
      <c r="E12" s="9" t="s">
        <v>48</v>
      </c>
      <c r="F12" s="9" t="s">
        <v>49</v>
      </c>
      <c r="G12" s="9" t="s">
        <v>12</v>
      </c>
      <c r="H12" s="9" t="s">
        <v>13</v>
      </c>
      <c r="I12" s="11" t="str">
        <f>VLOOKUP(G12,base_period!A:B,2,FALSE)</f>
        <v>-</v>
      </c>
      <c r="J12" s="9" t="s">
        <v>25</v>
      </c>
      <c r="K12" s="10">
        <v>8.1620000000000008</v>
      </c>
    </row>
    <row r="13" spans="1:11">
      <c r="A13" s="9" t="s">
        <v>10</v>
      </c>
      <c r="B13" s="9" t="s">
        <v>11</v>
      </c>
      <c r="C13" s="9" t="s">
        <v>50</v>
      </c>
      <c r="D13" s="9" t="s">
        <v>51</v>
      </c>
      <c r="E13" s="9" t="s">
        <v>48</v>
      </c>
      <c r="F13" s="9" t="s">
        <v>49</v>
      </c>
      <c r="G13" s="9" t="s">
        <v>12</v>
      </c>
      <c r="H13" s="9" t="s">
        <v>13</v>
      </c>
      <c r="I13" s="11" t="str">
        <f>VLOOKUP(G13,base_period!A:B,2,FALSE)</f>
        <v>-</v>
      </c>
      <c r="J13" s="9" t="s">
        <v>26</v>
      </c>
      <c r="K13" s="10">
        <v>8.1620000000000008</v>
      </c>
    </row>
    <row r="14" spans="1:11">
      <c r="A14" s="9" t="s">
        <v>10</v>
      </c>
      <c r="B14" s="9" t="s">
        <v>11</v>
      </c>
      <c r="C14" s="9" t="s">
        <v>50</v>
      </c>
      <c r="D14" s="9" t="s">
        <v>51</v>
      </c>
      <c r="E14" s="9" t="s">
        <v>48</v>
      </c>
      <c r="F14" s="9" t="s">
        <v>49</v>
      </c>
      <c r="G14" s="9" t="s">
        <v>12</v>
      </c>
      <c r="H14" s="9" t="s">
        <v>13</v>
      </c>
      <c r="I14" s="11" t="str">
        <f>VLOOKUP(G14,base_period!A:B,2,FALSE)</f>
        <v>-</v>
      </c>
      <c r="J14" s="9" t="s">
        <v>27</v>
      </c>
      <c r="K14" s="10">
        <v>8.1620000000000008</v>
      </c>
    </row>
    <row r="15" spans="1:11">
      <c r="A15" s="9" t="s">
        <v>10</v>
      </c>
      <c r="B15" s="9" t="s">
        <v>11</v>
      </c>
      <c r="C15" s="9" t="s">
        <v>50</v>
      </c>
      <c r="D15" s="9" t="s">
        <v>51</v>
      </c>
      <c r="E15" s="9" t="s">
        <v>48</v>
      </c>
      <c r="F15" s="9" t="s">
        <v>49</v>
      </c>
      <c r="G15" s="9" t="s">
        <v>12</v>
      </c>
      <c r="H15" s="9" t="s">
        <v>13</v>
      </c>
      <c r="I15" s="11" t="str">
        <f>VLOOKUP(G15,base_period!A:B,2,FALSE)</f>
        <v>-</v>
      </c>
      <c r="J15" s="9" t="s">
        <v>28</v>
      </c>
      <c r="K15" s="10">
        <v>8.1620000000000008</v>
      </c>
    </row>
    <row r="16" spans="1:11">
      <c r="A16" s="9" t="s">
        <v>10</v>
      </c>
      <c r="B16" s="9" t="s">
        <v>11</v>
      </c>
      <c r="C16" s="9" t="s">
        <v>50</v>
      </c>
      <c r="D16" s="9" t="s">
        <v>51</v>
      </c>
      <c r="E16" s="9" t="s">
        <v>48</v>
      </c>
      <c r="F16" s="9" t="s">
        <v>49</v>
      </c>
      <c r="G16" s="9" t="s">
        <v>12</v>
      </c>
      <c r="H16" s="9" t="s">
        <v>13</v>
      </c>
      <c r="I16" s="11" t="str">
        <f>VLOOKUP(G16,base_period!A:B,2,FALSE)</f>
        <v>-</v>
      </c>
      <c r="J16" s="9" t="s">
        <v>29</v>
      </c>
      <c r="K16" s="10">
        <v>8.1620000000000008</v>
      </c>
    </row>
    <row r="17" spans="1:11">
      <c r="A17" s="9" t="s">
        <v>10</v>
      </c>
      <c r="B17" s="9" t="s">
        <v>11</v>
      </c>
      <c r="C17" s="9" t="s">
        <v>50</v>
      </c>
      <c r="D17" s="9" t="s">
        <v>51</v>
      </c>
      <c r="E17" s="9" t="s">
        <v>48</v>
      </c>
      <c r="F17" s="9" t="s">
        <v>49</v>
      </c>
      <c r="G17" s="9" t="s">
        <v>12</v>
      </c>
      <c r="H17" s="9" t="s">
        <v>13</v>
      </c>
      <c r="I17" s="11" t="str">
        <f>VLOOKUP(G17,base_period!A:B,2,FALSE)</f>
        <v>-</v>
      </c>
      <c r="J17" s="9" t="s">
        <v>30</v>
      </c>
      <c r="K17" s="10">
        <v>8.1620000000000008</v>
      </c>
    </row>
    <row r="18" spans="1:11">
      <c r="A18" s="9" t="s">
        <v>10</v>
      </c>
      <c r="B18" s="9" t="s">
        <v>11</v>
      </c>
      <c r="C18" s="9" t="s">
        <v>50</v>
      </c>
      <c r="D18" s="9" t="s">
        <v>51</v>
      </c>
      <c r="E18" s="9" t="s">
        <v>48</v>
      </c>
      <c r="F18" s="9" t="s">
        <v>49</v>
      </c>
      <c r="G18" s="9" t="s">
        <v>12</v>
      </c>
      <c r="H18" s="9" t="s">
        <v>13</v>
      </c>
      <c r="I18" s="11" t="str">
        <f>VLOOKUP(G18,base_period!A:B,2,FALSE)</f>
        <v>-</v>
      </c>
      <c r="J18" s="9" t="s">
        <v>31</v>
      </c>
      <c r="K18" s="10">
        <v>8.1620000000000008</v>
      </c>
    </row>
    <row r="19" spans="1:11">
      <c r="A19" s="9" t="s">
        <v>10</v>
      </c>
      <c r="B19" s="9" t="s">
        <v>11</v>
      </c>
      <c r="C19" s="9" t="s">
        <v>50</v>
      </c>
      <c r="D19" s="9" t="s">
        <v>51</v>
      </c>
      <c r="E19" s="9" t="s">
        <v>48</v>
      </c>
      <c r="F19" s="9" t="s">
        <v>49</v>
      </c>
      <c r="G19" s="9" t="s">
        <v>12</v>
      </c>
      <c r="H19" s="9" t="s">
        <v>13</v>
      </c>
      <c r="I19" s="11" t="str">
        <f>VLOOKUP(G19,base_period!A:B,2,FALSE)</f>
        <v>-</v>
      </c>
      <c r="J19" s="9" t="s">
        <v>32</v>
      </c>
      <c r="K19" s="10">
        <v>8.1620000000000008</v>
      </c>
    </row>
    <row r="20" spans="1:11">
      <c r="A20" s="9" t="s">
        <v>10</v>
      </c>
      <c r="B20" s="9" t="s">
        <v>11</v>
      </c>
      <c r="C20" s="9" t="s">
        <v>50</v>
      </c>
      <c r="D20" s="9" t="s">
        <v>51</v>
      </c>
      <c r="E20" s="9" t="s">
        <v>48</v>
      </c>
      <c r="F20" s="9" t="s">
        <v>49</v>
      </c>
      <c r="G20" s="9" t="s">
        <v>12</v>
      </c>
      <c r="H20" s="9" t="s">
        <v>13</v>
      </c>
      <c r="I20" s="11" t="str">
        <f>VLOOKUP(G20,base_period!A:B,2,FALSE)</f>
        <v>-</v>
      </c>
      <c r="J20" s="9" t="s">
        <v>33</v>
      </c>
      <c r="K20" s="10">
        <v>129.56899999999999</v>
      </c>
    </row>
    <row r="21" spans="1:11">
      <c r="A21" s="9" t="s">
        <v>10</v>
      </c>
      <c r="B21" s="9" t="s">
        <v>11</v>
      </c>
      <c r="C21" s="9" t="s">
        <v>50</v>
      </c>
      <c r="D21" s="9" t="s">
        <v>51</v>
      </c>
      <c r="E21" s="9" t="s">
        <v>48</v>
      </c>
      <c r="F21" s="9" t="s">
        <v>49</v>
      </c>
      <c r="G21" s="9" t="s">
        <v>12</v>
      </c>
      <c r="H21" s="9" t="s">
        <v>13</v>
      </c>
      <c r="I21" s="11" t="str">
        <f>VLOOKUP(G21,base_period!A:B,2,FALSE)</f>
        <v>-</v>
      </c>
      <c r="J21" s="9" t="s">
        <v>34</v>
      </c>
      <c r="K21" s="10">
        <v>129.56899999999999</v>
      </c>
    </row>
    <row r="22" spans="1:11">
      <c r="A22" s="9" t="s">
        <v>10</v>
      </c>
      <c r="B22" s="9" t="s">
        <v>11</v>
      </c>
      <c r="C22" s="9" t="s">
        <v>50</v>
      </c>
      <c r="D22" s="9" t="s">
        <v>51</v>
      </c>
      <c r="E22" s="9" t="s">
        <v>48</v>
      </c>
      <c r="F22" s="9" t="s">
        <v>49</v>
      </c>
      <c r="G22" s="9" t="s">
        <v>12</v>
      </c>
      <c r="H22" s="9" t="s">
        <v>13</v>
      </c>
      <c r="I22" s="11" t="str">
        <f>VLOOKUP(G22,base_period!A:B,2,FALSE)</f>
        <v>-</v>
      </c>
      <c r="J22" s="9" t="s">
        <v>35</v>
      </c>
      <c r="K22" s="10">
        <v>129.56899999999999</v>
      </c>
    </row>
    <row r="23" spans="1:11">
      <c r="A23" s="9" t="s">
        <v>10</v>
      </c>
      <c r="B23" s="9" t="s">
        <v>11</v>
      </c>
      <c r="C23" s="9" t="s">
        <v>50</v>
      </c>
      <c r="D23" s="9" t="s">
        <v>51</v>
      </c>
      <c r="E23" s="9" t="s">
        <v>48</v>
      </c>
      <c r="F23" s="9" t="s">
        <v>49</v>
      </c>
      <c r="G23" s="9" t="s">
        <v>12</v>
      </c>
      <c r="H23" s="9" t="s">
        <v>13</v>
      </c>
      <c r="I23" s="11" t="str">
        <f>VLOOKUP(G23,base_period!A:B,2,FALSE)</f>
        <v>-</v>
      </c>
      <c r="J23" s="9" t="s">
        <v>36</v>
      </c>
      <c r="K23" s="10">
        <v>129.56899999999999</v>
      </c>
    </row>
    <row r="24" spans="1:11">
      <c r="A24" s="9" t="s">
        <v>10</v>
      </c>
      <c r="B24" s="9" t="s">
        <v>11</v>
      </c>
      <c r="C24" s="9" t="s">
        <v>50</v>
      </c>
      <c r="D24" s="9" t="s">
        <v>51</v>
      </c>
      <c r="E24" s="9" t="s">
        <v>48</v>
      </c>
      <c r="F24" s="9" t="s">
        <v>49</v>
      </c>
      <c r="G24" s="9" t="s">
        <v>12</v>
      </c>
      <c r="H24" s="9" t="s">
        <v>13</v>
      </c>
      <c r="I24" s="11" t="str">
        <f>VLOOKUP(G24,base_period!A:B,2,FALSE)</f>
        <v>-</v>
      </c>
      <c r="J24" s="9" t="s">
        <v>37</v>
      </c>
      <c r="K24" s="10">
        <v>129.56899999999999</v>
      </c>
    </row>
    <row r="25" spans="1:11">
      <c r="A25" s="9" t="s">
        <v>10</v>
      </c>
      <c r="B25" s="9" t="s">
        <v>11</v>
      </c>
      <c r="C25" s="9" t="s">
        <v>50</v>
      </c>
      <c r="D25" s="9" t="s">
        <v>51</v>
      </c>
      <c r="E25" s="9" t="s">
        <v>48</v>
      </c>
      <c r="F25" s="9" t="s">
        <v>49</v>
      </c>
      <c r="G25" s="9" t="s">
        <v>12</v>
      </c>
      <c r="H25" s="9" t="s">
        <v>13</v>
      </c>
      <c r="I25" s="11" t="str">
        <f>VLOOKUP(G25,base_period!A:B,2,FALSE)</f>
        <v>-</v>
      </c>
      <c r="J25" s="9" t="s">
        <v>38</v>
      </c>
      <c r="K25" s="10">
        <v>129.56899999999999</v>
      </c>
    </row>
    <row r="26" spans="1:11">
      <c r="A26" s="9" t="s">
        <v>10</v>
      </c>
      <c r="B26" s="9" t="s">
        <v>11</v>
      </c>
      <c r="C26" s="9" t="s">
        <v>50</v>
      </c>
      <c r="D26" s="9" t="s">
        <v>51</v>
      </c>
      <c r="E26" s="9" t="s">
        <v>48</v>
      </c>
      <c r="F26" s="9" t="s">
        <v>49</v>
      </c>
      <c r="G26" s="9" t="s">
        <v>12</v>
      </c>
      <c r="H26" s="9" t="s">
        <v>13</v>
      </c>
      <c r="I26" s="11" t="str">
        <f>VLOOKUP(G26,base_period!A:B,2,FALSE)</f>
        <v>-</v>
      </c>
      <c r="J26" s="9" t="s">
        <v>39</v>
      </c>
      <c r="K26" s="10">
        <v>129.56899999999999</v>
      </c>
    </row>
    <row r="27" spans="1:11">
      <c r="A27" s="9" t="s">
        <v>10</v>
      </c>
      <c r="B27" s="9" t="s">
        <v>11</v>
      </c>
      <c r="C27" s="9" t="s">
        <v>50</v>
      </c>
      <c r="D27" s="9" t="s">
        <v>51</v>
      </c>
      <c r="E27" s="9" t="s">
        <v>48</v>
      </c>
      <c r="F27" s="9" t="s">
        <v>49</v>
      </c>
      <c r="G27" s="9" t="s">
        <v>12</v>
      </c>
      <c r="H27" s="9" t="s">
        <v>13</v>
      </c>
      <c r="I27" s="11" t="str">
        <f>VLOOKUP(G27,base_period!A:B,2,FALSE)</f>
        <v>-</v>
      </c>
      <c r="J27" s="9" t="s">
        <v>40</v>
      </c>
      <c r="K27" s="10">
        <v>31.614999999999998</v>
      </c>
    </row>
    <row r="28" spans="1:11">
      <c r="A28" s="9" t="s">
        <v>10</v>
      </c>
      <c r="B28" s="9" t="s">
        <v>11</v>
      </c>
      <c r="C28" s="9" t="s">
        <v>50</v>
      </c>
      <c r="D28" s="9" t="s">
        <v>51</v>
      </c>
      <c r="E28" s="9" t="s">
        <v>48</v>
      </c>
      <c r="F28" s="9" t="s">
        <v>49</v>
      </c>
      <c r="G28" s="9" t="s">
        <v>12</v>
      </c>
      <c r="H28" s="9" t="s">
        <v>13</v>
      </c>
      <c r="I28" s="11" t="str">
        <f>VLOOKUP(G28,base_period!A:B,2,FALSE)</f>
        <v>-</v>
      </c>
      <c r="J28" s="9" t="s">
        <v>41</v>
      </c>
      <c r="K28" s="10">
        <v>31.614999999999998</v>
      </c>
    </row>
    <row r="29" spans="1:11">
      <c r="A29" s="9" t="s">
        <v>10</v>
      </c>
      <c r="B29" s="9" t="s">
        <v>11</v>
      </c>
      <c r="C29" s="9" t="s">
        <v>50</v>
      </c>
      <c r="D29" s="9" t="s">
        <v>51</v>
      </c>
      <c r="E29" s="9" t="s">
        <v>48</v>
      </c>
      <c r="F29" s="9" t="s">
        <v>49</v>
      </c>
      <c r="G29" s="9" t="s">
        <v>12</v>
      </c>
      <c r="H29" s="9" t="s">
        <v>13</v>
      </c>
      <c r="I29" s="11" t="str">
        <f>VLOOKUP(G29,base_period!A:B,2,FALSE)</f>
        <v>-</v>
      </c>
      <c r="J29" s="9" t="s">
        <v>42</v>
      </c>
      <c r="K29" s="10">
        <v>31.614999999999998</v>
      </c>
    </row>
    <row r="30" spans="1:11">
      <c r="A30" s="9" t="s">
        <v>10</v>
      </c>
      <c r="B30" s="9" t="s">
        <v>11</v>
      </c>
      <c r="C30" s="9" t="s">
        <v>50</v>
      </c>
      <c r="D30" s="9" t="s">
        <v>51</v>
      </c>
      <c r="E30" s="9" t="s">
        <v>48</v>
      </c>
      <c r="F30" s="9" t="s">
        <v>49</v>
      </c>
      <c r="G30" s="9" t="s">
        <v>12</v>
      </c>
      <c r="H30" s="9" t="s">
        <v>13</v>
      </c>
      <c r="I30" s="11" t="str">
        <f>VLOOKUP(G30,base_period!A:B,2,FALSE)</f>
        <v>-</v>
      </c>
      <c r="J30" s="9" t="s">
        <v>43</v>
      </c>
      <c r="K30" s="10">
        <v>31.614999999999998</v>
      </c>
    </row>
    <row r="31" spans="1:11">
      <c r="A31" s="9" t="s">
        <v>10</v>
      </c>
      <c r="B31" s="9" t="s">
        <v>11</v>
      </c>
      <c r="C31" s="9" t="s">
        <v>50</v>
      </c>
      <c r="D31" s="9" t="s">
        <v>51</v>
      </c>
      <c r="E31" s="9" t="s">
        <v>48</v>
      </c>
      <c r="F31" s="9" t="s">
        <v>49</v>
      </c>
      <c r="G31" s="9" t="s">
        <v>12</v>
      </c>
      <c r="H31" s="9" t="s">
        <v>13</v>
      </c>
      <c r="I31" s="11" t="str">
        <f>VLOOKUP(G31,base_period!A:B,2,FALSE)</f>
        <v>-</v>
      </c>
      <c r="J31" s="9" t="s">
        <v>44</v>
      </c>
      <c r="K31" s="10">
        <v>31.614999999999998</v>
      </c>
    </row>
    <row r="32" spans="1:11">
      <c r="A32" s="9" t="s">
        <v>10</v>
      </c>
      <c r="B32" s="9" t="s">
        <v>11</v>
      </c>
      <c r="C32" s="9" t="s">
        <v>50</v>
      </c>
      <c r="D32" s="9" t="s">
        <v>51</v>
      </c>
      <c r="E32" s="9" t="s">
        <v>59</v>
      </c>
      <c r="F32" s="9" t="s">
        <v>60</v>
      </c>
      <c r="G32" s="9" t="s">
        <v>61</v>
      </c>
      <c r="H32" s="9" t="s">
        <v>62</v>
      </c>
      <c r="I32" s="11" t="str">
        <f>VLOOKUP(G32,base_period!A:B,2,FALSE)</f>
        <v>2000</v>
      </c>
      <c r="J32" s="9" t="s">
        <v>24</v>
      </c>
      <c r="K32" s="10">
        <v>100</v>
      </c>
    </row>
    <row r="33" spans="1:11">
      <c r="A33" s="9" t="s">
        <v>10</v>
      </c>
      <c r="B33" s="9" t="s">
        <v>11</v>
      </c>
      <c r="C33" s="9" t="s">
        <v>50</v>
      </c>
      <c r="D33" s="9" t="s">
        <v>51</v>
      </c>
      <c r="E33" s="9" t="s">
        <v>59</v>
      </c>
      <c r="F33" s="9" t="s">
        <v>60</v>
      </c>
      <c r="G33" s="9" t="s">
        <v>61</v>
      </c>
      <c r="H33" s="9" t="s">
        <v>62</v>
      </c>
      <c r="I33" s="11" t="str">
        <f>VLOOKUP(G33,base_period!A:B,2,FALSE)</f>
        <v>2000</v>
      </c>
      <c r="J33" s="9" t="s">
        <v>25</v>
      </c>
      <c r="K33" s="10">
        <v>84.89</v>
      </c>
    </row>
    <row r="34" spans="1:11">
      <c r="A34" s="9" t="s">
        <v>10</v>
      </c>
      <c r="B34" s="9" t="s">
        <v>11</v>
      </c>
      <c r="C34" s="9" t="s">
        <v>50</v>
      </c>
      <c r="D34" s="9" t="s">
        <v>51</v>
      </c>
      <c r="E34" s="9" t="s">
        <v>59</v>
      </c>
      <c r="F34" s="9" t="s">
        <v>60</v>
      </c>
      <c r="G34" s="9" t="s">
        <v>61</v>
      </c>
      <c r="H34" s="9" t="s">
        <v>62</v>
      </c>
      <c r="I34" s="11" t="str">
        <f>VLOOKUP(G34,base_period!A:B,2,FALSE)</f>
        <v>2000</v>
      </c>
      <c r="J34" s="9" t="s">
        <v>26</v>
      </c>
      <c r="K34" s="10">
        <v>101.85</v>
      </c>
    </row>
    <row r="35" spans="1:11">
      <c r="A35" s="9" t="s">
        <v>10</v>
      </c>
      <c r="B35" s="9" t="s">
        <v>11</v>
      </c>
      <c r="C35" s="9" t="s">
        <v>50</v>
      </c>
      <c r="D35" s="9" t="s">
        <v>51</v>
      </c>
      <c r="E35" s="9" t="s">
        <v>59</v>
      </c>
      <c r="F35" s="9" t="s">
        <v>60</v>
      </c>
      <c r="G35" s="9" t="s">
        <v>61</v>
      </c>
      <c r="H35" s="9" t="s">
        <v>62</v>
      </c>
      <c r="I35" s="11" t="str">
        <f>VLOOKUP(G35,base_period!A:B,2,FALSE)</f>
        <v>2000</v>
      </c>
      <c r="J35" s="9" t="s">
        <v>27</v>
      </c>
      <c r="K35" s="10">
        <v>92.4</v>
      </c>
    </row>
    <row r="36" spans="1:11">
      <c r="A36" s="9" t="s">
        <v>10</v>
      </c>
      <c r="B36" s="9" t="s">
        <v>11</v>
      </c>
      <c r="C36" s="9" t="s">
        <v>50</v>
      </c>
      <c r="D36" s="9" t="s">
        <v>51</v>
      </c>
      <c r="E36" s="9" t="s">
        <v>59</v>
      </c>
      <c r="F36" s="9" t="s">
        <v>60</v>
      </c>
      <c r="G36" s="9" t="s">
        <v>61</v>
      </c>
      <c r="H36" s="9" t="s">
        <v>62</v>
      </c>
      <c r="I36" s="11" t="str">
        <f>VLOOKUP(G36,base_period!A:B,2,FALSE)</f>
        <v>2000</v>
      </c>
      <c r="J36" s="9" t="s">
        <v>28</v>
      </c>
      <c r="K36" s="10">
        <v>93.06</v>
      </c>
    </row>
    <row r="37" spans="1:11">
      <c r="A37" s="9" t="s">
        <v>10</v>
      </c>
      <c r="B37" s="9" t="s">
        <v>11</v>
      </c>
      <c r="C37" s="9" t="s">
        <v>50</v>
      </c>
      <c r="D37" s="9" t="s">
        <v>51</v>
      </c>
      <c r="E37" s="9" t="s">
        <v>59</v>
      </c>
      <c r="F37" s="9" t="s">
        <v>60</v>
      </c>
      <c r="G37" s="9" t="s">
        <v>61</v>
      </c>
      <c r="H37" s="9" t="s">
        <v>62</v>
      </c>
      <c r="I37" s="11" t="str">
        <f>VLOOKUP(G37,base_period!A:B,2,FALSE)</f>
        <v>2000</v>
      </c>
      <c r="J37" s="9" t="s">
        <v>29</v>
      </c>
      <c r="K37" s="10">
        <v>90.45</v>
      </c>
    </row>
    <row r="38" spans="1:11">
      <c r="A38" s="9" t="s">
        <v>10</v>
      </c>
      <c r="B38" s="9" t="s">
        <v>11</v>
      </c>
      <c r="C38" s="9" t="s">
        <v>50</v>
      </c>
      <c r="D38" s="9" t="s">
        <v>51</v>
      </c>
      <c r="E38" s="9" t="s">
        <v>59</v>
      </c>
      <c r="F38" s="9" t="s">
        <v>60</v>
      </c>
      <c r="G38" s="9" t="s">
        <v>61</v>
      </c>
      <c r="H38" s="9" t="s">
        <v>62</v>
      </c>
      <c r="I38" s="11" t="str">
        <f>VLOOKUP(G38,base_period!A:B,2,FALSE)</f>
        <v>2000</v>
      </c>
      <c r="J38" s="9" t="s">
        <v>30</v>
      </c>
      <c r="K38" s="10">
        <v>92.66</v>
      </c>
    </row>
    <row r="39" spans="1:11">
      <c r="A39" s="9" t="s">
        <v>10</v>
      </c>
      <c r="B39" s="9" t="s">
        <v>11</v>
      </c>
      <c r="C39" s="9" t="s">
        <v>50</v>
      </c>
      <c r="D39" s="9" t="s">
        <v>51</v>
      </c>
      <c r="E39" s="9" t="s">
        <v>59</v>
      </c>
      <c r="F39" s="9" t="s">
        <v>60</v>
      </c>
      <c r="G39" s="9" t="s">
        <v>61</v>
      </c>
      <c r="H39" s="9" t="s">
        <v>62</v>
      </c>
      <c r="I39" s="11" t="str">
        <f>VLOOKUP(G39,base_period!A:B,2,FALSE)</f>
        <v>2000</v>
      </c>
      <c r="J39" s="9" t="s">
        <v>31</v>
      </c>
      <c r="K39" s="10">
        <v>109.66</v>
      </c>
    </row>
    <row r="40" spans="1:11">
      <c r="A40" s="9" t="s">
        <v>10</v>
      </c>
      <c r="B40" s="9" t="s">
        <v>11</v>
      </c>
      <c r="C40" s="9" t="s">
        <v>50</v>
      </c>
      <c r="D40" s="9" t="s">
        <v>51</v>
      </c>
      <c r="E40" s="9" t="s">
        <v>59</v>
      </c>
      <c r="F40" s="9" t="s">
        <v>60</v>
      </c>
      <c r="G40" s="9" t="s">
        <v>61</v>
      </c>
      <c r="H40" s="9" t="s">
        <v>62</v>
      </c>
      <c r="I40" s="11" t="str">
        <f>VLOOKUP(G40,base_period!A:B,2,FALSE)</f>
        <v>2000</v>
      </c>
      <c r="J40" s="9" t="s">
        <v>32</v>
      </c>
      <c r="K40" s="10">
        <v>105.15</v>
      </c>
    </row>
    <row r="41" spans="1:11">
      <c r="A41" s="9" t="s">
        <v>10</v>
      </c>
      <c r="B41" s="9" t="s">
        <v>11</v>
      </c>
      <c r="C41" s="9" t="s">
        <v>50</v>
      </c>
      <c r="D41" s="9" t="s">
        <v>51</v>
      </c>
      <c r="E41" s="9" t="s">
        <v>59</v>
      </c>
      <c r="F41" s="9" t="s">
        <v>60</v>
      </c>
      <c r="G41" s="9" t="s">
        <v>61</v>
      </c>
      <c r="H41" s="9" t="s">
        <v>62</v>
      </c>
      <c r="I41" s="11" t="str">
        <f>VLOOKUP(G41,base_period!A:B,2,FALSE)</f>
        <v>2000</v>
      </c>
      <c r="J41" s="9" t="s">
        <v>33</v>
      </c>
      <c r="K41" s="10">
        <v>92.5</v>
      </c>
    </row>
    <row r="42" spans="1:11">
      <c r="A42" s="9" t="s">
        <v>10</v>
      </c>
      <c r="B42" s="9" t="s">
        <v>11</v>
      </c>
      <c r="C42" s="9" t="s">
        <v>50</v>
      </c>
      <c r="D42" s="9" t="s">
        <v>51</v>
      </c>
      <c r="E42" s="9" t="s">
        <v>59</v>
      </c>
      <c r="F42" s="9" t="s">
        <v>60</v>
      </c>
      <c r="G42" s="9" t="s">
        <v>61</v>
      </c>
      <c r="H42" s="9" t="s">
        <v>62</v>
      </c>
      <c r="I42" s="11" t="str">
        <f>VLOOKUP(G42,base_period!A:B,2,FALSE)</f>
        <v>2000</v>
      </c>
      <c r="J42" s="9" t="s">
        <v>34</v>
      </c>
      <c r="K42" s="10">
        <v>105.39</v>
      </c>
    </row>
    <row r="43" spans="1:11">
      <c r="A43" s="9" t="s">
        <v>10</v>
      </c>
      <c r="B43" s="9" t="s">
        <v>11</v>
      </c>
      <c r="C43" s="9" t="s">
        <v>50</v>
      </c>
      <c r="D43" s="9" t="s">
        <v>51</v>
      </c>
      <c r="E43" s="9" t="s">
        <v>59</v>
      </c>
      <c r="F43" s="9" t="s">
        <v>60</v>
      </c>
      <c r="G43" s="9" t="s">
        <v>61</v>
      </c>
      <c r="H43" s="9" t="s">
        <v>62</v>
      </c>
      <c r="I43" s="11" t="str">
        <f>VLOOKUP(G43,base_period!A:B,2,FALSE)</f>
        <v>2000</v>
      </c>
      <c r="J43" s="9" t="s">
        <v>35</v>
      </c>
      <c r="K43" s="10">
        <v>117.41</v>
      </c>
    </row>
    <row r="44" spans="1:11">
      <c r="A44" s="9" t="s">
        <v>10</v>
      </c>
      <c r="B44" s="9" t="s">
        <v>11</v>
      </c>
      <c r="C44" s="9" t="s">
        <v>50</v>
      </c>
      <c r="D44" s="9" t="s">
        <v>51</v>
      </c>
      <c r="E44" s="9" t="s">
        <v>59</v>
      </c>
      <c r="F44" s="9" t="s">
        <v>60</v>
      </c>
      <c r="G44" s="9" t="s">
        <v>61</v>
      </c>
      <c r="H44" s="9" t="s">
        <v>62</v>
      </c>
      <c r="I44" s="11" t="str">
        <f>VLOOKUP(G44,base_period!A:B,2,FALSE)</f>
        <v>2000</v>
      </c>
      <c r="J44" s="9" t="s">
        <v>36</v>
      </c>
      <c r="K44" s="10">
        <v>113.43</v>
      </c>
    </row>
    <row r="45" spans="1:11">
      <c r="A45" s="9" t="s">
        <v>10</v>
      </c>
      <c r="B45" s="9" t="s">
        <v>11</v>
      </c>
      <c r="C45" s="9" t="s">
        <v>50</v>
      </c>
      <c r="D45" s="9" t="s">
        <v>51</v>
      </c>
      <c r="E45" s="9" t="s">
        <v>59</v>
      </c>
      <c r="F45" s="9" t="s">
        <v>60</v>
      </c>
      <c r="G45" s="9" t="s">
        <v>61</v>
      </c>
      <c r="H45" s="9" t="s">
        <v>62</v>
      </c>
      <c r="I45" s="11" t="str">
        <f>VLOOKUP(G45,base_period!A:B,2,FALSE)</f>
        <v>2000</v>
      </c>
      <c r="J45" s="9" t="s">
        <v>37</v>
      </c>
      <c r="K45" s="10">
        <v>114.89</v>
      </c>
    </row>
    <row r="46" spans="1:11">
      <c r="A46" s="9" t="s">
        <v>10</v>
      </c>
      <c r="B46" s="9" t="s">
        <v>11</v>
      </c>
      <c r="C46" s="9" t="s">
        <v>50</v>
      </c>
      <c r="D46" s="9" t="s">
        <v>51</v>
      </c>
      <c r="E46" s="9" t="s">
        <v>59</v>
      </c>
      <c r="F46" s="9" t="s">
        <v>60</v>
      </c>
      <c r="G46" s="9" t="s">
        <v>61</v>
      </c>
      <c r="H46" s="9" t="s">
        <v>62</v>
      </c>
      <c r="I46" s="11" t="str">
        <f>VLOOKUP(G46,base_period!A:B,2,FALSE)</f>
        <v>2000</v>
      </c>
      <c r="J46" s="9" t="s">
        <v>38</v>
      </c>
      <c r="K46" s="10">
        <v>121.49</v>
      </c>
    </row>
    <row r="47" spans="1:11">
      <c r="A47" s="9" t="s">
        <v>10</v>
      </c>
      <c r="B47" s="9" t="s">
        <v>11</v>
      </c>
      <c r="C47" s="9" t="s">
        <v>50</v>
      </c>
      <c r="D47" s="9" t="s">
        <v>51</v>
      </c>
      <c r="E47" s="9" t="s">
        <v>59</v>
      </c>
      <c r="F47" s="9" t="s">
        <v>60</v>
      </c>
      <c r="G47" s="9" t="s">
        <v>61</v>
      </c>
      <c r="H47" s="9" t="s">
        <v>62</v>
      </c>
      <c r="I47" s="11" t="str">
        <f>VLOOKUP(G47,base_period!A:B,2,FALSE)</f>
        <v>2000</v>
      </c>
      <c r="J47" s="9" t="s">
        <v>41</v>
      </c>
      <c r="K47" s="10">
        <v>71</v>
      </c>
    </row>
    <row r="48" spans="1:11">
      <c r="A48" s="9" t="s">
        <v>10</v>
      </c>
      <c r="B48" s="9" t="s">
        <v>11</v>
      </c>
      <c r="C48" s="9" t="s">
        <v>50</v>
      </c>
      <c r="D48" s="9" t="s">
        <v>51</v>
      </c>
      <c r="E48" s="9" t="s">
        <v>59</v>
      </c>
      <c r="F48" s="9" t="s">
        <v>60</v>
      </c>
      <c r="G48" s="9" t="s">
        <v>61</v>
      </c>
      <c r="H48" s="9" t="s">
        <v>62</v>
      </c>
      <c r="I48" s="11" t="str">
        <f>VLOOKUP(G48,base_period!A:B,2,FALSE)</f>
        <v>2000</v>
      </c>
      <c r="J48" s="9" t="s">
        <v>44</v>
      </c>
      <c r="K48" s="10">
        <v>70.02</v>
      </c>
    </row>
    <row r="49" spans="1:11">
      <c r="A49" s="9" t="s">
        <v>10</v>
      </c>
      <c r="B49" s="9" t="s">
        <v>11</v>
      </c>
      <c r="C49" s="9" t="s">
        <v>50</v>
      </c>
      <c r="D49" s="9" t="s">
        <v>51</v>
      </c>
      <c r="E49" s="9" t="s">
        <v>59</v>
      </c>
      <c r="F49" s="9" t="s">
        <v>60</v>
      </c>
      <c r="G49" s="9" t="s">
        <v>61</v>
      </c>
      <c r="H49" s="9" t="s">
        <v>62</v>
      </c>
      <c r="I49" s="11" t="str">
        <f>VLOOKUP(G49,base_period!A:B,2,FALSE)</f>
        <v>2000</v>
      </c>
      <c r="J49" s="9" t="s">
        <v>45</v>
      </c>
      <c r="K49" s="10">
        <v>73.459999999999994</v>
      </c>
    </row>
    <row r="50" spans="1:11">
      <c r="A50" s="9" t="s">
        <v>10</v>
      </c>
      <c r="B50" s="9" t="s">
        <v>11</v>
      </c>
      <c r="C50" s="9" t="s">
        <v>50</v>
      </c>
      <c r="D50" s="9" t="s">
        <v>51</v>
      </c>
      <c r="E50" s="9" t="s">
        <v>59</v>
      </c>
      <c r="F50" s="9" t="s">
        <v>60</v>
      </c>
      <c r="G50" s="9" t="s">
        <v>61</v>
      </c>
      <c r="H50" s="9" t="s">
        <v>62</v>
      </c>
      <c r="I50" s="11" t="str">
        <f>VLOOKUP(G50,base_period!A:B,2,FALSE)</f>
        <v>2000</v>
      </c>
      <c r="J50" s="9" t="s">
        <v>54</v>
      </c>
      <c r="K50" s="10">
        <v>73.53</v>
      </c>
    </row>
    <row r="51" spans="1:11">
      <c r="A51" s="9" t="s">
        <v>10</v>
      </c>
      <c r="B51" s="9" t="s">
        <v>11</v>
      </c>
      <c r="C51" s="9" t="s">
        <v>55</v>
      </c>
      <c r="D51" s="9" t="s">
        <v>56</v>
      </c>
      <c r="E51" s="9" t="s">
        <v>48</v>
      </c>
      <c r="F51" s="9" t="s">
        <v>49</v>
      </c>
      <c r="G51" s="9" t="s">
        <v>12</v>
      </c>
      <c r="H51" s="9" t="s">
        <v>13</v>
      </c>
      <c r="I51" s="11" t="str">
        <f>VLOOKUP(G51,base_period!A:B,2,FALSE)</f>
        <v>-</v>
      </c>
      <c r="J51" s="9" t="s">
        <v>14</v>
      </c>
      <c r="K51" s="10">
        <v>1393.2729999999999</v>
      </c>
    </row>
    <row r="52" spans="1:11">
      <c r="A52" s="9" t="s">
        <v>10</v>
      </c>
      <c r="B52" s="9" t="s">
        <v>11</v>
      </c>
      <c r="C52" s="9" t="s">
        <v>55</v>
      </c>
      <c r="D52" s="9" t="s">
        <v>56</v>
      </c>
      <c r="E52" s="9" t="s">
        <v>48</v>
      </c>
      <c r="F52" s="9" t="s">
        <v>49</v>
      </c>
      <c r="G52" s="9" t="s">
        <v>12</v>
      </c>
      <c r="H52" s="9" t="s">
        <v>13</v>
      </c>
      <c r="I52" s="11" t="str">
        <f>VLOOKUP(G52,base_period!A:B,2,FALSE)</f>
        <v>-</v>
      </c>
      <c r="J52" s="9" t="s">
        <v>15</v>
      </c>
      <c r="K52" s="10">
        <v>1678.277</v>
      </c>
    </row>
    <row r="53" spans="1:11">
      <c r="A53" s="9" t="s">
        <v>10</v>
      </c>
      <c r="B53" s="9" t="s">
        <v>11</v>
      </c>
      <c r="C53" s="9" t="s">
        <v>55</v>
      </c>
      <c r="D53" s="9" t="s">
        <v>56</v>
      </c>
      <c r="E53" s="9" t="s">
        <v>48</v>
      </c>
      <c r="F53" s="9" t="s">
        <v>49</v>
      </c>
      <c r="G53" s="9" t="s">
        <v>12</v>
      </c>
      <c r="H53" s="9" t="s">
        <v>13</v>
      </c>
      <c r="I53" s="11" t="str">
        <f>VLOOKUP(G53,base_period!A:B,2,FALSE)</f>
        <v>-</v>
      </c>
      <c r="J53" s="9" t="s">
        <v>16</v>
      </c>
      <c r="K53" s="10">
        <v>1945.413</v>
      </c>
    </row>
    <row r="54" spans="1:11">
      <c r="A54" s="9" t="s">
        <v>10</v>
      </c>
      <c r="B54" s="9" t="s">
        <v>11</v>
      </c>
      <c r="C54" s="9" t="s">
        <v>55</v>
      </c>
      <c r="D54" s="9" t="s">
        <v>56</v>
      </c>
      <c r="E54" s="9" t="s">
        <v>48</v>
      </c>
      <c r="F54" s="9" t="s">
        <v>49</v>
      </c>
      <c r="G54" s="9" t="s">
        <v>12</v>
      </c>
      <c r="H54" s="9" t="s">
        <v>13</v>
      </c>
      <c r="I54" s="11" t="str">
        <f>VLOOKUP(G54,base_period!A:B,2,FALSE)</f>
        <v>-</v>
      </c>
      <c r="J54" s="9" t="s">
        <v>17</v>
      </c>
      <c r="K54" s="10">
        <v>1425.421</v>
      </c>
    </row>
    <row r="55" spans="1:11">
      <c r="A55" s="9" t="s">
        <v>10</v>
      </c>
      <c r="B55" s="9" t="s">
        <v>11</v>
      </c>
      <c r="C55" s="9" t="s">
        <v>55</v>
      </c>
      <c r="D55" s="9" t="s">
        <v>56</v>
      </c>
      <c r="E55" s="9" t="s">
        <v>48</v>
      </c>
      <c r="F55" s="9" t="s">
        <v>49</v>
      </c>
      <c r="G55" s="9" t="s">
        <v>12</v>
      </c>
      <c r="H55" s="9" t="s">
        <v>13</v>
      </c>
      <c r="I55" s="11" t="str">
        <f>VLOOKUP(G55,base_period!A:B,2,FALSE)</f>
        <v>-</v>
      </c>
      <c r="J55" s="9" t="s">
        <v>18</v>
      </c>
      <c r="K55" s="10">
        <v>339.09199999999998</v>
      </c>
    </row>
    <row r="56" spans="1:11">
      <c r="A56" s="9" t="s">
        <v>10</v>
      </c>
      <c r="B56" s="9" t="s">
        <v>11</v>
      </c>
      <c r="C56" s="9" t="s">
        <v>55</v>
      </c>
      <c r="D56" s="9" t="s">
        <v>56</v>
      </c>
      <c r="E56" s="9" t="s">
        <v>48</v>
      </c>
      <c r="F56" s="9" t="s">
        <v>49</v>
      </c>
      <c r="G56" s="9" t="s">
        <v>12</v>
      </c>
      <c r="H56" s="9" t="s">
        <v>13</v>
      </c>
      <c r="I56" s="11" t="str">
        <f>VLOOKUP(G56,base_period!A:B,2,FALSE)</f>
        <v>-</v>
      </c>
      <c r="J56" s="9" t="s">
        <v>19</v>
      </c>
      <c r="K56" s="10">
        <v>420.85399999999998</v>
      </c>
    </row>
    <row r="57" spans="1:11">
      <c r="A57" s="9" t="s">
        <v>10</v>
      </c>
      <c r="B57" s="9" t="s">
        <v>11</v>
      </c>
      <c r="C57" s="9" t="s">
        <v>55</v>
      </c>
      <c r="D57" s="9" t="s">
        <v>56</v>
      </c>
      <c r="E57" s="9" t="s">
        <v>48</v>
      </c>
      <c r="F57" s="9" t="s">
        <v>49</v>
      </c>
      <c r="G57" s="9" t="s">
        <v>12</v>
      </c>
      <c r="H57" s="9" t="s">
        <v>13</v>
      </c>
      <c r="I57" s="11" t="str">
        <f>VLOOKUP(G57,base_period!A:B,2,FALSE)</f>
        <v>-</v>
      </c>
      <c r="J57" s="9" t="s">
        <v>20</v>
      </c>
      <c r="K57" s="10">
        <v>1209.2170000000001</v>
      </c>
    </row>
    <row r="58" spans="1:11">
      <c r="A58" s="9" t="s">
        <v>10</v>
      </c>
      <c r="B58" s="9" t="s">
        <v>11</v>
      </c>
      <c r="C58" s="9" t="s">
        <v>55</v>
      </c>
      <c r="D58" s="9" t="s">
        <v>56</v>
      </c>
      <c r="E58" s="9" t="s">
        <v>48</v>
      </c>
      <c r="F58" s="9" t="s">
        <v>49</v>
      </c>
      <c r="G58" s="9" t="s">
        <v>12</v>
      </c>
      <c r="H58" s="9" t="s">
        <v>13</v>
      </c>
      <c r="I58" s="11" t="str">
        <f>VLOOKUP(G58,base_period!A:B,2,FALSE)</f>
        <v>-</v>
      </c>
      <c r="J58" s="9" t="s">
        <v>21</v>
      </c>
      <c r="K58" s="10">
        <v>1326.329</v>
      </c>
    </row>
    <row r="59" spans="1:11">
      <c r="A59" s="9" t="s">
        <v>10</v>
      </c>
      <c r="B59" s="9" t="s">
        <v>11</v>
      </c>
      <c r="C59" s="9" t="s">
        <v>55</v>
      </c>
      <c r="D59" s="9" t="s">
        <v>56</v>
      </c>
      <c r="E59" s="9" t="s">
        <v>48</v>
      </c>
      <c r="F59" s="9" t="s">
        <v>49</v>
      </c>
      <c r="G59" s="9" t="s">
        <v>12</v>
      </c>
      <c r="H59" s="9" t="s">
        <v>13</v>
      </c>
      <c r="I59" s="11" t="str">
        <f>VLOOKUP(G59,base_period!A:B,2,FALSE)</f>
        <v>-</v>
      </c>
      <c r="J59" s="9" t="s">
        <v>22</v>
      </c>
      <c r="K59" s="10">
        <v>1138.6300000000001</v>
      </c>
    </row>
    <row r="60" spans="1:11">
      <c r="A60" s="9" t="s">
        <v>10</v>
      </c>
      <c r="B60" s="9" t="s">
        <v>11</v>
      </c>
      <c r="C60" s="9" t="s">
        <v>55</v>
      </c>
      <c r="D60" s="9" t="s">
        <v>56</v>
      </c>
      <c r="E60" s="9" t="s">
        <v>48</v>
      </c>
      <c r="F60" s="9" t="s">
        <v>49</v>
      </c>
      <c r="G60" s="9" t="s">
        <v>12</v>
      </c>
      <c r="H60" s="9" t="s">
        <v>13</v>
      </c>
      <c r="I60" s="11" t="str">
        <f>VLOOKUP(G60,base_period!A:B,2,FALSE)</f>
        <v>-</v>
      </c>
      <c r="J60" s="9" t="s">
        <v>23</v>
      </c>
      <c r="K60" s="10">
        <v>1126.001</v>
      </c>
    </row>
    <row r="61" spans="1:11">
      <c r="A61" s="9" t="s">
        <v>10</v>
      </c>
      <c r="B61" s="9" t="s">
        <v>11</v>
      </c>
      <c r="C61" s="9" t="s">
        <v>55</v>
      </c>
      <c r="D61" s="9" t="s">
        <v>56</v>
      </c>
      <c r="E61" s="9" t="s">
        <v>48</v>
      </c>
      <c r="F61" s="9" t="s">
        <v>49</v>
      </c>
      <c r="G61" s="9" t="s">
        <v>12</v>
      </c>
      <c r="H61" s="9" t="s">
        <v>13</v>
      </c>
      <c r="I61" s="11" t="str">
        <f>VLOOKUP(G61,base_period!A:B,2,FALSE)</f>
        <v>-</v>
      </c>
      <c r="J61" s="9" t="s">
        <v>24</v>
      </c>
      <c r="K61" s="10">
        <v>1102.425</v>
      </c>
    </row>
    <row r="62" spans="1:11">
      <c r="A62" s="9" t="s">
        <v>10</v>
      </c>
      <c r="B62" s="9" t="s">
        <v>11</v>
      </c>
      <c r="C62" s="9" t="s">
        <v>55</v>
      </c>
      <c r="D62" s="9" t="s">
        <v>56</v>
      </c>
      <c r="E62" s="9" t="s">
        <v>48</v>
      </c>
      <c r="F62" s="9" t="s">
        <v>49</v>
      </c>
      <c r="G62" s="9" t="s">
        <v>12</v>
      </c>
      <c r="H62" s="9" t="s">
        <v>13</v>
      </c>
      <c r="I62" s="11" t="str">
        <f>VLOOKUP(G62,base_period!A:B,2,FALSE)</f>
        <v>-</v>
      </c>
      <c r="J62" s="9" t="s">
        <v>25</v>
      </c>
      <c r="K62" s="10">
        <v>387.89</v>
      </c>
    </row>
    <row r="63" spans="1:11">
      <c r="A63" s="9" t="s">
        <v>10</v>
      </c>
      <c r="B63" s="9" t="s">
        <v>11</v>
      </c>
      <c r="C63" s="9" t="s">
        <v>55</v>
      </c>
      <c r="D63" s="9" t="s">
        <v>56</v>
      </c>
      <c r="E63" s="9" t="s">
        <v>48</v>
      </c>
      <c r="F63" s="9" t="s">
        <v>49</v>
      </c>
      <c r="G63" s="9" t="s">
        <v>12</v>
      </c>
      <c r="H63" s="9" t="s">
        <v>13</v>
      </c>
      <c r="I63" s="11" t="str">
        <f>VLOOKUP(G63,base_period!A:B,2,FALSE)</f>
        <v>-</v>
      </c>
      <c r="J63" s="9" t="s">
        <v>26</v>
      </c>
      <c r="K63" s="10">
        <v>870.66</v>
      </c>
    </row>
    <row r="64" spans="1:11">
      <c r="A64" s="9" t="s">
        <v>10</v>
      </c>
      <c r="B64" s="9" t="s">
        <v>11</v>
      </c>
      <c r="C64" s="9" t="s">
        <v>55</v>
      </c>
      <c r="D64" s="9" t="s">
        <v>56</v>
      </c>
      <c r="E64" s="9" t="s">
        <v>48</v>
      </c>
      <c r="F64" s="9" t="s">
        <v>49</v>
      </c>
      <c r="G64" s="9" t="s">
        <v>12</v>
      </c>
      <c r="H64" s="9" t="s">
        <v>13</v>
      </c>
      <c r="I64" s="11" t="str">
        <f>VLOOKUP(G64,base_period!A:B,2,FALSE)</f>
        <v>-</v>
      </c>
      <c r="J64" s="9" t="s">
        <v>27</v>
      </c>
      <c r="K64" s="10">
        <v>721.96100000000001</v>
      </c>
    </row>
    <row r="65" spans="1:11">
      <c r="A65" s="9" t="s">
        <v>10</v>
      </c>
      <c r="B65" s="9" t="s">
        <v>11</v>
      </c>
      <c r="C65" s="9" t="s">
        <v>55</v>
      </c>
      <c r="D65" s="9" t="s">
        <v>56</v>
      </c>
      <c r="E65" s="9" t="s">
        <v>48</v>
      </c>
      <c r="F65" s="9" t="s">
        <v>49</v>
      </c>
      <c r="G65" s="9" t="s">
        <v>12</v>
      </c>
      <c r="H65" s="9" t="s">
        <v>13</v>
      </c>
      <c r="I65" s="11" t="str">
        <f>VLOOKUP(G65,base_period!A:B,2,FALSE)</f>
        <v>-</v>
      </c>
      <c r="J65" s="9" t="s">
        <v>28</v>
      </c>
      <c r="K65" s="10">
        <v>159.28800000000001</v>
      </c>
    </row>
    <row r="66" spans="1:11">
      <c r="A66" s="9" t="s">
        <v>10</v>
      </c>
      <c r="B66" s="9" t="s">
        <v>11</v>
      </c>
      <c r="C66" s="9" t="s">
        <v>55</v>
      </c>
      <c r="D66" s="9" t="s">
        <v>56</v>
      </c>
      <c r="E66" s="9" t="s">
        <v>48</v>
      </c>
      <c r="F66" s="9" t="s">
        <v>49</v>
      </c>
      <c r="G66" s="9" t="s">
        <v>12</v>
      </c>
      <c r="H66" s="9" t="s">
        <v>13</v>
      </c>
      <c r="I66" s="11" t="str">
        <f>VLOOKUP(G66,base_period!A:B,2,FALSE)</f>
        <v>-</v>
      </c>
      <c r="J66" s="9" t="s">
        <v>29</v>
      </c>
      <c r="K66" s="10">
        <v>809.529</v>
      </c>
    </row>
    <row r="67" spans="1:11">
      <c r="A67" s="9" t="s">
        <v>10</v>
      </c>
      <c r="B67" s="9" t="s">
        <v>11</v>
      </c>
      <c r="C67" s="9" t="s">
        <v>55</v>
      </c>
      <c r="D67" s="9" t="s">
        <v>56</v>
      </c>
      <c r="E67" s="9" t="s">
        <v>48</v>
      </c>
      <c r="F67" s="9" t="s">
        <v>49</v>
      </c>
      <c r="G67" s="9" t="s">
        <v>12</v>
      </c>
      <c r="H67" s="9" t="s">
        <v>13</v>
      </c>
      <c r="I67" s="11" t="str">
        <f>VLOOKUP(G67,base_period!A:B,2,FALSE)</f>
        <v>-</v>
      </c>
      <c r="J67" s="9" t="s">
        <v>30</v>
      </c>
      <c r="K67" s="10">
        <v>1302.9929999999999</v>
      </c>
    </row>
    <row r="68" spans="1:11">
      <c r="A68" s="9" t="s">
        <v>10</v>
      </c>
      <c r="B68" s="9" t="s">
        <v>11</v>
      </c>
      <c r="C68" s="9" t="s">
        <v>55</v>
      </c>
      <c r="D68" s="9" t="s">
        <v>56</v>
      </c>
      <c r="E68" s="9" t="s">
        <v>48</v>
      </c>
      <c r="F68" s="9" t="s">
        <v>49</v>
      </c>
      <c r="G68" s="9" t="s">
        <v>12</v>
      </c>
      <c r="H68" s="9" t="s">
        <v>13</v>
      </c>
      <c r="I68" s="11" t="str">
        <f>VLOOKUP(G68,base_period!A:B,2,FALSE)</f>
        <v>-</v>
      </c>
      <c r="J68" s="9" t="s">
        <v>31</v>
      </c>
      <c r="K68" s="10">
        <v>1048.2470000000001</v>
      </c>
    </row>
    <row r="69" spans="1:11">
      <c r="A69" s="9" t="s">
        <v>10</v>
      </c>
      <c r="B69" s="9" t="s">
        <v>11</v>
      </c>
      <c r="C69" s="9" t="s">
        <v>55</v>
      </c>
      <c r="D69" s="9" t="s">
        <v>56</v>
      </c>
      <c r="E69" s="9" t="s">
        <v>48</v>
      </c>
      <c r="F69" s="9" t="s">
        <v>49</v>
      </c>
      <c r="G69" s="9" t="s">
        <v>12</v>
      </c>
      <c r="H69" s="9" t="s">
        <v>13</v>
      </c>
      <c r="I69" s="11" t="str">
        <f>VLOOKUP(G69,base_period!A:B,2,FALSE)</f>
        <v>-</v>
      </c>
      <c r="J69" s="9" t="s">
        <v>32</v>
      </c>
      <c r="K69" s="10">
        <v>1335.634</v>
      </c>
    </row>
    <row r="70" spans="1:11">
      <c r="A70" s="9" t="s">
        <v>10</v>
      </c>
      <c r="B70" s="9" t="s">
        <v>11</v>
      </c>
      <c r="C70" s="9" t="s">
        <v>55</v>
      </c>
      <c r="D70" s="9" t="s">
        <v>56</v>
      </c>
      <c r="E70" s="9" t="s">
        <v>48</v>
      </c>
      <c r="F70" s="9" t="s">
        <v>49</v>
      </c>
      <c r="G70" s="9" t="s">
        <v>12</v>
      </c>
      <c r="H70" s="9" t="s">
        <v>13</v>
      </c>
      <c r="I70" s="11" t="str">
        <f>VLOOKUP(G70,base_period!A:B,2,FALSE)</f>
        <v>-</v>
      </c>
      <c r="J70" s="9" t="s">
        <v>33</v>
      </c>
      <c r="K70" s="10">
        <v>1389.77</v>
      </c>
    </row>
    <row r="71" spans="1:11">
      <c r="A71" s="9" t="s">
        <v>10</v>
      </c>
      <c r="B71" s="9" t="s">
        <v>11</v>
      </c>
      <c r="C71" s="9" t="s">
        <v>55</v>
      </c>
      <c r="D71" s="9" t="s">
        <v>56</v>
      </c>
      <c r="E71" s="9" t="s">
        <v>48</v>
      </c>
      <c r="F71" s="9" t="s">
        <v>49</v>
      </c>
      <c r="G71" s="9" t="s">
        <v>12</v>
      </c>
      <c r="H71" s="9" t="s">
        <v>13</v>
      </c>
      <c r="I71" s="11" t="str">
        <f>VLOOKUP(G71,base_period!A:B,2,FALSE)</f>
        <v>-</v>
      </c>
      <c r="J71" s="9" t="s">
        <v>34</v>
      </c>
      <c r="K71" s="10">
        <v>1008.717</v>
      </c>
    </row>
    <row r="72" spans="1:11">
      <c r="A72" s="9" t="s">
        <v>10</v>
      </c>
      <c r="B72" s="9" t="s">
        <v>11</v>
      </c>
      <c r="C72" s="9" t="s">
        <v>55</v>
      </c>
      <c r="D72" s="9" t="s">
        <v>56</v>
      </c>
      <c r="E72" s="9" t="s">
        <v>48</v>
      </c>
      <c r="F72" s="9" t="s">
        <v>49</v>
      </c>
      <c r="G72" s="9" t="s">
        <v>12</v>
      </c>
      <c r="H72" s="9" t="s">
        <v>13</v>
      </c>
      <c r="I72" s="11" t="str">
        <f>VLOOKUP(G72,base_period!A:B,2,FALSE)</f>
        <v>-</v>
      </c>
      <c r="J72" s="9" t="s">
        <v>35</v>
      </c>
      <c r="K72" s="10">
        <v>1437.9559999999999</v>
      </c>
    </row>
    <row r="73" spans="1:11">
      <c r="A73" s="9" t="s">
        <v>10</v>
      </c>
      <c r="B73" s="9" t="s">
        <v>11</v>
      </c>
      <c r="C73" s="9" t="s">
        <v>55</v>
      </c>
      <c r="D73" s="9" t="s">
        <v>56</v>
      </c>
      <c r="E73" s="9" t="s">
        <v>48</v>
      </c>
      <c r="F73" s="9" t="s">
        <v>49</v>
      </c>
      <c r="G73" s="9" t="s">
        <v>12</v>
      </c>
      <c r="H73" s="9" t="s">
        <v>13</v>
      </c>
      <c r="I73" s="11" t="str">
        <f>VLOOKUP(G73,base_period!A:B,2,FALSE)</f>
        <v>-</v>
      </c>
      <c r="J73" s="9" t="s">
        <v>36</v>
      </c>
      <c r="K73" s="10">
        <v>310.346</v>
      </c>
    </row>
    <row r="74" spans="1:11">
      <c r="A74" s="9" t="s">
        <v>10</v>
      </c>
      <c r="B74" s="9" t="s">
        <v>11</v>
      </c>
      <c r="C74" s="9" t="s">
        <v>55</v>
      </c>
      <c r="D74" s="9" t="s">
        <v>56</v>
      </c>
      <c r="E74" s="9" t="s">
        <v>48</v>
      </c>
      <c r="F74" s="9" t="s">
        <v>49</v>
      </c>
      <c r="G74" s="9" t="s">
        <v>12</v>
      </c>
      <c r="H74" s="9" t="s">
        <v>13</v>
      </c>
      <c r="I74" s="11" t="str">
        <f>VLOOKUP(G74,base_period!A:B,2,FALSE)</f>
        <v>-</v>
      </c>
      <c r="J74" s="9" t="s">
        <v>37</v>
      </c>
      <c r="K74" s="10">
        <v>309.923</v>
      </c>
    </row>
    <row r="75" spans="1:11">
      <c r="A75" s="9" t="s">
        <v>10</v>
      </c>
      <c r="B75" s="9" t="s">
        <v>11</v>
      </c>
      <c r="C75" s="9" t="s">
        <v>55</v>
      </c>
      <c r="D75" s="9" t="s">
        <v>56</v>
      </c>
      <c r="E75" s="9" t="s">
        <v>48</v>
      </c>
      <c r="F75" s="9" t="s">
        <v>49</v>
      </c>
      <c r="G75" s="9" t="s">
        <v>12</v>
      </c>
      <c r="H75" s="9" t="s">
        <v>13</v>
      </c>
      <c r="I75" s="11" t="str">
        <f>VLOOKUP(G75,base_period!A:B,2,FALSE)</f>
        <v>-</v>
      </c>
      <c r="J75" s="9" t="s">
        <v>38</v>
      </c>
      <c r="K75" s="10">
        <v>315.42700000000002</v>
      </c>
    </row>
    <row r="76" spans="1:11">
      <c r="A76" s="9" t="s">
        <v>10</v>
      </c>
      <c r="B76" s="9" t="s">
        <v>11</v>
      </c>
      <c r="C76" s="9" t="s">
        <v>55</v>
      </c>
      <c r="D76" s="9" t="s">
        <v>56</v>
      </c>
      <c r="E76" s="9" t="s">
        <v>48</v>
      </c>
      <c r="F76" s="9" t="s">
        <v>49</v>
      </c>
      <c r="G76" s="9" t="s">
        <v>12</v>
      </c>
      <c r="H76" s="9" t="s">
        <v>13</v>
      </c>
      <c r="I76" s="11" t="str">
        <f>VLOOKUP(G76,base_period!A:B,2,FALSE)</f>
        <v>-</v>
      </c>
      <c r="J76" s="9" t="s">
        <v>39</v>
      </c>
      <c r="K76" s="10">
        <v>430.58600000000001</v>
      </c>
    </row>
    <row r="77" spans="1:11">
      <c r="A77" s="9" t="s">
        <v>10</v>
      </c>
      <c r="B77" s="9" t="s">
        <v>11</v>
      </c>
      <c r="C77" s="9" t="s">
        <v>55</v>
      </c>
      <c r="D77" s="9" t="s">
        <v>56</v>
      </c>
      <c r="E77" s="9" t="s">
        <v>48</v>
      </c>
      <c r="F77" s="9" t="s">
        <v>49</v>
      </c>
      <c r="G77" s="9" t="s">
        <v>12</v>
      </c>
      <c r="H77" s="9" t="s">
        <v>13</v>
      </c>
      <c r="I77" s="11" t="str">
        <f>VLOOKUP(G77,base_period!A:B,2,FALSE)</f>
        <v>-</v>
      </c>
      <c r="J77" s="9" t="s">
        <v>40</v>
      </c>
      <c r="K77" s="10">
        <v>-261.86500000000001</v>
      </c>
    </row>
    <row r="78" spans="1:11">
      <c r="A78" s="9" t="s">
        <v>10</v>
      </c>
      <c r="B78" s="9" t="s">
        <v>11</v>
      </c>
      <c r="C78" s="9" t="s">
        <v>55</v>
      </c>
      <c r="D78" s="9" t="s">
        <v>56</v>
      </c>
      <c r="E78" s="9" t="s">
        <v>48</v>
      </c>
      <c r="F78" s="9" t="s">
        <v>49</v>
      </c>
      <c r="G78" s="9" t="s">
        <v>12</v>
      </c>
      <c r="H78" s="9" t="s">
        <v>13</v>
      </c>
      <c r="I78" s="11" t="str">
        <f>VLOOKUP(G78,base_period!A:B,2,FALSE)</f>
        <v>-</v>
      </c>
      <c r="J78" s="9" t="s">
        <v>41</v>
      </c>
      <c r="K78" s="10">
        <v>-337.50400000000002</v>
      </c>
    </row>
    <row r="79" spans="1:11">
      <c r="A79" s="9" t="s">
        <v>10</v>
      </c>
      <c r="B79" s="9" t="s">
        <v>11</v>
      </c>
      <c r="C79" s="9" t="s">
        <v>55</v>
      </c>
      <c r="D79" s="9" t="s">
        <v>56</v>
      </c>
      <c r="E79" s="9" t="s">
        <v>48</v>
      </c>
      <c r="F79" s="9" t="s">
        <v>49</v>
      </c>
      <c r="G79" s="9" t="s">
        <v>12</v>
      </c>
      <c r="H79" s="9" t="s">
        <v>13</v>
      </c>
      <c r="I79" s="11" t="str">
        <f>VLOOKUP(G79,base_period!A:B,2,FALSE)</f>
        <v>-</v>
      </c>
      <c r="J79" s="9" t="s">
        <v>42</v>
      </c>
      <c r="K79" s="10">
        <v>-689.68799999999999</v>
      </c>
    </row>
    <row r="80" spans="1:11">
      <c r="A80" s="9" t="s">
        <v>10</v>
      </c>
      <c r="B80" s="9" t="s">
        <v>11</v>
      </c>
      <c r="C80" s="9" t="s">
        <v>55</v>
      </c>
      <c r="D80" s="9" t="s">
        <v>56</v>
      </c>
      <c r="E80" s="9" t="s">
        <v>48</v>
      </c>
      <c r="F80" s="9" t="s">
        <v>49</v>
      </c>
      <c r="G80" s="9" t="s">
        <v>12</v>
      </c>
      <c r="H80" s="9" t="s">
        <v>13</v>
      </c>
      <c r="I80" s="11" t="str">
        <f>VLOOKUP(G80,base_period!A:B,2,FALSE)</f>
        <v>-</v>
      </c>
      <c r="J80" s="9" t="s">
        <v>43</v>
      </c>
      <c r="K80" s="10">
        <v>-500.11099999999999</v>
      </c>
    </row>
    <row r="81" spans="1:11">
      <c r="A81" s="9" t="s">
        <v>10</v>
      </c>
      <c r="B81" s="9" t="s">
        <v>11</v>
      </c>
      <c r="C81" s="9" t="s">
        <v>55</v>
      </c>
      <c r="D81" s="9" t="s">
        <v>56</v>
      </c>
      <c r="E81" s="9" t="s">
        <v>48</v>
      </c>
      <c r="F81" s="9" t="s">
        <v>49</v>
      </c>
      <c r="G81" s="9" t="s">
        <v>12</v>
      </c>
      <c r="H81" s="9" t="s">
        <v>13</v>
      </c>
      <c r="I81" s="11" t="str">
        <f>VLOOKUP(G81,base_period!A:B,2,FALSE)</f>
        <v>-</v>
      </c>
      <c r="J81" s="9" t="s">
        <v>44</v>
      </c>
      <c r="K81" s="10">
        <v>-1011.949</v>
      </c>
    </row>
    <row r="82" spans="1:11">
      <c r="A82" s="9" t="s">
        <v>10</v>
      </c>
      <c r="B82" s="9" t="s">
        <v>11</v>
      </c>
      <c r="C82" s="9" t="s">
        <v>55</v>
      </c>
      <c r="D82" s="9" t="s">
        <v>56</v>
      </c>
      <c r="E82" s="9" t="s">
        <v>48</v>
      </c>
      <c r="F82" s="9" t="s">
        <v>49</v>
      </c>
      <c r="G82" s="9" t="s">
        <v>12</v>
      </c>
      <c r="H82" s="9" t="s">
        <v>13</v>
      </c>
      <c r="I82" s="11" t="str">
        <f>VLOOKUP(G82,base_period!A:B,2,FALSE)</f>
        <v>-</v>
      </c>
      <c r="J82" s="9" t="s">
        <v>45</v>
      </c>
      <c r="K82" s="10">
        <v>-837.10799999999995</v>
      </c>
    </row>
    <row r="83" spans="1:11">
      <c r="A83" s="9" t="s">
        <v>10</v>
      </c>
      <c r="B83" s="9" t="s">
        <v>11</v>
      </c>
      <c r="C83" s="9" t="s">
        <v>52</v>
      </c>
      <c r="D83" s="9" t="s">
        <v>53</v>
      </c>
      <c r="E83" s="9" t="s">
        <v>63</v>
      </c>
      <c r="F83" s="9" t="s">
        <v>64</v>
      </c>
      <c r="G83" s="9" t="s">
        <v>61</v>
      </c>
      <c r="H83" s="9" t="s">
        <v>62</v>
      </c>
      <c r="I83" s="11" t="str">
        <f>VLOOKUP(G83,base_period!A:B,2,FALSE)</f>
        <v>2000</v>
      </c>
      <c r="J83" s="9" t="s">
        <v>14</v>
      </c>
      <c r="K83" s="10">
        <v>144.46600000000001</v>
      </c>
    </row>
    <row r="84" spans="1:11">
      <c r="A84" s="9" t="s">
        <v>10</v>
      </c>
      <c r="B84" s="9" t="s">
        <v>11</v>
      </c>
      <c r="C84" s="9" t="s">
        <v>52</v>
      </c>
      <c r="D84" s="9" t="s">
        <v>53</v>
      </c>
      <c r="E84" s="9" t="s">
        <v>63</v>
      </c>
      <c r="F84" s="9" t="s">
        <v>64</v>
      </c>
      <c r="G84" s="9" t="s">
        <v>61</v>
      </c>
      <c r="H84" s="9" t="s">
        <v>62</v>
      </c>
      <c r="I84" s="11" t="str">
        <f>VLOOKUP(G84,base_period!A:B,2,FALSE)</f>
        <v>2000</v>
      </c>
      <c r="J84" s="9" t="s">
        <v>15</v>
      </c>
      <c r="K84" s="10">
        <v>141.89699999999999</v>
      </c>
    </row>
    <row r="85" spans="1:11">
      <c r="A85" s="9" t="s">
        <v>10</v>
      </c>
      <c r="B85" s="9" t="s">
        <v>11</v>
      </c>
      <c r="C85" s="9" t="s">
        <v>52</v>
      </c>
      <c r="D85" s="9" t="s">
        <v>53</v>
      </c>
      <c r="E85" s="9" t="s">
        <v>63</v>
      </c>
      <c r="F85" s="9" t="s">
        <v>64</v>
      </c>
      <c r="G85" s="9" t="s">
        <v>61</v>
      </c>
      <c r="H85" s="9" t="s">
        <v>62</v>
      </c>
      <c r="I85" s="11" t="str">
        <f>VLOOKUP(G85,base_period!A:B,2,FALSE)</f>
        <v>2000</v>
      </c>
      <c r="J85" s="9" t="s">
        <v>16</v>
      </c>
      <c r="K85" s="10">
        <v>137.74700000000001</v>
      </c>
    </row>
    <row r="86" spans="1:11">
      <c r="A86" s="9" t="s">
        <v>10</v>
      </c>
      <c r="B86" s="9" t="s">
        <v>11</v>
      </c>
      <c r="C86" s="9" t="s">
        <v>52</v>
      </c>
      <c r="D86" s="9" t="s">
        <v>53</v>
      </c>
      <c r="E86" s="9" t="s">
        <v>63</v>
      </c>
      <c r="F86" s="9" t="s">
        <v>64</v>
      </c>
      <c r="G86" s="9" t="s">
        <v>61</v>
      </c>
      <c r="H86" s="9" t="s">
        <v>62</v>
      </c>
      <c r="I86" s="11" t="str">
        <f>VLOOKUP(G86,base_period!A:B,2,FALSE)</f>
        <v>2000</v>
      </c>
      <c r="J86" s="9" t="s">
        <v>17</v>
      </c>
      <c r="K86" s="10">
        <v>132.60900000000001</v>
      </c>
    </row>
    <row r="87" spans="1:11">
      <c r="A87" s="9" t="s">
        <v>10</v>
      </c>
      <c r="B87" s="9" t="s">
        <v>11</v>
      </c>
      <c r="C87" s="9" t="s">
        <v>52</v>
      </c>
      <c r="D87" s="9" t="s">
        <v>53</v>
      </c>
      <c r="E87" s="9" t="s">
        <v>63</v>
      </c>
      <c r="F87" s="9" t="s">
        <v>64</v>
      </c>
      <c r="G87" s="9" t="s">
        <v>61</v>
      </c>
      <c r="H87" s="9" t="s">
        <v>62</v>
      </c>
      <c r="I87" s="11" t="str">
        <f>VLOOKUP(G87,base_period!A:B,2,FALSE)</f>
        <v>2000</v>
      </c>
      <c r="J87" s="9" t="s">
        <v>18</v>
      </c>
      <c r="K87" s="10">
        <v>127.866</v>
      </c>
    </row>
    <row r="88" spans="1:11">
      <c r="A88" s="9" t="s">
        <v>10</v>
      </c>
      <c r="B88" s="9" t="s">
        <v>11</v>
      </c>
      <c r="C88" s="9" t="s">
        <v>52</v>
      </c>
      <c r="D88" s="9" t="s">
        <v>53</v>
      </c>
      <c r="E88" s="9" t="s">
        <v>63</v>
      </c>
      <c r="F88" s="9" t="s">
        <v>64</v>
      </c>
      <c r="G88" s="9" t="s">
        <v>61</v>
      </c>
      <c r="H88" s="9" t="s">
        <v>62</v>
      </c>
      <c r="I88" s="11" t="str">
        <f>VLOOKUP(G88,base_period!A:B,2,FALSE)</f>
        <v>2000</v>
      </c>
      <c r="J88" s="9" t="s">
        <v>19</v>
      </c>
      <c r="K88" s="10">
        <v>122.53</v>
      </c>
    </row>
    <row r="89" spans="1:11">
      <c r="A89" s="9" t="s">
        <v>10</v>
      </c>
      <c r="B89" s="9" t="s">
        <v>11</v>
      </c>
      <c r="C89" s="9" t="s">
        <v>52</v>
      </c>
      <c r="D89" s="9" t="s">
        <v>53</v>
      </c>
      <c r="E89" s="9" t="s">
        <v>63</v>
      </c>
      <c r="F89" s="9" t="s">
        <v>64</v>
      </c>
      <c r="G89" s="9" t="s">
        <v>61</v>
      </c>
      <c r="H89" s="9" t="s">
        <v>62</v>
      </c>
      <c r="I89" s="11" t="str">
        <f>VLOOKUP(G89,base_period!A:B,2,FALSE)</f>
        <v>2000</v>
      </c>
      <c r="J89" s="9" t="s">
        <v>20</v>
      </c>
      <c r="K89" s="10">
        <v>117.78700000000001</v>
      </c>
    </row>
    <row r="90" spans="1:11">
      <c r="A90" s="9" t="s">
        <v>10</v>
      </c>
      <c r="B90" s="9" t="s">
        <v>11</v>
      </c>
      <c r="C90" s="9" t="s">
        <v>52</v>
      </c>
      <c r="D90" s="9" t="s">
        <v>53</v>
      </c>
      <c r="E90" s="9" t="s">
        <v>63</v>
      </c>
      <c r="F90" s="9" t="s">
        <v>64</v>
      </c>
      <c r="G90" s="9" t="s">
        <v>61</v>
      </c>
      <c r="H90" s="9" t="s">
        <v>62</v>
      </c>
      <c r="I90" s="11" t="str">
        <f>VLOOKUP(G90,base_period!A:B,2,FALSE)</f>
        <v>2000</v>
      </c>
      <c r="J90" s="9" t="s">
        <v>21</v>
      </c>
      <c r="K90" s="10">
        <v>112.846</v>
      </c>
    </row>
    <row r="91" spans="1:11">
      <c r="A91" s="9" t="s">
        <v>10</v>
      </c>
      <c r="B91" s="9" t="s">
        <v>11</v>
      </c>
      <c r="C91" s="9" t="s">
        <v>52</v>
      </c>
      <c r="D91" s="9" t="s">
        <v>53</v>
      </c>
      <c r="E91" s="9" t="s">
        <v>63</v>
      </c>
      <c r="F91" s="9" t="s">
        <v>64</v>
      </c>
      <c r="G91" s="9" t="s">
        <v>61</v>
      </c>
      <c r="H91" s="9" t="s">
        <v>62</v>
      </c>
      <c r="I91" s="11" t="str">
        <f>VLOOKUP(G91,base_period!A:B,2,FALSE)</f>
        <v>2000</v>
      </c>
      <c r="J91" s="9" t="s">
        <v>22</v>
      </c>
      <c r="K91" s="10">
        <v>108.3</v>
      </c>
    </row>
    <row r="92" spans="1:11">
      <c r="A92" s="9" t="s">
        <v>10</v>
      </c>
      <c r="B92" s="9" t="s">
        <v>11</v>
      </c>
      <c r="C92" s="9" t="s">
        <v>52</v>
      </c>
      <c r="D92" s="9" t="s">
        <v>53</v>
      </c>
      <c r="E92" s="9" t="s">
        <v>63</v>
      </c>
      <c r="F92" s="9" t="s">
        <v>64</v>
      </c>
      <c r="G92" s="9" t="s">
        <v>61</v>
      </c>
      <c r="H92" s="9" t="s">
        <v>62</v>
      </c>
      <c r="I92" s="11" t="str">
        <f>VLOOKUP(G92,base_period!A:B,2,FALSE)</f>
        <v>2000</v>
      </c>
      <c r="J92" s="9" t="s">
        <v>23</v>
      </c>
      <c r="K92" s="10">
        <v>103.557</v>
      </c>
    </row>
    <row r="93" spans="1:11">
      <c r="A93" s="9" t="s">
        <v>10</v>
      </c>
      <c r="B93" s="9" t="s">
        <v>11</v>
      </c>
      <c r="C93" s="9" t="s">
        <v>52</v>
      </c>
      <c r="D93" s="9" t="s">
        <v>53</v>
      </c>
      <c r="E93" s="9" t="s">
        <v>63</v>
      </c>
      <c r="F93" s="9" t="s">
        <v>64</v>
      </c>
      <c r="G93" s="9" t="s">
        <v>61</v>
      </c>
      <c r="H93" s="9" t="s">
        <v>62</v>
      </c>
      <c r="I93" s="11" t="str">
        <f>VLOOKUP(G93,base_period!A:B,2,FALSE)</f>
        <v>2000</v>
      </c>
      <c r="J93" s="9" t="s">
        <v>24</v>
      </c>
      <c r="K93" s="10">
        <v>100</v>
      </c>
    </row>
    <row r="94" spans="1:11">
      <c r="A94" s="9" t="s">
        <v>10</v>
      </c>
      <c r="B94" s="9" t="s">
        <v>11</v>
      </c>
      <c r="C94" s="9" t="s">
        <v>52</v>
      </c>
      <c r="D94" s="9" t="s">
        <v>53</v>
      </c>
      <c r="E94" s="9" t="s">
        <v>63</v>
      </c>
      <c r="F94" s="9" t="s">
        <v>64</v>
      </c>
      <c r="G94" s="9" t="s">
        <v>61</v>
      </c>
      <c r="H94" s="9" t="s">
        <v>62</v>
      </c>
      <c r="I94" s="11" t="str">
        <f>VLOOKUP(G94,base_period!A:B,2,FALSE)</f>
        <v>2000</v>
      </c>
      <c r="J94" s="9" t="s">
        <v>25</v>
      </c>
      <c r="K94" s="10">
        <v>97.233000000000004</v>
      </c>
    </row>
    <row r="95" spans="1:11">
      <c r="A95" s="9" t="s">
        <v>10</v>
      </c>
      <c r="B95" s="9" t="s">
        <v>11</v>
      </c>
      <c r="C95" s="9" t="s">
        <v>52</v>
      </c>
      <c r="D95" s="9" t="s">
        <v>53</v>
      </c>
      <c r="E95" s="9" t="s">
        <v>63</v>
      </c>
      <c r="F95" s="9" t="s">
        <v>64</v>
      </c>
      <c r="G95" s="9" t="s">
        <v>61</v>
      </c>
      <c r="H95" s="9" t="s">
        <v>62</v>
      </c>
      <c r="I95" s="11" t="str">
        <f>VLOOKUP(G95,base_period!A:B,2,FALSE)</f>
        <v>2000</v>
      </c>
      <c r="J95" s="9" t="s">
        <v>26</v>
      </c>
      <c r="K95" s="10">
        <v>96.245000000000005</v>
      </c>
    </row>
    <row r="96" spans="1:11">
      <c r="A96" s="9" t="s">
        <v>10</v>
      </c>
      <c r="B96" s="9" t="s">
        <v>11</v>
      </c>
      <c r="C96" s="9" t="s">
        <v>52</v>
      </c>
      <c r="D96" s="9" t="s">
        <v>53</v>
      </c>
      <c r="E96" s="9" t="s">
        <v>63</v>
      </c>
      <c r="F96" s="9" t="s">
        <v>64</v>
      </c>
      <c r="G96" s="9" t="s">
        <v>61</v>
      </c>
      <c r="H96" s="9" t="s">
        <v>62</v>
      </c>
      <c r="I96" s="11" t="str">
        <f>VLOOKUP(G96,base_period!A:B,2,FALSE)</f>
        <v>2000</v>
      </c>
      <c r="J96" s="9" t="s">
        <v>27</v>
      </c>
      <c r="K96" s="10">
        <v>97.036000000000001</v>
      </c>
    </row>
    <row r="97" spans="1:11">
      <c r="A97" s="9" t="s">
        <v>10</v>
      </c>
      <c r="B97" s="9" t="s">
        <v>11</v>
      </c>
      <c r="C97" s="9" t="s">
        <v>52</v>
      </c>
      <c r="D97" s="9" t="s">
        <v>53</v>
      </c>
      <c r="E97" s="9" t="s">
        <v>63</v>
      </c>
      <c r="F97" s="9" t="s">
        <v>64</v>
      </c>
      <c r="G97" s="9" t="s">
        <v>61</v>
      </c>
      <c r="H97" s="9" t="s">
        <v>62</v>
      </c>
      <c r="I97" s="11" t="str">
        <f>VLOOKUP(G97,base_period!A:B,2,FALSE)</f>
        <v>2000</v>
      </c>
      <c r="J97" s="9" t="s">
        <v>28</v>
      </c>
      <c r="K97" s="10">
        <v>98.024000000000001</v>
      </c>
    </row>
    <row r="98" spans="1:11">
      <c r="A98" s="9" t="s">
        <v>10</v>
      </c>
      <c r="B98" s="9" t="s">
        <v>11</v>
      </c>
      <c r="C98" s="9" t="s">
        <v>52</v>
      </c>
      <c r="D98" s="9" t="s">
        <v>53</v>
      </c>
      <c r="E98" s="9" t="s">
        <v>63</v>
      </c>
      <c r="F98" s="9" t="s">
        <v>64</v>
      </c>
      <c r="G98" s="9" t="s">
        <v>61</v>
      </c>
      <c r="H98" s="9" t="s">
        <v>62</v>
      </c>
      <c r="I98" s="11" t="str">
        <f>VLOOKUP(G98,base_period!A:B,2,FALSE)</f>
        <v>2000</v>
      </c>
      <c r="J98" s="9" t="s">
        <v>29</v>
      </c>
      <c r="K98" s="10">
        <v>99.012</v>
      </c>
    </row>
    <row r="99" spans="1:11">
      <c r="A99" s="9" t="s">
        <v>10</v>
      </c>
      <c r="B99" s="9" t="s">
        <v>11</v>
      </c>
      <c r="C99" s="9" t="s">
        <v>52</v>
      </c>
      <c r="D99" s="9" t="s">
        <v>53</v>
      </c>
      <c r="E99" s="9" t="s">
        <v>63</v>
      </c>
      <c r="F99" s="9" t="s">
        <v>64</v>
      </c>
      <c r="G99" s="9" t="s">
        <v>61</v>
      </c>
      <c r="H99" s="9" t="s">
        <v>62</v>
      </c>
      <c r="I99" s="11" t="str">
        <f>VLOOKUP(G99,base_period!A:B,2,FALSE)</f>
        <v>2000</v>
      </c>
      <c r="J99" s="9" t="s">
        <v>30</v>
      </c>
      <c r="K99" s="10">
        <v>98.617000000000004</v>
      </c>
    </row>
    <row r="100" spans="1:11">
      <c r="A100" s="9" t="s">
        <v>10</v>
      </c>
      <c r="B100" s="9" t="s">
        <v>11</v>
      </c>
      <c r="C100" s="9" t="s">
        <v>52</v>
      </c>
      <c r="D100" s="9" t="s">
        <v>53</v>
      </c>
      <c r="E100" s="9" t="s">
        <v>63</v>
      </c>
      <c r="F100" s="9" t="s">
        <v>64</v>
      </c>
      <c r="G100" s="9" t="s">
        <v>61</v>
      </c>
      <c r="H100" s="9" t="s">
        <v>62</v>
      </c>
      <c r="I100" s="11" t="str">
        <f>VLOOKUP(G100,base_period!A:B,2,FALSE)</f>
        <v>2000</v>
      </c>
      <c r="J100" s="9" t="s">
        <v>31</v>
      </c>
      <c r="K100" s="10">
        <v>96.442999999999998</v>
      </c>
    </row>
    <row r="101" spans="1:11">
      <c r="A101" s="9" t="s">
        <v>10</v>
      </c>
      <c r="B101" s="9" t="s">
        <v>11</v>
      </c>
      <c r="C101" s="9" t="s">
        <v>52</v>
      </c>
      <c r="D101" s="9" t="s">
        <v>53</v>
      </c>
      <c r="E101" s="9" t="s">
        <v>63</v>
      </c>
      <c r="F101" s="9" t="s">
        <v>64</v>
      </c>
      <c r="G101" s="9" t="s">
        <v>61</v>
      </c>
      <c r="H101" s="9" t="s">
        <v>62</v>
      </c>
      <c r="I101" s="11" t="str">
        <f>VLOOKUP(G101,base_period!A:B,2,FALSE)</f>
        <v>2000</v>
      </c>
      <c r="J101" s="9" t="s">
        <v>32</v>
      </c>
      <c r="K101" s="10">
        <v>94.070999999999998</v>
      </c>
    </row>
    <row r="102" spans="1:11">
      <c r="A102" s="9" t="s">
        <v>10</v>
      </c>
      <c r="B102" s="9" t="s">
        <v>11</v>
      </c>
      <c r="C102" s="9" t="s">
        <v>52</v>
      </c>
      <c r="D102" s="9" t="s">
        <v>53</v>
      </c>
      <c r="E102" s="9" t="s">
        <v>63</v>
      </c>
      <c r="F102" s="9" t="s">
        <v>64</v>
      </c>
      <c r="G102" s="9" t="s">
        <v>61</v>
      </c>
      <c r="H102" s="9" t="s">
        <v>62</v>
      </c>
      <c r="I102" s="11" t="str">
        <f>VLOOKUP(G102,base_period!A:B,2,FALSE)</f>
        <v>2000</v>
      </c>
      <c r="J102" s="9" t="s">
        <v>33</v>
      </c>
      <c r="K102" s="10">
        <v>92.094999999999999</v>
      </c>
    </row>
    <row r="103" spans="1:11">
      <c r="A103" s="9" t="s">
        <v>10</v>
      </c>
      <c r="B103" s="9" t="s">
        <v>11</v>
      </c>
      <c r="C103" s="9" t="s">
        <v>52</v>
      </c>
      <c r="D103" s="9" t="s">
        <v>53</v>
      </c>
      <c r="E103" s="9" t="s">
        <v>63</v>
      </c>
      <c r="F103" s="9" t="s">
        <v>64</v>
      </c>
      <c r="G103" s="9" t="s">
        <v>61</v>
      </c>
      <c r="H103" s="9" t="s">
        <v>62</v>
      </c>
      <c r="I103" s="11" t="str">
        <f>VLOOKUP(G103,base_period!A:B,2,FALSE)</f>
        <v>2000</v>
      </c>
      <c r="J103" s="9" t="s">
        <v>34</v>
      </c>
      <c r="K103" s="10">
        <v>89.525999999999996</v>
      </c>
    </row>
    <row r="104" spans="1:11">
      <c r="A104" s="9" t="s">
        <v>10</v>
      </c>
      <c r="B104" s="9" t="s">
        <v>11</v>
      </c>
      <c r="C104" s="9" t="s">
        <v>52</v>
      </c>
      <c r="D104" s="9" t="s">
        <v>53</v>
      </c>
      <c r="E104" s="9" t="s">
        <v>63</v>
      </c>
      <c r="F104" s="9" t="s">
        <v>64</v>
      </c>
      <c r="G104" s="9" t="s">
        <v>61</v>
      </c>
      <c r="H104" s="9" t="s">
        <v>62</v>
      </c>
      <c r="I104" s="11" t="str">
        <f>VLOOKUP(G104,base_period!A:B,2,FALSE)</f>
        <v>2000</v>
      </c>
      <c r="J104" s="9" t="s">
        <v>35</v>
      </c>
      <c r="K104" s="10">
        <v>88.141999999999996</v>
      </c>
    </row>
    <row r="105" spans="1:11">
      <c r="A105" s="9" t="s">
        <v>10</v>
      </c>
      <c r="B105" s="9" t="s">
        <v>11</v>
      </c>
      <c r="C105" s="9" t="s">
        <v>52</v>
      </c>
      <c r="D105" s="9" t="s">
        <v>53</v>
      </c>
      <c r="E105" s="9" t="s">
        <v>63</v>
      </c>
      <c r="F105" s="9" t="s">
        <v>64</v>
      </c>
      <c r="G105" s="9" t="s">
        <v>61</v>
      </c>
      <c r="H105" s="9" t="s">
        <v>62</v>
      </c>
      <c r="I105" s="11" t="str">
        <f>VLOOKUP(G105,base_period!A:B,2,FALSE)</f>
        <v>2000</v>
      </c>
      <c r="J105" s="9" t="s">
        <v>36</v>
      </c>
      <c r="K105" s="10">
        <v>87.153999999999996</v>
      </c>
    </row>
    <row r="106" spans="1:11">
      <c r="A106" s="9" t="s">
        <v>10</v>
      </c>
      <c r="B106" s="9" t="s">
        <v>11</v>
      </c>
      <c r="C106" s="9" t="s">
        <v>52</v>
      </c>
      <c r="D106" s="9" t="s">
        <v>53</v>
      </c>
      <c r="E106" s="9" t="s">
        <v>63</v>
      </c>
      <c r="F106" s="9" t="s">
        <v>64</v>
      </c>
      <c r="G106" s="9" t="s">
        <v>61</v>
      </c>
      <c r="H106" s="9" t="s">
        <v>62</v>
      </c>
      <c r="I106" s="11" t="str">
        <f>VLOOKUP(G106,base_period!A:B,2,FALSE)</f>
        <v>2000</v>
      </c>
      <c r="J106" s="9" t="s">
        <v>37</v>
      </c>
      <c r="K106" s="10">
        <v>86.364000000000004</v>
      </c>
    </row>
    <row r="107" spans="1:11">
      <c r="A107" s="9" t="s">
        <v>10</v>
      </c>
      <c r="B107" s="9" t="s">
        <v>11</v>
      </c>
      <c r="C107" s="9" t="s">
        <v>52</v>
      </c>
      <c r="D107" s="9" t="s">
        <v>53</v>
      </c>
      <c r="E107" s="9" t="s">
        <v>63</v>
      </c>
      <c r="F107" s="9" t="s">
        <v>64</v>
      </c>
      <c r="G107" s="9" t="s">
        <v>61</v>
      </c>
      <c r="H107" s="9" t="s">
        <v>62</v>
      </c>
      <c r="I107" s="11" t="str">
        <f>VLOOKUP(G107,base_period!A:B,2,FALSE)</f>
        <v>2000</v>
      </c>
      <c r="J107" s="9" t="s">
        <v>38</v>
      </c>
      <c r="K107" s="10">
        <v>85.375</v>
      </c>
    </row>
    <row r="108" spans="1:11">
      <c r="A108" s="9" t="s">
        <v>10</v>
      </c>
      <c r="B108" s="9" t="s">
        <v>11</v>
      </c>
      <c r="C108" s="9" t="s">
        <v>52</v>
      </c>
      <c r="D108" s="9" t="s">
        <v>53</v>
      </c>
      <c r="E108" s="9" t="s">
        <v>63</v>
      </c>
      <c r="F108" s="9" t="s">
        <v>64</v>
      </c>
      <c r="G108" s="9" t="s">
        <v>61</v>
      </c>
      <c r="H108" s="9" t="s">
        <v>62</v>
      </c>
      <c r="I108" s="11" t="str">
        <f>VLOOKUP(G108,base_period!A:B,2,FALSE)</f>
        <v>2000</v>
      </c>
      <c r="J108" s="9" t="s">
        <v>39</v>
      </c>
      <c r="K108" s="10">
        <v>85.177999999999997</v>
      </c>
    </row>
    <row r="109" spans="1:11">
      <c r="A109" s="9" t="s">
        <v>10</v>
      </c>
      <c r="B109" s="9" t="s">
        <v>11</v>
      </c>
      <c r="C109" s="9" t="s">
        <v>52</v>
      </c>
      <c r="D109" s="9" t="s">
        <v>53</v>
      </c>
      <c r="E109" s="9" t="s">
        <v>63</v>
      </c>
      <c r="F109" s="9" t="s">
        <v>64</v>
      </c>
      <c r="G109" s="9" t="s">
        <v>61</v>
      </c>
      <c r="H109" s="9" t="s">
        <v>62</v>
      </c>
      <c r="I109" s="11" t="str">
        <f>VLOOKUP(G109,base_period!A:B,2,FALSE)</f>
        <v>2000</v>
      </c>
      <c r="J109" s="9" t="s">
        <v>40</v>
      </c>
      <c r="K109" s="10">
        <v>84.387</v>
      </c>
    </row>
    <row r="110" spans="1:11">
      <c r="A110" s="9" t="s">
        <v>10</v>
      </c>
      <c r="B110" s="9" t="s">
        <v>11</v>
      </c>
      <c r="C110" s="9" t="s">
        <v>46</v>
      </c>
      <c r="D110" s="9" t="s">
        <v>47</v>
      </c>
      <c r="E110" s="9" t="s">
        <v>63</v>
      </c>
      <c r="F110" s="9" t="s">
        <v>64</v>
      </c>
      <c r="G110" s="9" t="s">
        <v>61</v>
      </c>
      <c r="H110" s="9" t="s">
        <v>62</v>
      </c>
      <c r="I110" s="11" t="str">
        <f>VLOOKUP(G110,base_period!A:B,2,FALSE)</f>
        <v>2000</v>
      </c>
      <c r="J110" s="9" t="s">
        <v>22</v>
      </c>
      <c r="K110" s="10">
        <v>100</v>
      </c>
    </row>
    <row r="111" spans="1:11">
      <c r="A111" s="9" t="s">
        <v>10</v>
      </c>
      <c r="B111" s="9" t="s">
        <v>11</v>
      </c>
      <c r="C111" s="9" t="s">
        <v>46</v>
      </c>
      <c r="D111" s="9" t="s">
        <v>47</v>
      </c>
      <c r="E111" s="9" t="s">
        <v>63</v>
      </c>
      <c r="F111" s="9" t="s">
        <v>64</v>
      </c>
      <c r="G111" s="9" t="s">
        <v>61</v>
      </c>
      <c r="H111" s="9" t="s">
        <v>62</v>
      </c>
      <c r="I111" s="11" t="str">
        <f>VLOOKUP(G111,base_period!A:B,2,FALSE)</f>
        <v>2000</v>
      </c>
      <c r="J111" s="9" t="s">
        <v>23</v>
      </c>
      <c r="K111" s="10">
        <v>102.3</v>
      </c>
    </row>
    <row r="112" spans="1:11">
      <c r="A112" s="9" t="s">
        <v>10</v>
      </c>
      <c r="B112" s="9" t="s">
        <v>11</v>
      </c>
      <c r="C112" s="9" t="s">
        <v>46</v>
      </c>
      <c r="D112" s="9" t="s">
        <v>47</v>
      </c>
      <c r="E112" s="9" t="s">
        <v>63</v>
      </c>
      <c r="F112" s="9" t="s">
        <v>64</v>
      </c>
      <c r="G112" s="9" t="s">
        <v>61</v>
      </c>
      <c r="H112" s="9" t="s">
        <v>62</v>
      </c>
      <c r="I112" s="11" t="str">
        <f>VLOOKUP(G112,base_period!A:B,2,FALSE)</f>
        <v>2000</v>
      </c>
      <c r="J112" s="9" t="s">
        <v>24</v>
      </c>
      <c r="K112" s="10">
        <v>98.5</v>
      </c>
    </row>
    <row r="113" spans="1:11">
      <c r="A113" s="9" t="s">
        <v>10</v>
      </c>
      <c r="B113" s="9" t="s">
        <v>11</v>
      </c>
      <c r="C113" s="9" t="s">
        <v>46</v>
      </c>
      <c r="D113" s="9" t="s">
        <v>47</v>
      </c>
      <c r="E113" s="9" t="s">
        <v>63</v>
      </c>
      <c r="F113" s="9" t="s">
        <v>64</v>
      </c>
      <c r="G113" s="9" t="s">
        <v>61</v>
      </c>
      <c r="H113" s="9" t="s">
        <v>62</v>
      </c>
      <c r="I113" s="11" t="str">
        <f>VLOOKUP(G113,base_period!A:B,2,FALSE)</f>
        <v>2000</v>
      </c>
      <c r="J113" s="9" t="s">
        <v>25</v>
      </c>
      <c r="K113" s="10">
        <v>91.3</v>
      </c>
    </row>
    <row r="114" spans="1:11">
      <c r="A114" s="9" t="s">
        <v>10</v>
      </c>
      <c r="B114" s="9" t="s">
        <v>11</v>
      </c>
      <c r="C114" s="9" t="s">
        <v>46</v>
      </c>
      <c r="D114" s="9" t="s">
        <v>47</v>
      </c>
      <c r="E114" s="9" t="s">
        <v>63</v>
      </c>
      <c r="F114" s="9" t="s">
        <v>64</v>
      </c>
      <c r="G114" s="9" t="s">
        <v>61</v>
      </c>
      <c r="H114" s="9" t="s">
        <v>62</v>
      </c>
      <c r="I114" s="11" t="str">
        <f>VLOOKUP(G114,base_period!A:B,2,FALSE)</f>
        <v>2000</v>
      </c>
      <c r="J114" s="9" t="s">
        <v>26</v>
      </c>
      <c r="K114" s="10">
        <v>92.8</v>
      </c>
    </row>
    <row r="115" spans="1:11">
      <c r="A115" s="9" t="s">
        <v>10</v>
      </c>
      <c r="B115" s="9" t="s">
        <v>11</v>
      </c>
      <c r="C115" s="9" t="s">
        <v>46</v>
      </c>
      <c r="D115" s="9" t="s">
        <v>47</v>
      </c>
      <c r="E115" s="9" t="s">
        <v>63</v>
      </c>
      <c r="F115" s="9" t="s">
        <v>64</v>
      </c>
      <c r="G115" s="9" t="s">
        <v>61</v>
      </c>
      <c r="H115" s="9" t="s">
        <v>62</v>
      </c>
      <c r="I115" s="11" t="str">
        <f>VLOOKUP(G115,base_period!A:B,2,FALSE)</f>
        <v>2000</v>
      </c>
      <c r="J115" s="9" t="s">
        <v>27</v>
      </c>
      <c r="K115" s="10">
        <v>87.8</v>
      </c>
    </row>
    <row r="116" spans="1:11">
      <c r="A116" s="9" t="s">
        <v>10</v>
      </c>
      <c r="B116" s="9" t="s">
        <v>11</v>
      </c>
      <c r="C116" s="9" t="s">
        <v>46</v>
      </c>
      <c r="D116" s="9" t="s">
        <v>47</v>
      </c>
      <c r="E116" s="9" t="s">
        <v>63</v>
      </c>
      <c r="F116" s="9" t="s">
        <v>64</v>
      </c>
      <c r="G116" s="9" t="s">
        <v>61</v>
      </c>
      <c r="H116" s="9" t="s">
        <v>62</v>
      </c>
      <c r="I116" s="11" t="str">
        <f>VLOOKUP(G116,base_period!A:B,2,FALSE)</f>
        <v>2000</v>
      </c>
      <c r="J116" s="9" t="s">
        <v>28</v>
      </c>
      <c r="K116" s="10">
        <v>90.4</v>
      </c>
    </row>
    <row r="117" spans="1:11">
      <c r="A117" s="9" t="s">
        <v>10</v>
      </c>
      <c r="B117" s="9" t="s">
        <v>11</v>
      </c>
      <c r="C117" s="9" t="s">
        <v>46</v>
      </c>
      <c r="D117" s="9" t="s">
        <v>47</v>
      </c>
      <c r="E117" s="9" t="s">
        <v>63</v>
      </c>
      <c r="F117" s="9" t="s">
        <v>64</v>
      </c>
      <c r="G117" s="9" t="s">
        <v>61</v>
      </c>
      <c r="H117" s="9" t="s">
        <v>62</v>
      </c>
      <c r="I117" s="11" t="str">
        <f>VLOOKUP(G117,base_period!A:B,2,FALSE)</f>
        <v>2000</v>
      </c>
      <c r="J117" s="9" t="s">
        <v>29</v>
      </c>
      <c r="K117" s="10">
        <v>92.5</v>
      </c>
    </row>
    <row r="118" spans="1:11">
      <c r="A118" s="9" t="s">
        <v>10</v>
      </c>
      <c r="B118" s="9" t="s">
        <v>11</v>
      </c>
      <c r="C118" s="9" t="s">
        <v>46</v>
      </c>
      <c r="D118" s="9" t="s">
        <v>47</v>
      </c>
      <c r="E118" s="9" t="s">
        <v>63</v>
      </c>
      <c r="F118" s="9" t="s">
        <v>64</v>
      </c>
      <c r="G118" s="9" t="s">
        <v>61</v>
      </c>
      <c r="H118" s="9" t="s">
        <v>62</v>
      </c>
      <c r="I118" s="11" t="str">
        <f>VLOOKUP(G118,base_period!A:B,2,FALSE)</f>
        <v>2000</v>
      </c>
      <c r="J118" s="9" t="s">
        <v>30</v>
      </c>
      <c r="K118" s="10">
        <v>85</v>
      </c>
    </row>
    <row r="119" spans="1:11">
      <c r="A119" s="9" t="s">
        <v>10</v>
      </c>
      <c r="B119" s="9" t="s">
        <v>11</v>
      </c>
      <c r="C119" s="9" t="s">
        <v>46</v>
      </c>
      <c r="D119" s="9" t="s">
        <v>47</v>
      </c>
      <c r="E119" s="9" t="s">
        <v>63</v>
      </c>
      <c r="F119" s="9" t="s">
        <v>64</v>
      </c>
      <c r="G119" s="9" t="s">
        <v>61</v>
      </c>
      <c r="H119" s="9" t="s">
        <v>62</v>
      </c>
      <c r="I119" s="11" t="str">
        <f>VLOOKUP(G119,base_period!A:B,2,FALSE)</f>
        <v>2000</v>
      </c>
      <c r="J119" s="9" t="s">
        <v>31</v>
      </c>
      <c r="K119" s="10">
        <v>82.1</v>
      </c>
    </row>
    <row r="120" spans="1:11">
      <c r="A120" s="9" t="s">
        <v>10</v>
      </c>
      <c r="B120" s="9" t="s">
        <v>11</v>
      </c>
      <c r="C120" s="9" t="s">
        <v>46</v>
      </c>
      <c r="D120" s="9" t="s">
        <v>47</v>
      </c>
      <c r="E120" s="9" t="s">
        <v>63</v>
      </c>
      <c r="F120" s="9" t="s">
        <v>64</v>
      </c>
      <c r="G120" s="9" t="s">
        <v>61</v>
      </c>
      <c r="H120" s="9" t="s">
        <v>62</v>
      </c>
      <c r="I120" s="11" t="str">
        <f>VLOOKUP(G120,base_period!A:B,2,FALSE)</f>
        <v>2000</v>
      </c>
      <c r="J120" s="9" t="s">
        <v>32</v>
      </c>
      <c r="K120" s="10">
        <v>79.099999999999994</v>
      </c>
    </row>
    <row r="121" spans="1:11">
      <c r="A121" s="9" t="s">
        <v>10</v>
      </c>
      <c r="B121" s="9" t="s">
        <v>11</v>
      </c>
      <c r="C121" s="9" t="s">
        <v>46</v>
      </c>
      <c r="D121" s="9" t="s">
        <v>47</v>
      </c>
      <c r="E121" s="9" t="s">
        <v>63</v>
      </c>
      <c r="F121" s="9" t="s">
        <v>64</v>
      </c>
      <c r="G121" s="9" t="s">
        <v>61</v>
      </c>
      <c r="H121" s="9" t="s">
        <v>62</v>
      </c>
      <c r="I121" s="11" t="str">
        <f>VLOOKUP(G121,base_period!A:B,2,FALSE)</f>
        <v>2000</v>
      </c>
      <c r="J121" s="9" t="s">
        <v>33</v>
      </c>
      <c r="K121" s="10">
        <v>73.099999999999994</v>
      </c>
    </row>
    <row r="122" spans="1:11">
      <c r="A122" s="9" t="s">
        <v>10</v>
      </c>
      <c r="B122" s="9" t="s">
        <v>11</v>
      </c>
      <c r="C122" s="9" t="s">
        <v>46</v>
      </c>
      <c r="D122" s="9" t="s">
        <v>47</v>
      </c>
      <c r="E122" s="9" t="s">
        <v>63</v>
      </c>
      <c r="F122" s="9" t="s">
        <v>64</v>
      </c>
      <c r="G122" s="9" t="s">
        <v>61</v>
      </c>
      <c r="H122" s="9" t="s">
        <v>62</v>
      </c>
      <c r="I122" s="11" t="str">
        <f>VLOOKUP(G122,base_period!A:B,2,FALSE)</f>
        <v>2000</v>
      </c>
      <c r="J122" s="9" t="s">
        <v>34</v>
      </c>
      <c r="K122" s="10">
        <v>70.3</v>
      </c>
    </row>
    <row r="123" spans="1:11">
      <c r="A123" s="9" t="s">
        <v>10</v>
      </c>
      <c r="B123" s="9" t="s">
        <v>11</v>
      </c>
      <c r="C123" s="9" t="s">
        <v>46</v>
      </c>
      <c r="D123" s="9" t="s">
        <v>47</v>
      </c>
      <c r="E123" s="9" t="s">
        <v>63</v>
      </c>
      <c r="F123" s="9" t="s">
        <v>64</v>
      </c>
      <c r="G123" s="9" t="s">
        <v>61</v>
      </c>
      <c r="H123" s="9" t="s">
        <v>62</v>
      </c>
      <c r="I123" s="11" t="str">
        <f>VLOOKUP(G123,base_period!A:B,2,FALSE)</f>
        <v>2000</v>
      </c>
      <c r="J123" s="9" t="s">
        <v>35</v>
      </c>
      <c r="K123" s="10">
        <v>67.7</v>
      </c>
    </row>
    <row r="124" spans="1:11">
      <c r="A124" s="9" t="s">
        <v>10</v>
      </c>
      <c r="B124" s="9" t="s">
        <v>11</v>
      </c>
      <c r="C124" s="9" t="s">
        <v>46</v>
      </c>
      <c r="D124" s="9" t="s">
        <v>47</v>
      </c>
      <c r="E124" s="9" t="s">
        <v>63</v>
      </c>
      <c r="F124" s="9" t="s">
        <v>64</v>
      </c>
      <c r="G124" s="9" t="s">
        <v>61</v>
      </c>
      <c r="H124" s="9" t="s">
        <v>62</v>
      </c>
      <c r="I124" s="11" t="str">
        <f>VLOOKUP(G124,base_period!A:B,2,FALSE)</f>
        <v>2000</v>
      </c>
      <c r="J124" s="9" t="s">
        <v>36</v>
      </c>
      <c r="K124" s="10">
        <v>68.7</v>
      </c>
    </row>
    <row r="125" spans="1:11">
      <c r="A125" s="9" t="s">
        <v>10</v>
      </c>
      <c r="B125" s="9" t="s">
        <v>11</v>
      </c>
      <c r="C125" s="9" t="s">
        <v>46</v>
      </c>
      <c r="D125" s="9" t="s">
        <v>47</v>
      </c>
      <c r="E125" s="9" t="s">
        <v>63</v>
      </c>
      <c r="F125" s="9" t="s">
        <v>64</v>
      </c>
      <c r="G125" s="9" t="s">
        <v>61</v>
      </c>
      <c r="H125" s="9" t="s">
        <v>62</v>
      </c>
      <c r="I125" s="11" t="str">
        <f>VLOOKUP(G125,base_period!A:B,2,FALSE)</f>
        <v>2000</v>
      </c>
      <c r="J125" s="9" t="s">
        <v>37</v>
      </c>
      <c r="K125" s="10">
        <v>63</v>
      </c>
    </row>
    <row r="126" spans="1:11">
      <c r="A126" s="9" t="s">
        <v>10</v>
      </c>
      <c r="B126" s="9" t="s">
        <v>11</v>
      </c>
      <c r="C126" s="9" t="s">
        <v>46</v>
      </c>
      <c r="D126" s="9" t="s">
        <v>47</v>
      </c>
      <c r="E126" s="9" t="s">
        <v>63</v>
      </c>
      <c r="F126" s="9" t="s">
        <v>64</v>
      </c>
      <c r="G126" s="9" t="s">
        <v>61</v>
      </c>
      <c r="H126" s="9" t="s">
        <v>62</v>
      </c>
      <c r="I126" s="11" t="str">
        <f>VLOOKUP(G126,base_period!A:B,2,FALSE)</f>
        <v>2000</v>
      </c>
      <c r="J126" s="9" t="s">
        <v>38</v>
      </c>
      <c r="K126" s="10">
        <v>59.8</v>
      </c>
    </row>
    <row r="127" spans="1:11">
      <c r="A127" s="9" t="s">
        <v>10</v>
      </c>
      <c r="B127" s="9" t="s">
        <v>11</v>
      </c>
      <c r="C127" s="9" t="s">
        <v>46</v>
      </c>
      <c r="D127" s="9" t="s">
        <v>47</v>
      </c>
      <c r="E127" s="9" t="s">
        <v>63</v>
      </c>
      <c r="F127" s="9" t="s">
        <v>64</v>
      </c>
      <c r="G127" s="9" t="s">
        <v>61</v>
      </c>
      <c r="H127" s="9" t="s">
        <v>62</v>
      </c>
      <c r="I127" s="11" t="str">
        <f>VLOOKUP(G127,base_period!A:B,2,FALSE)</f>
        <v>2000</v>
      </c>
      <c r="J127" s="9" t="s">
        <v>39</v>
      </c>
      <c r="K127" s="10">
        <v>62.9</v>
      </c>
    </row>
    <row r="128" spans="1:11">
      <c r="A128" s="9" t="s">
        <v>10</v>
      </c>
      <c r="B128" s="9" t="s">
        <v>11</v>
      </c>
      <c r="C128" s="9" t="s">
        <v>46</v>
      </c>
      <c r="D128" s="9" t="s">
        <v>47</v>
      </c>
      <c r="E128" s="9" t="s">
        <v>63</v>
      </c>
      <c r="F128" s="9" t="s">
        <v>64</v>
      </c>
      <c r="G128" s="9" t="s">
        <v>61</v>
      </c>
      <c r="H128" s="9" t="s">
        <v>62</v>
      </c>
      <c r="I128" s="11" t="str">
        <f>VLOOKUP(G128,base_period!A:B,2,FALSE)</f>
        <v>2000</v>
      </c>
      <c r="J128" s="9" t="s">
        <v>40</v>
      </c>
      <c r="K128" s="10">
        <v>58.4</v>
      </c>
    </row>
    <row r="129" spans="1:11">
      <c r="A129" s="9" t="s">
        <v>10</v>
      </c>
      <c r="B129" s="9" t="s">
        <v>11</v>
      </c>
      <c r="C129" s="9" t="s">
        <v>46</v>
      </c>
      <c r="D129" s="9" t="s">
        <v>47</v>
      </c>
      <c r="E129" s="9" t="s">
        <v>63</v>
      </c>
      <c r="F129" s="9" t="s">
        <v>64</v>
      </c>
      <c r="G129" s="9" t="s">
        <v>61</v>
      </c>
      <c r="H129" s="9" t="s">
        <v>62</v>
      </c>
      <c r="I129" s="11" t="str">
        <f>VLOOKUP(G129,base_period!A:B,2,FALSE)</f>
        <v>2000</v>
      </c>
      <c r="J129" s="9" t="s">
        <v>41</v>
      </c>
      <c r="K129" s="10">
        <v>60.7</v>
      </c>
    </row>
    <row r="130" spans="1:11">
      <c r="A130" s="9" t="s">
        <v>10</v>
      </c>
      <c r="B130" s="9" t="s">
        <v>11</v>
      </c>
      <c r="C130" s="9" t="s">
        <v>46</v>
      </c>
      <c r="D130" s="9" t="s">
        <v>47</v>
      </c>
      <c r="E130" s="9" t="s">
        <v>63</v>
      </c>
      <c r="F130" s="9" t="s">
        <v>64</v>
      </c>
      <c r="G130" s="9" t="s">
        <v>61</v>
      </c>
      <c r="H130" s="9" t="s">
        <v>62</v>
      </c>
      <c r="I130" s="11" t="str">
        <f>VLOOKUP(G130,base_period!A:B,2,FALSE)</f>
        <v>2000</v>
      </c>
      <c r="J130" s="9" t="s">
        <v>42</v>
      </c>
      <c r="K130" s="10">
        <v>55.2</v>
      </c>
    </row>
    <row r="131" spans="1:11">
      <c r="A131" s="9" t="s">
        <v>10</v>
      </c>
      <c r="B131" s="9" t="s">
        <v>11</v>
      </c>
      <c r="C131" s="9" t="s">
        <v>46</v>
      </c>
      <c r="D131" s="9" t="s">
        <v>47</v>
      </c>
      <c r="E131" s="9" t="s">
        <v>63</v>
      </c>
      <c r="F131" s="9" t="s">
        <v>64</v>
      </c>
      <c r="G131" s="9" t="s">
        <v>61</v>
      </c>
      <c r="H131" s="9" t="s">
        <v>62</v>
      </c>
      <c r="I131" s="11" t="str">
        <f>VLOOKUP(G131,base_period!A:B,2,FALSE)</f>
        <v>2000</v>
      </c>
      <c r="J131" s="9" t="s">
        <v>43</v>
      </c>
      <c r="K131" s="10">
        <v>61.5</v>
      </c>
    </row>
    <row r="132" spans="1:11">
      <c r="A132" s="9" t="s">
        <v>10</v>
      </c>
      <c r="B132" s="9" t="s">
        <v>11</v>
      </c>
      <c r="C132" s="9" t="s">
        <v>46</v>
      </c>
      <c r="D132" s="9" t="s">
        <v>47</v>
      </c>
      <c r="E132" s="9" t="s">
        <v>63</v>
      </c>
      <c r="F132" s="9" t="s">
        <v>64</v>
      </c>
      <c r="G132" s="9" t="s">
        <v>61</v>
      </c>
      <c r="H132" s="9" t="s">
        <v>62</v>
      </c>
      <c r="I132" s="11" t="str">
        <f>VLOOKUP(G132,base_period!A:B,2,FALSE)</f>
        <v>2000</v>
      </c>
      <c r="J132" s="9" t="s">
        <v>44</v>
      </c>
      <c r="K132" s="10">
        <v>61.7</v>
      </c>
    </row>
    <row r="133" spans="1:11">
      <c r="A133" s="9" t="s">
        <v>10</v>
      </c>
      <c r="B133" s="9" t="s">
        <v>11</v>
      </c>
      <c r="C133" s="9" t="s">
        <v>46</v>
      </c>
      <c r="D133" s="9" t="s">
        <v>47</v>
      </c>
      <c r="E133" s="9" t="s">
        <v>63</v>
      </c>
      <c r="F133" s="9" t="s">
        <v>64</v>
      </c>
      <c r="G133" s="9" t="s">
        <v>61</v>
      </c>
      <c r="H133" s="9" t="s">
        <v>62</v>
      </c>
      <c r="I133" s="11" t="str">
        <f>VLOOKUP(G133,base_period!A:B,2,FALSE)</f>
        <v>2000</v>
      </c>
      <c r="J133" s="9" t="s">
        <v>45</v>
      </c>
      <c r="K133" s="10">
        <v>60.5</v>
      </c>
    </row>
    <row r="134" spans="1:11">
      <c r="A134" s="9" t="s">
        <v>10</v>
      </c>
      <c r="B134" s="9" t="s">
        <v>11</v>
      </c>
      <c r="C134" s="9" t="s">
        <v>55</v>
      </c>
      <c r="D134" s="9" t="s">
        <v>56</v>
      </c>
      <c r="E134" s="9" t="s">
        <v>57</v>
      </c>
      <c r="F134" s="9" t="s">
        <v>58</v>
      </c>
      <c r="G134" s="9" t="s">
        <v>12</v>
      </c>
      <c r="H134" s="9" t="s">
        <v>13</v>
      </c>
      <c r="I134" s="11" t="str">
        <f>VLOOKUP(G134,base_period!A:B,2,FALSE)</f>
        <v>-</v>
      </c>
      <c r="J134" s="9" t="s">
        <v>14</v>
      </c>
      <c r="K134" s="10">
        <v>11049.154</v>
      </c>
    </row>
    <row r="135" spans="1:11">
      <c r="A135" s="9" t="s">
        <v>10</v>
      </c>
      <c r="B135" s="9" t="s">
        <v>11</v>
      </c>
      <c r="C135" s="9" t="s">
        <v>55</v>
      </c>
      <c r="D135" s="9" t="s">
        <v>56</v>
      </c>
      <c r="E135" s="9" t="s">
        <v>57</v>
      </c>
      <c r="F135" s="9" t="s">
        <v>58</v>
      </c>
      <c r="G135" s="9" t="s">
        <v>12</v>
      </c>
      <c r="H135" s="9" t="s">
        <v>13</v>
      </c>
      <c r="I135" s="11" t="str">
        <f>VLOOKUP(G135,base_period!A:B,2,FALSE)</f>
        <v>-</v>
      </c>
      <c r="J135" s="9" t="s">
        <v>15</v>
      </c>
      <c r="K135" s="10">
        <v>10806.361000000001</v>
      </c>
    </row>
    <row r="136" spans="1:11">
      <c r="A136" s="9" t="s">
        <v>10</v>
      </c>
      <c r="B136" s="9" t="s">
        <v>11</v>
      </c>
      <c r="C136" s="9" t="s">
        <v>55</v>
      </c>
      <c r="D136" s="9" t="s">
        <v>56</v>
      </c>
      <c r="E136" s="9" t="s">
        <v>57</v>
      </c>
      <c r="F136" s="9" t="s">
        <v>58</v>
      </c>
      <c r="G136" s="9" t="s">
        <v>12</v>
      </c>
      <c r="H136" s="9" t="s">
        <v>13</v>
      </c>
      <c r="I136" s="11" t="str">
        <f>VLOOKUP(G136,base_period!A:B,2,FALSE)</f>
        <v>-</v>
      </c>
      <c r="J136" s="9" t="s">
        <v>16</v>
      </c>
      <c r="K136" s="10">
        <v>10352.712</v>
      </c>
    </row>
    <row r="137" spans="1:11">
      <c r="A137" s="9" t="s">
        <v>10</v>
      </c>
      <c r="B137" s="9" t="s">
        <v>11</v>
      </c>
      <c r="C137" s="9" t="s">
        <v>55</v>
      </c>
      <c r="D137" s="9" t="s">
        <v>56</v>
      </c>
      <c r="E137" s="9" t="s">
        <v>57</v>
      </c>
      <c r="F137" s="9" t="s">
        <v>58</v>
      </c>
      <c r="G137" s="9" t="s">
        <v>12</v>
      </c>
      <c r="H137" s="9" t="s">
        <v>13</v>
      </c>
      <c r="I137" s="11" t="str">
        <f>VLOOKUP(G137,base_period!A:B,2,FALSE)</f>
        <v>-</v>
      </c>
      <c r="J137" s="9" t="s">
        <v>17</v>
      </c>
      <c r="K137" s="10">
        <v>10342.974</v>
      </c>
    </row>
    <row r="138" spans="1:11">
      <c r="A138" s="9" t="s">
        <v>10</v>
      </c>
      <c r="B138" s="9" t="s">
        <v>11</v>
      </c>
      <c r="C138" s="9" t="s">
        <v>55</v>
      </c>
      <c r="D138" s="9" t="s">
        <v>56</v>
      </c>
      <c r="E138" s="9" t="s">
        <v>57</v>
      </c>
      <c r="F138" s="9" t="s">
        <v>58</v>
      </c>
      <c r="G138" s="9" t="s">
        <v>12</v>
      </c>
      <c r="H138" s="9" t="s">
        <v>13</v>
      </c>
      <c r="I138" s="11" t="str">
        <f>VLOOKUP(G138,base_period!A:B,2,FALSE)</f>
        <v>-</v>
      </c>
      <c r="J138" s="9" t="s">
        <v>18</v>
      </c>
      <c r="K138" s="10">
        <v>10619.404</v>
      </c>
    </row>
    <row r="139" spans="1:11">
      <c r="A139" s="9" t="s">
        <v>10</v>
      </c>
      <c r="B139" s="9" t="s">
        <v>11</v>
      </c>
      <c r="C139" s="9" t="s">
        <v>55</v>
      </c>
      <c r="D139" s="9" t="s">
        <v>56</v>
      </c>
      <c r="E139" s="9" t="s">
        <v>57</v>
      </c>
      <c r="F139" s="9" t="s">
        <v>58</v>
      </c>
      <c r="G139" s="9" t="s">
        <v>12</v>
      </c>
      <c r="H139" s="9" t="s">
        <v>13</v>
      </c>
      <c r="I139" s="11" t="str">
        <f>VLOOKUP(G139,base_period!A:B,2,FALSE)</f>
        <v>-</v>
      </c>
      <c r="J139" s="9" t="s">
        <v>19</v>
      </c>
      <c r="K139" s="10">
        <v>9813.2819999999992</v>
      </c>
    </row>
    <row r="140" spans="1:11">
      <c r="A140" s="9" t="s">
        <v>10</v>
      </c>
      <c r="B140" s="9" t="s">
        <v>11</v>
      </c>
      <c r="C140" s="9" t="s">
        <v>55</v>
      </c>
      <c r="D140" s="9" t="s">
        <v>56</v>
      </c>
      <c r="E140" s="9" t="s">
        <v>57</v>
      </c>
      <c r="F140" s="9" t="s">
        <v>58</v>
      </c>
      <c r="G140" s="9" t="s">
        <v>12</v>
      </c>
      <c r="H140" s="9" t="s">
        <v>13</v>
      </c>
      <c r="I140" s="11" t="str">
        <f>VLOOKUP(G140,base_period!A:B,2,FALSE)</f>
        <v>-</v>
      </c>
      <c r="J140" s="9" t="s">
        <v>20</v>
      </c>
      <c r="K140" s="10">
        <v>10646.494000000001</v>
      </c>
    </row>
    <row r="141" spans="1:11">
      <c r="A141" s="9" t="s">
        <v>10</v>
      </c>
      <c r="B141" s="9" t="s">
        <v>11</v>
      </c>
      <c r="C141" s="9" t="s">
        <v>55</v>
      </c>
      <c r="D141" s="9" t="s">
        <v>56</v>
      </c>
      <c r="E141" s="9" t="s">
        <v>57</v>
      </c>
      <c r="F141" s="9" t="s">
        <v>58</v>
      </c>
      <c r="G141" s="9" t="s">
        <v>12</v>
      </c>
      <c r="H141" s="9" t="s">
        <v>13</v>
      </c>
      <c r="I141" s="11" t="str">
        <f>VLOOKUP(G141,base_period!A:B,2,FALSE)</f>
        <v>-</v>
      </c>
      <c r="J141" s="9" t="s">
        <v>21</v>
      </c>
      <c r="K141" s="10">
        <v>11151.69</v>
      </c>
    </row>
    <row r="142" spans="1:11">
      <c r="A142" s="9" t="s">
        <v>10</v>
      </c>
      <c r="B142" s="9" t="s">
        <v>11</v>
      </c>
      <c r="C142" s="9" t="s">
        <v>55</v>
      </c>
      <c r="D142" s="9" t="s">
        <v>56</v>
      </c>
      <c r="E142" s="9" t="s">
        <v>57</v>
      </c>
      <c r="F142" s="9" t="s">
        <v>58</v>
      </c>
      <c r="G142" s="9" t="s">
        <v>12</v>
      </c>
      <c r="H142" s="9" t="s">
        <v>13</v>
      </c>
      <c r="I142" s="11" t="str">
        <f>VLOOKUP(G142,base_period!A:B,2,FALSE)</f>
        <v>-</v>
      </c>
      <c r="J142" s="9" t="s">
        <v>22</v>
      </c>
      <c r="K142" s="10">
        <v>10946.337</v>
      </c>
    </row>
    <row r="143" spans="1:11">
      <c r="A143" s="9" t="s">
        <v>10</v>
      </c>
      <c r="B143" s="9" t="s">
        <v>11</v>
      </c>
      <c r="C143" s="9" t="s">
        <v>55</v>
      </c>
      <c r="D143" s="9" t="s">
        <v>56</v>
      </c>
      <c r="E143" s="9" t="s">
        <v>57</v>
      </c>
      <c r="F143" s="9" t="s">
        <v>58</v>
      </c>
      <c r="G143" s="9" t="s">
        <v>12</v>
      </c>
      <c r="H143" s="9" t="s">
        <v>13</v>
      </c>
      <c r="I143" s="11" t="str">
        <f>VLOOKUP(G143,base_period!A:B,2,FALSE)</f>
        <v>-</v>
      </c>
      <c r="J143" s="9" t="s">
        <v>23</v>
      </c>
      <c r="K143" s="10">
        <v>11269.472</v>
      </c>
    </row>
    <row r="144" spans="1:11">
      <c r="A144" s="9" t="s">
        <v>10</v>
      </c>
      <c r="B144" s="9" t="s">
        <v>11</v>
      </c>
      <c r="C144" s="9" t="s">
        <v>55</v>
      </c>
      <c r="D144" s="9" t="s">
        <v>56</v>
      </c>
      <c r="E144" s="9" t="s">
        <v>57</v>
      </c>
      <c r="F144" s="9" t="s">
        <v>58</v>
      </c>
      <c r="G144" s="9" t="s">
        <v>12</v>
      </c>
      <c r="H144" s="9" t="s">
        <v>13</v>
      </c>
      <c r="I144" s="11" t="str">
        <f>VLOOKUP(G144,base_period!A:B,2,FALSE)</f>
        <v>-</v>
      </c>
      <c r="J144" s="9" t="s">
        <v>24</v>
      </c>
      <c r="K144" s="10">
        <v>11861.454</v>
      </c>
    </row>
    <row r="145" spans="1:11">
      <c r="A145" s="9" t="s">
        <v>10</v>
      </c>
      <c r="B145" s="9" t="s">
        <v>11</v>
      </c>
      <c r="C145" s="9" t="s">
        <v>55</v>
      </c>
      <c r="D145" s="9" t="s">
        <v>56</v>
      </c>
      <c r="E145" s="9" t="s">
        <v>57</v>
      </c>
      <c r="F145" s="9" t="s">
        <v>58</v>
      </c>
      <c r="G145" s="9" t="s">
        <v>12</v>
      </c>
      <c r="H145" s="9" t="s">
        <v>13</v>
      </c>
      <c r="I145" s="11" t="str">
        <f>VLOOKUP(G145,base_period!A:B,2,FALSE)</f>
        <v>-</v>
      </c>
      <c r="J145" s="9" t="s">
        <v>25</v>
      </c>
      <c r="K145" s="10">
        <v>11670.387000000001</v>
      </c>
    </row>
    <row r="146" spans="1:11">
      <c r="A146" s="9" t="s">
        <v>10</v>
      </c>
      <c r="B146" s="9" t="s">
        <v>11</v>
      </c>
      <c r="C146" s="9" t="s">
        <v>55</v>
      </c>
      <c r="D146" s="9" t="s">
        <v>56</v>
      </c>
      <c r="E146" s="9" t="s">
        <v>57</v>
      </c>
      <c r="F146" s="9" t="s">
        <v>58</v>
      </c>
      <c r="G146" s="9" t="s">
        <v>12</v>
      </c>
      <c r="H146" s="9" t="s">
        <v>13</v>
      </c>
      <c r="I146" s="11" t="str">
        <f>VLOOKUP(G146,base_period!A:B,2,FALSE)</f>
        <v>-</v>
      </c>
      <c r="J146" s="9" t="s">
        <v>26</v>
      </c>
      <c r="K146" s="10">
        <v>11775.257</v>
      </c>
    </row>
    <row r="147" spans="1:11">
      <c r="A147" s="9" t="s">
        <v>10</v>
      </c>
      <c r="B147" s="9" t="s">
        <v>11</v>
      </c>
      <c r="C147" s="9" t="s">
        <v>55</v>
      </c>
      <c r="D147" s="9" t="s">
        <v>56</v>
      </c>
      <c r="E147" s="9" t="s">
        <v>57</v>
      </c>
      <c r="F147" s="9" t="s">
        <v>58</v>
      </c>
      <c r="G147" s="9" t="s">
        <v>12</v>
      </c>
      <c r="H147" s="9" t="s">
        <v>13</v>
      </c>
      <c r="I147" s="11" t="str">
        <f>VLOOKUP(G147,base_period!A:B,2,FALSE)</f>
        <v>-</v>
      </c>
      <c r="J147" s="9" t="s">
        <v>27</v>
      </c>
      <c r="K147" s="10">
        <v>10348.039000000001</v>
      </c>
    </row>
    <row r="148" spans="1:11">
      <c r="A148" s="9" t="s">
        <v>10</v>
      </c>
      <c r="B148" s="9" t="s">
        <v>11</v>
      </c>
      <c r="C148" s="9" t="s">
        <v>55</v>
      </c>
      <c r="D148" s="9" t="s">
        <v>56</v>
      </c>
      <c r="E148" s="9" t="s">
        <v>57</v>
      </c>
      <c r="F148" s="9" t="s">
        <v>58</v>
      </c>
      <c r="G148" s="9" t="s">
        <v>12</v>
      </c>
      <c r="H148" s="9" t="s">
        <v>13</v>
      </c>
      <c r="I148" s="11" t="str">
        <f>VLOOKUP(G148,base_period!A:B,2,FALSE)</f>
        <v>-</v>
      </c>
      <c r="J148" s="9" t="s">
        <v>28</v>
      </c>
      <c r="K148" s="10">
        <v>11688.837</v>
      </c>
    </row>
    <row r="149" spans="1:11">
      <c r="A149" s="9" t="s">
        <v>10</v>
      </c>
      <c r="B149" s="9" t="s">
        <v>11</v>
      </c>
      <c r="C149" s="9" t="s">
        <v>55</v>
      </c>
      <c r="D149" s="9" t="s">
        <v>56</v>
      </c>
      <c r="E149" s="9" t="s">
        <v>57</v>
      </c>
      <c r="F149" s="9" t="s">
        <v>58</v>
      </c>
      <c r="G149" s="9" t="s">
        <v>12</v>
      </c>
      <c r="H149" s="9" t="s">
        <v>13</v>
      </c>
      <c r="I149" s="11" t="str">
        <f>VLOOKUP(G149,base_period!A:B,2,FALSE)</f>
        <v>-</v>
      </c>
      <c r="J149" s="9" t="s">
        <v>29</v>
      </c>
      <c r="K149" s="10">
        <v>11544.817999999999</v>
      </c>
    </row>
    <row r="150" spans="1:11">
      <c r="A150" s="9" t="s">
        <v>10</v>
      </c>
      <c r="B150" s="9" t="s">
        <v>11</v>
      </c>
      <c r="C150" s="9" t="s">
        <v>55</v>
      </c>
      <c r="D150" s="9" t="s">
        <v>56</v>
      </c>
      <c r="E150" s="9" t="s">
        <v>57</v>
      </c>
      <c r="F150" s="9" t="s">
        <v>58</v>
      </c>
      <c r="G150" s="9" t="s">
        <v>12</v>
      </c>
      <c r="H150" s="9" t="s">
        <v>13</v>
      </c>
      <c r="I150" s="11" t="str">
        <f>VLOOKUP(G150,base_period!A:B,2,FALSE)</f>
        <v>-</v>
      </c>
      <c r="J150" s="9" t="s">
        <v>30</v>
      </c>
      <c r="K150" s="10">
        <v>11472.692999999999</v>
      </c>
    </row>
    <row r="151" spans="1:11">
      <c r="A151" s="9" t="s">
        <v>10</v>
      </c>
      <c r="B151" s="9" t="s">
        <v>11</v>
      </c>
      <c r="C151" s="9" t="s">
        <v>55</v>
      </c>
      <c r="D151" s="9" t="s">
        <v>56</v>
      </c>
      <c r="E151" s="9" t="s">
        <v>57</v>
      </c>
      <c r="F151" s="9" t="s">
        <v>58</v>
      </c>
      <c r="G151" s="9" t="s">
        <v>12</v>
      </c>
      <c r="H151" s="9" t="s">
        <v>13</v>
      </c>
      <c r="I151" s="11" t="str">
        <f>VLOOKUP(G151,base_period!A:B,2,FALSE)</f>
        <v>-</v>
      </c>
      <c r="J151" s="9" t="s">
        <v>31</v>
      </c>
      <c r="K151" s="10">
        <v>9981.8269999999993</v>
      </c>
    </row>
    <row r="152" spans="1:11">
      <c r="A152" s="9" t="s">
        <v>10</v>
      </c>
      <c r="B152" s="9" t="s">
        <v>11</v>
      </c>
      <c r="C152" s="9" t="s">
        <v>55</v>
      </c>
      <c r="D152" s="9" t="s">
        <v>56</v>
      </c>
      <c r="E152" s="9" t="s">
        <v>57</v>
      </c>
      <c r="F152" s="9" t="s">
        <v>58</v>
      </c>
      <c r="G152" s="9" t="s">
        <v>12</v>
      </c>
      <c r="H152" s="9" t="s">
        <v>13</v>
      </c>
      <c r="I152" s="11" t="str">
        <f>VLOOKUP(G152,base_period!A:B,2,FALSE)</f>
        <v>-</v>
      </c>
      <c r="J152" s="9" t="s">
        <v>32</v>
      </c>
      <c r="K152" s="10">
        <v>9980.1280000000006</v>
      </c>
    </row>
    <row r="153" spans="1:11">
      <c r="A153" s="9" t="s">
        <v>10</v>
      </c>
      <c r="B153" s="9" t="s">
        <v>11</v>
      </c>
      <c r="C153" s="9" t="s">
        <v>55</v>
      </c>
      <c r="D153" s="9" t="s">
        <v>56</v>
      </c>
      <c r="E153" s="9" t="s">
        <v>57</v>
      </c>
      <c r="F153" s="9" t="s">
        <v>58</v>
      </c>
      <c r="G153" s="9" t="s">
        <v>12</v>
      </c>
      <c r="H153" s="9" t="s">
        <v>13</v>
      </c>
      <c r="I153" s="11" t="str">
        <f>VLOOKUP(G153,base_period!A:B,2,FALSE)</f>
        <v>-</v>
      </c>
      <c r="J153" s="9" t="s">
        <v>33</v>
      </c>
      <c r="K153" s="10">
        <v>10474.421</v>
      </c>
    </row>
    <row r="154" spans="1:11">
      <c r="A154" s="9" t="s">
        <v>10</v>
      </c>
      <c r="B154" s="9" t="s">
        <v>11</v>
      </c>
      <c r="C154" s="9" t="s">
        <v>55</v>
      </c>
      <c r="D154" s="9" t="s">
        <v>56</v>
      </c>
      <c r="E154" s="9" t="s">
        <v>57</v>
      </c>
      <c r="F154" s="9" t="s">
        <v>58</v>
      </c>
      <c r="G154" s="9" t="s">
        <v>12</v>
      </c>
      <c r="H154" s="9" t="s">
        <v>13</v>
      </c>
      <c r="I154" s="11" t="str">
        <f>VLOOKUP(G154,base_period!A:B,2,FALSE)</f>
        <v>-</v>
      </c>
      <c r="J154" s="9" t="s">
        <v>34</v>
      </c>
      <c r="K154" s="10">
        <v>10291.085999999999</v>
      </c>
    </row>
    <row r="155" spans="1:11">
      <c r="A155" s="9" t="s">
        <v>10</v>
      </c>
      <c r="B155" s="9" t="s">
        <v>11</v>
      </c>
      <c r="C155" s="9" t="s">
        <v>55</v>
      </c>
      <c r="D155" s="9" t="s">
        <v>56</v>
      </c>
      <c r="E155" s="9" t="s">
        <v>57</v>
      </c>
      <c r="F155" s="9" t="s">
        <v>58</v>
      </c>
      <c r="G155" s="9" t="s">
        <v>12</v>
      </c>
      <c r="H155" s="9" t="s">
        <v>13</v>
      </c>
      <c r="I155" s="11" t="str">
        <f>VLOOKUP(G155,base_period!A:B,2,FALSE)</f>
        <v>-</v>
      </c>
      <c r="J155" s="9" t="s">
        <v>35</v>
      </c>
      <c r="K155" s="10">
        <v>11322.242</v>
      </c>
    </row>
    <row r="156" spans="1:11">
      <c r="A156" s="9" t="s">
        <v>10</v>
      </c>
      <c r="B156" s="9" t="s">
        <v>11</v>
      </c>
      <c r="C156" s="9" t="s">
        <v>55</v>
      </c>
      <c r="D156" s="9" t="s">
        <v>56</v>
      </c>
      <c r="E156" s="9" t="s">
        <v>57</v>
      </c>
      <c r="F156" s="9" t="s">
        <v>58</v>
      </c>
      <c r="G156" s="9" t="s">
        <v>12</v>
      </c>
      <c r="H156" s="9" t="s">
        <v>13</v>
      </c>
      <c r="I156" s="11" t="str">
        <f>VLOOKUP(G156,base_period!A:B,2,FALSE)</f>
        <v>-</v>
      </c>
      <c r="J156" s="9" t="s">
        <v>36</v>
      </c>
      <c r="K156" s="10">
        <v>11732.269</v>
      </c>
    </row>
    <row r="157" spans="1:11">
      <c r="A157" s="9" t="s">
        <v>10</v>
      </c>
      <c r="B157" s="9" t="s">
        <v>11</v>
      </c>
      <c r="C157" s="9" t="s">
        <v>55</v>
      </c>
      <c r="D157" s="9" t="s">
        <v>56</v>
      </c>
      <c r="E157" s="9" t="s">
        <v>57</v>
      </c>
      <c r="F157" s="9" t="s">
        <v>58</v>
      </c>
      <c r="G157" s="9" t="s">
        <v>12</v>
      </c>
      <c r="H157" s="9" t="s">
        <v>13</v>
      </c>
      <c r="I157" s="11" t="str">
        <f>VLOOKUP(G157,base_period!A:B,2,FALSE)</f>
        <v>-</v>
      </c>
      <c r="J157" s="9" t="s">
        <v>37</v>
      </c>
      <c r="K157" s="10">
        <v>11549.096</v>
      </c>
    </row>
    <row r="158" spans="1:11">
      <c r="A158" s="9" t="s">
        <v>10</v>
      </c>
      <c r="B158" s="9" t="s">
        <v>11</v>
      </c>
      <c r="C158" s="9" t="s">
        <v>55</v>
      </c>
      <c r="D158" s="9" t="s">
        <v>56</v>
      </c>
      <c r="E158" s="9" t="s">
        <v>57</v>
      </c>
      <c r="F158" s="9" t="s">
        <v>58</v>
      </c>
      <c r="G158" s="9" t="s">
        <v>12</v>
      </c>
      <c r="H158" s="9" t="s">
        <v>13</v>
      </c>
      <c r="I158" s="11" t="str">
        <f>VLOOKUP(G158,base_period!A:B,2,FALSE)</f>
        <v>-</v>
      </c>
      <c r="J158" s="9" t="s">
        <v>38</v>
      </c>
      <c r="K158" s="10">
        <v>12068.786</v>
      </c>
    </row>
    <row r="159" spans="1:11">
      <c r="A159" s="9" t="s">
        <v>10</v>
      </c>
      <c r="B159" s="9" t="s">
        <v>11</v>
      </c>
      <c r="C159" s="9" t="s">
        <v>55</v>
      </c>
      <c r="D159" s="9" t="s">
        <v>56</v>
      </c>
      <c r="E159" s="9" t="s">
        <v>57</v>
      </c>
      <c r="F159" s="9" t="s">
        <v>58</v>
      </c>
      <c r="G159" s="9" t="s">
        <v>12</v>
      </c>
      <c r="H159" s="9" t="s">
        <v>13</v>
      </c>
      <c r="I159" s="11" t="str">
        <f>VLOOKUP(G159,base_period!A:B,2,FALSE)</f>
        <v>-</v>
      </c>
      <c r="J159" s="9" t="s">
        <v>39</v>
      </c>
      <c r="K159" s="10">
        <v>11523.736999999999</v>
      </c>
    </row>
    <row r="160" spans="1:11">
      <c r="A160" s="9" t="s">
        <v>10</v>
      </c>
      <c r="B160" s="9" t="s">
        <v>11</v>
      </c>
      <c r="C160" s="9" t="s">
        <v>55</v>
      </c>
      <c r="D160" s="9" t="s">
        <v>56</v>
      </c>
      <c r="E160" s="9" t="s">
        <v>57</v>
      </c>
      <c r="F160" s="9" t="s">
        <v>58</v>
      </c>
      <c r="G160" s="9" t="s">
        <v>12</v>
      </c>
      <c r="H160" s="9" t="s">
        <v>13</v>
      </c>
      <c r="I160" s="11" t="str">
        <f>VLOOKUP(G160,base_period!A:B,2,FALSE)</f>
        <v>-</v>
      </c>
      <c r="J160" s="9" t="s">
        <v>40</v>
      </c>
      <c r="K160" s="10">
        <v>11633.189</v>
      </c>
    </row>
    <row r="161" spans="1:11">
      <c r="A161" s="9" t="s">
        <v>10</v>
      </c>
      <c r="B161" s="9" t="s">
        <v>11</v>
      </c>
      <c r="C161" s="9" t="s">
        <v>55</v>
      </c>
      <c r="D161" s="9" t="s">
        <v>56</v>
      </c>
      <c r="E161" s="9" t="s">
        <v>57</v>
      </c>
      <c r="F161" s="9" t="s">
        <v>58</v>
      </c>
      <c r="G161" s="9" t="s">
        <v>12</v>
      </c>
      <c r="H161" s="9" t="s">
        <v>13</v>
      </c>
      <c r="I161" s="11" t="str">
        <f>VLOOKUP(G161,base_period!A:B,2,FALSE)</f>
        <v>-</v>
      </c>
      <c r="J161" s="9" t="s">
        <v>41</v>
      </c>
      <c r="K161" s="10">
        <v>12988.487999999999</v>
      </c>
    </row>
    <row r="162" spans="1:11">
      <c r="A162" s="9" t="s">
        <v>10</v>
      </c>
      <c r="B162" s="9" t="s">
        <v>11</v>
      </c>
      <c r="C162" s="9" t="s">
        <v>55</v>
      </c>
      <c r="D162" s="9" t="s">
        <v>56</v>
      </c>
      <c r="E162" s="9" t="s">
        <v>57</v>
      </c>
      <c r="F162" s="9" t="s">
        <v>58</v>
      </c>
      <c r="G162" s="9" t="s">
        <v>12</v>
      </c>
      <c r="H162" s="9" t="s">
        <v>13</v>
      </c>
      <c r="I162" s="11" t="str">
        <f>VLOOKUP(G162,base_period!A:B,2,FALSE)</f>
        <v>-</v>
      </c>
      <c r="J162" s="9" t="s">
        <v>42</v>
      </c>
      <c r="K162" s="10">
        <v>11886.853999999999</v>
      </c>
    </row>
    <row r="163" spans="1:11">
      <c r="A163" s="9" t="s">
        <v>10</v>
      </c>
      <c r="B163" s="9" t="s">
        <v>11</v>
      </c>
      <c r="C163" s="9" t="s">
        <v>55</v>
      </c>
      <c r="D163" s="9" t="s">
        <v>56</v>
      </c>
      <c r="E163" s="9" t="s">
        <v>57</v>
      </c>
      <c r="F163" s="9" t="s">
        <v>58</v>
      </c>
      <c r="G163" s="9" t="s">
        <v>12</v>
      </c>
      <c r="H163" s="9" t="s">
        <v>13</v>
      </c>
      <c r="I163" s="11" t="str">
        <f>VLOOKUP(G163,base_period!A:B,2,FALSE)</f>
        <v>-</v>
      </c>
      <c r="J163" s="9" t="s">
        <v>43</v>
      </c>
      <c r="K163" s="10">
        <v>11116.069</v>
      </c>
    </row>
    <row r="164" spans="1:11">
      <c r="A164" s="9" t="s">
        <v>10</v>
      </c>
      <c r="B164" s="9" t="s">
        <v>11</v>
      </c>
      <c r="C164" s="9" t="s">
        <v>55</v>
      </c>
      <c r="D164" s="9" t="s">
        <v>56</v>
      </c>
      <c r="E164" s="9" t="s">
        <v>57</v>
      </c>
      <c r="F164" s="9" t="s">
        <v>58</v>
      </c>
      <c r="G164" s="9" t="s">
        <v>12</v>
      </c>
      <c r="H164" s="9" t="s">
        <v>13</v>
      </c>
      <c r="I164" s="11" t="str">
        <f>VLOOKUP(G164,base_period!A:B,2,FALSE)</f>
        <v>-</v>
      </c>
      <c r="J164" s="9" t="s">
        <v>44</v>
      </c>
      <c r="K164" s="10">
        <v>10996.739</v>
      </c>
    </row>
    <row r="165" spans="1:11">
      <c r="A165" s="9" t="s">
        <v>10</v>
      </c>
      <c r="B165" s="9" t="s">
        <v>11</v>
      </c>
      <c r="C165" s="9" t="s">
        <v>55</v>
      </c>
      <c r="D165" s="9" t="s">
        <v>56</v>
      </c>
      <c r="E165" s="9" t="s">
        <v>57</v>
      </c>
      <c r="F165" s="9" t="s">
        <v>58</v>
      </c>
      <c r="G165" s="9" t="s">
        <v>12</v>
      </c>
      <c r="H165" s="9" t="s">
        <v>13</v>
      </c>
      <c r="I165" s="11" t="str">
        <f>VLOOKUP(G165,base_period!A:B,2,FALSE)</f>
        <v>-</v>
      </c>
      <c r="J165" s="9" t="s">
        <v>45</v>
      </c>
      <c r="K165" s="10">
        <v>13037.486000000001</v>
      </c>
    </row>
    <row r="166" spans="1:11">
      <c r="A166" s="9" t="s">
        <v>10</v>
      </c>
      <c r="B166" s="9" t="s">
        <v>11</v>
      </c>
      <c r="C166" s="9" t="s">
        <v>46</v>
      </c>
      <c r="D166" s="9" t="s">
        <v>47</v>
      </c>
      <c r="E166" s="9" t="s">
        <v>57</v>
      </c>
      <c r="F166" s="9" t="s">
        <v>58</v>
      </c>
      <c r="G166" s="9" t="s">
        <v>12</v>
      </c>
      <c r="H166" s="9" t="s">
        <v>13</v>
      </c>
      <c r="I166" s="11" t="str">
        <f>VLOOKUP(G166,base_period!A:B,2,FALSE)</f>
        <v>-</v>
      </c>
      <c r="J166" s="9" t="s">
        <v>14</v>
      </c>
      <c r="K166" s="10">
        <v>2116.9479999999999</v>
      </c>
    </row>
    <row r="167" spans="1:11">
      <c r="A167" s="9" t="s">
        <v>10</v>
      </c>
      <c r="B167" s="9" t="s">
        <v>11</v>
      </c>
      <c r="C167" s="9" t="s">
        <v>46</v>
      </c>
      <c r="D167" s="9" t="s">
        <v>47</v>
      </c>
      <c r="E167" s="9" t="s">
        <v>57</v>
      </c>
      <c r="F167" s="9" t="s">
        <v>58</v>
      </c>
      <c r="G167" s="9" t="s">
        <v>12</v>
      </c>
      <c r="H167" s="9" t="s">
        <v>13</v>
      </c>
      <c r="I167" s="11" t="str">
        <f>VLOOKUP(G167,base_period!A:B,2,FALSE)</f>
        <v>-</v>
      </c>
      <c r="J167" s="9" t="s">
        <v>15</v>
      </c>
      <c r="K167" s="10">
        <v>2095.0830000000001</v>
      </c>
    </row>
    <row r="168" spans="1:11">
      <c r="A168" s="9" t="s">
        <v>10</v>
      </c>
      <c r="B168" s="9" t="s">
        <v>11</v>
      </c>
      <c r="C168" s="9" t="s">
        <v>46</v>
      </c>
      <c r="D168" s="9" t="s">
        <v>47</v>
      </c>
      <c r="E168" s="9" t="s">
        <v>57</v>
      </c>
      <c r="F168" s="9" t="s">
        <v>58</v>
      </c>
      <c r="G168" s="9" t="s">
        <v>12</v>
      </c>
      <c r="H168" s="9" t="s">
        <v>13</v>
      </c>
      <c r="I168" s="11" t="str">
        <f>VLOOKUP(G168,base_period!A:B,2,FALSE)</f>
        <v>-</v>
      </c>
      <c r="J168" s="9" t="s">
        <v>16</v>
      </c>
      <c r="K168" s="10">
        <v>2004.6320000000001</v>
      </c>
    </row>
    <row r="169" spans="1:11">
      <c r="A169" s="9" t="s">
        <v>10</v>
      </c>
      <c r="B169" s="9" t="s">
        <v>11</v>
      </c>
      <c r="C169" s="9" t="s">
        <v>46</v>
      </c>
      <c r="D169" s="9" t="s">
        <v>47</v>
      </c>
      <c r="E169" s="9" t="s">
        <v>57</v>
      </c>
      <c r="F169" s="9" t="s">
        <v>58</v>
      </c>
      <c r="G169" s="9" t="s">
        <v>12</v>
      </c>
      <c r="H169" s="9" t="s">
        <v>13</v>
      </c>
      <c r="I169" s="11" t="str">
        <f>VLOOKUP(G169,base_period!A:B,2,FALSE)</f>
        <v>-</v>
      </c>
      <c r="J169" s="9" t="s">
        <v>17</v>
      </c>
      <c r="K169" s="10">
        <v>1968.1179999999999</v>
      </c>
    </row>
    <row r="170" spans="1:11">
      <c r="A170" s="9" t="s">
        <v>10</v>
      </c>
      <c r="B170" s="9" t="s">
        <v>11</v>
      </c>
      <c r="C170" s="9" t="s">
        <v>46</v>
      </c>
      <c r="D170" s="9" t="s">
        <v>47</v>
      </c>
      <c r="E170" s="9" t="s">
        <v>57</v>
      </c>
      <c r="F170" s="9" t="s">
        <v>58</v>
      </c>
      <c r="G170" s="9" t="s">
        <v>12</v>
      </c>
      <c r="H170" s="9" t="s">
        <v>13</v>
      </c>
      <c r="I170" s="11" t="str">
        <f>VLOOKUP(G170,base_period!A:B,2,FALSE)</f>
        <v>-</v>
      </c>
      <c r="J170" s="9" t="s">
        <v>18</v>
      </c>
      <c r="K170" s="10">
        <v>1955.0219999999999</v>
      </c>
    </row>
    <row r="171" spans="1:11">
      <c r="A171" s="9" t="s">
        <v>10</v>
      </c>
      <c r="B171" s="9" t="s">
        <v>11</v>
      </c>
      <c r="C171" s="9" t="s">
        <v>46</v>
      </c>
      <c r="D171" s="9" t="s">
        <v>47</v>
      </c>
      <c r="E171" s="9" t="s">
        <v>57</v>
      </c>
      <c r="F171" s="9" t="s">
        <v>58</v>
      </c>
      <c r="G171" s="9" t="s">
        <v>12</v>
      </c>
      <c r="H171" s="9" t="s">
        <v>13</v>
      </c>
      <c r="I171" s="11" t="str">
        <f>VLOOKUP(G171,base_period!A:B,2,FALSE)</f>
        <v>-</v>
      </c>
      <c r="J171" s="9" t="s">
        <v>19</v>
      </c>
      <c r="K171" s="10">
        <v>1961.3530000000001</v>
      </c>
    </row>
    <row r="172" spans="1:11">
      <c r="A172" s="9" t="s">
        <v>10</v>
      </c>
      <c r="B172" s="9" t="s">
        <v>11</v>
      </c>
      <c r="C172" s="9" t="s">
        <v>46</v>
      </c>
      <c r="D172" s="9" t="s">
        <v>47</v>
      </c>
      <c r="E172" s="9" t="s">
        <v>57</v>
      </c>
      <c r="F172" s="9" t="s">
        <v>58</v>
      </c>
      <c r="G172" s="9" t="s">
        <v>12</v>
      </c>
      <c r="H172" s="9" t="s">
        <v>13</v>
      </c>
      <c r="I172" s="11" t="str">
        <f>VLOOKUP(G172,base_period!A:B,2,FALSE)</f>
        <v>-</v>
      </c>
      <c r="J172" s="9" t="s">
        <v>20</v>
      </c>
      <c r="K172" s="10">
        <v>1938.039</v>
      </c>
    </row>
    <row r="173" spans="1:11">
      <c r="A173" s="9" t="s">
        <v>10</v>
      </c>
      <c r="B173" s="9" t="s">
        <v>11</v>
      </c>
      <c r="C173" s="9" t="s">
        <v>46</v>
      </c>
      <c r="D173" s="9" t="s">
        <v>47</v>
      </c>
      <c r="E173" s="9" t="s">
        <v>57</v>
      </c>
      <c r="F173" s="9" t="s">
        <v>58</v>
      </c>
      <c r="G173" s="9" t="s">
        <v>12</v>
      </c>
      <c r="H173" s="9" t="s">
        <v>13</v>
      </c>
      <c r="I173" s="11" t="str">
        <f>VLOOKUP(G173,base_period!A:B,2,FALSE)</f>
        <v>-</v>
      </c>
      <c r="J173" s="9" t="s">
        <v>21</v>
      </c>
      <c r="K173" s="10">
        <v>1968.835</v>
      </c>
    </row>
    <row r="174" spans="1:11">
      <c r="A174" s="9" t="s">
        <v>10</v>
      </c>
      <c r="B174" s="9" t="s">
        <v>11</v>
      </c>
      <c r="C174" s="9" t="s">
        <v>46</v>
      </c>
      <c r="D174" s="9" t="s">
        <v>47</v>
      </c>
      <c r="E174" s="9" t="s">
        <v>57</v>
      </c>
      <c r="F174" s="9" t="s">
        <v>58</v>
      </c>
      <c r="G174" s="9" t="s">
        <v>12</v>
      </c>
      <c r="H174" s="9" t="s">
        <v>13</v>
      </c>
      <c r="I174" s="11" t="str">
        <f>VLOOKUP(G174,base_period!A:B,2,FALSE)</f>
        <v>-</v>
      </c>
      <c r="J174" s="9" t="s">
        <v>22</v>
      </c>
      <c r="K174" s="10">
        <v>1969.114</v>
      </c>
    </row>
    <row r="175" spans="1:11">
      <c r="A175" s="9" t="s">
        <v>10</v>
      </c>
      <c r="B175" s="9" t="s">
        <v>11</v>
      </c>
      <c r="C175" s="9" t="s">
        <v>46</v>
      </c>
      <c r="D175" s="9" t="s">
        <v>47</v>
      </c>
      <c r="E175" s="9" t="s">
        <v>57</v>
      </c>
      <c r="F175" s="9" t="s">
        <v>58</v>
      </c>
      <c r="G175" s="9" t="s">
        <v>12</v>
      </c>
      <c r="H175" s="9" t="s">
        <v>13</v>
      </c>
      <c r="I175" s="11" t="str">
        <f>VLOOKUP(G175,base_period!A:B,2,FALSE)</f>
        <v>-</v>
      </c>
      <c r="J175" s="9" t="s">
        <v>23</v>
      </c>
      <c r="K175" s="10">
        <v>1922.8520000000001</v>
      </c>
    </row>
    <row r="176" spans="1:11">
      <c r="A176" s="9" t="s">
        <v>10</v>
      </c>
      <c r="B176" s="9" t="s">
        <v>11</v>
      </c>
      <c r="C176" s="9" t="s">
        <v>46</v>
      </c>
      <c r="D176" s="9" t="s">
        <v>47</v>
      </c>
      <c r="E176" s="9" t="s">
        <v>57</v>
      </c>
      <c r="F176" s="9" t="s">
        <v>58</v>
      </c>
      <c r="G176" s="9" t="s">
        <v>12</v>
      </c>
      <c r="H176" s="9" t="s">
        <v>13</v>
      </c>
      <c r="I176" s="11" t="str">
        <f>VLOOKUP(G176,base_period!A:B,2,FALSE)</f>
        <v>-</v>
      </c>
      <c r="J176" s="9" t="s">
        <v>24</v>
      </c>
      <c r="K176" s="10">
        <v>1867.2260000000001</v>
      </c>
    </row>
    <row r="177" spans="1:11">
      <c r="A177" s="9" t="s">
        <v>10</v>
      </c>
      <c r="B177" s="9" t="s">
        <v>11</v>
      </c>
      <c r="C177" s="9" t="s">
        <v>46</v>
      </c>
      <c r="D177" s="9" t="s">
        <v>47</v>
      </c>
      <c r="E177" s="9" t="s">
        <v>57</v>
      </c>
      <c r="F177" s="9" t="s">
        <v>58</v>
      </c>
      <c r="G177" s="9" t="s">
        <v>12</v>
      </c>
      <c r="H177" s="9" t="s">
        <v>13</v>
      </c>
      <c r="I177" s="11" t="str">
        <f>VLOOKUP(G177,base_period!A:B,2,FALSE)</f>
        <v>-</v>
      </c>
      <c r="J177" s="9" t="s">
        <v>25</v>
      </c>
      <c r="K177" s="10">
        <v>1868.9010000000001</v>
      </c>
    </row>
    <row r="178" spans="1:11">
      <c r="A178" s="9" t="s">
        <v>10</v>
      </c>
      <c r="B178" s="9" t="s">
        <v>11</v>
      </c>
      <c r="C178" s="9" t="s">
        <v>46</v>
      </c>
      <c r="D178" s="9" t="s">
        <v>47</v>
      </c>
      <c r="E178" s="9" t="s">
        <v>57</v>
      </c>
      <c r="F178" s="9" t="s">
        <v>58</v>
      </c>
      <c r="G178" s="9" t="s">
        <v>12</v>
      </c>
      <c r="H178" s="9" t="s">
        <v>13</v>
      </c>
      <c r="I178" s="11" t="str">
        <f>VLOOKUP(G178,base_period!A:B,2,FALSE)</f>
        <v>-</v>
      </c>
      <c r="J178" s="9" t="s">
        <v>26</v>
      </c>
      <c r="K178" s="10">
        <v>1859.5119999999999</v>
      </c>
    </row>
    <row r="179" spans="1:11">
      <c r="A179" s="9" t="s">
        <v>10</v>
      </c>
      <c r="B179" s="9" t="s">
        <v>11</v>
      </c>
      <c r="C179" s="9" t="s">
        <v>46</v>
      </c>
      <c r="D179" s="9" t="s">
        <v>47</v>
      </c>
      <c r="E179" s="9" t="s">
        <v>57</v>
      </c>
      <c r="F179" s="9" t="s">
        <v>58</v>
      </c>
      <c r="G179" s="9" t="s">
        <v>12</v>
      </c>
      <c r="H179" s="9" t="s">
        <v>13</v>
      </c>
      <c r="I179" s="11" t="str">
        <f>VLOOKUP(G179,base_period!A:B,2,FALSE)</f>
        <v>-</v>
      </c>
      <c r="J179" s="9" t="s">
        <v>27</v>
      </c>
      <c r="K179" s="10">
        <v>1772.8219999999999</v>
      </c>
    </row>
    <row r="180" spans="1:11">
      <c r="A180" s="9" t="s">
        <v>10</v>
      </c>
      <c r="B180" s="9" t="s">
        <v>11</v>
      </c>
      <c r="C180" s="9" t="s">
        <v>46</v>
      </c>
      <c r="D180" s="9" t="s">
        <v>47</v>
      </c>
      <c r="E180" s="9" t="s">
        <v>57</v>
      </c>
      <c r="F180" s="9" t="s">
        <v>58</v>
      </c>
      <c r="G180" s="9" t="s">
        <v>12</v>
      </c>
      <c r="H180" s="9" t="s">
        <v>13</v>
      </c>
      <c r="I180" s="11" t="str">
        <f>VLOOKUP(G180,base_period!A:B,2,FALSE)</f>
        <v>-</v>
      </c>
      <c r="J180" s="9" t="s">
        <v>28</v>
      </c>
      <c r="K180" s="10">
        <v>1756.76</v>
      </c>
    </row>
    <row r="181" spans="1:11">
      <c r="A181" s="9" t="s">
        <v>10</v>
      </c>
      <c r="B181" s="9" t="s">
        <v>11</v>
      </c>
      <c r="C181" s="9" t="s">
        <v>46</v>
      </c>
      <c r="D181" s="9" t="s">
        <v>47</v>
      </c>
      <c r="E181" s="9" t="s">
        <v>57</v>
      </c>
      <c r="F181" s="9" t="s">
        <v>58</v>
      </c>
      <c r="G181" s="9" t="s">
        <v>12</v>
      </c>
      <c r="H181" s="9" t="s">
        <v>13</v>
      </c>
      <c r="I181" s="11" t="str">
        <f>VLOOKUP(G181,base_period!A:B,2,FALSE)</f>
        <v>-</v>
      </c>
      <c r="J181" s="9" t="s">
        <v>29</v>
      </c>
      <c r="K181" s="10">
        <v>1746.1420000000001</v>
      </c>
    </row>
    <row r="182" spans="1:11">
      <c r="A182" s="9" t="s">
        <v>10</v>
      </c>
      <c r="B182" s="9" t="s">
        <v>11</v>
      </c>
      <c r="C182" s="9" t="s">
        <v>46</v>
      </c>
      <c r="D182" s="9" t="s">
        <v>47</v>
      </c>
      <c r="E182" s="9" t="s">
        <v>57</v>
      </c>
      <c r="F182" s="9" t="s">
        <v>58</v>
      </c>
      <c r="G182" s="9" t="s">
        <v>12</v>
      </c>
      <c r="H182" s="9" t="s">
        <v>13</v>
      </c>
      <c r="I182" s="11" t="str">
        <f>VLOOKUP(G182,base_period!A:B,2,FALSE)</f>
        <v>-</v>
      </c>
      <c r="J182" s="9" t="s">
        <v>30</v>
      </c>
      <c r="K182" s="10">
        <v>1735.7260000000001</v>
      </c>
    </row>
    <row r="183" spans="1:11">
      <c r="A183" s="9" t="s">
        <v>10</v>
      </c>
      <c r="B183" s="9" t="s">
        <v>11</v>
      </c>
      <c r="C183" s="9" t="s">
        <v>46</v>
      </c>
      <c r="D183" s="9" t="s">
        <v>47</v>
      </c>
      <c r="E183" s="9" t="s">
        <v>57</v>
      </c>
      <c r="F183" s="9" t="s">
        <v>58</v>
      </c>
      <c r="G183" s="9" t="s">
        <v>12</v>
      </c>
      <c r="H183" s="9" t="s">
        <v>13</v>
      </c>
      <c r="I183" s="11" t="str">
        <f>VLOOKUP(G183,base_period!A:B,2,FALSE)</f>
        <v>-</v>
      </c>
      <c r="J183" s="9" t="s">
        <v>31</v>
      </c>
      <c r="K183" s="10">
        <v>1748.498</v>
      </c>
    </row>
    <row r="184" spans="1:11">
      <c r="A184" s="9" t="s">
        <v>10</v>
      </c>
      <c r="B184" s="9" t="s">
        <v>11</v>
      </c>
      <c r="C184" s="9" t="s">
        <v>46</v>
      </c>
      <c r="D184" s="9" t="s">
        <v>47</v>
      </c>
      <c r="E184" s="9" t="s">
        <v>57</v>
      </c>
      <c r="F184" s="9" t="s">
        <v>58</v>
      </c>
      <c r="G184" s="9" t="s">
        <v>12</v>
      </c>
      <c r="H184" s="9" t="s">
        <v>13</v>
      </c>
      <c r="I184" s="11" t="str">
        <f>VLOOKUP(G184,base_period!A:B,2,FALSE)</f>
        <v>-</v>
      </c>
      <c r="J184" s="9" t="s">
        <v>32</v>
      </c>
      <c r="K184" s="10">
        <v>1856.4449999999999</v>
      </c>
    </row>
    <row r="185" spans="1:11">
      <c r="A185" s="9" t="s">
        <v>10</v>
      </c>
      <c r="B185" s="9" t="s">
        <v>11</v>
      </c>
      <c r="C185" s="9" t="s">
        <v>46</v>
      </c>
      <c r="D185" s="9" t="s">
        <v>47</v>
      </c>
      <c r="E185" s="9" t="s">
        <v>57</v>
      </c>
      <c r="F185" s="9" t="s">
        <v>58</v>
      </c>
      <c r="G185" s="9" t="s">
        <v>12</v>
      </c>
      <c r="H185" s="9" t="s">
        <v>13</v>
      </c>
      <c r="I185" s="11" t="str">
        <f>VLOOKUP(G185,base_period!A:B,2,FALSE)</f>
        <v>-</v>
      </c>
      <c r="J185" s="9" t="s">
        <v>33</v>
      </c>
      <c r="K185" s="10">
        <v>1805.328</v>
      </c>
    </row>
    <row r="186" spans="1:11">
      <c r="A186" s="9" t="s">
        <v>10</v>
      </c>
      <c r="B186" s="9" t="s">
        <v>11</v>
      </c>
      <c r="C186" s="9" t="s">
        <v>46</v>
      </c>
      <c r="D186" s="9" t="s">
        <v>47</v>
      </c>
      <c r="E186" s="9" t="s">
        <v>57</v>
      </c>
      <c r="F186" s="9" t="s">
        <v>58</v>
      </c>
      <c r="G186" s="9" t="s">
        <v>12</v>
      </c>
      <c r="H186" s="9" t="s">
        <v>13</v>
      </c>
      <c r="I186" s="11" t="str">
        <f>VLOOKUP(G186,base_period!A:B,2,FALSE)</f>
        <v>-</v>
      </c>
      <c r="J186" s="9" t="s">
        <v>34</v>
      </c>
      <c r="K186" s="10">
        <v>1687.4449999999999</v>
      </c>
    </row>
    <row r="187" spans="1:11">
      <c r="A187" s="9" t="s">
        <v>10</v>
      </c>
      <c r="B187" s="9" t="s">
        <v>11</v>
      </c>
      <c r="C187" s="9" t="s">
        <v>46</v>
      </c>
      <c r="D187" s="9" t="s">
        <v>47</v>
      </c>
      <c r="E187" s="9" t="s">
        <v>57</v>
      </c>
      <c r="F187" s="9" t="s">
        <v>58</v>
      </c>
      <c r="G187" s="9" t="s">
        <v>12</v>
      </c>
      <c r="H187" s="9" t="s">
        <v>13</v>
      </c>
      <c r="I187" s="11" t="str">
        <f>VLOOKUP(G187,base_period!A:B,2,FALSE)</f>
        <v>-</v>
      </c>
      <c r="J187" s="9" t="s">
        <v>35</v>
      </c>
      <c r="K187" s="10">
        <v>1797.78</v>
      </c>
    </row>
    <row r="188" spans="1:11">
      <c r="A188" s="9" t="s">
        <v>10</v>
      </c>
      <c r="B188" s="9" t="s">
        <v>11</v>
      </c>
      <c r="C188" s="9" t="s">
        <v>46</v>
      </c>
      <c r="D188" s="9" t="s">
        <v>47</v>
      </c>
      <c r="E188" s="9" t="s">
        <v>57</v>
      </c>
      <c r="F188" s="9" t="s">
        <v>58</v>
      </c>
      <c r="G188" s="9" t="s">
        <v>12</v>
      </c>
      <c r="H188" s="9" t="s">
        <v>13</v>
      </c>
      <c r="I188" s="11" t="str">
        <f>VLOOKUP(G188,base_period!A:B,2,FALSE)</f>
        <v>-</v>
      </c>
      <c r="J188" s="9" t="s">
        <v>36</v>
      </c>
      <c r="K188" s="10">
        <v>1765.0039999999999</v>
      </c>
    </row>
    <row r="189" spans="1:11">
      <c r="A189" s="9" t="s">
        <v>10</v>
      </c>
      <c r="B189" s="9" t="s">
        <v>11</v>
      </c>
      <c r="C189" s="9" t="s">
        <v>46</v>
      </c>
      <c r="D189" s="9" t="s">
        <v>47</v>
      </c>
      <c r="E189" s="9" t="s">
        <v>57</v>
      </c>
      <c r="F189" s="9" t="s">
        <v>58</v>
      </c>
      <c r="G189" s="9" t="s">
        <v>12</v>
      </c>
      <c r="H189" s="9" t="s">
        <v>13</v>
      </c>
      <c r="I189" s="11" t="str">
        <f>VLOOKUP(G189,base_period!A:B,2,FALSE)</f>
        <v>-</v>
      </c>
      <c r="J189" s="9" t="s">
        <v>37</v>
      </c>
      <c r="K189" s="10">
        <v>1743.2139999999999</v>
      </c>
    </row>
    <row r="190" spans="1:11">
      <c r="A190" s="9" t="s">
        <v>10</v>
      </c>
      <c r="B190" s="9" t="s">
        <v>11</v>
      </c>
      <c r="C190" s="9" t="s">
        <v>46</v>
      </c>
      <c r="D190" s="9" t="s">
        <v>47</v>
      </c>
      <c r="E190" s="9" t="s">
        <v>57</v>
      </c>
      <c r="F190" s="9" t="s">
        <v>58</v>
      </c>
      <c r="G190" s="9" t="s">
        <v>12</v>
      </c>
      <c r="H190" s="9" t="s">
        <v>13</v>
      </c>
      <c r="I190" s="11" t="str">
        <f>VLOOKUP(G190,base_period!A:B,2,FALSE)</f>
        <v>-</v>
      </c>
      <c r="J190" s="9" t="s">
        <v>38</v>
      </c>
      <c r="K190" s="10">
        <v>1834.5940000000001</v>
      </c>
    </row>
    <row r="191" spans="1:11">
      <c r="A191" s="9" t="s">
        <v>10</v>
      </c>
      <c r="B191" s="9" t="s">
        <v>11</v>
      </c>
      <c r="C191" s="9" t="s">
        <v>46</v>
      </c>
      <c r="D191" s="9" t="s">
        <v>47</v>
      </c>
      <c r="E191" s="9" t="s">
        <v>57</v>
      </c>
      <c r="F191" s="9" t="s">
        <v>58</v>
      </c>
      <c r="G191" s="9" t="s">
        <v>12</v>
      </c>
      <c r="H191" s="9" t="s">
        <v>13</v>
      </c>
      <c r="I191" s="11" t="str">
        <f>VLOOKUP(G191,base_period!A:B,2,FALSE)</f>
        <v>-</v>
      </c>
      <c r="J191" s="9" t="s">
        <v>39</v>
      </c>
      <c r="K191" s="10">
        <v>1830.85</v>
      </c>
    </row>
    <row r="192" spans="1:11">
      <c r="A192" s="9" t="s">
        <v>10</v>
      </c>
      <c r="B192" s="9" t="s">
        <v>11</v>
      </c>
      <c r="C192" s="9" t="s">
        <v>46</v>
      </c>
      <c r="D192" s="9" t="s">
        <v>47</v>
      </c>
      <c r="E192" s="9" t="s">
        <v>57</v>
      </c>
      <c r="F192" s="9" t="s">
        <v>58</v>
      </c>
      <c r="G192" s="9" t="s">
        <v>12</v>
      </c>
      <c r="H192" s="9" t="s">
        <v>13</v>
      </c>
      <c r="I192" s="11" t="str">
        <f>VLOOKUP(G192,base_period!A:B,2,FALSE)</f>
        <v>-</v>
      </c>
      <c r="J192" s="9" t="s">
        <v>40</v>
      </c>
      <c r="K192" s="10">
        <v>1911.1510000000001</v>
      </c>
    </row>
    <row r="193" spans="1:11">
      <c r="A193" s="9" t="s">
        <v>10</v>
      </c>
      <c r="B193" s="9" t="s">
        <v>11</v>
      </c>
      <c r="C193" s="9" t="s">
        <v>46</v>
      </c>
      <c r="D193" s="9" t="s">
        <v>47</v>
      </c>
      <c r="E193" s="9" t="s">
        <v>57</v>
      </c>
      <c r="F193" s="9" t="s">
        <v>58</v>
      </c>
      <c r="G193" s="9" t="s">
        <v>12</v>
      </c>
      <c r="H193" s="9" t="s">
        <v>13</v>
      </c>
      <c r="I193" s="11" t="str">
        <f>VLOOKUP(G193,base_period!A:B,2,FALSE)</f>
        <v>-</v>
      </c>
      <c r="J193" s="9" t="s">
        <v>41</v>
      </c>
      <c r="K193" s="10">
        <v>1836.713</v>
      </c>
    </row>
    <row r="194" spans="1:11">
      <c r="A194" s="9" t="s">
        <v>10</v>
      </c>
      <c r="B194" s="9" t="s">
        <v>11</v>
      </c>
      <c r="C194" s="9" t="s">
        <v>46</v>
      </c>
      <c r="D194" s="9" t="s">
        <v>47</v>
      </c>
      <c r="E194" s="9" t="s">
        <v>57</v>
      </c>
      <c r="F194" s="9" t="s">
        <v>58</v>
      </c>
      <c r="G194" s="9" t="s">
        <v>12</v>
      </c>
      <c r="H194" s="9" t="s">
        <v>13</v>
      </c>
      <c r="I194" s="11" t="str">
        <f>VLOOKUP(G194,base_period!A:B,2,FALSE)</f>
        <v>-</v>
      </c>
      <c r="J194" s="9" t="s">
        <v>42</v>
      </c>
      <c r="K194" s="10">
        <v>1792.7429999999999</v>
      </c>
    </row>
    <row r="195" spans="1:11">
      <c r="A195" s="9" t="s">
        <v>10</v>
      </c>
      <c r="B195" s="9" t="s">
        <v>11</v>
      </c>
      <c r="C195" s="9" t="s">
        <v>46</v>
      </c>
      <c r="D195" s="9" t="s">
        <v>47</v>
      </c>
      <c r="E195" s="9" t="s">
        <v>57</v>
      </c>
      <c r="F195" s="9" t="s">
        <v>58</v>
      </c>
      <c r="G195" s="9" t="s">
        <v>12</v>
      </c>
      <c r="H195" s="9" t="s">
        <v>13</v>
      </c>
      <c r="I195" s="11" t="str">
        <f>VLOOKUP(G195,base_period!A:B,2,FALSE)</f>
        <v>-</v>
      </c>
      <c r="J195" s="9" t="s">
        <v>43</v>
      </c>
      <c r="K195" s="10">
        <v>1762.019</v>
      </c>
    </row>
    <row r="196" spans="1:11">
      <c r="A196" s="9" t="s">
        <v>10</v>
      </c>
      <c r="B196" s="9" t="s">
        <v>11</v>
      </c>
      <c r="C196" s="9" t="s">
        <v>46</v>
      </c>
      <c r="D196" s="9" t="s">
        <v>47</v>
      </c>
      <c r="E196" s="9" t="s">
        <v>57</v>
      </c>
      <c r="F196" s="9" t="s">
        <v>58</v>
      </c>
      <c r="G196" s="9" t="s">
        <v>12</v>
      </c>
      <c r="H196" s="9" t="s">
        <v>13</v>
      </c>
      <c r="I196" s="11" t="str">
        <f>VLOOKUP(G196,base_period!A:B,2,FALSE)</f>
        <v>-</v>
      </c>
      <c r="J196" s="9" t="s">
        <v>44</v>
      </c>
      <c r="K196" s="10">
        <v>1777.3420000000001</v>
      </c>
    </row>
    <row r="197" spans="1:11">
      <c r="A197" s="9" t="s">
        <v>10</v>
      </c>
      <c r="B197" s="9" t="s">
        <v>11</v>
      </c>
      <c r="C197" s="9" t="s">
        <v>46</v>
      </c>
      <c r="D197" s="9" t="s">
        <v>47</v>
      </c>
      <c r="E197" s="9" t="s">
        <v>57</v>
      </c>
      <c r="F197" s="9" t="s">
        <v>58</v>
      </c>
      <c r="G197" s="9" t="s">
        <v>12</v>
      </c>
      <c r="H197" s="9" t="s">
        <v>13</v>
      </c>
      <c r="I197" s="11" t="str">
        <f>VLOOKUP(G197,base_period!A:B,2,FALSE)</f>
        <v>-</v>
      </c>
      <c r="J197" s="9" t="s">
        <v>45</v>
      </c>
      <c r="K197" s="10">
        <v>1785.8230000000001</v>
      </c>
    </row>
    <row r="198" spans="1:11">
      <c r="A198" s="9" t="s">
        <v>10</v>
      </c>
      <c r="B198" s="9" t="s">
        <v>11</v>
      </c>
      <c r="C198" s="9" t="s">
        <v>46</v>
      </c>
      <c r="D198" s="9" t="s">
        <v>47</v>
      </c>
      <c r="E198" s="9" t="s">
        <v>48</v>
      </c>
      <c r="F198" s="9" t="s">
        <v>49</v>
      </c>
      <c r="G198" s="9" t="s">
        <v>12</v>
      </c>
      <c r="H198" s="9" t="s">
        <v>13</v>
      </c>
      <c r="I198" s="11" t="str">
        <f>VLOOKUP(G198,base_period!A:B,2,FALSE)</f>
        <v>-</v>
      </c>
      <c r="J198" s="9" t="s">
        <v>14</v>
      </c>
      <c r="K198" s="10">
        <v>47.47</v>
      </c>
    </row>
    <row r="199" spans="1:11">
      <c r="A199" s="9" t="s">
        <v>10</v>
      </c>
      <c r="B199" s="9" t="s">
        <v>11</v>
      </c>
      <c r="C199" s="9" t="s">
        <v>46</v>
      </c>
      <c r="D199" s="9" t="s">
        <v>47</v>
      </c>
      <c r="E199" s="9" t="s">
        <v>48</v>
      </c>
      <c r="F199" s="9" t="s">
        <v>49</v>
      </c>
      <c r="G199" s="9" t="s">
        <v>12</v>
      </c>
      <c r="H199" s="9" t="s">
        <v>13</v>
      </c>
      <c r="I199" s="11" t="str">
        <f>VLOOKUP(G199,base_period!A:B,2,FALSE)</f>
        <v>-</v>
      </c>
      <c r="J199" s="9" t="s">
        <v>15</v>
      </c>
      <c r="K199" s="10">
        <v>47.448</v>
      </c>
    </row>
    <row r="200" spans="1:11">
      <c r="A200" s="9" t="s">
        <v>10</v>
      </c>
      <c r="B200" s="9" t="s">
        <v>11</v>
      </c>
      <c r="C200" s="9" t="s">
        <v>46</v>
      </c>
      <c r="D200" s="9" t="s">
        <v>47</v>
      </c>
      <c r="E200" s="9" t="s">
        <v>48</v>
      </c>
      <c r="F200" s="9" t="s">
        <v>49</v>
      </c>
      <c r="G200" s="9" t="s">
        <v>12</v>
      </c>
      <c r="H200" s="9" t="s">
        <v>13</v>
      </c>
      <c r="I200" s="11" t="str">
        <f>VLOOKUP(G200,base_period!A:B,2,FALSE)</f>
        <v>-</v>
      </c>
      <c r="J200" s="9" t="s">
        <v>16</v>
      </c>
      <c r="K200" s="10">
        <v>47.423999999999999</v>
      </c>
    </row>
    <row r="201" spans="1:11">
      <c r="A201" s="9" t="s">
        <v>10</v>
      </c>
      <c r="B201" s="9" t="s">
        <v>11</v>
      </c>
      <c r="C201" s="9" t="s">
        <v>46</v>
      </c>
      <c r="D201" s="9" t="s">
        <v>47</v>
      </c>
      <c r="E201" s="9" t="s">
        <v>48</v>
      </c>
      <c r="F201" s="9" t="s">
        <v>49</v>
      </c>
      <c r="G201" s="9" t="s">
        <v>12</v>
      </c>
      <c r="H201" s="9" t="s">
        <v>13</v>
      </c>
      <c r="I201" s="11" t="str">
        <f>VLOOKUP(G201,base_period!A:B,2,FALSE)</f>
        <v>-</v>
      </c>
      <c r="J201" s="9" t="s">
        <v>17</v>
      </c>
      <c r="K201" s="10">
        <v>47.4</v>
      </c>
    </row>
    <row r="202" spans="1:11">
      <c r="A202" s="9" t="s">
        <v>10</v>
      </c>
      <c r="B202" s="9" t="s">
        <v>11</v>
      </c>
      <c r="C202" s="9" t="s">
        <v>46</v>
      </c>
      <c r="D202" s="9" t="s">
        <v>47</v>
      </c>
      <c r="E202" s="9" t="s">
        <v>48</v>
      </c>
      <c r="F202" s="9" t="s">
        <v>49</v>
      </c>
      <c r="G202" s="9" t="s">
        <v>12</v>
      </c>
      <c r="H202" s="9" t="s">
        <v>13</v>
      </c>
      <c r="I202" s="11" t="str">
        <f>VLOOKUP(G202,base_period!A:B,2,FALSE)</f>
        <v>-</v>
      </c>
      <c r="J202" s="9" t="s">
        <v>18</v>
      </c>
      <c r="K202" s="10">
        <v>47.421999999999997</v>
      </c>
    </row>
    <row r="203" spans="1:11">
      <c r="A203" s="9" t="s">
        <v>10</v>
      </c>
      <c r="B203" s="9" t="s">
        <v>11</v>
      </c>
      <c r="C203" s="9" t="s">
        <v>46</v>
      </c>
      <c r="D203" s="9" t="s">
        <v>47</v>
      </c>
      <c r="E203" s="9" t="s">
        <v>48</v>
      </c>
      <c r="F203" s="9" t="s">
        <v>49</v>
      </c>
      <c r="G203" s="9" t="s">
        <v>12</v>
      </c>
      <c r="H203" s="9" t="s">
        <v>13</v>
      </c>
      <c r="I203" s="11" t="str">
        <f>VLOOKUP(G203,base_period!A:B,2,FALSE)</f>
        <v>-</v>
      </c>
      <c r="J203" s="9" t="s">
        <v>19</v>
      </c>
      <c r="K203" s="10">
        <v>33.869999999999997</v>
      </c>
    </row>
    <row r="204" spans="1:11">
      <c r="A204" s="9" t="s">
        <v>10</v>
      </c>
      <c r="B204" s="9" t="s">
        <v>11</v>
      </c>
      <c r="C204" s="9" t="s">
        <v>46</v>
      </c>
      <c r="D204" s="9" t="s">
        <v>47</v>
      </c>
      <c r="E204" s="9" t="s">
        <v>48</v>
      </c>
      <c r="F204" s="9" t="s">
        <v>49</v>
      </c>
      <c r="G204" s="9" t="s">
        <v>12</v>
      </c>
      <c r="H204" s="9" t="s">
        <v>13</v>
      </c>
      <c r="I204" s="11" t="str">
        <f>VLOOKUP(G204,base_period!A:B,2,FALSE)</f>
        <v>-</v>
      </c>
      <c r="J204" s="9" t="s">
        <v>20</v>
      </c>
      <c r="K204" s="10">
        <v>39.408999999999999</v>
      </c>
    </row>
    <row r="205" spans="1:11">
      <c r="A205" s="9" t="s">
        <v>10</v>
      </c>
      <c r="B205" s="9" t="s">
        <v>11</v>
      </c>
      <c r="C205" s="9" t="s">
        <v>46</v>
      </c>
      <c r="D205" s="9" t="s">
        <v>47</v>
      </c>
      <c r="E205" s="9" t="s">
        <v>48</v>
      </c>
      <c r="F205" s="9" t="s">
        <v>49</v>
      </c>
      <c r="G205" s="9" t="s">
        <v>12</v>
      </c>
      <c r="H205" s="9" t="s">
        <v>13</v>
      </c>
      <c r="I205" s="11" t="str">
        <f>VLOOKUP(G205,base_period!A:B,2,FALSE)</f>
        <v>-</v>
      </c>
      <c r="J205" s="9" t="s">
        <v>21</v>
      </c>
      <c r="K205" s="10">
        <v>39.451999999999998</v>
      </c>
    </row>
    <row r="206" spans="1:11">
      <c r="A206" s="9" t="s">
        <v>10</v>
      </c>
      <c r="B206" s="9" t="s">
        <v>11</v>
      </c>
      <c r="C206" s="9" t="s">
        <v>46</v>
      </c>
      <c r="D206" s="9" t="s">
        <v>47</v>
      </c>
      <c r="E206" s="9" t="s">
        <v>48</v>
      </c>
      <c r="F206" s="9" t="s">
        <v>49</v>
      </c>
      <c r="G206" s="9" t="s">
        <v>12</v>
      </c>
      <c r="H206" s="9" t="s">
        <v>13</v>
      </c>
      <c r="I206" s="11" t="str">
        <f>VLOOKUP(G206,base_period!A:B,2,FALSE)</f>
        <v>-</v>
      </c>
      <c r="J206" s="9" t="s">
        <v>22</v>
      </c>
      <c r="K206" s="10">
        <v>39.494999999999997</v>
      </c>
    </row>
    <row r="207" spans="1:11">
      <c r="A207" s="9" t="s">
        <v>10</v>
      </c>
      <c r="B207" s="9" t="s">
        <v>11</v>
      </c>
      <c r="C207" s="9" t="s">
        <v>46</v>
      </c>
      <c r="D207" s="9" t="s">
        <v>47</v>
      </c>
      <c r="E207" s="9" t="s">
        <v>48</v>
      </c>
      <c r="F207" s="9" t="s">
        <v>49</v>
      </c>
      <c r="G207" s="9" t="s">
        <v>12</v>
      </c>
      <c r="H207" s="9" t="s">
        <v>13</v>
      </c>
      <c r="I207" s="11" t="str">
        <f>VLOOKUP(G207,base_period!A:B,2,FALSE)</f>
        <v>-</v>
      </c>
      <c r="J207" s="9" t="s">
        <v>23</v>
      </c>
      <c r="K207" s="10">
        <v>39.521000000000001</v>
      </c>
    </row>
    <row r="208" spans="1:11">
      <c r="A208" s="9" t="s">
        <v>10</v>
      </c>
      <c r="B208" s="9" t="s">
        <v>11</v>
      </c>
      <c r="C208" s="9" t="s">
        <v>46</v>
      </c>
      <c r="D208" s="9" t="s">
        <v>47</v>
      </c>
      <c r="E208" s="9" t="s">
        <v>48</v>
      </c>
      <c r="F208" s="9" t="s">
        <v>49</v>
      </c>
      <c r="G208" s="9" t="s">
        <v>12</v>
      </c>
      <c r="H208" s="9" t="s">
        <v>13</v>
      </c>
      <c r="I208" s="11" t="str">
        <f>VLOOKUP(G208,base_period!A:B,2,FALSE)</f>
        <v>-</v>
      </c>
      <c r="J208" s="9" t="s">
        <v>24</v>
      </c>
      <c r="K208" s="10">
        <v>39.542000000000002</v>
      </c>
    </row>
    <row r="209" spans="1:11">
      <c r="A209" s="9" t="s">
        <v>10</v>
      </c>
      <c r="B209" s="9" t="s">
        <v>11</v>
      </c>
      <c r="C209" s="9" t="s">
        <v>46</v>
      </c>
      <c r="D209" s="9" t="s">
        <v>47</v>
      </c>
      <c r="E209" s="9" t="s">
        <v>48</v>
      </c>
      <c r="F209" s="9" t="s">
        <v>49</v>
      </c>
      <c r="G209" s="9" t="s">
        <v>12</v>
      </c>
      <c r="H209" s="9" t="s">
        <v>13</v>
      </c>
      <c r="I209" s="11" t="str">
        <f>VLOOKUP(G209,base_period!A:B,2,FALSE)</f>
        <v>-</v>
      </c>
      <c r="J209" s="9" t="s">
        <v>25</v>
      </c>
      <c r="K209" s="10">
        <v>39.563000000000002</v>
      </c>
    </row>
    <row r="210" spans="1:11">
      <c r="A210" s="9" t="s">
        <v>10</v>
      </c>
      <c r="B210" s="9" t="s">
        <v>11</v>
      </c>
      <c r="C210" s="9" t="s">
        <v>46</v>
      </c>
      <c r="D210" s="9" t="s">
        <v>47</v>
      </c>
      <c r="E210" s="9" t="s">
        <v>48</v>
      </c>
      <c r="F210" s="9" t="s">
        <v>49</v>
      </c>
      <c r="G210" s="9" t="s">
        <v>12</v>
      </c>
      <c r="H210" s="9" t="s">
        <v>13</v>
      </c>
      <c r="I210" s="11" t="str">
        <f>VLOOKUP(G210,base_period!A:B,2,FALSE)</f>
        <v>-</v>
      </c>
      <c r="J210" s="9" t="s">
        <v>26</v>
      </c>
      <c r="K210" s="10">
        <v>52.045999999999999</v>
      </c>
    </row>
    <row r="211" spans="1:11">
      <c r="A211" s="9" t="s">
        <v>10</v>
      </c>
      <c r="B211" s="9" t="s">
        <v>11</v>
      </c>
      <c r="C211" s="9" t="s">
        <v>46</v>
      </c>
      <c r="D211" s="9" t="s">
        <v>47</v>
      </c>
      <c r="E211" s="9" t="s">
        <v>48</v>
      </c>
      <c r="F211" s="9" t="s">
        <v>49</v>
      </c>
      <c r="G211" s="9" t="s">
        <v>12</v>
      </c>
      <c r="H211" s="9" t="s">
        <v>13</v>
      </c>
      <c r="I211" s="11" t="str">
        <f>VLOOKUP(G211,base_period!A:B,2,FALSE)</f>
        <v>-</v>
      </c>
      <c r="J211" s="9" t="s">
        <v>27</v>
      </c>
      <c r="K211" s="10">
        <v>52.057000000000002</v>
      </c>
    </row>
    <row r="212" spans="1:11">
      <c r="A212" s="9" t="s">
        <v>10</v>
      </c>
      <c r="B212" s="9" t="s">
        <v>11</v>
      </c>
      <c r="C212" s="9" t="s">
        <v>46</v>
      </c>
      <c r="D212" s="9" t="s">
        <v>47</v>
      </c>
      <c r="E212" s="9" t="s">
        <v>48</v>
      </c>
      <c r="F212" s="9" t="s">
        <v>49</v>
      </c>
      <c r="G212" s="9" t="s">
        <v>12</v>
      </c>
      <c r="H212" s="9" t="s">
        <v>13</v>
      </c>
      <c r="I212" s="11" t="str">
        <f>VLOOKUP(G212,base_period!A:B,2,FALSE)</f>
        <v>-</v>
      </c>
      <c r="J212" s="9" t="s">
        <v>28</v>
      </c>
      <c r="K212" s="10">
        <v>52.064999999999998</v>
      </c>
    </row>
    <row r="213" spans="1:11">
      <c r="A213" s="9" t="s">
        <v>10</v>
      </c>
      <c r="B213" s="9" t="s">
        <v>11</v>
      </c>
      <c r="C213" s="9" t="s">
        <v>46</v>
      </c>
      <c r="D213" s="9" t="s">
        <v>47</v>
      </c>
      <c r="E213" s="9" t="s">
        <v>48</v>
      </c>
      <c r="F213" s="9" t="s">
        <v>49</v>
      </c>
      <c r="G213" s="9" t="s">
        <v>12</v>
      </c>
      <c r="H213" s="9" t="s">
        <v>13</v>
      </c>
      <c r="I213" s="11" t="str">
        <f>VLOOKUP(G213,base_period!A:B,2,FALSE)</f>
        <v>-</v>
      </c>
      <c r="J213" s="9" t="s">
        <v>29</v>
      </c>
      <c r="K213" s="10">
        <v>52.052</v>
      </c>
    </row>
    <row r="214" spans="1:11">
      <c r="A214" s="9" t="s">
        <v>10</v>
      </c>
      <c r="B214" s="9" t="s">
        <v>11</v>
      </c>
      <c r="C214" s="9" t="s">
        <v>46</v>
      </c>
      <c r="D214" s="9" t="s">
        <v>47</v>
      </c>
      <c r="E214" s="9" t="s">
        <v>48</v>
      </c>
      <c r="F214" s="9" t="s">
        <v>49</v>
      </c>
      <c r="G214" s="9" t="s">
        <v>12</v>
      </c>
      <c r="H214" s="9" t="s">
        <v>13</v>
      </c>
      <c r="I214" s="11" t="str">
        <f>VLOOKUP(G214,base_period!A:B,2,FALSE)</f>
        <v>-</v>
      </c>
      <c r="J214" s="9" t="s">
        <v>30</v>
      </c>
      <c r="K214" s="10">
        <v>41.884</v>
      </c>
    </row>
    <row r="215" spans="1:11">
      <c r="A215" s="9" t="s">
        <v>10</v>
      </c>
      <c r="B215" s="9" t="s">
        <v>11</v>
      </c>
      <c r="C215" s="9" t="s">
        <v>46</v>
      </c>
      <c r="D215" s="9" t="s">
        <v>47</v>
      </c>
      <c r="E215" s="9" t="s">
        <v>48</v>
      </c>
      <c r="F215" s="9" t="s">
        <v>49</v>
      </c>
      <c r="G215" s="9" t="s">
        <v>12</v>
      </c>
      <c r="H215" s="9" t="s">
        <v>13</v>
      </c>
      <c r="I215" s="11" t="str">
        <f>VLOOKUP(G215,base_period!A:B,2,FALSE)</f>
        <v>-</v>
      </c>
      <c r="J215" s="9" t="s">
        <v>31</v>
      </c>
      <c r="K215" s="10">
        <v>43.988999999999997</v>
      </c>
    </row>
    <row r="216" spans="1:11">
      <c r="A216" s="9" t="s">
        <v>10</v>
      </c>
      <c r="B216" s="9" t="s">
        <v>11</v>
      </c>
      <c r="C216" s="9" t="s">
        <v>46</v>
      </c>
      <c r="D216" s="9" t="s">
        <v>47</v>
      </c>
      <c r="E216" s="9" t="s">
        <v>48</v>
      </c>
      <c r="F216" s="9" t="s">
        <v>49</v>
      </c>
      <c r="G216" s="9" t="s">
        <v>12</v>
      </c>
      <c r="H216" s="9" t="s">
        <v>13</v>
      </c>
      <c r="I216" s="11" t="str">
        <f>VLOOKUP(G216,base_period!A:B,2,FALSE)</f>
        <v>-</v>
      </c>
      <c r="J216" s="9" t="s">
        <v>32</v>
      </c>
      <c r="K216" s="10">
        <v>55.930999999999997</v>
      </c>
    </row>
    <row r="217" spans="1:11">
      <c r="A217" s="9" t="s">
        <v>10</v>
      </c>
      <c r="B217" s="9" t="s">
        <v>11</v>
      </c>
      <c r="C217" s="9" t="s">
        <v>46</v>
      </c>
      <c r="D217" s="9" t="s">
        <v>47</v>
      </c>
      <c r="E217" s="9" t="s">
        <v>48</v>
      </c>
      <c r="F217" s="9" t="s">
        <v>49</v>
      </c>
      <c r="G217" s="9" t="s">
        <v>12</v>
      </c>
      <c r="H217" s="9" t="s">
        <v>13</v>
      </c>
      <c r="I217" s="11" t="str">
        <f>VLOOKUP(G217,base_period!A:B,2,FALSE)</f>
        <v>-</v>
      </c>
      <c r="J217" s="9" t="s">
        <v>33</v>
      </c>
      <c r="K217" s="10">
        <v>85.066000000000003</v>
      </c>
    </row>
    <row r="218" spans="1:11">
      <c r="A218" s="9" t="s">
        <v>10</v>
      </c>
      <c r="B218" s="9" t="s">
        <v>11</v>
      </c>
      <c r="C218" s="9" t="s">
        <v>46</v>
      </c>
      <c r="D218" s="9" t="s">
        <v>47</v>
      </c>
      <c r="E218" s="9" t="s">
        <v>48</v>
      </c>
      <c r="F218" s="9" t="s">
        <v>49</v>
      </c>
      <c r="G218" s="9" t="s">
        <v>12</v>
      </c>
      <c r="H218" s="9" t="s">
        <v>13</v>
      </c>
      <c r="I218" s="11" t="str">
        <f>VLOOKUP(G218,base_period!A:B,2,FALSE)</f>
        <v>-</v>
      </c>
      <c r="J218" s="9" t="s">
        <v>34</v>
      </c>
      <c r="K218" s="10">
        <v>85.622</v>
      </c>
    </row>
    <row r="219" spans="1:11">
      <c r="A219" s="9" t="s">
        <v>10</v>
      </c>
      <c r="B219" s="9" t="s">
        <v>11</v>
      </c>
      <c r="C219" s="9" t="s">
        <v>46</v>
      </c>
      <c r="D219" s="9" t="s">
        <v>47</v>
      </c>
      <c r="E219" s="9" t="s">
        <v>48</v>
      </c>
      <c r="F219" s="9" t="s">
        <v>49</v>
      </c>
      <c r="G219" s="9" t="s">
        <v>12</v>
      </c>
      <c r="H219" s="9" t="s">
        <v>13</v>
      </c>
      <c r="I219" s="11" t="str">
        <f>VLOOKUP(G219,base_period!A:B,2,FALSE)</f>
        <v>-</v>
      </c>
      <c r="J219" s="9" t="s">
        <v>35</v>
      </c>
      <c r="K219" s="10">
        <v>90.135000000000005</v>
      </c>
    </row>
    <row r="220" spans="1:11">
      <c r="A220" s="9" t="s">
        <v>10</v>
      </c>
      <c r="B220" s="9" t="s">
        <v>11</v>
      </c>
      <c r="C220" s="9" t="s">
        <v>46</v>
      </c>
      <c r="D220" s="9" t="s">
        <v>47</v>
      </c>
      <c r="E220" s="9" t="s">
        <v>48</v>
      </c>
      <c r="F220" s="9" t="s">
        <v>49</v>
      </c>
      <c r="G220" s="9" t="s">
        <v>12</v>
      </c>
      <c r="H220" s="9" t="s">
        <v>13</v>
      </c>
      <c r="I220" s="11" t="str">
        <f>VLOOKUP(G220,base_period!A:B,2,FALSE)</f>
        <v>-</v>
      </c>
      <c r="J220" s="9" t="s">
        <v>36</v>
      </c>
      <c r="K220" s="10">
        <v>86.409000000000006</v>
      </c>
    </row>
    <row r="221" spans="1:11">
      <c r="A221" s="9" t="s">
        <v>10</v>
      </c>
      <c r="B221" s="9" t="s">
        <v>11</v>
      </c>
      <c r="C221" s="9" t="s">
        <v>46</v>
      </c>
      <c r="D221" s="9" t="s">
        <v>47</v>
      </c>
      <c r="E221" s="9" t="s">
        <v>48</v>
      </c>
      <c r="F221" s="9" t="s">
        <v>49</v>
      </c>
      <c r="G221" s="9" t="s">
        <v>12</v>
      </c>
      <c r="H221" s="9" t="s">
        <v>13</v>
      </c>
      <c r="I221" s="11" t="str">
        <f>VLOOKUP(G221,base_period!A:B,2,FALSE)</f>
        <v>-</v>
      </c>
      <c r="J221" s="9" t="s">
        <v>37</v>
      </c>
      <c r="K221" s="10">
        <v>117.773</v>
      </c>
    </row>
    <row r="222" spans="1:11">
      <c r="A222" s="9" t="s">
        <v>10</v>
      </c>
      <c r="B222" s="9" t="s">
        <v>11</v>
      </c>
      <c r="C222" s="9" t="s">
        <v>46</v>
      </c>
      <c r="D222" s="9" t="s">
        <v>47</v>
      </c>
      <c r="E222" s="9" t="s">
        <v>48</v>
      </c>
      <c r="F222" s="9" t="s">
        <v>49</v>
      </c>
      <c r="G222" s="9" t="s">
        <v>12</v>
      </c>
      <c r="H222" s="9" t="s">
        <v>13</v>
      </c>
      <c r="I222" s="11" t="str">
        <f>VLOOKUP(G222,base_period!A:B,2,FALSE)</f>
        <v>-</v>
      </c>
      <c r="J222" s="9" t="s">
        <v>38</v>
      </c>
      <c r="K222" s="10">
        <v>87.616</v>
      </c>
    </row>
    <row r="223" spans="1:11">
      <c r="A223" s="9" t="s">
        <v>10</v>
      </c>
      <c r="B223" s="9" t="s">
        <v>11</v>
      </c>
      <c r="C223" s="9" t="s">
        <v>46</v>
      </c>
      <c r="D223" s="9" t="s">
        <v>47</v>
      </c>
      <c r="E223" s="9" t="s">
        <v>48</v>
      </c>
      <c r="F223" s="9" t="s">
        <v>49</v>
      </c>
      <c r="G223" s="9" t="s">
        <v>12</v>
      </c>
      <c r="H223" s="9" t="s">
        <v>13</v>
      </c>
      <c r="I223" s="11" t="str">
        <f>VLOOKUP(G223,base_period!A:B,2,FALSE)</f>
        <v>-</v>
      </c>
      <c r="J223" s="9" t="s">
        <v>39</v>
      </c>
      <c r="K223" s="10">
        <v>75.066000000000003</v>
      </c>
    </row>
    <row r="224" spans="1:11">
      <c r="A224" s="9" t="s">
        <v>10</v>
      </c>
      <c r="B224" s="9" t="s">
        <v>11</v>
      </c>
      <c r="C224" s="9" t="s">
        <v>46</v>
      </c>
      <c r="D224" s="9" t="s">
        <v>47</v>
      </c>
      <c r="E224" s="9" t="s">
        <v>48</v>
      </c>
      <c r="F224" s="9" t="s">
        <v>49</v>
      </c>
      <c r="G224" s="9" t="s">
        <v>12</v>
      </c>
      <c r="H224" s="9" t="s">
        <v>13</v>
      </c>
      <c r="I224" s="11" t="str">
        <f>VLOOKUP(G224,base_period!A:B,2,FALSE)</f>
        <v>-</v>
      </c>
      <c r="J224" s="9" t="s">
        <v>40</v>
      </c>
      <c r="K224" s="10">
        <v>93.531000000000006</v>
      </c>
    </row>
    <row r="225" spans="1:11">
      <c r="A225" s="9" t="s">
        <v>10</v>
      </c>
      <c r="B225" s="9" t="s">
        <v>11</v>
      </c>
      <c r="C225" s="9" t="s">
        <v>46</v>
      </c>
      <c r="D225" s="9" t="s">
        <v>47</v>
      </c>
      <c r="E225" s="9" t="s">
        <v>48</v>
      </c>
      <c r="F225" s="9" t="s">
        <v>49</v>
      </c>
      <c r="G225" s="9" t="s">
        <v>12</v>
      </c>
      <c r="H225" s="9" t="s">
        <v>13</v>
      </c>
      <c r="I225" s="11" t="str">
        <f>VLOOKUP(G225,base_period!A:B,2,FALSE)</f>
        <v>-</v>
      </c>
      <c r="J225" s="9" t="s">
        <v>41</v>
      </c>
      <c r="K225" s="10">
        <v>83.588999999999999</v>
      </c>
    </row>
    <row r="226" spans="1:11">
      <c r="A226" s="9" t="s">
        <v>10</v>
      </c>
      <c r="B226" s="9" t="s">
        <v>11</v>
      </c>
      <c r="C226" s="9" t="s">
        <v>46</v>
      </c>
      <c r="D226" s="9" t="s">
        <v>47</v>
      </c>
      <c r="E226" s="9" t="s">
        <v>48</v>
      </c>
      <c r="F226" s="9" t="s">
        <v>49</v>
      </c>
      <c r="G226" s="9" t="s">
        <v>12</v>
      </c>
      <c r="H226" s="9" t="s">
        <v>13</v>
      </c>
      <c r="I226" s="11" t="str">
        <f>VLOOKUP(G226,base_period!A:B,2,FALSE)</f>
        <v>-</v>
      </c>
      <c r="J226" s="9" t="s">
        <v>42</v>
      </c>
      <c r="K226" s="10">
        <v>82.632000000000005</v>
      </c>
    </row>
    <row r="227" spans="1:11">
      <c r="A227" s="9" t="s">
        <v>10</v>
      </c>
      <c r="B227" s="9" t="s">
        <v>11</v>
      </c>
      <c r="C227" s="9" t="s">
        <v>46</v>
      </c>
      <c r="D227" s="9" t="s">
        <v>47</v>
      </c>
      <c r="E227" s="9" t="s">
        <v>48</v>
      </c>
      <c r="F227" s="9" t="s">
        <v>49</v>
      </c>
      <c r="G227" s="9" t="s">
        <v>12</v>
      </c>
      <c r="H227" s="9" t="s">
        <v>13</v>
      </c>
      <c r="I227" s="11" t="str">
        <f>VLOOKUP(G227,base_period!A:B,2,FALSE)</f>
        <v>-</v>
      </c>
      <c r="J227" s="9" t="s">
        <v>43</v>
      </c>
      <c r="K227" s="10">
        <v>76.150999999999996</v>
      </c>
    </row>
    <row r="228" spans="1:11">
      <c r="A228" s="9" t="s">
        <v>10</v>
      </c>
      <c r="B228" s="9" t="s">
        <v>11</v>
      </c>
      <c r="C228" s="9" t="s">
        <v>46</v>
      </c>
      <c r="D228" s="9" t="s">
        <v>47</v>
      </c>
      <c r="E228" s="9" t="s">
        <v>48</v>
      </c>
      <c r="F228" s="9" t="s">
        <v>49</v>
      </c>
      <c r="G228" s="9" t="s">
        <v>12</v>
      </c>
      <c r="H228" s="9" t="s">
        <v>13</v>
      </c>
      <c r="I228" s="11" t="str">
        <f>VLOOKUP(G228,base_period!A:B,2,FALSE)</f>
        <v>-</v>
      </c>
      <c r="J228" s="9" t="s">
        <v>44</v>
      </c>
      <c r="K228" s="10">
        <v>75.620999999999995</v>
      </c>
    </row>
    <row r="229" spans="1:11">
      <c r="A229" s="9" t="s">
        <v>10</v>
      </c>
      <c r="B229" s="9" t="s">
        <v>11</v>
      </c>
      <c r="C229" s="9" t="s">
        <v>46</v>
      </c>
      <c r="D229" s="9" t="s">
        <v>47</v>
      </c>
      <c r="E229" s="9" t="s">
        <v>48</v>
      </c>
      <c r="F229" s="9" t="s">
        <v>49</v>
      </c>
      <c r="G229" s="9" t="s">
        <v>12</v>
      </c>
      <c r="H229" s="9" t="s">
        <v>13</v>
      </c>
      <c r="I229" s="11" t="str">
        <f>VLOOKUP(G229,base_period!A:B,2,FALSE)</f>
        <v>-</v>
      </c>
      <c r="J229" s="9" t="s">
        <v>45</v>
      </c>
      <c r="K229" s="10">
        <v>75.876999999999995</v>
      </c>
    </row>
    <row r="230" spans="1:11">
      <c r="A230" s="9" t="s">
        <v>10</v>
      </c>
      <c r="B230" s="9" t="s">
        <v>11</v>
      </c>
      <c r="C230" s="9" t="s">
        <v>50</v>
      </c>
      <c r="D230" s="9" t="s">
        <v>51</v>
      </c>
      <c r="E230" s="9" t="s">
        <v>57</v>
      </c>
      <c r="F230" s="9" t="s">
        <v>58</v>
      </c>
      <c r="G230" s="9" t="s">
        <v>12</v>
      </c>
      <c r="H230" s="9" t="s">
        <v>13</v>
      </c>
      <c r="I230" s="11" t="str">
        <f>VLOOKUP(G230,base_period!A:B,2,FALSE)</f>
        <v>-</v>
      </c>
      <c r="J230" s="9" t="s">
        <v>14</v>
      </c>
      <c r="K230" s="10">
        <v>10010.735000000001</v>
      </c>
    </row>
    <row r="231" spans="1:11">
      <c r="A231" s="9" t="s">
        <v>10</v>
      </c>
      <c r="B231" s="9" t="s">
        <v>11</v>
      </c>
      <c r="C231" s="9" t="s">
        <v>50</v>
      </c>
      <c r="D231" s="9" t="s">
        <v>51</v>
      </c>
      <c r="E231" s="9" t="s">
        <v>57</v>
      </c>
      <c r="F231" s="9" t="s">
        <v>58</v>
      </c>
      <c r="G231" s="9" t="s">
        <v>12</v>
      </c>
      <c r="H231" s="9" t="s">
        <v>13</v>
      </c>
      <c r="I231" s="11" t="str">
        <f>VLOOKUP(G231,base_period!A:B,2,FALSE)</f>
        <v>-</v>
      </c>
      <c r="J231" s="9" t="s">
        <v>15</v>
      </c>
      <c r="K231" s="10">
        <v>10622.815000000001</v>
      </c>
    </row>
    <row r="232" spans="1:11">
      <c r="A232" s="9" t="s">
        <v>10</v>
      </c>
      <c r="B232" s="9" t="s">
        <v>11</v>
      </c>
      <c r="C232" s="9" t="s">
        <v>50</v>
      </c>
      <c r="D232" s="9" t="s">
        <v>51</v>
      </c>
      <c r="E232" s="9" t="s">
        <v>57</v>
      </c>
      <c r="F232" s="9" t="s">
        <v>58</v>
      </c>
      <c r="G232" s="9" t="s">
        <v>12</v>
      </c>
      <c r="H232" s="9" t="s">
        <v>13</v>
      </c>
      <c r="I232" s="11" t="str">
        <f>VLOOKUP(G232,base_period!A:B,2,FALSE)</f>
        <v>-</v>
      </c>
      <c r="J232" s="9" t="s">
        <v>16</v>
      </c>
      <c r="K232" s="10">
        <v>10895.422</v>
      </c>
    </row>
    <row r="233" spans="1:11">
      <c r="A233" s="9" t="s">
        <v>10</v>
      </c>
      <c r="B233" s="9" t="s">
        <v>11</v>
      </c>
      <c r="C233" s="9" t="s">
        <v>50</v>
      </c>
      <c r="D233" s="9" t="s">
        <v>51</v>
      </c>
      <c r="E233" s="9" t="s">
        <v>57</v>
      </c>
      <c r="F233" s="9" t="s">
        <v>58</v>
      </c>
      <c r="G233" s="9" t="s">
        <v>12</v>
      </c>
      <c r="H233" s="9" t="s">
        <v>13</v>
      </c>
      <c r="I233" s="11" t="str">
        <f>VLOOKUP(G233,base_period!A:B,2,FALSE)</f>
        <v>-</v>
      </c>
      <c r="J233" s="9" t="s">
        <v>17</v>
      </c>
      <c r="K233" s="10">
        <v>11311.101000000001</v>
      </c>
    </row>
    <row r="234" spans="1:11">
      <c r="A234" s="9" t="s">
        <v>10</v>
      </c>
      <c r="B234" s="9" t="s">
        <v>11</v>
      </c>
      <c r="C234" s="9" t="s">
        <v>50</v>
      </c>
      <c r="D234" s="9" t="s">
        <v>51</v>
      </c>
      <c r="E234" s="9" t="s">
        <v>57</v>
      </c>
      <c r="F234" s="9" t="s">
        <v>58</v>
      </c>
      <c r="G234" s="9" t="s">
        <v>12</v>
      </c>
      <c r="H234" s="9" t="s">
        <v>13</v>
      </c>
      <c r="I234" s="11" t="str">
        <f>VLOOKUP(G234,base_period!A:B,2,FALSE)</f>
        <v>-</v>
      </c>
      <c r="J234" s="9" t="s">
        <v>18</v>
      </c>
      <c r="K234" s="10">
        <v>11130.302</v>
      </c>
    </row>
    <row r="235" spans="1:11">
      <c r="A235" s="9" t="s">
        <v>10</v>
      </c>
      <c r="B235" s="9" t="s">
        <v>11</v>
      </c>
      <c r="C235" s="9" t="s">
        <v>50</v>
      </c>
      <c r="D235" s="9" t="s">
        <v>51</v>
      </c>
      <c r="E235" s="9" t="s">
        <v>57</v>
      </c>
      <c r="F235" s="9" t="s">
        <v>58</v>
      </c>
      <c r="G235" s="9" t="s">
        <v>12</v>
      </c>
      <c r="H235" s="9" t="s">
        <v>13</v>
      </c>
      <c r="I235" s="11" t="str">
        <f>VLOOKUP(G235,base_period!A:B,2,FALSE)</f>
        <v>-</v>
      </c>
      <c r="J235" s="9" t="s">
        <v>19</v>
      </c>
      <c r="K235" s="10">
        <v>10998.093999999999</v>
      </c>
    </row>
    <row r="236" spans="1:11">
      <c r="A236" s="9" t="s">
        <v>10</v>
      </c>
      <c r="B236" s="9" t="s">
        <v>11</v>
      </c>
      <c r="C236" s="9" t="s">
        <v>50</v>
      </c>
      <c r="D236" s="9" t="s">
        <v>51</v>
      </c>
      <c r="E236" s="9" t="s">
        <v>57</v>
      </c>
      <c r="F236" s="9" t="s">
        <v>58</v>
      </c>
      <c r="G236" s="9" t="s">
        <v>12</v>
      </c>
      <c r="H236" s="9" t="s">
        <v>13</v>
      </c>
      <c r="I236" s="11" t="str">
        <f>VLOOKUP(G236,base_period!A:B,2,FALSE)</f>
        <v>-</v>
      </c>
      <c r="J236" s="9" t="s">
        <v>20</v>
      </c>
      <c r="K236" s="10">
        <v>10861.913</v>
      </c>
    </row>
    <row r="237" spans="1:11">
      <c r="A237" s="9" t="s">
        <v>10</v>
      </c>
      <c r="B237" s="9" t="s">
        <v>11</v>
      </c>
      <c r="C237" s="9" t="s">
        <v>50</v>
      </c>
      <c r="D237" s="9" t="s">
        <v>51</v>
      </c>
      <c r="E237" s="9" t="s">
        <v>57</v>
      </c>
      <c r="F237" s="9" t="s">
        <v>58</v>
      </c>
      <c r="G237" s="9" t="s">
        <v>12</v>
      </c>
      <c r="H237" s="9" t="s">
        <v>13</v>
      </c>
      <c r="I237" s="11" t="str">
        <f>VLOOKUP(G237,base_period!A:B,2,FALSE)</f>
        <v>-</v>
      </c>
      <c r="J237" s="9" t="s">
        <v>21</v>
      </c>
      <c r="K237" s="10">
        <v>11375.130999999999</v>
      </c>
    </row>
    <row r="238" spans="1:11">
      <c r="A238" s="9" t="s">
        <v>10</v>
      </c>
      <c r="B238" s="9" t="s">
        <v>11</v>
      </c>
      <c r="C238" s="9" t="s">
        <v>50</v>
      </c>
      <c r="D238" s="9" t="s">
        <v>51</v>
      </c>
      <c r="E238" s="9" t="s">
        <v>57</v>
      </c>
      <c r="F238" s="9" t="s">
        <v>58</v>
      </c>
      <c r="G238" s="9" t="s">
        <v>12</v>
      </c>
      <c r="H238" s="9" t="s">
        <v>13</v>
      </c>
      <c r="I238" s="11" t="str">
        <f>VLOOKUP(G238,base_period!A:B,2,FALSE)</f>
        <v>-</v>
      </c>
      <c r="J238" s="9" t="s">
        <v>22</v>
      </c>
      <c r="K238" s="10">
        <v>10970.232</v>
      </c>
    </row>
    <row r="239" spans="1:11">
      <c r="A239" s="9" t="s">
        <v>10</v>
      </c>
      <c r="B239" s="9" t="s">
        <v>11</v>
      </c>
      <c r="C239" s="9" t="s">
        <v>50</v>
      </c>
      <c r="D239" s="9" t="s">
        <v>51</v>
      </c>
      <c r="E239" s="9" t="s">
        <v>57</v>
      </c>
      <c r="F239" s="9" t="s">
        <v>58</v>
      </c>
      <c r="G239" s="9" t="s">
        <v>12</v>
      </c>
      <c r="H239" s="9" t="s">
        <v>13</v>
      </c>
      <c r="I239" s="11" t="str">
        <f>VLOOKUP(G239,base_period!A:B,2,FALSE)</f>
        <v>-</v>
      </c>
      <c r="J239" s="9" t="s">
        <v>23</v>
      </c>
      <c r="K239" s="10">
        <v>11127.902</v>
      </c>
    </row>
    <row r="240" spans="1:11">
      <c r="A240" s="9" t="s">
        <v>10</v>
      </c>
      <c r="B240" s="9" t="s">
        <v>11</v>
      </c>
      <c r="C240" s="9" t="s">
        <v>50</v>
      </c>
      <c r="D240" s="9" t="s">
        <v>51</v>
      </c>
      <c r="E240" s="9" t="s">
        <v>57</v>
      </c>
      <c r="F240" s="9" t="s">
        <v>58</v>
      </c>
      <c r="G240" s="9" t="s">
        <v>12</v>
      </c>
      <c r="H240" s="9" t="s">
        <v>13</v>
      </c>
      <c r="I240" s="11" t="str">
        <f>VLOOKUP(G240,base_period!A:B,2,FALSE)</f>
        <v>-</v>
      </c>
      <c r="J240" s="9" t="s">
        <v>24</v>
      </c>
      <c r="K240" s="10">
        <v>10779.349</v>
      </c>
    </row>
    <row r="241" spans="1:11">
      <c r="A241" s="9" t="s">
        <v>10</v>
      </c>
      <c r="B241" s="9" t="s">
        <v>11</v>
      </c>
      <c r="C241" s="9" t="s">
        <v>50</v>
      </c>
      <c r="D241" s="9" t="s">
        <v>51</v>
      </c>
      <c r="E241" s="9" t="s">
        <v>57</v>
      </c>
      <c r="F241" s="9" t="s">
        <v>58</v>
      </c>
      <c r="G241" s="9" t="s">
        <v>12</v>
      </c>
      <c r="H241" s="9" t="s">
        <v>13</v>
      </c>
      <c r="I241" s="11" t="str">
        <f>VLOOKUP(G241,base_period!A:B,2,FALSE)</f>
        <v>-</v>
      </c>
      <c r="J241" s="9" t="s">
        <v>25</v>
      </c>
      <c r="K241" s="10">
        <v>10728.208000000001</v>
      </c>
    </row>
    <row r="242" spans="1:11">
      <c r="A242" s="9" t="s">
        <v>10</v>
      </c>
      <c r="B242" s="9" t="s">
        <v>11</v>
      </c>
      <c r="C242" s="9" t="s">
        <v>50</v>
      </c>
      <c r="D242" s="9" t="s">
        <v>51</v>
      </c>
      <c r="E242" s="9" t="s">
        <v>57</v>
      </c>
      <c r="F242" s="9" t="s">
        <v>58</v>
      </c>
      <c r="G242" s="9" t="s">
        <v>12</v>
      </c>
      <c r="H242" s="9" t="s">
        <v>13</v>
      </c>
      <c r="I242" s="11" t="str">
        <f>VLOOKUP(G242,base_period!A:B,2,FALSE)</f>
        <v>-</v>
      </c>
      <c r="J242" s="9" t="s">
        <v>26</v>
      </c>
      <c r="K242" s="10">
        <v>10659.153</v>
      </c>
    </row>
    <row r="243" spans="1:11">
      <c r="A243" s="9" t="s">
        <v>10</v>
      </c>
      <c r="B243" s="9" t="s">
        <v>11</v>
      </c>
      <c r="C243" s="9" t="s">
        <v>50</v>
      </c>
      <c r="D243" s="9" t="s">
        <v>51</v>
      </c>
      <c r="E243" s="9" t="s">
        <v>57</v>
      </c>
      <c r="F243" s="9" t="s">
        <v>58</v>
      </c>
      <c r="G243" s="9" t="s">
        <v>12</v>
      </c>
      <c r="H243" s="9" t="s">
        <v>13</v>
      </c>
      <c r="I243" s="11" t="str">
        <f>VLOOKUP(G243,base_period!A:B,2,FALSE)</f>
        <v>-</v>
      </c>
      <c r="J243" s="9" t="s">
        <v>27</v>
      </c>
      <c r="K243" s="10">
        <v>10340.565000000001</v>
      </c>
    </row>
    <row r="244" spans="1:11">
      <c r="A244" s="9" t="s">
        <v>10</v>
      </c>
      <c r="B244" s="9" t="s">
        <v>11</v>
      </c>
      <c r="C244" s="9" t="s">
        <v>50</v>
      </c>
      <c r="D244" s="9" t="s">
        <v>51</v>
      </c>
      <c r="E244" s="9" t="s">
        <v>57</v>
      </c>
      <c r="F244" s="9" t="s">
        <v>58</v>
      </c>
      <c r="G244" s="9" t="s">
        <v>12</v>
      </c>
      <c r="H244" s="9" t="s">
        <v>13</v>
      </c>
      <c r="I244" s="11" t="str">
        <f>VLOOKUP(G244,base_period!A:B,2,FALSE)</f>
        <v>-</v>
      </c>
      <c r="J244" s="9" t="s">
        <v>28</v>
      </c>
      <c r="K244" s="10">
        <v>10585.828</v>
      </c>
    </row>
    <row r="245" spans="1:11">
      <c r="A245" s="9" t="s">
        <v>10</v>
      </c>
      <c r="B245" s="9" t="s">
        <v>11</v>
      </c>
      <c r="C245" s="9" t="s">
        <v>50</v>
      </c>
      <c r="D245" s="9" t="s">
        <v>51</v>
      </c>
      <c r="E245" s="9" t="s">
        <v>57</v>
      </c>
      <c r="F245" s="9" t="s">
        <v>58</v>
      </c>
      <c r="G245" s="9" t="s">
        <v>12</v>
      </c>
      <c r="H245" s="9" t="s">
        <v>13</v>
      </c>
      <c r="I245" s="11" t="str">
        <f>VLOOKUP(G245,base_period!A:B,2,FALSE)</f>
        <v>-</v>
      </c>
      <c r="J245" s="9" t="s">
        <v>29</v>
      </c>
      <c r="K245" s="10">
        <v>10205.512000000001</v>
      </c>
    </row>
    <row r="246" spans="1:11">
      <c r="A246" s="9" t="s">
        <v>10</v>
      </c>
      <c r="B246" s="9" t="s">
        <v>11</v>
      </c>
      <c r="C246" s="9" t="s">
        <v>50</v>
      </c>
      <c r="D246" s="9" t="s">
        <v>51</v>
      </c>
      <c r="E246" s="9" t="s">
        <v>57</v>
      </c>
      <c r="F246" s="9" t="s">
        <v>58</v>
      </c>
      <c r="G246" s="9" t="s">
        <v>12</v>
      </c>
      <c r="H246" s="9" t="s">
        <v>13</v>
      </c>
      <c r="I246" s="11" t="str">
        <f>VLOOKUP(G246,base_period!A:B,2,FALSE)</f>
        <v>-</v>
      </c>
      <c r="J246" s="9" t="s">
        <v>30</v>
      </c>
      <c r="K246" s="10">
        <v>10138.468999999999</v>
      </c>
    </row>
    <row r="247" spans="1:11">
      <c r="A247" s="9" t="s">
        <v>10</v>
      </c>
      <c r="B247" s="9" t="s">
        <v>11</v>
      </c>
      <c r="C247" s="9" t="s">
        <v>50</v>
      </c>
      <c r="D247" s="9" t="s">
        <v>51</v>
      </c>
      <c r="E247" s="9" t="s">
        <v>57</v>
      </c>
      <c r="F247" s="9" t="s">
        <v>58</v>
      </c>
      <c r="G247" s="9" t="s">
        <v>12</v>
      </c>
      <c r="H247" s="9" t="s">
        <v>13</v>
      </c>
      <c r="I247" s="11" t="str">
        <f>VLOOKUP(G247,base_period!A:B,2,FALSE)</f>
        <v>-</v>
      </c>
      <c r="J247" s="9" t="s">
        <v>31</v>
      </c>
      <c r="K247" s="10">
        <v>10047.673000000001</v>
      </c>
    </row>
    <row r="248" spans="1:11">
      <c r="A248" s="9" t="s">
        <v>10</v>
      </c>
      <c r="B248" s="9" t="s">
        <v>11</v>
      </c>
      <c r="C248" s="9" t="s">
        <v>50</v>
      </c>
      <c r="D248" s="9" t="s">
        <v>51</v>
      </c>
      <c r="E248" s="9" t="s">
        <v>57</v>
      </c>
      <c r="F248" s="9" t="s">
        <v>58</v>
      </c>
      <c r="G248" s="9" t="s">
        <v>12</v>
      </c>
      <c r="H248" s="9" t="s">
        <v>13</v>
      </c>
      <c r="I248" s="11" t="str">
        <f>VLOOKUP(G248,base_period!A:B,2,FALSE)</f>
        <v>-</v>
      </c>
      <c r="J248" s="9" t="s">
        <v>32</v>
      </c>
      <c r="K248" s="10">
        <v>9365.8379999999997</v>
      </c>
    </row>
    <row r="249" spans="1:11">
      <c r="A249" s="9" t="s">
        <v>10</v>
      </c>
      <c r="B249" s="9" t="s">
        <v>11</v>
      </c>
      <c r="C249" s="9" t="s">
        <v>50</v>
      </c>
      <c r="D249" s="9" t="s">
        <v>51</v>
      </c>
      <c r="E249" s="9" t="s">
        <v>57</v>
      </c>
      <c r="F249" s="9" t="s">
        <v>58</v>
      </c>
      <c r="G249" s="9" t="s">
        <v>12</v>
      </c>
      <c r="H249" s="9" t="s">
        <v>13</v>
      </c>
      <c r="I249" s="11" t="str">
        <f>VLOOKUP(G249,base_period!A:B,2,FALSE)</f>
        <v>-</v>
      </c>
      <c r="J249" s="9" t="s">
        <v>33</v>
      </c>
      <c r="K249" s="10">
        <v>8738.9290000000001</v>
      </c>
    </row>
    <row r="250" spans="1:11">
      <c r="A250" s="9" t="s">
        <v>10</v>
      </c>
      <c r="B250" s="9" t="s">
        <v>11</v>
      </c>
      <c r="C250" s="9" t="s">
        <v>50</v>
      </c>
      <c r="D250" s="9" t="s">
        <v>51</v>
      </c>
      <c r="E250" s="9" t="s">
        <v>57</v>
      </c>
      <c r="F250" s="9" t="s">
        <v>58</v>
      </c>
      <c r="G250" s="9" t="s">
        <v>12</v>
      </c>
      <c r="H250" s="9" t="s">
        <v>13</v>
      </c>
      <c r="I250" s="11" t="str">
        <f>VLOOKUP(G250,base_period!A:B,2,FALSE)</f>
        <v>-</v>
      </c>
      <c r="J250" s="9" t="s">
        <v>34</v>
      </c>
      <c r="K250" s="10">
        <v>8521.4130000000005</v>
      </c>
    </row>
    <row r="251" spans="1:11">
      <c r="A251" s="9" t="s">
        <v>10</v>
      </c>
      <c r="B251" s="9" t="s">
        <v>11</v>
      </c>
      <c r="C251" s="9" t="s">
        <v>50</v>
      </c>
      <c r="D251" s="9" t="s">
        <v>51</v>
      </c>
      <c r="E251" s="9" t="s">
        <v>57</v>
      </c>
      <c r="F251" s="9" t="s">
        <v>58</v>
      </c>
      <c r="G251" s="9" t="s">
        <v>12</v>
      </c>
      <c r="H251" s="9" t="s">
        <v>13</v>
      </c>
      <c r="I251" s="11" t="str">
        <f>VLOOKUP(G251,base_period!A:B,2,FALSE)</f>
        <v>-</v>
      </c>
      <c r="J251" s="9" t="s">
        <v>35</v>
      </c>
      <c r="K251" s="10">
        <v>8821.2060000000001</v>
      </c>
    </row>
    <row r="252" spans="1:11">
      <c r="A252" s="9" t="s">
        <v>10</v>
      </c>
      <c r="B252" s="9" t="s">
        <v>11</v>
      </c>
      <c r="C252" s="9" t="s">
        <v>50</v>
      </c>
      <c r="D252" s="9" t="s">
        <v>51</v>
      </c>
      <c r="E252" s="9" t="s">
        <v>57</v>
      </c>
      <c r="F252" s="9" t="s">
        <v>58</v>
      </c>
      <c r="G252" s="9" t="s">
        <v>12</v>
      </c>
      <c r="H252" s="9" t="s">
        <v>13</v>
      </c>
      <c r="I252" s="11" t="str">
        <f>VLOOKUP(G252,base_period!A:B,2,FALSE)</f>
        <v>-</v>
      </c>
      <c r="J252" s="9" t="s">
        <v>36</v>
      </c>
      <c r="K252" s="10">
        <v>9222.8420000000006</v>
      </c>
    </row>
    <row r="253" spans="1:11">
      <c r="A253" s="9" t="s">
        <v>10</v>
      </c>
      <c r="B253" s="9" t="s">
        <v>11</v>
      </c>
      <c r="C253" s="9" t="s">
        <v>50</v>
      </c>
      <c r="D253" s="9" t="s">
        <v>51</v>
      </c>
      <c r="E253" s="9" t="s">
        <v>57</v>
      </c>
      <c r="F253" s="9" t="s">
        <v>58</v>
      </c>
      <c r="G253" s="9" t="s">
        <v>12</v>
      </c>
      <c r="H253" s="9" t="s">
        <v>13</v>
      </c>
      <c r="I253" s="11" t="str">
        <f>VLOOKUP(G253,base_period!A:B,2,FALSE)</f>
        <v>-</v>
      </c>
      <c r="J253" s="9" t="s">
        <v>37</v>
      </c>
      <c r="K253" s="10">
        <v>8664.1360000000004</v>
      </c>
    </row>
    <row r="254" spans="1:11">
      <c r="A254" s="9" t="s">
        <v>10</v>
      </c>
      <c r="B254" s="9" t="s">
        <v>11</v>
      </c>
      <c r="C254" s="9" t="s">
        <v>50</v>
      </c>
      <c r="D254" s="9" t="s">
        <v>51</v>
      </c>
      <c r="E254" s="9" t="s">
        <v>57</v>
      </c>
      <c r="F254" s="9" t="s">
        <v>58</v>
      </c>
      <c r="G254" s="9" t="s">
        <v>12</v>
      </c>
      <c r="H254" s="9" t="s">
        <v>13</v>
      </c>
      <c r="I254" s="11" t="str">
        <f>VLOOKUP(G254,base_period!A:B,2,FALSE)</f>
        <v>-</v>
      </c>
      <c r="J254" s="9" t="s">
        <v>38</v>
      </c>
      <c r="K254" s="10">
        <v>8781.6630000000005</v>
      </c>
    </row>
    <row r="255" spans="1:11">
      <c r="A255" s="9" t="s">
        <v>10</v>
      </c>
      <c r="B255" s="9" t="s">
        <v>11</v>
      </c>
      <c r="C255" s="9" t="s">
        <v>50</v>
      </c>
      <c r="D255" s="9" t="s">
        <v>51</v>
      </c>
      <c r="E255" s="9" t="s">
        <v>57</v>
      </c>
      <c r="F255" s="9" t="s">
        <v>58</v>
      </c>
      <c r="G255" s="9" t="s">
        <v>12</v>
      </c>
      <c r="H255" s="9" t="s">
        <v>13</v>
      </c>
      <c r="I255" s="11" t="str">
        <f>VLOOKUP(G255,base_period!A:B,2,FALSE)</f>
        <v>-</v>
      </c>
      <c r="J255" s="9" t="s">
        <v>39</v>
      </c>
      <c r="K255" s="10">
        <v>8607.4210000000003</v>
      </c>
    </row>
    <row r="256" spans="1:11">
      <c r="A256" s="9" t="s">
        <v>10</v>
      </c>
      <c r="B256" s="9" t="s">
        <v>11</v>
      </c>
      <c r="C256" s="9" t="s">
        <v>50</v>
      </c>
      <c r="D256" s="9" t="s">
        <v>51</v>
      </c>
      <c r="E256" s="9" t="s">
        <v>57</v>
      </c>
      <c r="F256" s="9" t="s">
        <v>58</v>
      </c>
      <c r="G256" s="9" t="s">
        <v>12</v>
      </c>
      <c r="H256" s="9" t="s">
        <v>13</v>
      </c>
      <c r="I256" s="11" t="str">
        <f>VLOOKUP(G256,base_period!A:B,2,FALSE)</f>
        <v>-</v>
      </c>
      <c r="J256" s="9" t="s">
        <v>40</v>
      </c>
      <c r="K256" s="10">
        <v>9042.52</v>
      </c>
    </row>
    <row r="257" spans="1:11">
      <c r="A257" s="9" t="s">
        <v>10</v>
      </c>
      <c r="B257" s="9" t="s">
        <v>11</v>
      </c>
      <c r="C257" s="9" t="s">
        <v>50</v>
      </c>
      <c r="D257" s="9" t="s">
        <v>51</v>
      </c>
      <c r="E257" s="9" t="s">
        <v>57</v>
      </c>
      <c r="F257" s="9" t="s">
        <v>58</v>
      </c>
      <c r="G257" s="9" t="s">
        <v>12</v>
      </c>
      <c r="H257" s="9" t="s">
        <v>13</v>
      </c>
      <c r="I257" s="11" t="str">
        <f>VLOOKUP(G257,base_period!A:B,2,FALSE)</f>
        <v>-</v>
      </c>
      <c r="J257" s="9" t="s">
        <v>41</v>
      </c>
      <c r="K257" s="10">
        <v>8720.31</v>
      </c>
    </row>
    <row r="258" spans="1:11">
      <c r="A258" s="9" t="s">
        <v>10</v>
      </c>
      <c r="B258" s="9" t="s">
        <v>11</v>
      </c>
      <c r="C258" s="9" t="s">
        <v>50</v>
      </c>
      <c r="D258" s="9" t="s">
        <v>51</v>
      </c>
      <c r="E258" s="9" t="s">
        <v>57</v>
      </c>
      <c r="F258" s="9" t="s">
        <v>58</v>
      </c>
      <c r="G258" s="9" t="s">
        <v>12</v>
      </c>
      <c r="H258" s="9" t="s">
        <v>13</v>
      </c>
      <c r="I258" s="11" t="str">
        <f>VLOOKUP(G258,base_period!A:B,2,FALSE)</f>
        <v>-</v>
      </c>
      <c r="J258" s="9" t="s">
        <v>42</v>
      </c>
      <c r="K258" s="10">
        <v>8707.5810000000001</v>
      </c>
    </row>
    <row r="259" spans="1:11">
      <c r="A259" s="9" t="s">
        <v>10</v>
      </c>
      <c r="B259" s="9" t="s">
        <v>11</v>
      </c>
      <c r="C259" s="9" t="s">
        <v>50</v>
      </c>
      <c r="D259" s="9" t="s">
        <v>51</v>
      </c>
      <c r="E259" s="9" t="s">
        <v>57</v>
      </c>
      <c r="F259" s="9" t="s">
        <v>58</v>
      </c>
      <c r="G259" s="9" t="s">
        <v>12</v>
      </c>
      <c r="H259" s="9" t="s">
        <v>13</v>
      </c>
      <c r="I259" s="11" t="str">
        <f>VLOOKUP(G259,base_period!A:B,2,FALSE)</f>
        <v>-</v>
      </c>
      <c r="J259" s="9" t="s">
        <v>43</v>
      </c>
      <c r="K259" s="10">
        <v>8682.8009999999995</v>
      </c>
    </row>
    <row r="260" spans="1:11">
      <c r="A260" s="9" t="s">
        <v>10</v>
      </c>
      <c r="B260" s="9" t="s">
        <v>11</v>
      </c>
      <c r="C260" s="9" t="s">
        <v>50</v>
      </c>
      <c r="D260" s="9" t="s">
        <v>51</v>
      </c>
      <c r="E260" s="9" t="s">
        <v>57</v>
      </c>
      <c r="F260" s="9" t="s">
        <v>58</v>
      </c>
      <c r="G260" s="9" t="s">
        <v>12</v>
      </c>
      <c r="H260" s="9" t="s">
        <v>13</v>
      </c>
      <c r="I260" s="11" t="str">
        <f>VLOOKUP(G260,base_period!A:B,2,FALSE)</f>
        <v>-</v>
      </c>
      <c r="J260" s="9" t="s">
        <v>44</v>
      </c>
      <c r="K260" s="10">
        <v>9634.3619999999992</v>
      </c>
    </row>
    <row r="261" spans="1:11">
      <c r="A261" s="9" t="s">
        <v>10</v>
      </c>
      <c r="B261" s="9" t="s">
        <v>11</v>
      </c>
      <c r="C261" s="9" t="s">
        <v>50</v>
      </c>
      <c r="D261" s="9" t="s">
        <v>51</v>
      </c>
      <c r="E261" s="9" t="s">
        <v>57</v>
      </c>
      <c r="F261" s="9" t="s">
        <v>58</v>
      </c>
      <c r="G261" s="9" t="s">
        <v>12</v>
      </c>
      <c r="H261" s="9" t="s">
        <v>13</v>
      </c>
      <c r="I261" s="11" t="str">
        <f>VLOOKUP(G261,base_period!A:B,2,FALSE)</f>
        <v>-</v>
      </c>
      <c r="J261" s="9" t="s">
        <v>45</v>
      </c>
      <c r="K261" s="10">
        <v>9227.5509999999995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C09D7-FC80-4AA7-AA02-82070A5A3FD8}">
  <dimension ref="B2:G11"/>
  <sheetViews>
    <sheetView tabSelected="1" workbookViewId="0">
      <selection activeCell="E17" sqref="E17"/>
    </sheetView>
  </sheetViews>
  <sheetFormatPr defaultRowHeight="13.8"/>
  <cols>
    <col min="2" max="2" width="9.3984375" bestFit="1" customWidth="1"/>
    <col min="3" max="3" width="14.09765625" bestFit="1" customWidth="1"/>
    <col min="4" max="4" width="14.3984375" bestFit="1" customWidth="1"/>
    <col min="5" max="5" width="15.8984375" bestFit="1" customWidth="1"/>
    <col min="6" max="6" width="10.8984375" bestFit="1" customWidth="1"/>
  </cols>
  <sheetData>
    <row r="2" spans="2:7">
      <c r="B2" s="2" t="s">
        <v>2</v>
      </c>
      <c r="C2" s="3" t="s">
        <v>3</v>
      </c>
    </row>
    <row r="3" spans="2:7">
      <c r="B3" s="5" t="s">
        <v>50</v>
      </c>
      <c r="C3" s="4" t="str">
        <f>VLOOKUP(B3,data!C:D,2,FALSE)</f>
        <v>Italy</v>
      </c>
      <c r="D3" s="1" t="s">
        <v>68</v>
      </c>
    </row>
    <row r="6" spans="2:7">
      <c r="B6" s="3" t="s">
        <v>2</v>
      </c>
      <c r="C6" s="3" t="s">
        <v>4</v>
      </c>
      <c r="D6" s="3" t="s">
        <v>5</v>
      </c>
      <c r="E6" s="3" t="s">
        <v>7</v>
      </c>
      <c r="F6" s="3" t="s">
        <v>8</v>
      </c>
    </row>
    <row r="7" spans="2:7">
      <c r="B7" s="16" t="s">
        <v>55</v>
      </c>
      <c r="C7" s="16" t="s">
        <v>48</v>
      </c>
      <c r="D7" s="16" t="s">
        <v>12</v>
      </c>
      <c r="E7" s="15">
        <v>2006</v>
      </c>
      <c r="F7" s="4"/>
      <c r="G7" s="1" t="s">
        <v>69</v>
      </c>
    </row>
    <row r="10" spans="2:7">
      <c r="B10" s="3" t="s">
        <v>4</v>
      </c>
      <c r="C10" s="3" t="s">
        <v>5</v>
      </c>
      <c r="D10" s="3" t="s">
        <v>7</v>
      </c>
      <c r="E10" s="3" t="s">
        <v>67</v>
      </c>
    </row>
    <row r="11" spans="2:7">
      <c r="B11" s="6" t="s">
        <v>48</v>
      </c>
      <c r="C11" s="6" t="s">
        <v>12</v>
      </c>
      <c r="D11" s="7" t="s">
        <v>30</v>
      </c>
      <c r="E11" s="4"/>
      <c r="F11" s="1" t="s">
        <v>70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base_period</vt:lpstr>
      <vt:lpstr>Лист1</vt:lpstr>
      <vt:lpstr>data</vt:lpstr>
      <vt:lpstr>tasks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Ilia Filippov</dc:creator>
  <cp:lastModifiedBy>Аграшенков Никита</cp:lastModifiedBy>
  <dcterms:created xsi:type="dcterms:W3CDTF">2024-11-17T20:11:00Z</dcterms:created>
  <dcterms:modified xsi:type="dcterms:W3CDTF">2024-11-28T00:59:27Z</dcterms:modified>
</cp:coreProperties>
</file>