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BOM" sheetId="1" r:id="rId1"/>
    <sheet name="Revisiones" sheetId="3" r:id="rId2"/>
    <sheet name="Leyenda" sheetId="2" r:id="rId3"/>
  </sheets>
  <definedNames>
    <definedName name="_xlnm.Print_Area" localSheetId="0">BOM!$A:$K</definedName>
    <definedName name="_xlnm.Print_Titles" localSheetId="0">BOM!$1:$7</definedName>
  </definedNames>
  <calcPr calcId="145621"/>
</workbook>
</file>

<file path=xl/calcChain.xml><?xml version="1.0" encoding="utf-8"?>
<calcChain xmlns="http://schemas.openxmlformats.org/spreadsheetml/2006/main">
  <c r="C5" i="1" l="1"/>
  <c r="C4" i="1" l="1"/>
</calcChain>
</file>

<file path=xl/sharedStrings.xml><?xml version="1.0" encoding="utf-8"?>
<sst xmlns="http://schemas.openxmlformats.org/spreadsheetml/2006/main" count="110" uniqueCount="89">
  <si>
    <t>BILL OF MATERIALS</t>
  </si>
  <si>
    <t>Referencia</t>
  </si>
  <si>
    <t>Nombre</t>
  </si>
  <si>
    <t>Revisión</t>
  </si>
  <si>
    <t>Designator</t>
  </si>
  <si>
    <t>Order</t>
  </si>
  <si>
    <t>Value 1</t>
  </si>
  <si>
    <t>Value 2</t>
  </si>
  <si>
    <t>Package</t>
  </si>
  <si>
    <t>Manufacturer 1</t>
  </si>
  <si>
    <t>Manufacturer 2</t>
  </si>
  <si>
    <t>Part Num.</t>
  </si>
  <si>
    <t>Vendor 1</t>
  </si>
  <si>
    <t>Manufacturer 2 P.N.</t>
  </si>
  <si>
    <t>Manufacturer 1 P.N.</t>
  </si>
  <si>
    <t>Vendor 1 P.N.</t>
  </si>
  <si>
    <t>Vendor 2</t>
  </si>
  <si>
    <t>Vendor 2 P.N.</t>
  </si>
  <si>
    <t>Name</t>
  </si>
  <si>
    <t>REVISION</t>
  </si>
  <si>
    <t>FECHA</t>
  </si>
  <si>
    <t>HORA</t>
  </si>
  <si>
    <t>AUTOR</t>
  </si>
  <si>
    <t>CAMBIOS</t>
  </si>
  <si>
    <t>Número de orden en el BOM</t>
  </si>
  <si>
    <t>Número de referencia interno de Sentecno</t>
  </si>
  <si>
    <t>Código de referencia en el esquema</t>
  </si>
  <si>
    <t>Concepto</t>
  </si>
  <si>
    <t>Descripción</t>
  </si>
  <si>
    <t>1,2,3,4…</t>
  </si>
  <si>
    <t>Por implementar</t>
  </si>
  <si>
    <t>1k</t>
  </si>
  <si>
    <t>En el caso de que haya otro valor de relevancia</t>
  </si>
  <si>
    <t>24v</t>
  </si>
  <si>
    <t>Valor del ítem</t>
  </si>
  <si>
    <t>Encapsulado del item</t>
  </si>
  <si>
    <t>C0603</t>
  </si>
  <si>
    <t>20nF</t>
  </si>
  <si>
    <t>R1,R2,R3,C1,C2</t>
  </si>
  <si>
    <t>Ejemplo 1</t>
  </si>
  <si>
    <t>Ejemplo 2</t>
  </si>
  <si>
    <t>R0406</t>
  </si>
  <si>
    <t>Nombre del fabricante 1</t>
  </si>
  <si>
    <t>Referencia del fabricante 1</t>
  </si>
  <si>
    <t>Nombre del fabricante 2</t>
  </si>
  <si>
    <t>Referencia del fabricante 2</t>
  </si>
  <si>
    <t>Nota</t>
  </si>
  <si>
    <t>Bloque de montaje</t>
  </si>
  <si>
    <t>Preferencia utilizar el fabricante del modelo definitivo</t>
  </si>
  <si>
    <t>Preferencia utilizar el fabricante para prototipos en caso de ser diferente al 1</t>
  </si>
  <si>
    <t>Distribuidor 1</t>
  </si>
  <si>
    <t>Referencia del distribuidor 1</t>
  </si>
  <si>
    <t>Distribuidor 2</t>
  </si>
  <si>
    <t>Referencia del distribuidor 2</t>
  </si>
  <si>
    <t>Mouser</t>
  </si>
  <si>
    <t>Farnell</t>
  </si>
  <si>
    <t>571-796636-3</t>
  </si>
  <si>
    <t xml:space="preserve">IPL1-110-02-L-SH-K </t>
  </si>
  <si>
    <t>SAMTEC</t>
  </si>
  <si>
    <t xml:space="preserve"> SI1012CR-T1-GE3</t>
  </si>
  <si>
    <t xml:space="preserve">VISHAY SILICONIX </t>
  </si>
  <si>
    <t>Notes</t>
  </si>
  <si>
    <t>Notas</t>
  </si>
  <si>
    <t>Para ampliar la tabla del BOM arrastrar la esquina inferior derecha hacia abajo.</t>
  </si>
  <si>
    <t>Block</t>
  </si>
  <si>
    <t xml:space="preserve"> Determina el grupo en el que se ensambla el ítem. Bloque 0 para lo que siempre monta y bloques 1,2,… para el resto. Usar 0 por defecto.</t>
  </si>
  <si>
    <t>Man.1 P.N.</t>
  </si>
  <si>
    <t>Man. 1</t>
  </si>
  <si>
    <t>Man. 2</t>
  </si>
  <si>
    <t>Man. 2 P.N.</t>
  </si>
  <si>
    <t>QTY</t>
  </si>
  <si>
    <t>Part Num</t>
  </si>
  <si>
    <t>Notas de uso habitual</t>
  </si>
  <si>
    <t>No se sigue como el ejemplo 1. Se indica el tipo de resistencia o condensador etc.</t>
  </si>
  <si>
    <t>Aquí estamos indicando cuando un componente no monta</t>
  </si>
  <si>
    <t>No se suele rellenar.</t>
  </si>
  <si>
    <t>Indicar cualquier nota de relevancia.</t>
  </si>
  <si>
    <t>La referencia 2 dió problemas en montaje porque los pads se caían.</t>
  </si>
  <si>
    <t>Si hay otra referencia de fabricante alternativa que sea de interés</t>
  </si>
  <si>
    <t>No lo solemos rellenar</t>
  </si>
  <si>
    <t>Fecha:</t>
  </si>
  <si>
    <t>Inicio del BOM</t>
  </si>
  <si>
    <t>Se rellena automáticamente con la pestaña de revisión</t>
  </si>
  <si>
    <t>Se rellena automáticamente con la pestaña de revisión (0 el inicio)</t>
  </si>
  <si>
    <t>Nombre del creador</t>
  </si>
  <si>
    <t>Nombre del proyecto</t>
  </si>
  <si>
    <t>Descripcion del componente</t>
  </si>
  <si>
    <t>Condensador electrolítico</t>
  </si>
  <si>
    <t>Vers. Plantilla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</si>
</sst>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0" borderId="0" xfId="0" applyFont="1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14" fontId="0" fillId="2" borderId="1" xfId="0" applyNumberForma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shrinkToFit="1"/>
    </xf>
    <xf numFmtId="0" fontId="2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4" fillId="3" borderId="3" xfId="0" applyFont="1" applyFill="1" applyBorder="1" applyAlignment="1">
      <alignment horizontal="left" vertical="center" indent="1"/>
    </xf>
    <xf numFmtId="0" fontId="4" fillId="3" borderId="10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14" fontId="4" fillId="2" borderId="3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4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417858</xdr:colOff>
      <xdr:row>0</xdr:row>
      <xdr:rowOff>1019175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76001" cy="1019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1042426</xdr:colOff>
      <xdr:row>0</xdr:row>
      <xdr:rowOff>1019175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76001" cy="10191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R49" headerRowDxfId="47" dataDxfId="46" totalsRowDxfId="45">
  <autoFilter ref="A7:R49"/>
  <tableColumns count="18">
    <tableColumn id="1" name="Order" totalsRowLabel="Total" dataDxfId="44" totalsRowDxfId="43"/>
    <tableColumn id="2" name="Designator" dataDxfId="42" totalsRowDxfId="41"/>
    <tableColumn id="18" name="QTY" dataDxfId="40" totalsRowDxfId="39"/>
    <tableColumn id="3" name="Name" dataDxfId="38" totalsRowDxfId="37"/>
    <tableColumn id="5" name="Value 1" dataDxfId="36" totalsRowDxfId="35"/>
    <tableColumn id="6" name="Value 2" dataDxfId="34" totalsRowDxfId="33"/>
    <tableColumn id="7" name="Package" dataDxfId="32" totalsRowDxfId="31"/>
    <tableColumn id="8" name="Block" dataDxfId="30" totalsRowDxfId="29"/>
    <tableColumn id="9" name="Part Num" dataDxfId="28" totalsRowDxfId="27"/>
    <tableColumn id="10" name="Man. 1" dataDxfId="26" totalsRowDxfId="25"/>
    <tableColumn id="11" name="Man.1 P.N." dataDxfId="24"/>
    <tableColumn id="12" name="Man. 2" dataDxfId="23" totalsRowDxfId="22"/>
    <tableColumn id="13" name="Man. 2 P.N." dataDxfId="21" totalsRowDxfId="20"/>
    <tableColumn id="14" name="Vendor 1" dataDxfId="19" totalsRowDxfId="18"/>
    <tableColumn id="15" name="Vendor 1 P.N." dataDxfId="17" totalsRowDxfId="16"/>
    <tableColumn id="16" name="Vendor 2" dataDxfId="15" totalsRowDxfId="14"/>
    <tableColumn id="17" name="Vendor 2 P.N." dataDxfId="13" totalsRowDxfId="12"/>
    <tableColumn id="19" name="Notes" dataDxfId="11" totalsRow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22" totalsRowShown="0" headerRowDxfId="9" dataDxfId="7" headerRowBorderDxfId="8" tableBorderDxfId="6" totalsRowBorderDxfId="5">
  <autoFilter ref="A2:E22"/>
  <tableColumns count="5">
    <tableColumn id="1" name="REVISION" dataDxfId="4"/>
    <tableColumn id="2" name="FECHA" dataDxfId="3"/>
    <tableColumn id="3" name="HORA" dataDxfId="2"/>
    <tableColumn id="4" name="CAMBIOS" dataDxfId="1"/>
    <tableColumn id="5" name="AUT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9"/>
  <sheetViews>
    <sheetView tabSelected="1" zoomScale="70" zoomScaleNormal="70" zoomScalePageLayoutView="55" workbookViewId="0">
      <selection activeCell="D24" sqref="D24"/>
    </sheetView>
  </sheetViews>
  <sheetFormatPr defaultColWidth="9.140625" defaultRowHeight="14.25" x14ac:dyDescent="0.2"/>
  <cols>
    <col min="1" max="1" width="9.140625" style="2"/>
    <col min="2" max="2" width="19.140625" style="2" customWidth="1"/>
    <col min="3" max="3" width="10" style="2" bestFit="1" customWidth="1"/>
    <col min="4" max="4" width="35.140625" style="2" customWidth="1"/>
    <col min="5" max="5" width="14" style="2" customWidth="1"/>
    <col min="6" max="6" width="13.42578125" style="2" customWidth="1"/>
    <col min="7" max="8" width="13.5703125" style="2" customWidth="1"/>
    <col min="9" max="9" width="15.28515625" style="2" bestFit="1" customWidth="1"/>
    <col min="10" max="10" width="22" style="2" bestFit="1" customWidth="1"/>
    <col min="11" max="11" width="30.7109375" style="2" customWidth="1"/>
    <col min="12" max="12" width="22.42578125" style="2" bestFit="1" customWidth="1"/>
    <col min="13" max="13" width="28.140625" style="2" bestFit="1" customWidth="1"/>
    <col min="14" max="14" width="14.85546875" style="2" bestFit="1" customWidth="1"/>
    <col min="15" max="15" width="20.5703125" style="2" bestFit="1" customWidth="1"/>
    <col min="16" max="16" width="15.28515625" style="2" bestFit="1" customWidth="1"/>
    <col min="17" max="17" width="21" style="2" bestFit="1" customWidth="1"/>
    <col min="18" max="18" width="27.140625" style="2" customWidth="1"/>
    <col min="19" max="16384" width="9.140625" style="2"/>
  </cols>
  <sheetData>
    <row r="1" spans="1:18" ht="89.25" customHeight="1" x14ac:dyDescent="0.2">
      <c r="F1" s="3" t="s">
        <v>0</v>
      </c>
    </row>
    <row r="2" spans="1:18" ht="15" x14ac:dyDescent="0.2">
      <c r="A2" s="33" t="s">
        <v>1</v>
      </c>
      <c r="B2" s="34"/>
      <c r="C2" s="35"/>
      <c r="D2" s="36"/>
    </row>
    <row r="3" spans="1:18" ht="15" x14ac:dyDescent="0.2">
      <c r="A3" s="33" t="s">
        <v>2</v>
      </c>
      <c r="B3" s="34"/>
      <c r="C3" s="35"/>
      <c r="D3" s="36"/>
    </row>
    <row r="4" spans="1:18" ht="15" x14ac:dyDescent="0.2">
      <c r="A4" s="33" t="s">
        <v>3</v>
      </c>
      <c r="B4" s="34"/>
      <c r="C4" s="37">
        <f>MAX(Revisiones!A3:A22)</f>
        <v>0</v>
      </c>
      <c r="D4" s="36"/>
    </row>
    <row r="5" spans="1:18" ht="15" x14ac:dyDescent="0.2">
      <c r="A5" s="33" t="s">
        <v>80</v>
      </c>
      <c r="B5" s="34"/>
      <c r="C5" s="38">
        <f>INDEX(Revisiones!B3:B22,MATCH(BOM!C4,Revisiones!A3:A22,0))</f>
        <v>0</v>
      </c>
      <c r="D5" s="39"/>
    </row>
    <row r="6" spans="1:18" s="5" customFormat="1" ht="28.5" customHeight="1" x14ac:dyDescent="0.2">
      <c r="A6" s="4"/>
      <c r="B6" s="4"/>
      <c r="C6" s="4"/>
      <c r="D6" s="4"/>
    </row>
    <row r="7" spans="1:18" x14ac:dyDescent="0.2">
      <c r="A7" s="6" t="s">
        <v>5</v>
      </c>
      <c r="B7" s="6" t="s">
        <v>4</v>
      </c>
      <c r="C7" s="6" t="s">
        <v>70</v>
      </c>
      <c r="D7" s="6" t="s">
        <v>18</v>
      </c>
      <c r="E7" s="6" t="s">
        <v>6</v>
      </c>
      <c r="F7" s="6" t="s">
        <v>7</v>
      </c>
      <c r="G7" s="6" t="s">
        <v>8</v>
      </c>
      <c r="H7" s="6" t="s">
        <v>64</v>
      </c>
      <c r="I7" s="6" t="s">
        <v>71</v>
      </c>
      <c r="J7" s="6" t="s">
        <v>67</v>
      </c>
      <c r="K7" s="6" t="s">
        <v>66</v>
      </c>
      <c r="L7" s="6" t="s">
        <v>68</v>
      </c>
      <c r="M7" s="6" t="s">
        <v>69</v>
      </c>
      <c r="N7" s="6" t="s">
        <v>12</v>
      </c>
      <c r="O7" s="6" t="s">
        <v>15</v>
      </c>
      <c r="P7" s="6" t="s">
        <v>16</v>
      </c>
      <c r="Q7" s="6" t="s">
        <v>17</v>
      </c>
      <c r="R7" s="6" t="s">
        <v>61</v>
      </c>
    </row>
    <row r="8" spans="1:18" x14ac:dyDescent="0.2">
      <c r="A8" s="28">
        <v>1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x14ac:dyDescent="0.2">
      <c r="A9" s="28">
        <v>2</v>
      </c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 spans="1:18" x14ac:dyDescent="0.2">
      <c r="A10" s="28">
        <v>3</v>
      </c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2">
      <c r="A11" s="28">
        <v>4</v>
      </c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x14ac:dyDescent="0.2">
      <c r="A12" s="28">
        <v>5</v>
      </c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x14ac:dyDescent="0.2">
      <c r="A13" s="28">
        <v>6</v>
      </c>
      <c r="B13" s="2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x14ac:dyDescent="0.2">
      <c r="A14" s="28">
        <v>7</v>
      </c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x14ac:dyDescent="0.2">
      <c r="A15" s="28">
        <v>8</v>
      </c>
      <c r="B15" s="2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1:18" x14ac:dyDescent="0.2">
      <c r="A16" s="28">
        <v>9</v>
      </c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18" x14ac:dyDescent="0.2">
      <c r="A17" s="28">
        <v>10</v>
      </c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x14ac:dyDescent="0.2">
      <c r="A18" s="28">
        <v>11</v>
      </c>
      <c r="B18" s="29"/>
      <c r="C18" s="28"/>
      <c r="D18" s="28"/>
      <c r="E18" s="3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x14ac:dyDescent="0.2">
      <c r="A19" s="28">
        <v>12</v>
      </c>
      <c r="B19" s="29"/>
      <c r="C19" s="28"/>
      <c r="D19" s="28"/>
      <c r="E19" s="3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x14ac:dyDescent="0.2">
      <c r="A20" s="28">
        <v>13</v>
      </c>
      <c r="B20" s="29"/>
      <c r="C20" s="28"/>
      <c r="D20" s="28"/>
      <c r="E20" s="30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x14ac:dyDescent="0.2">
      <c r="A21" s="28">
        <v>14</v>
      </c>
      <c r="B21" s="29"/>
      <c r="C21" s="28"/>
      <c r="D21" s="28"/>
      <c r="E21" s="30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x14ac:dyDescent="0.2">
      <c r="A22" s="28">
        <v>15</v>
      </c>
      <c r="B22" s="29"/>
      <c r="C22" s="28"/>
      <c r="D22" s="28"/>
      <c r="E22" s="30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x14ac:dyDescent="0.2">
      <c r="A23" s="28">
        <v>16</v>
      </c>
      <c r="B23" s="29"/>
      <c r="C23" s="28"/>
      <c r="D23" s="28"/>
      <c r="E23" s="3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">
      <c r="A24" s="28">
        <v>17</v>
      </c>
      <c r="B24" s="29"/>
      <c r="C24" s="28"/>
      <c r="D24" s="28"/>
      <c r="E24" s="30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x14ac:dyDescent="0.2">
      <c r="A25" s="28">
        <v>18</v>
      </c>
      <c r="B25" s="29"/>
      <c r="C25" s="28"/>
      <c r="D25" s="28"/>
      <c r="E25" s="3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2">
      <c r="A26" s="28">
        <v>19</v>
      </c>
      <c r="B26" s="29"/>
      <c r="C26" s="28"/>
      <c r="D26" s="28"/>
      <c r="E26" s="3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">
      <c r="A27" s="28">
        <v>20</v>
      </c>
      <c r="B27" s="29"/>
      <c r="C27" s="28"/>
      <c r="D27" s="28"/>
      <c r="E27" s="3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2">
      <c r="A28" s="28">
        <v>21</v>
      </c>
      <c r="B28" s="29"/>
      <c r="C28" s="28"/>
      <c r="D28" s="28"/>
      <c r="E28" s="30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x14ac:dyDescent="0.2">
      <c r="A29" s="28">
        <v>22</v>
      </c>
      <c r="B29" s="29"/>
      <c r="C29" s="28"/>
      <c r="D29" s="28"/>
      <c r="E29" s="30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2">
      <c r="A30" s="28">
        <v>23</v>
      </c>
      <c r="B30" s="29"/>
      <c r="C30" s="28"/>
      <c r="D30" s="28"/>
      <c r="E30" s="3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x14ac:dyDescent="0.2">
      <c r="A31" s="28">
        <v>24</v>
      </c>
      <c r="B31" s="29"/>
      <c r="C31" s="28"/>
      <c r="D31" s="28"/>
      <c r="E31" s="3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2">
      <c r="A32" s="28">
        <v>25</v>
      </c>
      <c r="B32" s="29"/>
      <c r="C32" s="28"/>
      <c r="D32" s="28"/>
      <c r="E32" s="3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x14ac:dyDescent="0.2">
      <c r="A33" s="28">
        <v>26</v>
      </c>
      <c r="B33" s="29"/>
      <c r="C33" s="28"/>
      <c r="D33" s="28"/>
      <c r="E33" s="3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x14ac:dyDescent="0.2">
      <c r="A34" s="28">
        <v>27</v>
      </c>
      <c r="B34" s="29"/>
      <c r="C34" s="28"/>
      <c r="D34" s="28"/>
      <c r="E34" s="3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x14ac:dyDescent="0.2">
      <c r="A35" s="28">
        <v>28</v>
      </c>
      <c r="B35" s="29"/>
      <c r="C35" s="28"/>
      <c r="D35" s="28"/>
      <c r="E35" s="3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x14ac:dyDescent="0.2">
      <c r="A36" s="28">
        <v>29</v>
      </c>
      <c r="B36" s="29"/>
      <c r="C36" s="28"/>
      <c r="D36" s="28"/>
      <c r="E36" s="3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x14ac:dyDescent="0.2">
      <c r="A37" s="28">
        <v>30</v>
      </c>
      <c r="B37" s="29"/>
      <c r="C37" s="28"/>
      <c r="D37" s="28"/>
      <c r="E37" s="3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x14ac:dyDescent="0.2">
      <c r="A38" s="28">
        <v>31</v>
      </c>
      <c r="B38" s="29"/>
      <c r="C38" s="28"/>
      <c r="D38" s="28"/>
      <c r="E38" s="3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x14ac:dyDescent="0.2">
      <c r="A39" s="28">
        <v>32</v>
      </c>
      <c r="B39" s="29"/>
      <c r="C39" s="28"/>
      <c r="D39" s="28"/>
      <c r="E39" s="3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x14ac:dyDescent="0.2">
      <c r="A40" s="28">
        <v>33</v>
      </c>
      <c r="B40" s="29"/>
      <c r="C40" s="28"/>
      <c r="D40" s="28"/>
      <c r="E40" s="30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x14ac:dyDescent="0.2">
      <c r="A41" s="28">
        <v>34</v>
      </c>
      <c r="B41" s="29"/>
      <c r="C41" s="28"/>
      <c r="D41" s="28"/>
      <c r="E41" s="30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x14ac:dyDescent="0.2">
      <c r="A42" s="28">
        <v>35</v>
      </c>
      <c r="B42" s="29"/>
      <c r="C42" s="28"/>
      <c r="D42" s="28"/>
      <c r="E42" s="30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x14ac:dyDescent="0.2">
      <c r="A43" s="28">
        <v>36</v>
      </c>
      <c r="B43" s="29"/>
      <c r="C43" s="28"/>
      <c r="D43" s="28"/>
      <c r="E43" s="30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x14ac:dyDescent="0.2">
      <c r="A44" s="28">
        <v>37</v>
      </c>
      <c r="B44" s="29"/>
      <c r="C44" s="28"/>
      <c r="D44" s="28"/>
      <c r="E44" s="30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x14ac:dyDescent="0.2">
      <c r="A45" s="28">
        <v>38</v>
      </c>
      <c r="B45" s="29"/>
      <c r="C45" s="28"/>
      <c r="D45" s="28"/>
      <c r="E45" s="30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x14ac:dyDescent="0.2">
      <c r="A46" s="28">
        <v>39</v>
      </c>
      <c r="B46" s="29"/>
      <c r="C46" s="28"/>
      <c r="D46" s="28"/>
      <c r="E46" s="3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x14ac:dyDescent="0.2">
      <c r="A47" s="28">
        <v>40</v>
      </c>
      <c r="B47" s="29"/>
      <c r="C47" s="28"/>
      <c r="D47" s="28"/>
      <c r="E47" s="3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x14ac:dyDescent="0.2">
      <c r="A48" s="28">
        <v>41</v>
      </c>
      <c r="B48" s="29"/>
      <c r="C48" s="28"/>
      <c r="D48" s="28"/>
      <c r="E48" s="3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x14ac:dyDescent="0.2">
      <c r="A49" s="28">
        <v>42</v>
      </c>
      <c r="B49" s="29"/>
      <c r="C49" s="28"/>
      <c r="D49" s="28"/>
      <c r="E49" s="30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</sheetData>
  <mergeCells count="8">
    <mergeCell ref="A2:B2"/>
    <mergeCell ref="A3:B3"/>
    <mergeCell ref="A4:B4"/>
    <mergeCell ref="A5:B5"/>
    <mergeCell ref="C2:D2"/>
    <mergeCell ref="C3:D3"/>
    <mergeCell ref="C4:D4"/>
    <mergeCell ref="C5:D5"/>
  </mergeCells>
  <pageMargins left="0.23622047244094491" right="0.23622047244094491" top="0.74803149606299213" bottom="0.74803149606299213" header="0.31496062992125984" footer="0.31496062992125984"/>
  <pageSetup paperSize="9" scale="5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" sqref="B3"/>
    </sheetView>
  </sheetViews>
  <sheetFormatPr defaultColWidth="9.140625" defaultRowHeight="15" x14ac:dyDescent="0.25"/>
  <cols>
    <col min="1" max="1" width="13.5703125" style="1" customWidth="1"/>
    <col min="2" max="2" width="15.42578125" style="1" customWidth="1"/>
    <col min="3" max="3" width="16.7109375" style="1" customWidth="1"/>
    <col min="4" max="4" width="63.5703125" style="1" customWidth="1"/>
    <col min="5" max="5" width="21.28515625" style="1" customWidth="1"/>
    <col min="6" max="16384" width="9.140625" style="1"/>
  </cols>
  <sheetData>
    <row r="1" spans="1:5" s="2" customFormat="1" ht="89.25" customHeight="1" x14ac:dyDescent="0.2">
      <c r="D1" s="3" t="s">
        <v>0</v>
      </c>
    </row>
    <row r="2" spans="1:5" x14ac:dyDescent="0.25">
      <c r="A2" s="19" t="s">
        <v>19</v>
      </c>
      <c r="B2" s="20" t="s">
        <v>20</v>
      </c>
      <c r="C2" s="20" t="s">
        <v>21</v>
      </c>
      <c r="D2" s="20" t="s">
        <v>23</v>
      </c>
      <c r="E2" s="21" t="s">
        <v>22</v>
      </c>
    </row>
    <row r="3" spans="1:5" x14ac:dyDescent="0.25">
      <c r="A3" s="17">
        <v>0</v>
      </c>
      <c r="B3" s="27"/>
      <c r="C3" s="8"/>
      <c r="D3" s="25" t="s">
        <v>81</v>
      </c>
      <c r="E3" s="18"/>
    </row>
    <row r="4" spans="1:5" x14ac:dyDescent="0.25">
      <c r="A4" s="17"/>
      <c r="B4" s="8"/>
      <c r="C4" s="8"/>
      <c r="D4" s="25"/>
      <c r="E4" s="18"/>
    </row>
    <row r="5" spans="1:5" x14ac:dyDescent="0.25">
      <c r="A5" s="17"/>
      <c r="B5" s="8"/>
      <c r="C5" s="8"/>
      <c r="D5" s="25"/>
      <c r="E5" s="18"/>
    </row>
    <row r="6" spans="1:5" x14ac:dyDescent="0.25">
      <c r="A6" s="17"/>
      <c r="B6" s="8"/>
      <c r="C6" s="8"/>
      <c r="D6" s="25"/>
      <c r="E6" s="18"/>
    </row>
    <row r="7" spans="1:5" x14ac:dyDescent="0.25">
      <c r="A7" s="22"/>
      <c r="B7" s="23"/>
      <c r="C7" s="23"/>
      <c r="D7" s="26"/>
      <c r="E7" s="24"/>
    </row>
    <row r="8" spans="1:5" x14ac:dyDescent="0.25">
      <c r="A8" s="17"/>
      <c r="B8" s="8"/>
      <c r="C8" s="8"/>
      <c r="D8" s="25"/>
      <c r="E8" s="18"/>
    </row>
    <row r="9" spans="1:5" x14ac:dyDescent="0.25">
      <c r="A9" s="17"/>
      <c r="B9" s="8"/>
      <c r="C9" s="8"/>
      <c r="D9" s="25"/>
      <c r="E9" s="18"/>
    </row>
    <row r="10" spans="1:5" x14ac:dyDescent="0.25">
      <c r="A10" s="17"/>
      <c r="B10" s="8"/>
      <c r="C10" s="8"/>
      <c r="D10" s="25"/>
      <c r="E10" s="18"/>
    </row>
    <row r="11" spans="1:5" x14ac:dyDescent="0.25">
      <c r="A11" s="17"/>
      <c r="B11" s="8"/>
      <c r="C11" s="8"/>
      <c r="D11" s="25"/>
      <c r="E11" s="18"/>
    </row>
    <row r="12" spans="1:5" x14ac:dyDescent="0.25">
      <c r="A12" s="17"/>
      <c r="B12" s="8"/>
      <c r="C12" s="8"/>
      <c r="D12" s="25"/>
      <c r="E12" s="18"/>
    </row>
    <row r="13" spans="1:5" x14ac:dyDescent="0.25">
      <c r="A13" s="22"/>
      <c r="B13" s="23"/>
      <c r="C13" s="23"/>
      <c r="D13" s="26"/>
      <c r="E13" s="24"/>
    </row>
    <row r="14" spans="1:5" x14ac:dyDescent="0.25">
      <c r="A14" s="17"/>
      <c r="B14" s="8"/>
      <c r="C14" s="8"/>
      <c r="D14" s="25"/>
      <c r="E14" s="18"/>
    </row>
    <row r="15" spans="1:5" x14ac:dyDescent="0.25">
      <c r="A15" s="17"/>
      <c r="B15" s="8"/>
      <c r="C15" s="8"/>
      <c r="D15" s="25"/>
      <c r="E15" s="18"/>
    </row>
    <row r="16" spans="1:5" x14ac:dyDescent="0.25">
      <c r="A16" s="17"/>
      <c r="B16" s="8"/>
      <c r="C16" s="8"/>
      <c r="D16" s="25"/>
      <c r="E16" s="18"/>
    </row>
    <row r="17" spans="1:5" x14ac:dyDescent="0.25">
      <c r="A17" s="17"/>
      <c r="B17" s="8"/>
      <c r="C17" s="8"/>
      <c r="D17" s="25"/>
      <c r="E17" s="18"/>
    </row>
    <row r="18" spans="1:5" x14ac:dyDescent="0.25">
      <c r="A18" s="17"/>
      <c r="B18" s="8"/>
      <c r="C18" s="8"/>
      <c r="D18" s="25"/>
      <c r="E18" s="18"/>
    </row>
    <row r="19" spans="1:5" x14ac:dyDescent="0.25">
      <c r="A19" s="17"/>
      <c r="B19" s="8"/>
      <c r="C19" s="8"/>
      <c r="D19" s="25"/>
      <c r="E19" s="18"/>
    </row>
    <row r="20" spans="1:5" x14ac:dyDescent="0.25">
      <c r="A20" s="17"/>
      <c r="B20" s="8"/>
      <c r="C20" s="8"/>
      <c r="D20" s="25"/>
      <c r="E20" s="18"/>
    </row>
    <row r="21" spans="1:5" x14ac:dyDescent="0.25">
      <c r="A21" s="17"/>
      <c r="B21" s="8"/>
      <c r="C21" s="8"/>
      <c r="D21" s="25"/>
      <c r="E21" s="18"/>
    </row>
    <row r="22" spans="1:5" x14ac:dyDescent="0.25">
      <c r="A22" s="22"/>
      <c r="B22" s="23"/>
      <c r="C22" s="23"/>
      <c r="D22" s="26"/>
      <c r="E22" s="24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3" sqref="A3:B3"/>
    </sheetView>
  </sheetViews>
  <sheetFormatPr defaultColWidth="9.140625" defaultRowHeight="15" x14ac:dyDescent="0.25"/>
  <cols>
    <col min="1" max="1" width="21.42578125" style="1" bestFit="1" customWidth="1"/>
    <col min="2" max="2" width="43.140625" style="1" bestFit="1" customWidth="1"/>
    <col min="3" max="3" width="25" style="9" bestFit="1" customWidth="1"/>
    <col min="4" max="4" width="21.85546875" style="9" customWidth="1"/>
    <col min="5" max="5" width="48.42578125" style="1" customWidth="1"/>
    <col min="6" max="6" width="62.7109375" style="1" customWidth="1"/>
    <col min="7" max="16384" width="9.140625" style="1"/>
  </cols>
  <sheetData>
    <row r="1" spans="1:6" x14ac:dyDescent="0.25">
      <c r="A1" s="7" t="s">
        <v>63</v>
      </c>
      <c r="D1" s="31" t="s">
        <v>88</v>
      </c>
      <c r="E1" s="32">
        <v>42438</v>
      </c>
    </row>
    <row r="2" spans="1:6" x14ac:dyDescent="0.25">
      <c r="A2" s="7"/>
    </row>
    <row r="3" spans="1:6" x14ac:dyDescent="0.25">
      <c r="A3" s="33" t="s">
        <v>1</v>
      </c>
      <c r="B3" s="34"/>
      <c r="C3" s="40" t="s">
        <v>85</v>
      </c>
      <c r="D3" s="41"/>
      <c r="E3" s="41"/>
    </row>
    <row r="4" spans="1:6" x14ac:dyDescent="0.25">
      <c r="A4" s="33" t="s">
        <v>2</v>
      </c>
      <c r="B4" s="34"/>
      <c r="C4" s="40" t="s">
        <v>84</v>
      </c>
      <c r="D4" s="41"/>
      <c r="E4" s="41"/>
    </row>
    <row r="5" spans="1:6" x14ac:dyDescent="0.25">
      <c r="A5" s="33" t="s">
        <v>3</v>
      </c>
      <c r="B5" s="34"/>
      <c r="C5" s="40" t="s">
        <v>83</v>
      </c>
      <c r="D5" s="41"/>
      <c r="E5" s="41"/>
    </row>
    <row r="6" spans="1:6" x14ac:dyDescent="0.25">
      <c r="A6" s="33" t="s">
        <v>80</v>
      </c>
      <c r="B6" s="34"/>
      <c r="C6" s="40" t="s">
        <v>82</v>
      </c>
      <c r="D6" s="41"/>
      <c r="E6" s="41"/>
    </row>
    <row r="7" spans="1:6" x14ac:dyDescent="0.25">
      <c r="A7" s="7"/>
    </row>
    <row r="9" spans="1:6" x14ac:dyDescent="0.25">
      <c r="A9" s="15" t="s">
        <v>27</v>
      </c>
      <c r="B9" s="15" t="s">
        <v>28</v>
      </c>
      <c r="C9" s="16" t="s">
        <v>39</v>
      </c>
      <c r="D9" s="15" t="s">
        <v>40</v>
      </c>
      <c r="E9" s="15" t="s">
        <v>46</v>
      </c>
      <c r="F9" s="15" t="s">
        <v>72</v>
      </c>
    </row>
    <row r="10" spans="1:6" x14ac:dyDescent="0.25">
      <c r="A10" s="14" t="s">
        <v>5</v>
      </c>
      <c r="B10" s="10" t="s">
        <v>24</v>
      </c>
      <c r="C10" s="11" t="s">
        <v>29</v>
      </c>
      <c r="D10" s="10"/>
      <c r="E10" s="13"/>
      <c r="F10" s="13"/>
    </row>
    <row r="11" spans="1:6" x14ac:dyDescent="0.25">
      <c r="A11" s="14" t="s">
        <v>11</v>
      </c>
      <c r="B11" s="10" t="s">
        <v>25</v>
      </c>
      <c r="C11" s="11" t="s">
        <v>30</v>
      </c>
      <c r="D11" s="10"/>
      <c r="E11" s="13"/>
      <c r="F11" s="13" t="s">
        <v>79</v>
      </c>
    </row>
    <row r="12" spans="1:6" x14ac:dyDescent="0.25">
      <c r="A12" s="14" t="s">
        <v>4</v>
      </c>
      <c r="B12" s="10" t="s">
        <v>26</v>
      </c>
      <c r="C12" s="11" t="s">
        <v>38</v>
      </c>
      <c r="D12" s="10"/>
      <c r="E12" s="13"/>
      <c r="F12" s="13"/>
    </row>
    <row r="13" spans="1:6" ht="28.5" x14ac:dyDescent="0.25">
      <c r="A13" s="14" t="s">
        <v>18</v>
      </c>
      <c r="B13" s="10" t="s">
        <v>86</v>
      </c>
      <c r="C13" s="11" t="s">
        <v>87</v>
      </c>
      <c r="D13" s="10"/>
      <c r="E13" s="13"/>
      <c r="F13" s="13" t="s">
        <v>73</v>
      </c>
    </row>
    <row r="14" spans="1:6" x14ac:dyDescent="0.25">
      <c r="A14" s="14" t="s">
        <v>6</v>
      </c>
      <c r="B14" s="10" t="s">
        <v>34</v>
      </c>
      <c r="C14" s="11" t="s">
        <v>37</v>
      </c>
      <c r="D14" s="10" t="s">
        <v>31</v>
      </c>
      <c r="E14" s="13"/>
      <c r="F14" s="13"/>
    </row>
    <row r="15" spans="1:6" x14ac:dyDescent="0.25">
      <c r="A15" s="14" t="s">
        <v>7</v>
      </c>
      <c r="B15" s="10" t="s">
        <v>32</v>
      </c>
      <c r="C15" s="11" t="s">
        <v>33</v>
      </c>
      <c r="D15" s="12">
        <v>0.05</v>
      </c>
      <c r="E15" s="13"/>
      <c r="F15" s="13"/>
    </row>
    <row r="16" spans="1:6" x14ac:dyDescent="0.25">
      <c r="A16" s="14" t="s">
        <v>8</v>
      </c>
      <c r="B16" s="10" t="s">
        <v>35</v>
      </c>
      <c r="C16" s="11" t="s">
        <v>36</v>
      </c>
      <c r="D16" s="10" t="s">
        <v>41</v>
      </c>
      <c r="E16" s="13"/>
      <c r="F16" s="13"/>
    </row>
    <row r="17" spans="1:6" ht="42.75" x14ac:dyDescent="0.25">
      <c r="A17" s="14" t="s">
        <v>64</v>
      </c>
      <c r="B17" s="13" t="s">
        <v>47</v>
      </c>
      <c r="C17" s="11">
        <v>0</v>
      </c>
      <c r="D17" s="10">
        <v>1</v>
      </c>
      <c r="E17" s="13" t="s">
        <v>65</v>
      </c>
      <c r="F17" s="13" t="s">
        <v>74</v>
      </c>
    </row>
    <row r="18" spans="1:6" ht="28.5" x14ac:dyDescent="0.25">
      <c r="A18" s="14" t="s">
        <v>9</v>
      </c>
      <c r="B18" s="10" t="s">
        <v>42</v>
      </c>
      <c r="C18" s="11" t="s">
        <v>58</v>
      </c>
      <c r="D18" s="10" t="s">
        <v>60</v>
      </c>
      <c r="E18" s="13" t="s">
        <v>48</v>
      </c>
      <c r="F18" s="13"/>
    </row>
    <row r="19" spans="1:6" x14ac:dyDescent="0.25">
      <c r="A19" s="14" t="s">
        <v>14</v>
      </c>
      <c r="B19" s="10" t="s">
        <v>43</v>
      </c>
      <c r="C19" s="11" t="s">
        <v>57</v>
      </c>
      <c r="D19" s="10" t="s">
        <v>59</v>
      </c>
      <c r="E19" s="13"/>
      <c r="F19" s="13"/>
    </row>
    <row r="20" spans="1:6" ht="28.5" x14ac:dyDescent="0.25">
      <c r="A20" s="14" t="s">
        <v>10</v>
      </c>
      <c r="B20" s="10" t="s">
        <v>44</v>
      </c>
      <c r="C20" s="11"/>
      <c r="D20" s="10"/>
      <c r="E20" s="13" t="s">
        <v>49</v>
      </c>
      <c r="F20" s="13" t="s">
        <v>78</v>
      </c>
    </row>
    <row r="21" spans="1:6" x14ac:dyDescent="0.25">
      <c r="A21" s="14" t="s">
        <v>13</v>
      </c>
      <c r="B21" s="10" t="s">
        <v>45</v>
      </c>
      <c r="C21" s="11"/>
      <c r="D21" s="10"/>
      <c r="E21" s="13"/>
      <c r="F21" s="13" t="s">
        <v>78</v>
      </c>
    </row>
    <row r="22" spans="1:6" x14ac:dyDescent="0.25">
      <c r="A22" s="14" t="s">
        <v>12</v>
      </c>
      <c r="B22" s="10" t="s">
        <v>50</v>
      </c>
      <c r="C22" s="11" t="s">
        <v>54</v>
      </c>
      <c r="D22" s="10"/>
      <c r="E22" s="13"/>
      <c r="F22" s="13" t="s">
        <v>75</v>
      </c>
    </row>
    <row r="23" spans="1:6" x14ac:dyDescent="0.25">
      <c r="A23" s="14" t="s">
        <v>15</v>
      </c>
      <c r="B23" s="10" t="s">
        <v>51</v>
      </c>
      <c r="C23" s="11" t="s">
        <v>56</v>
      </c>
      <c r="D23" s="10"/>
      <c r="E23" s="13"/>
      <c r="F23" s="13" t="s">
        <v>75</v>
      </c>
    </row>
    <row r="24" spans="1:6" x14ac:dyDescent="0.25">
      <c r="A24" s="14" t="s">
        <v>16</v>
      </c>
      <c r="B24" s="10" t="s">
        <v>52</v>
      </c>
      <c r="C24" s="11" t="s">
        <v>55</v>
      </c>
      <c r="D24" s="10"/>
      <c r="E24" s="13"/>
      <c r="F24" s="13" t="s">
        <v>75</v>
      </c>
    </row>
    <row r="25" spans="1:6" x14ac:dyDescent="0.25">
      <c r="A25" s="14" t="s">
        <v>17</v>
      </c>
      <c r="B25" s="10" t="s">
        <v>53</v>
      </c>
      <c r="C25" s="11">
        <v>2018462</v>
      </c>
      <c r="D25" s="10"/>
      <c r="E25" s="13"/>
      <c r="F25" s="13" t="s">
        <v>75</v>
      </c>
    </row>
    <row r="26" spans="1:6" ht="57" x14ac:dyDescent="0.25">
      <c r="A26" s="14" t="s">
        <v>61</v>
      </c>
      <c r="B26" s="10" t="s">
        <v>62</v>
      </c>
      <c r="C26" s="11"/>
      <c r="D26" s="13" t="s">
        <v>77</v>
      </c>
      <c r="E26" s="13"/>
      <c r="F26" s="13" t="s">
        <v>76</v>
      </c>
    </row>
  </sheetData>
  <mergeCells count="8">
    <mergeCell ref="A6:B6"/>
    <mergeCell ref="C6:E6"/>
    <mergeCell ref="C3:E3"/>
    <mergeCell ref="C5:E5"/>
    <mergeCell ref="C4:E4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Revisiones</vt:lpstr>
      <vt:lpstr>Leyenda</vt:lpstr>
      <vt:lpstr>BOM!Print_Area</vt:lpstr>
      <vt:lpstr>BOM!Print_Titles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2017-02-13T08:05:02Z</dcterms:modified>
</cp:coreProperties>
</file>