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ETLabR\ET1_6Report\analysis\"/>
    </mc:Choice>
  </mc:AlternateContent>
  <xr:revisionPtr revIDLastSave="0" documentId="13_ncr:1_{FE706081-18A4-47A6-9E8C-7B4B444A9F32}" xr6:coauthVersionLast="47" xr6:coauthVersionMax="47" xr10:uidLastSave="{00000000-0000-0000-0000-000000000000}"/>
  <bookViews>
    <workbookView xWindow="-108" yWindow="-108" windowWidth="23256" windowHeight="12576" activeTab="2" xr2:uid="{E7A49708-DA9F-4E91-93EC-159DEEE488D7}"/>
  </bookViews>
  <sheets>
    <sheet name="RL幅频特殊点" sheetId="1" r:id="rId1"/>
    <sheet name="RC幅频特殊点" sheetId="2" r:id="rId2"/>
    <sheet name="RC相频特殊点" sheetId="5" r:id="rId3"/>
    <sheet name="RL相频特殊点" sheetId="6" r:id="rId4"/>
    <sheet name="RC相频" sheetId="3" r:id="rId5"/>
    <sheet name="RL相频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2" i="4"/>
</calcChain>
</file>

<file path=xl/sharedStrings.xml><?xml version="1.0" encoding="utf-8"?>
<sst xmlns="http://schemas.openxmlformats.org/spreadsheetml/2006/main" count="34" uniqueCount="15">
  <si>
    <t>1：1分压时</t>
    <phoneticPr fontId="1" type="noConversion"/>
  </si>
  <si>
    <t>1：2分压时</t>
    <phoneticPr fontId="1" type="noConversion"/>
  </si>
  <si>
    <t>2：1分压时</t>
    <phoneticPr fontId="1" type="noConversion"/>
  </si>
  <si>
    <t>理论值</t>
    <phoneticPr fontId="1" type="noConversion"/>
  </si>
  <si>
    <t>实际值</t>
    <phoneticPr fontId="1" type="noConversion"/>
  </si>
  <si>
    <t>UR</t>
    <phoneticPr fontId="1" type="noConversion"/>
  </si>
  <si>
    <t>UL</t>
    <phoneticPr fontId="1" type="noConversion"/>
  </si>
  <si>
    <t>f</t>
    <phoneticPr fontId="1" type="noConversion"/>
  </si>
  <si>
    <t>Δφ</t>
    <phoneticPr fontId="1" type="noConversion"/>
  </si>
  <si>
    <t>Δφ（示波器自动测定）</t>
    <phoneticPr fontId="1" type="noConversion"/>
  </si>
  <si>
    <t>Δφ（数格子）</t>
    <phoneticPr fontId="1" type="noConversion"/>
  </si>
  <si>
    <t>log(f)</t>
    <phoneticPr fontId="1" type="noConversion"/>
  </si>
  <si>
    <t>\Delta\phi</t>
    <phoneticPr fontId="1" type="noConversion"/>
  </si>
  <si>
    <t>RL相频</t>
    <phoneticPr fontId="1" type="noConversion"/>
  </si>
  <si>
    <t>RC相频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</si>
</sst>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4840-CAC3-4523-A936-A8574E53F87C}">
  <dimension ref="A1:E4"/>
  <sheetViews>
    <sheetView zoomScale="175" zoomScaleNormal="175" workbookViewId="0">
      <selection sqref="A1:E4"/>
    </sheetView>
  </sheetViews>
  <sheetFormatPr defaultRowHeight="13.8" x14ac:dyDescent="0.25"/>
  <sheetData>
    <row r="1" spans="1:5" x14ac:dyDescent="0.25"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s="1" t="s">
        <v>0</v>
      </c>
      <c r="B2">
        <v>1592.35</v>
      </c>
      <c r="C2">
        <v>1565.96</v>
      </c>
      <c r="D2">
        <v>1.5389999999999999</v>
      </c>
    </row>
    <row r="3" spans="1:5" x14ac:dyDescent="0.25">
      <c r="A3" t="s">
        <v>1</v>
      </c>
      <c r="B3">
        <v>3183.1</v>
      </c>
      <c r="C3">
        <v>3183.1</v>
      </c>
      <c r="D3">
        <v>1.14514</v>
      </c>
      <c r="E3">
        <v>2.2919999999999998</v>
      </c>
    </row>
    <row r="4" spans="1:5" x14ac:dyDescent="0.25">
      <c r="A4" t="s">
        <v>2</v>
      </c>
      <c r="B4">
        <v>759.77499999999998</v>
      </c>
      <c r="C4">
        <v>746.1</v>
      </c>
      <c r="D4">
        <v>1.724</v>
      </c>
      <c r="E4">
        <v>0.82599999999999996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854AA-6022-4686-904F-4EAA036155F3}">
  <dimension ref="A1:E4"/>
  <sheetViews>
    <sheetView zoomScale="145" zoomScaleNormal="145" workbookViewId="0">
      <selection activeCell="D2" sqref="D2"/>
    </sheetView>
  </sheetViews>
  <sheetFormatPr defaultRowHeight="13.8" x14ac:dyDescent="0.25"/>
  <sheetData>
    <row r="1" spans="1:5" x14ac:dyDescent="0.25"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s="1" t="s">
        <v>0</v>
      </c>
      <c r="B2">
        <v>15915.5</v>
      </c>
      <c r="C2">
        <v>15975.5</v>
      </c>
      <c r="D2">
        <v>1.6519999999999999</v>
      </c>
    </row>
    <row r="3" spans="1:5" x14ac:dyDescent="0.25">
      <c r="A3" t="s">
        <v>1</v>
      </c>
      <c r="B3">
        <v>7957.75</v>
      </c>
      <c r="C3">
        <v>7957.75</v>
      </c>
      <c r="D3">
        <v>1.1930000000000001</v>
      </c>
      <c r="E3">
        <v>2.387</v>
      </c>
    </row>
    <row r="4" spans="1:5" x14ac:dyDescent="0.25">
      <c r="A4" t="s">
        <v>2</v>
      </c>
      <c r="B4">
        <v>3183.1</v>
      </c>
      <c r="C4">
        <v>3213.1</v>
      </c>
      <c r="D4">
        <v>1.8859999999999999</v>
      </c>
      <c r="E4">
        <v>0.94399999999999995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5E27-7A8A-4EEA-8C86-637650DB7A5D}">
  <dimension ref="A1:F4"/>
  <sheetViews>
    <sheetView tabSelected="1" zoomScale="205" zoomScaleNormal="205" workbookViewId="0">
      <selection activeCell="F7" sqref="F7"/>
    </sheetView>
  </sheetViews>
  <sheetFormatPr defaultRowHeight="13.8" x14ac:dyDescent="0.25"/>
  <cols>
    <col min="1" max="1" width="7.5546875" style="2" bestFit="1" customWidth="1"/>
    <col min="2" max="2" width="11.6640625" style="2" bestFit="1" customWidth="1"/>
    <col min="3" max="3" width="10.21875" style="2" bestFit="1" customWidth="1"/>
    <col min="4" max="4" width="7.88671875" style="2" bestFit="1" customWidth="1"/>
    <col min="5" max="5" width="11.6640625" style="2" bestFit="1" customWidth="1"/>
    <col min="6" max="6" width="10.21875" style="2" bestFit="1" customWidth="1"/>
    <col min="7" max="16384" width="8.88671875" style="2"/>
  </cols>
  <sheetData>
    <row r="1" spans="1:6" x14ac:dyDescent="0.25">
      <c r="A1" s="3" t="s">
        <v>13</v>
      </c>
      <c r="C1" s="2" t="s">
        <v>12</v>
      </c>
      <c r="D1" s="3" t="s">
        <v>14</v>
      </c>
      <c r="F1" s="2" t="s">
        <v>12</v>
      </c>
    </row>
    <row r="2" spans="1:6" x14ac:dyDescent="0.25">
      <c r="A2" s="3"/>
      <c r="B2" s="4" t="s">
        <v>0</v>
      </c>
      <c r="C2" s="2">
        <v>-8.2739999999999991</v>
      </c>
      <c r="D2" s="3"/>
      <c r="E2" s="4" t="s">
        <v>0</v>
      </c>
      <c r="F2" s="2">
        <v>5.4429999999999996</v>
      </c>
    </row>
    <row r="3" spans="1:6" x14ac:dyDescent="0.25">
      <c r="A3" s="3"/>
      <c r="B3" s="2" t="s">
        <v>1</v>
      </c>
      <c r="C3" s="2">
        <v>-7.1280000000000001</v>
      </c>
      <c r="D3" s="3"/>
      <c r="E3" s="2" t="s">
        <v>1</v>
      </c>
      <c r="F3" s="2">
        <v>12.45</v>
      </c>
    </row>
    <row r="4" spans="1:6" x14ac:dyDescent="0.25">
      <c r="A4" s="3"/>
      <c r="B4" s="2" t="s">
        <v>2</v>
      </c>
      <c r="C4" s="2">
        <v>-1.603</v>
      </c>
      <c r="D4" s="3"/>
      <c r="E4" s="2" t="s">
        <v>2</v>
      </c>
      <c r="F4" s="2">
        <v>13.43</v>
      </c>
    </row>
  </sheetData>
  <mergeCells count="2">
    <mergeCell ref="A1:A4"/>
    <mergeCell ref="D1:D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3D32C-D638-45D3-8634-F724CEC100F3}">
  <dimension ref="A1:B4"/>
  <sheetViews>
    <sheetView zoomScale="190" zoomScaleNormal="190" workbookViewId="0">
      <selection sqref="A1:B4"/>
    </sheetView>
  </sheetViews>
  <sheetFormatPr defaultRowHeight="13.8" x14ac:dyDescent="0.25"/>
  <cols>
    <col min="1" max="1" width="11.6640625" bestFit="1" customWidth="1"/>
    <col min="2" max="2" width="10.21875" bestFit="1" customWidth="1"/>
  </cols>
  <sheetData>
    <row r="1" spans="1:2" x14ac:dyDescent="0.25">
      <c r="B1" t="s">
        <v>12</v>
      </c>
    </row>
    <row r="2" spans="1:2" x14ac:dyDescent="0.25">
      <c r="A2" s="1" t="s">
        <v>0</v>
      </c>
      <c r="B2">
        <v>5.4429999999999996</v>
      </c>
    </row>
    <row r="3" spans="1:2" x14ac:dyDescent="0.25">
      <c r="A3" t="s">
        <v>1</v>
      </c>
      <c r="B3">
        <v>12.45</v>
      </c>
    </row>
    <row r="4" spans="1:2" x14ac:dyDescent="0.25">
      <c r="A4" t="s">
        <v>2</v>
      </c>
      <c r="B4">
        <v>13.43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AAEE6-9A8D-4503-8208-D620C17D6522}">
  <dimension ref="A1:B11"/>
  <sheetViews>
    <sheetView zoomScale="175" zoomScaleNormal="175" workbookViewId="0">
      <selection sqref="A1:B11"/>
    </sheetView>
  </sheetViews>
  <sheetFormatPr defaultRowHeight="13.8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100</v>
      </c>
      <c r="B2">
        <v>-1.8</v>
      </c>
    </row>
    <row r="3" spans="1:2" x14ac:dyDescent="0.25">
      <c r="A3">
        <v>300</v>
      </c>
      <c r="B3">
        <v>-2.1560000000000001</v>
      </c>
    </row>
    <row r="4" spans="1:2" x14ac:dyDescent="0.25">
      <c r="A4">
        <v>600</v>
      </c>
      <c r="B4">
        <v>4.0460000000000003</v>
      </c>
    </row>
    <row r="5" spans="1:2" x14ac:dyDescent="0.25">
      <c r="A5">
        <v>1000</v>
      </c>
      <c r="B5">
        <v>5.4</v>
      </c>
    </row>
    <row r="6" spans="1:2" x14ac:dyDescent="0.25">
      <c r="A6">
        <v>3000</v>
      </c>
      <c r="B6">
        <v>9.6999999999999993</v>
      </c>
    </row>
    <row r="7" spans="1:2" x14ac:dyDescent="0.25">
      <c r="A7">
        <v>6000</v>
      </c>
      <c r="B7">
        <v>24.91</v>
      </c>
    </row>
    <row r="8" spans="1:2" x14ac:dyDescent="0.25">
      <c r="A8">
        <v>10000</v>
      </c>
      <c r="B8">
        <v>28.14</v>
      </c>
    </row>
    <row r="9" spans="1:2" x14ac:dyDescent="0.25">
      <c r="A9">
        <v>30000</v>
      </c>
      <c r="B9">
        <v>59.33</v>
      </c>
    </row>
    <row r="10" spans="1:2" x14ac:dyDescent="0.25">
      <c r="A10">
        <v>60000</v>
      </c>
      <c r="B10">
        <v>79.150000000000006</v>
      </c>
    </row>
    <row r="11" spans="1:2" x14ac:dyDescent="0.25">
      <c r="A11">
        <v>100000</v>
      </c>
      <c r="B11">
        <v>79.3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3A9D-D80E-4D60-B78F-D292DD8AA4F5}">
  <dimension ref="A1:D11"/>
  <sheetViews>
    <sheetView zoomScale="175" zoomScaleNormal="175" workbookViewId="0">
      <selection activeCell="B1" sqref="B1:C11"/>
    </sheetView>
  </sheetViews>
  <sheetFormatPr defaultRowHeight="13.8" x14ac:dyDescent="0.25"/>
  <cols>
    <col min="1" max="1" width="9.109375" bestFit="1" customWidth="1"/>
  </cols>
  <sheetData>
    <row r="1" spans="1:4" x14ac:dyDescent="0.25">
      <c r="A1" t="s">
        <v>11</v>
      </c>
      <c r="B1" t="s">
        <v>7</v>
      </c>
      <c r="C1" t="s">
        <v>9</v>
      </c>
      <c r="D1" t="s">
        <v>10</v>
      </c>
    </row>
    <row r="2" spans="1:4" x14ac:dyDescent="0.25">
      <c r="A2">
        <f>LOG(B2)</f>
        <v>2</v>
      </c>
      <c r="B2">
        <v>100</v>
      </c>
      <c r="C2">
        <v>-21.8</v>
      </c>
      <c r="D2">
        <v>14.4</v>
      </c>
    </row>
    <row r="3" spans="1:4" x14ac:dyDescent="0.25">
      <c r="A3">
        <f t="shared" ref="A3:A11" si="0">LOG(B3)</f>
        <v>2.4771212547196626</v>
      </c>
      <c r="B3">
        <v>300</v>
      </c>
      <c r="C3">
        <v>-41.2</v>
      </c>
      <c r="D3">
        <v>37.61</v>
      </c>
    </row>
    <row r="4" spans="1:4" x14ac:dyDescent="0.25">
      <c r="A4">
        <f t="shared" si="0"/>
        <v>2.7781512503836434</v>
      </c>
      <c r="B4">
        <v>600</v>
      </c>
      <c r="C4">
        <v>-46.3</v>
      </c>
      <c r="D4">
        <v>44.7</v>
      </c>
    </row>
    <row r="5" spans="1:4" x14ac:dyDescent="0.25">
      <c r="A5">
        <f t="shared" si="0"/>
        <v>3</v>
      </c>
      <c r="B5">
        <v>1000</v>
      </c>
      <c r="C5">
        <v>-48.12</v>
      </c>
      <c r="D5">
        <v>46.8</v>
      </c>
    </row>
    <row r="6" spans="1:4" x14ac:dyDescent="0.25">
      <c r="A6">
        <f t="shared" si="0"/>
        <v>3.4771212547196626</v>
      </c>
      <c r="B6">
        <v>3000</v>
      </c>
      <c r="C6">
        <v>-24.9</v>
      </c>
      <c r="D6">
        <v>27.27</v>
      </c>
    </row>
    <row r="7" spans="1:4" x14ac:dyDescent="0.25">
      <c r="A7">
        <f t="shared" si="0"/>
        <v>3.7781512503836434</v>
      </c>
      <c r="B7">
        <v>6000</v>
      </c>
      <c r="C7">
        <v>-22.19</v>
      </c>
      <c r="D7">
        <v>17.350000000000001</v>
      </c>
    </row>
    <row r="8" spans="1:4" x14ac:dyDescent="0.25">
      <c r="A8">
        <f t="shared" si="0"/>
        <v>4</v>
      </c>
      <c r="B8">
        <v>10000</v>
      </c>
      <c r="C8">
        <v>-14.82</v>
      </c>
      <c r="D8">
        <v>21.6</v>
      </c>
    </row>
    <row r="9" spans="1:4" x14ac:dyDescent="0.25">
      <c r="A9">
        <f t="shared" si="0"/>
        <v>4.4771212547196626</v>
      </c>
      <c r="B9">
        <v>30000</v>
      </c>
      <c r="C9">
        <v>3.24</v>
      </c>
      <c r="D9">
        <v>10.75</v>
      </c>
    </row>
    <row r="10" spans="1:4" x14ac:dyDescent="0.25">
      <c r="A10">
        <f t="shared" si="0"/>
        <v>4.7781512503836439</v>
      </c>
      <c r="B10">
        <v>60000</v>
      </c>
      <c r="C10">
        <v>-2.4969999999999999</v>
      </c>
      <c r="D10">
        <v>5.73</v>
      </c>
    </row>
    <row r="11" spans="1:4" x14ac:dyDescent="0.25">
      <c r="A11">
        <f t="shared" si="0"/>
        <v>5</v>
      </c>
      <c r="B11">
        <v>100000</v>
      </c>
      <c r="C11">
        <v>4.2460000000000004</v>
      </c>
      <c r="D11">
        <v>7.2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RL幅频特殊点</vt:lpstr>
      <vt:lpstr>RC幅频特殊点</vt:lpstr>
      <vt:lpstr>RC相频特殊点</vt:lpstr>
      <vt:lpstr>RL相频特殊点</vt:lpstr>
      <vt:lpstr>RC相频</vt:lpstr>
      <vt:lpstr>RL相频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鹏辉 戴</dc:creator>
  <cp:lastModifiedBy>鹏辉 戴</cp:lastModifiedBy>
  <dcterms:created xsi:type="dcterms:W3CDTF">2024-04-13T14:42:49Z</dcterms:created>
  <dcterms:modified xsi:type="dcterms:W3CDTF">2024-05-13T14:48:39Z</dcterms:modified>
</cp:coreProperties>
</file>