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Workspace\GPLabR\Lab2_8Report\analysis\TaLEs\"/>
    </mc:Choice>
  </mc:AlternateContent>
  <xr:revisionPtr revIDLastSave="0" documentId="13_ncr:1_{9AA650FD-D68C-4387-86BA-DC9CF1812C01}" xr6:coauthVersionLast="47" xr6:coauthVersionMax="47" xr10:uidLastSave="{00000000-0000-0000-0000-000000000000}"/>
  <bookViews>
    <workbookView minimized="1" xWindow="696" yWindow="696" windowWidth="7500" windowHeight="60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G8" i="2" l="1"/>
  <c r="G7" i="2"/>
  <c r="F3" i="2"/>
  <c r="F2" i="2"/>
  <c r="E3" i="2"/>
  <c r="E4" i="2"/>
  <c r="E2" i="2"/>
  <c r="E8" i="2" s="1"/>
  <c r="E7" i="2" l="1"/>
  <c r="F8" i="2"/>
  <c r="F7" i="2"/>
</calcChain>
</file>

<file path=xl/sharedStrings.xml><?xml version="1.0" encoding="utf-8"?>
<sst xmlns="http://schemas.openxmlformats.org/spreadsheetml/2006/main" count="9" uniqueCount="9">
  <si>
    <t>Untitled</t>
  </si>
  <si>
    <t>Untitled 1</t>
  </si>
  <si>
    <t>峰值电压</t>
    <phoneticPr fontId="1" type="noConversion"/>
  </si>
  <si>
    <t>谷值电压</t>
    <phoneticPr fontId="1" type="noConversion"/>
  </si>
  <si>
    <t>峰值电压间隔</t>
    <phoneticPr fontId="1" type="noConversion"/>
  </si>
  <si>
    <t>平均值</t>
    <phoneticPr fontId="1" type="noConversion"/>
  </si>
  <si>
    <t>标准差</t>
    <phoneticPr fontId="1" type="noConversion"/>
  </si>
  <si>
    <t>谷值电压间隔</t>
    <phoneticPr fontId="1" type="noConversion"/>
  </si>
  <si>
    <t>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</si>
</sst>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opLeftCell="A79" zoomScale="130" zoomScaleNormal="130" workbookViewId="0">
      <selection activeCell="G64" sqref="G64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</v>
      </c>
      <c r="B3" s="1">
        <v>-2.175624</v>
      </c>
    </row>
    <row r="4" spans="1:2" x14ac:dyDescent="0.25">
      <c r="A4" s="1">
        <v>1</v>
      </c>
      <c r="B4" s="1">
        <v>-0.74373100000000003</v>
      </c>
    </row>
    <row r="5" spans="1:2" x14ac:dyDescent="0.25">
      <c r="A5" s="1">
        <v>2</v>
      </c>
      <c r="B5" s="1">
        <v>-2.1473119999999999</v>
      </c>
    </row>
    <row r="6" spans="1:2" x14ac:dyDescent="0.25">
      <c r="A6" s="1">
        <v>3</v>
      </c>
      <c r="B6" s="1">
        <v>-1.853315</v>
      </c>
    </row>
    <row r="7" spans="1:2" x14ac:dyDescent="0.25">
      <c r="A7" s="1">
        <v>4</v>
      </c>
      <c r="B7" s="1">
        <v>-1.6419980000000001</v>
      </c>
    </row>
    <row r="8" spans="1:2" x14ac:dyDescent="0.25">
      <c r="A8" s="1">
        <v>5</v>
      </c>
      <c r="B8" s="1">
        <v>-1.3728940000000001</v>
      </c>
    </row>
    <row r="9" spans="1:2" x14ac:dyDescent="0.25">
      <c r="A9" s="1">
        <v>6</v>
      </c>
      <c r="B9" s="1">
        <v>-1.2071229999999999</v>
      </c>
    </row>
    <row r="10" spans="1:2" x14ac:dyDescent="0.25">
      <c r="A10" s="1">
        <v>7</v>
      </c>
      <c r="B10" s="1">
        <v>-1.153097</v>
      </c>
    </row>
    <row r="11" spans="1:2" x14ac:dyDescent="0.25">
      <c r="A11" s="1">
        <v>8</v>
      </c>
      <c r="B11" s="1">
        <v>-1.2214160000000001</v>
      </c>
    </row>
    <row r="12" spans="1:2" x14ac:dyDescent="0.25">
      <c r="A12" s="1">
        <v>9</v>
      </c>
      <c r="B12" s="1">
        <v>-1.20644</v>
      </c>
    </row>
    <row r="13" spans="1:2" x14ac:dyDescent="0.25">
      <c r="A13" s="1">
        <v>10</v>
      </c>
      <c r="B13" s="1">
        <v>0.42021999999999998</v>
      </c>
    </row>
    <row r="14" spans="1:2" x14ac:dyDescent="0.25">
      <c r="A14" s="1">
        <v>11</v>
      </c>
      <c r="B14" s="1">
        <v>15.544479000000001</v>
      </c>
    </row>
    <row r="15" spans="1:2" x14ac:dyDescent="0.25">
      <c r="A15" s="1">
        <v>12</v>
      </c>
      <c r="B15" s="1">
        <v>45.340750999999997</v>
      </c>
    </row>
    <row r="16" spans="1:2" x14ac:dyDescent="0.25">
      <c r="A16" s="1">
        <v>13</v>
      </c>
      <c r="B16" s="1">
        <v>79.730323999999996</v>
      </c>
    </row>
    <row r="17" spans="1:2" x14ac:dyDescent="0.25">
      <c r="A17" s="1">
        <v>14</v>
      </c>
      <c r="B17" s="1">
        <v>109.565782</v>
      </c>
    </row>
    <row r="18" spans="1:2" x14ac:dyDescent="0.25">
      <c r="A18" s="1">
        <v>15</v>
      </c>
      <c r="B18" s="1">
        <v>132.147469</v>
      </c>
    </row>
    <row r="19" spans="1:2" x14ac:dyDescent="0.25">
      <c r="A19" s="1">
        <v>16</v>
      </c>
      <c r="B19" s="1">
        <v>148.99665999999999</v>
      </c>
    </row>
    <row r="20" spans="1:2" x14ac:dyDescent="0.25">
      <c r="A20" s="1">
        <v>17</v>
      </c>
      <c r="B20" s="1">
        <v>159.14670100000001</v>
      </c>
    </row>
    <row r="21" spans="1:2" x14ac:dyDescent="0.25">
      <c r="A21" s="1">
        <v>18</v>
      </c>
      <c r="B21" s="1">
        <v>160.107268</v>
      </c>
    </row>
    <row r="22" spans="1:2" x14ac:dyDescent="0.25">
      <c r="A22" s="1">
        <v>19</v>
      </c>
      <c r="B22" s="1">
        <v>149.52392599999999</v>
      </c>
    </row>
    <row r="23" spans="1:2" x14ac:dyDescent="0.25">
      <c r="A23" s="1">
        <v>20</v>
      </c>
      <c r="B23" s="1">
        <v>129.69161299999999</v>
      </c>
    </row>
    <row r="24" spans="1:2" x14ac:dyDescent="0.25">
      <c r="A24" s="1">
        <v>21</v>
      </c>
      <c r="B24" s="1">
        <v>105.399013</v>
      </c>
    </row>
    <row r="25" spans="1:2" x14ac:dyDescent="0.25">
      <c r="A25" s="1">
        <v>22</v>
      </c>
      <c r="B25" s="1">
        <v>82.499188000000004</v>
      </c>
    </row>
    <row r="26" spans="1:2" x14ac:dyDescent="0.25">
      <c r="A26" s="1">
        <v>23</v>
      </c>
      <c r="B26" s="1">
        <v>74.912370999999993</v>
      </c>
    </row>
    <row r="27" spans="1:2" x14ac:dyDescent="0.25">
      <c r="A27" s="1">
        <v>24</v>
      </c>
      <c r="B27" s="1">
        <v>96.473377999999997</v>
      </c>
    </row>
    <row r="28" spans="1:2" x14ac:dyDescent="0.25">
      <c r="A28" s="1">
        <v>25</v>
      </c>
      <c r="B28" s="1">
        <v>136.627656</v>
      </c>
    </row>
    <row r="29" spans="1:2" x14ac:dyDescent="0.25">
      <c r="A29" s="1">
        <v>26</v>
      </c>
      <c r="B29" s="1">
        <v>177.63328799999999</v>
      </c>
    </row>
    <row r="30" spans="1:2" x14ac:dyDescent="0.25">
      <c r="A30" s="1">
        <v>27</v>
      </c>
      <c r="B30" s="1">
        <v>208.24542099999999</v>
      </c>
    </row>
    <row r="31" spans="1:2" x14ac:dyDescent="0.25">
      <c r="A31" s="1">
        <v>28</v>
      </c>
      <c r="B31" s="1">
        <v>225.5658</v>
      </c>
    </row>
    <row r="32" spans="1:2" x14ac:dyDescent="0.25">
      <c r="A32" s="1">
        <v>29</v>
      </c>
      <c r="B32" s="1">
        <v>228.345607</v>
      </c>
    </row>
    <row r="33" spans="1:2" x14ac:dyDescent="0.25">
      <c r="A33" s="1">
        <v>30</v>
      </c>
      <c r="B33" s="1">
        <v>214.056836</v>
      </c>
    </row>
    <row r="34" spans="1:2" x14ac:dyDescent="0.25">
      <c r="A34" s="1">
        <v>31</v>
      </c>
      <c r="B34" s="1">
        <v>181.755742</v>
      </c>
    </row>
    <row r="35" spans="1:2" x14ac:dyDescent="0.25">
      <c r="A35" s="1">
        <v>32</v>
      </c>
      <c r="B35" s="1">
        <v>138.03342499999999</v>
      </c>
    </row>
    <row r="36" spans="1:2" x14ac:dyDescent="0.25">
      <c r="A36" s="1">
        <v>33</v>
      </c>
      <c r="B36" s="1">
        <v>95.418777000000006</v>
      </c>
    </row>
    <row r="37" spans="1:2" x14ac:dyDescent="0.25">
      <c r="A37" s="1">
        <v>34</v>
      </c>
      <c r="B37" s="1">
        <v>66.618019000000004</v>
      </c>
    </row>
    <row r="38" spans="1:2" x14ac:dyDescent="0.25">
      <c r="A38" s="1">
        <v>35</v>
      </c>
      <c r="B38" s="1">
        <v>69.145887000000002</v>
      </c>
    </row>
    <row r="39" spans="1:2" x14ac:dyDescent="0.25">
      <c r="A39" s="1">
        <v>36</v>
      </c>
      <c r="B39" s="1">
        <v>112.692448</v>
      </c>
    </row>
    <row r="40" spans="1:2" x14ac:dyDescent="0.25">
      <c r="A40" s="1">
        <v>37</v>
      </c>
      <c r="B40" s="1">
        <v>176.33741800000001</v>
      </c>
    </row>
    <row r="41" spans="1:2" x14ac:dyDescent="0.25">
      <c r="A41" s="1">
        <v>38</v>
      </c>
      <c r="B41" s="1">
        <v>233.70997399999999</v>
      </c>
    </row>
    <row r="42" spans="1:2" x14ac:dyDescent="0.25">
      <c r="A42" s="1">
        <v>39</v>
      </c>
      <c r="B42" s="1">
        <v>270.26756</v>
      </c>
    </row>
    <row r="43" spans="1:2" x14ac:dyDescent="0.25">
      <c r="A43" s="1">
        <v>40</v>
      </c>
      <c r="B43" s="1">
        <v>285.36172800000003</v>
      </c>
    </row>
    <row r="44" spans="1:2" x14ac:dyDescent="0.25">
      <c r="A44" s="1">
        <v>41</v>
      </c>
      <c r="B44" s="1">
        <v>281.26409899999999</v>
      </c>
    </row>
    <row r="45" spans="1:2" x14ac:dyDescent="0.25">
      <c r="A45" s="1">
        <v>42</v>
      </c>
      <c r="B45" s="1">
        <v>258.08737400000001</v>
      </c>
    </row>
    <row r="46" spans="1:2" x14ac:dyDescent="0.25">
      <c r="A46" s="1">
        <v>43</v>
      </c>
      <c r="B46" s="1">
        <v>215.813568</v>
      </c>
    </row>
    <row r="47" spans="1:2" x14ac:dyDescent="0.25">
      <c r="A47" s="1">
        <v>44</v>
      </c>
      <c r="B47" s="1">
        <v>161.815788</v>
      </c>
    </row>
    <row r="48" spans="1:2" x14ac:dyDescent="0.25">
      <c r="A48" s="1">
        <v>45</v>
      </c>
      <c r="B48" s="1">
        <v>109.830372</v>
      </c>
    </row>
    <row r="49" spans="1:2" x14ac:dyDescent="0.25">
      <c r="A49" s="1">
        <v>46</v>
      </c>
      <c r="B49" s="1">
        <v>76.781600999999995</v>
      </c>
    </row>
    <row r="50" spans="1:2" x14ac:dyDescent="0.25">
      <c r="A50" s="1">
        <v>47</v>
      </c>
      <c r="B50" s="1">
        <v>83.454969000000006</v>
      </c>
    </row>
    <row r="51" spans="1:2" x14ac:dyDescent="0.25">
      <c r="A51" s="1">
        <v>48</v>
      </c>
      <c r="B51" s="1">
        <v>135.043465</v>
      </c>
    </row>
    <row r="52" spans="1:2" x14ac:dyDescent="0.25">
      <c r="A52" s="1">
        <v>49</v>
      </c>
      <c r="B52" s="1">
        <v>206.37072000000001</v>
      </c>
    </row>
    <row r="53" spans="1:2" x14ac:dyDescent="0.25">
      <c r="A53" s="1">
        <v>50</v>
      </c>
      <c r="B53" s="1">
        <v>271.08622400000002</v>
      </c>
    </row>
    <row r="54" spans="1:2" x14ac:dyDescent="0.25">
      <c r="A54" s="1">
        <v>51</v>
      </c>
      <c r="B54" s="1">
        <v>314.11995000000002</v>
      </c>
    </row>
    <row r="55" spans="1:2" x14ac:dyDescent="0.25">
      <c r="A55" s="1">
        <v>52</v>
      </c>
      <c r="B55" s="1">
        <v>334.071393</v>
      </c>
    </row>
    <row r="56" spans="1:2" x14ac:dyDescent="0.25">
      <c r="A56" s="1">
        <v>53</v>
      </c>
      <c r="B56" s="1">
        <v>332.80780099999998</v>
      </c>
    </row>
    <row r="57" spans="1:2" x14ac:dyDescent="0.25">
      <c r="A57" s="1">
        <v>54</v>
      </c>
      <c r="B57" s="1">
        <v>311.52608800000002</v>
      </c>
    </row>
    <row r="58" spans="1:2" x14ac:dyDescent="0.25">
      <c r="A58" s="1">
        <v>55</v>
      </c>
      <c r="B58" s="1">
        <v>271.35464400000001</v>
      </c>
    </row>
    <row r="59" spans="1:2" x14ac:dyDescent="0.25">
      <c r="A59" s="1">
        <v>56</v>
      </c>
      <c r="B59" s="1">
        <v>217.60558900000001</v>
      </c>
    </row>
    <row r="60" spans="1:2" x14ac:dyDescent="0.25">
      <c r="A60" s="1">
        <v>57</v>
      </c>
      <c r="B60" s="1">
        <v>161.811001</v>
      </c>
    </row>
    <row r="61" spans="1:2" x14ac:dyDescent="0.25">
      <c r="A61" s="1">
        <v>58</v>
      </c>
      <c r="B61" s="1">
        <v>122.752218</v>
      </c>
    </row>
    <row r="62" spans="1:2" x14ac:dyDescent="0.25">
      <c r="A62" s="1">
        <v>59</v>
      </c>
      <c r="B62" s="1">
        <v>121.604406</v>
      </c>
    </row>
    <row r="63" spans="1:2" x14ac:dyDescent="0.25">
      <c r="A63" s="1">
        <v>60</v>
      </c>
      <c r="B63" s="1">
        <v>162.02676299999999</v>
      </c>
    </row>
    <row r="64" spans="1:2" x14ac:dyDescent="0.25">
      <c r="A64" s="1">
        <v>61</v>
      </c>
      <c r="B64" s="1">
        <v>225.140773</v>
      </c>
    </row>
    <row r="65" spans="1:2" x14ac:dyDescent="0.25">
      <c r="A65" s="1">
        <v>62</v>
      </c>
      <c r="B65" s="1">
        <v>289.95256699999999</v>
      </c>
    </row>
    <row r="66" spans="1:2" x14ac:dyDescent="0.25">
      <c r="A66" s="1">
        <v>63</v>
      </c>
      <c r="B66" s="1">
        <v>341.31989800000002</v>
      </c>
    </row>
    <row r="67" spans="1:2" x14ac:dyDescent="0.25">
      <c r="A67" s="1">
        <v>64</v>
      </c>
      <c r="B67" s="1">
        <v>373.843797</v>
      </c>
    </row>
    <row r="68" spans="1:2" x14ac:dyDescent="0.25">
      <c r="A68" s="1">
        <v>65</v>
      </c>
      <c r="B68" s="1">
        <v>385.921539</v>
      </c>
    </row>
    <row r="69" spans="1:2" x14ac:dyDescent="0.25">
      <c r="A69" s="1">
        <v>66</v>
      </c>
      <c r="B69" s="1">
        <v>377.22814699999998</v>
      </c>
    </row>
    <row r="70" spans="1:2" x14ac:dyDescent="0.25">
      <c r="A70" s="1">
        <v>67</v>
      </c>
      <c r="B70" s="1">
        <v>348.81760700000001</v>
      </c>
    </row>
    <row r="71" spans="1:2" x14ac:dyDescent="0.25">
      <c r="A71" s="1">
        <v>68</v>
      </c>
      <c r="B71" s="1">
        <v>304.23784999999998</v>
      </c>
    </row>
    <row r="72" spans="1:2" x14ac:dyDescent="0.25">
      <c r="A72" s="1">
        <v>69</v>
      </c>
      <c r="B72" s="1">
        <v>251.91172900000001</v>
      </c>
    </row>
    <row r="73" spans="1:2" x14ac:dyDescent="0.25">
      <c r="A73" s="1">
        <v>70</v>
      </c>
      <c r="B73" s="1">
        <v>208.199465</v>
      </c>
    </row>
    <row r="74" spans="1:2" x14ac:dyDescent="0.25">
      <c r="A74" s="1">
        <v>71</v>
      </c>
      <c r="B74" s="1">
        <v>191.72859199999999</v>
      </c>
    </row>
    <row r="75" spans="1:2" x14ac:dyDescent="0.25">
      <c r="A75" s="1">
        <v>72</v>
      </c>
      <c r="B75" s="1">
        <v>208.45605399999999</v>
      </c>
    </row>
    <row r="76" spans="1:2" x14ac:dyDescent="0.25">
      <c r="A76" s="1">
        <v>73</v>
      </c>
      <c r="B76" s="1">
        <v>250.84085200000001</v>
      </c>
    </row>
    <row r="77" spans="1:2" x14ac:dyDescent="0.25">
      <c r="A77" s="1">
        <v>74</v>
      </c>
      <c r="B77" s="1">
        <v>305.31836900000002</v>
      </c>
    </row>
    <row r="78" spans="1:2" x14ac:dyDescent="0.25">
      <c r="A78" s="1">
        <v>75</v>
      </c>
      <c r="B78" s="1">
        <v>359.32750199999998</v>
      </c>
    </row>
    <row r="79" spans="1:2" x14ac:dyDescent="0.25">
      <c r="A79" s="1">
        <v>76</v>
      </c>
      <c r="B79" s="1">
        <v>403.67836599999998</v>
      </c>
    </row>
    <row r="80" spans="1:2" x14ac:dyDescent="0.25">
      <c r="A80" s="1">
        <v>77</v>
      </c>
      <c r="B80" s="1">
        <v>432.37257699999998</v>
      </c>
    </row>
    <row r="81" spans="1:2" x14ac:dyDescent="0.25">
      <c r="A81" s="1">
        <v>78</v>
      </c>
      <c r="B81" s="1">
        <v>443.92401100000001</v>
      </c>
    </row>
    <row r="82" spans="1:2" x14ac:dyDescent="0.25">
      <c r="A82" s="1">
        <v>79</v>
      </c>
      <c r="B82" s="1">
        <v>435.67342600000001</v>
      </c>
    </row>
    <row r="83" spans="1:2" x14ac:dyDescent="0.25">
      <c r="A83" s="1">
        <v>80</v>
      </c>
      <c r="B83" s="1">
        <v>409.46092199999998</v>
      </c>
    </row>
    <row r="84" spans="1:2" x14ac:dyDescent="0.25">
      <c r="A84" s="1">
        <v>81</v>
      </c>
      <c r="B84" s="1">
        <v>370.94362899999999</v>
      </c>
    </row>
    <row r="85" spans="1:2" x14ac:dyDescent="0.25">
      <c r="A85" s="1">
        <v>82</v>
      </c>
      <c r="B85" s="1">
        <v>330.90930200000003</v>
      </c>
    </row>
    <row r="86" spans="1:2" x14ac:dyDescent="0.25">
      <c r="A86" s="1">
        <v>83</v>
      </c>
      <c r="B86" s="1">
        <v>304.03733899999997</v>
      </c>
    </row>
    <row r="87" spans="1:2" x14ac:dyDescent="0.25">
      <c r="A87" s="1">
        <v>84</v>
      </c>
      <c r="B87" s="1">
        <v>298.055024</v>
      </c>
    </row>
    <row r="88" spans="1:2" x14ac:dyDescent="0.25">
      <c r="A88" s="1">
        <v>85</v>
      </c>
      <c r="B88" s="1">
        <v>314.53991600000001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134E-9799-44BD-8428-753B52ED2DB8}">
  <dimension ref="A1:M13"/>
  <sheetViews>
    <sheetView tabSelected="1" zoomScale="145" zoomScaleNormal="145" workbookViewId="0">
      <selection activeCell="G7" sqref="G7"/>
    </sheetView>
  </sheetViews>
  <sheetFormatPr defaultRowHeight="13.8" x14ac:dyDescent="0.25"/>
  <cols>
    <col min="5" max="5" width="13.88671875" bestFit="1" customWidth="1"/>
    <col min="7" max="7" width="12.21875" customWidth="1"/>
  </cols>
  <sheetData>
    <row r="1" spans="1:13" x14ac:dyDescent="0.25">
      <c r="A1" s="2" t="s">
        <v>2</v>
      </c>
      <c r="B1" s="2" t="s">
        <v>3</v>
      </c>
      <c r="E1" s="2" t="s">
        <v>4</v>
      </c>
      <c r="F1" s="2" t="s">
        <v>7</v>
      </c>
      <c r="G1" s="2" t="s">
        <v>8</v>
      </c>
    </row>
    <row r="2" spans="1:13" x14ac:dyDescent="0.25">
      <c r="A2">
        <v>18</v>
      </c>
      <c r="B2">
        <v>23</v>
      </c>
      <c r="E2">
        <f>(A5-A2)/3</f>
        <v>11.333333333333334</v>
      </c>
      <c r="F2">
        <f>(B5-B3)/2</f>
        <v>12.5</v>
      </c>
      <c r="G2">
        <v>11.333333333333334</v>
      </c>
    </row>
    <row r="3" spans="1:13" x14ac:dyDescent="0.25">
      <c r="A3">
        <v>29</v>
      </c>
      <c r="B3">
        <v>34</v>
      </c>
      <c r="E3">
        <f>(A6-A3)/3</f>
        <v>12</v>
      </c>
      <c r="F3">
        <f>(B6-B4)/2</f>
        <v>12.5</v>
      </c>
      <c r="G3">
        <v>12</v>
      </c>
    </row>
    <row r="4" spans="1:13" x14ac:dyDescent="0.25">
      <c r="A4">
        <v>40</v>
      </c>
      <c r="B4">
        <v>46</v>
      </c>
      <c r="E4">
        <f>(A7-A4)/3</f>
        <v>12.666666666666666</v>
      </c>
      <c r="G4">
        <v>12.666666666666666</v>
      </c>
    </row>
    <row r="5" spans="1:13" x14ac:dyDescent="0.25">
      <c r="A5">
        <v>52</v>
      </c>
      <c r="B5">
        <v>59</v>
      </c>
      <c r="G5">
        <v>12.5</v>
      </c>
    </row>
    <row r="6" spans="1:13" x14ac:dyDescent="0.25">
      <c r="A6">
        <v>65</v>
      </c>
      <c r="B6">
        <v>71</v>
      </c>
      <c r="G6">
        <v>12.5</v>
      </c>
    </row>
    <row r="7" spans="1:13" x14ac:dyDescent="0.25">
      <c r="A7">
        <v>78</v>
      </c>
      <c r="D7" s="2" t="s">
        <v>5</v>
      </c>
      <c r="E7">
        <f>AVERAGE(E2:E4)</f>
        <v>12</v>
      </c>
      <c r="F7">
        <f>AVERAGE(F2:F3)</f>
        <v>12.5</v>
      </c>
      <c r="G7">
        <f>AVERAGE(G2:G6)</f>
        <v>12.2</v>
      </c>
    </row>
    <row r="8" spans="1:13" x14ac:dyDescent="0.25">
      <c r="D8" s="2" t="s">
        <v>6</v>
      </c>
      <c r="E8">
        <f>_xlfn.STDEV.S(E2:E4)</f>
        <v>0.66666666666666607</v>
      </c>
      <c r="F8">
        <f>_xlfn.STDEV.S(F2:F3)</f>
        <v>0</v>
      </c>
      <c r="G8">
        <f>_xlfn.STDEV.S(G2:G6)</f>
        <v>0.54518090779320394</v>
      </c>
    </row>
    <row r="12" spans="1:13" x14ac:dyDescent="0.25">
      <c r="H12">
        <v>18</v>
      </c>
      <c r="I12">
        <v>29</v>
      </c>
      <c r="J12">
        <v>40</v>
      </c>
      <c r="K12">
        <v>52</v>
      </c>
      <c r="L12">
        <v>65</v>
      </c>
      <c r="M12">
        <v>78</v>
      </c>
    </row>
    <row r="13" spans="1:13" x14ac:dyDescent="0.25">
      <c r="H13">
        <v>23</v>
      </c>
      <c r="I13">
        <v>34</v>
      </c>
      <c r="J13">
        <v>46</v>
      </c>
      <c r="K13">
        <v>59</v>
      </c>
      <c r="L13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Lab;Generated with LabVIEW 17.0</dc:creator>
  <cp:lastModifiedBy>鹏辉 戴</cp:lastModifiedBy>
  <dcterms:created xsi:type="dcterms:W3CDTF">2006-09-16T00:00:00Z</dcterms:created>
  <dcterms:modified xsi:type="dcterms:W3CDTF">2024-05-12T12:38:11Z</dcterms:modified>
</cp:coreProperties>
</file>