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99_Privat\tap\TaPFX-Kabuki\"/>
    </mc:Choice>
  </mc:AlternateContent>
  <xr:revisionPtr revIDLastSave="0" documentId="13_ncr:1_{0662487A-B22F-49EB-A4BD-37D6F2E7E931}" xr6:coauthVersionLast="45" xr6:coauthVersionMax="45" xr10:uidLastSave="{00000000-0000-0000-0000-000000000000}"/>
  <bookViews>
    <workbookView xWindow="-27550" yWindow="2990" windowWidth="28800" windowHeight="15460" xr2:uid="{E4FFB614-7C1F-4C31-912D-81D6E934DEA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1" l="1"/>
  <c r="B4" i="1"/>
  <c r="B2" i="1"/>
  <c r="C4" i="1" l="1"/>
  <c r="C3" i="1"/>
  <c r="C2" i="1"/>
  <c r="B14" i="1" s="1"/>
  <c r="B18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Disch</author>
  </authors>
  <commentList>
    <comment ref="A8" authorId="0" shapeId="0" xr:uid="{B720952E-5A62-4734-B294-580CF0F6FFE3}">
      <text>
        <r>
          <rPr>
            <b/>
            <sz val="9"/>
            <color indexed="81"/>
            <rFont val="Tahoma"/>
            <charset val="1"/>
          </rPr>
          <t>Disch:</t>
        </r>
        <r>
          <rPr>
            <sz val="9"/>
            <color indexed="81"/>
            <rFont val="Tahoma"/>
            <charset val="1"/>
          </rPr>
          <t xml:space="preserve">
Neutrik NC3 FAH1
</t>
        </r>
      </text>
    </comment>
    <comment ref="A9" authorId="0" shapeId="0" xr:uid="{1DCE0D05-8777-40E6-9AC1-E71BD56993D3}">
      <text>
        <r>
          <rPr>
            <b/>
            <sz val="9"/>
            <color indexed="81"/>
            <rFont val="Tahoma"/>
            <charset val="1"/>
          </rPr>
          <t>Disch:</t>
        </r>
        <r>
          <rPr>
            <sz val="9"/>
            <color indexed="81"/>
            <rFont val="Tahoma"/>
            <charset val="1"/>
          </rPr>
          <t xml:space="preserve">
Neutrik NC3 MAH B</t>
        </r>
      </text>
    </comment>
    <comment ref="A10" authorId="0" shapeId="0" xr:uid="{E9884679-7233-4983-93EA-D9469AA799A5}">
      <text>
        <r>
          <rPr>
            <b/>
            <sz val="9"/>
            <color indexed="81"/>
            <rFont val="Tahoma"/>
            <family val="2"/>
          </rPr>
          <t>Disch:</t>
        </r>
        <r>
          <rPr>
            <sz val="9"/>
            <color indexed="81"/>
            <rFont val="Tahoma"/>
            <family val="2"/>
          </rPr>
          <t xml:space="preserve">
pro snake TPM 0,5
</t>
        </r>
      </text>
    </comment>
  </commentList>
</comments>
</file>

<file path=xl/sharedStrings.xml><?xml version="1.0" encoding="utf-8"?>
<sst xmlns="http://schemas.openxmlformats.org/spreadsheetml/2006/main" count="13" uniqueCount="13">
  <si>
    <t>Kbuki</t>
  </si>
  <si>
    <t>3D Print base</t>
  </si>
  <si>
    <t>3D Latch</t>
  </si>
  <si>
    <t>PCB</t>
  </si>
  <si>
    <t>Ekomponents</t>
  </si>
  <si>
    <t>XLR Con M</t>
  </si>
  <si>
    <t>XLR Con F</t>
  </si>
  <si>
    <t>XLR Cabel</t>
  </si>
  <si>
    <t>3D Notch</t>
  </si>
  <si>
    <t>Anzahl</t>
  </si>
  <si>
    <t>Kosten</t>
  </si>
  <si>
    <t>Magnet</t>
  </si>
  <si>
    <t>Stückkosten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</si>
</sst>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8B45A-BF86-48C5-A0A7-81F746C09D48}">
  <dimension ref="A1:C18"/>
  <sheetViews>
    <sheetView tabSelected="1" workbookViewId="0">
      <selection activeCell="F5" sqref="F5"/>
    </sheetView>
  </sheetViews>
  <sheetFormatPr defaultRowHeight="14.5" x14ac:dyDescent="0.35"/>
  <cols>
    <col min="1" max="1" width="13.36328125" customWidth="1"/>
  </cols>
  <sheetData>
    <row r="1" spans="1:3" x14ac:dyDescent="0.35">
      <c r="A1" t="s">
        <v>0</v>
      </c>
    </row>
    <row r="2" spans="1:3" x14ac:dyDescent="0.35">
      <c r="A2" t="s">
        <v>1</v>
      </c>
      <c r="B2">
        <f>C2*1.19</f>
        <v>2.0229999999999997</v>
      </c>
      <c r="C2">
        <f>51/30</f>
        <v>1.7</v>
      </c>
    </row>
    <row r="3" spans="1:3" x14ac:dyDescent="0.35">
      <c r="A3" t="s">
        <v>2</v>
      </c>
      <c r="B3">
        <f t="shared" ref="B3:B4" si="0">C3*1.19</f>
        <v>0.82109999999999994</v>
      </c>
      <c r="C3">
        <f>20.7/30</f>
        <v>0.69</v>
      </c>
    </row>
    <row r="4" spans="1:3" x14ac:dyDescent="0.35">
      <c r="A4" t="s">
        <v>8</v>
      </c>
      <c r="B4">
        <f t="shared" si="0"/>
        <v>0.45219999999999999</v>
      </c>
      <c r="C4">
        <f>11.4/30</f>
        <v>0.38</v>
      </c>
    </row>
    <row r="6" spans="1:3" x14ac:dyDescent="0.35">
      <c r="A6" t="s">
        <v>3</v>
      </c>
      <c r="B6">
        <v>2.65</v>
      </c>
    </row>
    <row r="7" spans="1:3" x14ac:dyDescent="0.35">
      <c r="A7" t="s">
        <v>4</v>
      </c>
      <c r="B7">
        <v>5</v>
      </c>
    </row>
    <row r="8" spans="1:3" x14ac:dyDescent="0.35">
      <c r="A8" t="s">
        <v>5</v>
      </c>
      <c r="B8">
        <v>1.0900000000000001</v>
      </c>
    </row>
    <row r="9" spans="1:3" x14ac:dyDescent="0.35">
      <c r="A9" t="s">
        <v>6</v>
      </c>
      <c r="B9">
        <v>0.89</v>
      </c>
    </row>
    <row r="10" spans="1:3" x14ac:dyDescent="0.35">
      <c r="A10" t="s">
        <v>7</v>
      </c>
      <c r="B10">
        <v>4.5</v>
      </c>
    </row>
    <row r="11" spans="1:3" x14ac:dyDescent="0.35">
      <c r="A11" t="s">
        <v>11</v>
      </c>
      <c r="B11">
        <v>4.5</v>
      </c>
    </row>
    <row r="14" spans="1:3" x14ac:dyDescent="0.35">
      <c r="A14" t="s">
        <v>12</v>
      </c>
      <c r="B14">
        <f>SUM(B2:B11)</f>
        <v>21.926299999999998</v>
      </c>
    </row>
    <row r="16" spans="1:3" x14ac:dyDescent="0.35">
      <c r="A16" t="s">
        <v>9</v>
      </c>
      <c r="B16">
        <v>30</v>
      </c>
    </row>
    <row r="18" spans="1:2" x14ac:dyDescent="0.35">
      <c r="A18" t="s">
        <v>10</v>
      </c>
      <c r="B18">
        <f>B14*B16</f>
        <v>657.78899999999999</v>
      </c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Disch</dc:creator>
  <cp:lastModifiedBy>Disch</cp:lastModifiedBy>
  <dcterms:created xsi:type="dcterms:W3CDTF">2020-01-27T16:08:59Z</dcterms:created>
  <dcterms:modified xsi:type="dcterms:W3CDTF">2020-01-27T17:51:40Z</dcterms:modified>
</cp:coreProperties>
</file>