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 DBIS Computer\"/>
    </mc:Choice>
  </mc:AlternateContent>
  <bookViews>
    <workbookView xWindow="0" yWindow="0" windowWidth="21600" windowHeight="10050" firstSheet="1" activeTab="6" xr2:uid="{00000000-000D-0000-FFFF-FFFF00000000}"/>
  </bookViews>
  <sheets>
    <sheet name="2000mb" sheetId="1" r:id="rId1"/>
    <sheet name="1500mb" sheetId="2" r:id="rId2"/>
    <sheet name="1000mb" sheetId="3" r:id="rId3"/>
    <sheet name="500mb" sheetId="4" r:id="rId4"/>
    <sheet name="50mb" sheetId="5" r:id="rId5"/>
    <sheet name="CPU Comparison" sheetId="7" r:id="rId6"/>
    <sheet name="Heap Comparison" sheetId="6" r:id="rId7"/>
  </sheets>
  <calcPr calcId="171027" concurrentCalc="0"/>
</workbook>
</file>

<file path=xl/calcChain.xml><?xml version="1.0" encoding="utf-8"?>
<calcChain xmlns="http://schemas.openxmlformats.org/spreadsheetml/2006/main">
  <c r="S28" i="6" l="1"/>
  <c r="R28" i="6"/>
  <c r="Q28" i="6"/>
  <c r="P28" i="6"/>
  <c r="S27" i="6"/>
  <c r="R27" i="6"/>
  <c r="Q27" i="6"/>
  <c r="P27" i="6"/>
  <c r="S26" i="6"/>
  <c r="R26" i="6"/>
  <c r="Q26" i="6"/>
  <c r="P26" i="6"/>
  <c r="S25" i="6"/>
  <c r="R25" i="6"/>
  <c r="Q25" i="6"/>
  <c r="P25" i="6"/>
  <c r="S24" i="6"/>
  <c r="R24" i="6"/>
  <c r="Q24" i="6"/>
  <c r="P24" i="6"/>
  <c r="S17" i="6"/>
  <c r="S18" i="6"/>
  <c r="S19" i="6"/>
  <c r="S20" i="6"/>
  <c r="R17" i="6"/>
  <c r="R18" i="6"/>
  <c r="R19" i="6"/>
  <c r="R20" i="6"/>
  <c r="Q17" i="6"/>
  <c r="Q18" i="6"/>
  <c r="Q19" i="6"/>
  <c r="Q20" i="6"/>
  <c r="Q16" i="6"/>
  <c r="R16" i="6"/>
  <c r="S16" i="6"/>
  <c r="P17" i="6"/>
  <c r="P18" i="6"/>
  <c r="P19" i="6"/>
  <c r="P20" i="6"/>
  <c r="P16" i="6"/>
  <c r="S12" i="6"/>
  <c r="R12" i="6"/>
  <c r="Q12" i="6"/>
  <c r="P12" i="6"/>
  <c r="S11" i="6"/>
  <c r="R11" i="6"/>
  <c r="Q11" i="6"/>
  <c r="P11" i="6"/>
  <c r="S10" i="6"/>
  <c r="R10" i="6"/>
  <c r="Q10" i="6"/>
  <c r="P10" i="6"/>
  <c r="S9" i="6"/>
  <c r="R9" i="6"/>
  <c r="Q9" i="6"/>
  <c r="P9" i="6"/>
  <c r="S8" i="6"/>
  <c r="R8" i="6"/>
  <c r="Q8" i="6"/>
  <c r="P8" i="6"/>
  <c r="R6" i="6"/>
  <c r="R5" i="6"/>
  <c r="R4" i="6"/>
  <c r="R3" i="6"/>
  <c r="R2" i="6"/>
  <c r="Q6" i="6"/>
  <c r="Q5" i="6"/>
  <c r="Q4" i="6"/>
  <c r="Q3" i="6"/>
  <c r="Q2" i="6"/>
  <c r="P6" i="6"/>
  <c r="P5" i="6"/>
  <c r="P4" i="6"/>
  <c r="P3" i="6"/>
  <c r="P2" i="6"/>
  <c r="O6" i="6"/>
  <c r="O5" i="6"/>
  <c r="O4" i="6"/>
  <c r="O3" i="6"/>
  <c r="O2" i="6"/>
  <c r="K880" i="1"/>
  <c r="J880" i="1"/>
  <c r="M716" i="2"/>
  <c r="L716" i="2"/>
  <c r="K716" i="2"/>
  <c r="J716" i="2"/>
  <c r="I716" i="2"/>
  <c r="M877" i="1"/>
  <c r="L877" i="1"/>
  <c r="K877" i="1"/>
  <c r="J877" i="1"/>
  <c r="I877" i="1"/>
  <c r="M606" i="3"/>
  <c r="L606" i="3"/>
  <c r="K606" i="3"/>
  <c r="J606" i="3"/>
  <c r="I606" i="3"/>
  <c r="M434" i="4"/>
  <c r="L434" i="4"/>
  <c r="K434" i="4"/>
  <c r="J434" i="4"/>
  <c r="I434" i="4"/>
  <c r="I875" i="1"/>
  <c r="L875" i="1"/>
  <c r="K875" i="1"/>
  <c r="J875" i="1"/>
  <c r="I714" i="2"/>
  <c r="L714" i="2"/>
  <c r="K714" i="2"/>
  <c r="J714" i="2"/>
  <c r="I603" i="3"/>
  <c r="M603" i="3"/>
  <c r="L603" i="3"/>
  <c r="K603" i="3"/>
  <c r="J603" i="3"/>
  <c r="M432" i="4"/>
  <c r="L432" i="4"/>
  <c r="K432" i="4"/>
  <c r="J432" i="4"/>
  <c r="I432" i="4"/>
  <c r="G3" i="6"/>
  <c r="H3" i="6"/>
  <c r="I3" i="6"/>
  <c r="J3" i="6"/>
  <c r="K3" i="6"/>
  <c r="G4" i="6"/>
  <c r="H4" i="6"/>
  <c r="I4" i="6"/>
  <c r="J4" i="6"/>
  <c r="K4" i="6"/>
  <c r="G5" i="6"/>
  <c r="H5" i="6"/>
  <c r="I5" i="6"/>
  <c r="J5" i="6"/>
  <c r="K5" i="6"/>
  <c r="G6" i="6"/>
  <c r="H6" i="6"/>
  <c r="I6" i="6"/>
  <c r="J6" i="6"/>
  <c r="K6" i="6"/>
  <c r="G7" i="6"/>
  <c r="H7" i="6"/>
  <c r="I7" i="6"/>
  <c r="J7" i="6"/>
  <c r="K7" i="6"/>
  <c r="G8" i="6"/>
  <c r="H8" i="6"/>
  <c r="I8" i="6"/>
  <c r="J8" i="6"/>
  <c r="K8" i="6"/>
  <c r="G9" i="6"/>
  <c r="H9" i="6"/>
  <c r="I9" i="6"/>
  <c r="J9" i="6"/>
  <c r="K9" i="6"/>
  <c r="G10" i="6"/>
  <c r="H10" i="6"/>
  <c r="I10" i="6"/>
  <c r="J10" i="6"/>
  <c r="K10" i="6"/>
  <c r="G11" i="6"/>
  <c r="H11" i="6"/>
  <c r="I11" i="6"/>
  <c r="J11" i="6"/>
  <c r="K11" i="6"/>
  <c r="G12" i="6"/>
  <c r="H12" i="6"/>
  <c r="I12" i="6"/>
  <c r="J12" i="6"/>
  <c r="K12" i="6"/>
  <c r="G13" i="6"/>
  <c r="H13" i="6"/>
  <c r="I13" i="6"/>
  <c r="J13" i="6"/>
  <c r="K13" i="6"/>
  <c r="G14" i="6"/>
  <c r="H14" i="6"/>
  <c r="I14" i="6"/>
  <c r="J14" i="6"/>
  <c r="K14" i="6"/>
  <c r="G15" i="6"/>
  <c r="H15" i="6"/>
  <c r="I15" i="6"/>
  <c r="J15" i="6"/>
  <c r="K15" i="6"/>
  <c r="G16" i="6"/>
  <c r="H16" i="6"/>
  <c r="I16" i="6"/>
  <c r="J16" i="6"/>
  <c r="K16" i="6"/>
  <c r="G17" i="6"/>
  <c r="H17" i="6"/>
  <c r="I17" i="6"/>
  <c r="J17" i="6"/>
  <c r="K17" i="6"/>
  <c r="G18" i="6"/>
  <c r="H18" i="6"/>
  <c r="I18" i="6"/>
  <c r="J18" i="6"/>
  <c r="K18" i="6"/>
  <c r="G19" i="6"/>
  <c r="H19" i="6"/>
  <c r="I19" i="6"/>
  <c r="J19" i="6"/>
  <c r="K19" i="6"/>
  <c r="G20" i="6"/>
  <c r="H20" i="6"/>
  <c r="I20" i="6"/>
  <c r="J20" i="6"/>
  <c r="K20" i="6"/>
  <c r="G21" i="6"/>
  <c r="H21" i="6"/>
  <c r="I21" i="6"/>
  <c r="J21" i="6"/>
  <c r="K21" i="6"/>
  <c r="G22" i="6"/>
  <c r="H22" i="6"/>
  <c r="I22" i="6"/>
  <c r="J22" i="6"/>
  <c r="K22" i="6"/>
  <c r="G23" i="6"/>
  <c r="H23" i="6"/>
  <c r="I23" i="6"/>
  <c r="J23" i="6"/>
  <c r="K23" i="6"/>
  <c r="G24" i="6"/>
  <c r="H24" i="6"/>
  <c r="I24" i="6"/>
  <c r="J24" i="6"/>
  <c r="K24" i="6"/>
  <c r="G25" i="6"/>
  <c r="H25" i="6"/>
  <c r="I25" i="6"/>
  <c r="J25" i="6"/>
  <c r="K25" i="6"/>
  <c r="G26" i="6"/>
  <c r="H26" i="6"/>
  <c r="I26" i="6"/>
  <c r="J26" i="6"/>
  <c r="K26" i="6"/>
  <c r="G27" i="6"/>
  <c r="H27" i="6"/>
  <c r="I27" i="6"/>
  <c r="J27" i="6"/>
  <c r="K27" i="6"/>
  <c r="G28" i="6"/>
  <c r="H28" i="6"/>
  <c r="I28" i="6"/>
  <c r="J28" i="6"/>
  <c r="K28" i="6"/>
  <c r="G29" i="6"/>
  <c r="H29" i="6"/>
  <c r="I29" i="6"/>
  <c r="J29" i="6"/>
  <c r="K29" i="6"/>
  <c r="G30" i="6"/>
  <c r="H30" i="6"/>
  <c r="I30" i="6"/>
  <c r="J30" i="6"/>
  <c r="K30" i="6"/>
  <c r="G31" i="6"/>
  <c r="H31" i="6"/>
  <c r="I31" i="6"/>
  <c r="J31" i="6"/>
  <c r="K31" i="6"/>
  <c r="G32" i="6"/>
  <c r="H32" i="6"/>
  <c r="I32" i="6"/>
  <c r="J32" i="6"/>
  <c r="K32" i="6"/>
  <c r="G33" i="6"/>
  <c r="H33" i="6"/>
  <c r="I33" i="6"/>
  <c r="J33" i="6"/>
  <c r="K33" i="6"/>
  <c r="G34" i="6"/>
  <c r="H34" i="6"/>
  <c r="I34" i="6"/>
  <c r="J34" i="6"/>
  <c r="K34" i="6"/>
  <c r="G35" i="6"/>
  <c r="H35" i="6"/>
  <c r="I35" i="6"/>
  <c r="J35" i="6"/>
  <c r="K35" i="6"/>
  <c r="G36" i="6"/>
  <c r="H36" i="6"/>
  <c r="I36" i="6"/>
  <c r="J36" i="6"/>
  <c r="K36" i="6"/>
  <c r="G37" i="6"/>
  <c r="H37" i="6"/>
  <c r="I37" i="6"/>
  <c r="J37" i="6"/>
  <c r="K37" i="6"/>
  <c r="G38" i="6"/>
  <c r="H38" i="6"/>
  <c r="I38" i="6"/>
  <c r="J38" i="6"/>
  <c r="K38" i="6"/>
  <c r="G39" i="6"/>
  <c r="H39" i="6"/>
  <c r="I39" i="6"/>
  <c r="J39" i="6"/>
  <c r="K39" i="6"/>
  <c r="G40" i="6"/>
  <c r="H40" i="6"/>
  <c r="I40" i="6"/>
  <c r="J40" i="6"/>
  <c r="K40" i="6"/>
  <c r="G41" i="6"/>
  <c r="H41" i="6"/>
  <c r="I41" i="6"/>
  <c r="J41" i="6"/>
  <c r="K41" i="6"/>
  <c r="G42" i="6"/>
  <c r="H42" i="6"/>
  <c r="I42" i="6"/>
  <c r="J42" i="6"/>
  <c r="K42" i="6"/>
  <c r="G43" i="6"/>
  <c r="H43" i="6"/>
  <c r="I43" i="6"/>
  <c r="J43" i="6"/>
  <c r="K43" i="6"/>
  <c r="G44" i="6"/>
  <c r="H44" i="6"/>
  <c r="I44" i="6"/>
  <c r="J44" i="6"/>
  <c r="K44" i="6"/>
  <c r="G45" i="6"/>
  <c r="H45" i="6"/>
  <c r="I45" i="6"/>
  <c r="J45" i="6"/>
  <c r="K45" i="6"/>
  <c r="G46" i="6"/>
  <c r="H46" i="6"/>
  <c r="I46" i="6"/>
  <c r="J46" i="6"/>
  <c r="K46" i="6"/>
  <c r="G47" i="6"/>
  <c r="H47" i="6"/>
  <c r="I47" i="6"/>
  <c r="J47" i="6"/>
  <c r="K47" i="6"/>
  <c r="G48" i="6"/>
  <c r="H48" i="6"/>
  <c r="I48" i="6"/>
  <c r="J48" i="6"/>
  <c r="K48" i="6"/>
  <c r="G49" i="6"/>
  <c r="H49" i="6"/>
  <c r="I49" i="6"/>
  <c r="J49" i="6"/>
  <c r="K49" i="6"/>
  <c r="G50" i="6"/>
  <c r="H50" i="6"/>
  <c r="I50" i="6"/>
  <c r="J50" i="6"/>
  <c r="K50" i="6"/>
  <c r="G51" i="6"/>
  <c r="H51" i="6"/>
  <c r="I51" i="6"/>
  <c r="J51" i="6"/>
  <c r="K51" i="6"/>
  <c r="G52" i="6"/>
  <c r="H52" i="6"/>
  <c r="I52" i="6"/>
  <c r="J52" i="6"/>
  <c r="K52" i="6"/>
  <c r="G53" i="6"/>
  <c r="H53" i="6"/>
  <c r="I53" i="6"/>
  <c r="J53" i="6"/>
  <c r="K53" i="6"/>
  <c r="G54" i="6"/>
  <c r="H54" i="6"/>
  <c r="I54" i="6"/>
  <c r="J54" i="6"/>
  <c r="K54" i="6"/>
  <c r="G55" i="6"/>
  <c r="H55" i="6"/>
  <c r="I55" i="6"/>
  <c r="J55" i="6"/>
  <c r="K55" i="6"/>
  <c r="G56" i="6"/>
  <c r="H56" i="6"/>
  <c r="I56" i="6"/>
  <c r="J56" i="6"/>
  <c r="K56" i="6"/>
  <c r="G57" i="6"/>
  <c r="H57" i="6"/>
  <c r="I57" i="6"/>
  <c r="J57" i="6"/>
  <c r="K57" i="6"/>
  <c r="G58" i="6"/>
  <c r="H58" i="6"/>
  <c r="I58" i="6"/>
  <c r="J58" i="6"/>
  <c r="K58" i="6"/>
  <c r="G59" i="6"/>
  <c r="H59" i="6"/>
  <c r="I59" i="6"/>
  <c r="J59" i="6"/>
  <c r="K59" i="6"/>
  <c r="G60" i="6"/>
  <c r="H60" i="6"/>
  <c r="I60" i="6"/>
  <c r="J60" i="6"/>
  <c r="K60" i="6"/>
  <c r="G61" i="6"/>
  <c r="H61" i="6"/>
  <c r="I61" i="6"/>
  <c r="J61" i="6"/>
  <c r="K61" i="6"/>
  <c r="G62" i="6"/>
  <c r="H62" i="6"/>
  <c r="I62" i="6"/>
  <c r="J62" i="6"/>
  <c r="K62" i="6"/>
  <c r="G63" i="6"/>
  <c r="H63" i="6"/>
  <c r="I63" i="6"/>
  <c r="J63" i="6"/>
  <c r="K63" i="6"/>
  <c r="G64" i="6"/>
  <c r="H64" i="6"/>
  <c r="I64" i="6"/>
  <c r="J64" i="6"/>
  <c r="K64" i="6"/>
  <c r="G65" i="6"/>
  <c r="H65" i="6"/>
  <c r="I65" i="6"/>
  <c r="J65" i="6"/>
  <c r="K65" i="6"/>
  <c r="G66" i="6"/>
  <c r="H66" i="6"/>
  <c r="I66" i="6"/>
  <c r="J66" i="6"/>
  <c r="K66" i="6"/>
  <c r="G67" i="6"/>
  <c r="H67" i="6"/>
  <c r="I67" i="6"/>
  <c r="J67" i="6"/>
  <c r="K67" i="6"/>
  <c r="G68" i="6"/>
  <c r="H68" i="6"/>
  <c r="I68" i="6"/>
  <c r="J68" i="6"/>
  <c r="K68" i="6"/>
  <c r="G69" i="6"/>
  <c r="H69" i="6"/>
  <c r="I69" i="6"/>
  <c r="J69" i="6"/>
  <c r="K69" i="6"/>
  <c r="G70" i="6"/>
  <c r="H70" i="6"/>
  <c r="I70" i="6"/>
  <c r="J70" i="6"/>
  <c r="K70" i="6"/>
  <c r="G71" i="6"/>
  <c r="H71" i="6"/>
  <c r="I71" i="6"/>
  <c r="J71" i="6"/>
  <c r="K71" i="6"/>
  <c r="G72" i="6"/>
  <c r="H72" i="6"/>
  <c r="I72" i="6"/>
  <c r="J72" i="6"/>
  <c r="K72" i="6"/>
  <c r="G73" i="6"/>
  <c r="H73" i="6"/>
  <c r="I73" i="6"/>
  <c r="J73" i="6"/>
  <c r="K73" i="6"/>
  <c r="G74" i="6"/>
  <c r="H74" i="6"/>
  <c r="I74" i="6"/>
  <c r="J74" i="6"/>
  <c r="K74" i="6"/>
  <c r="G75" i="6"/>
  <c r="H75" i="6"/>
  <c r="I75" i="6"/>
  <c r="J75" i="6"/>
  <c r="K75" i="6"/>
  <c r="G76" i="6"/>
  <c r="H76" i="6"/>
  <c r="I76" i="6"/>
  <c r="J76" i="6"/>
  <c r="K76" i="6"/>
  <c r="G77" i="6"/>
  <c r="H77" i="6"/>
  <c r="I77" i="6"/>
  <c r="J77" i="6"/>
  <c r="K77" i="6"/>
  <c r="G78" i="6"/>
  <c r="H78" i="6"/>
  <c r="I78" i="6"/>
  <c r="J78" i="6"/>
  <c r="K78" i="6"/>
  <c r="G79" i="6"/>
  <c r="H79" i="6"/>
  <c r="I79" i="6"/>
  <c r="J79" i="6"/>
  <c r="K79" i="6"/>
  <c r="G80" i="6"/>
  <c r="H80" i="6"/>
  <c r="I80" i="6"/>
  <c r="J80" i="6"/>
  <c r="K80" i="6"/>
  <c r="G81" i="6"/>
  <c r="H81" i="6"/>
  <c r="I81" i="6"/>
  <c r="J81" i="6"/>
  <c r="K81" i="6"/>
  <c r="G82" i="6"/>
  <c r="H82" i="6"/>
  <c r="I82" i="6"/>
  <c r="J82" i="6"/>
  <c r="K82" i="6"/>
  <c r="G83" i="6"/>
  <c r="H83" i="6"/>
  <c r="I83" i="6"/>
  <c r="J83" i="6"/>
  <c r="K83" i="6"/>
  <c r="G84" i="6"/>
  <c r="H84" i="6"/>
  <c r="I84" i="6"/>
  <c r="J84" i="6"/>
  <c r="K84" i="6"/>
  <c r="G85" i="6"/>
  <c r="H85" i="6"/>
  <c r="I85" i="6"/>
  <c r="J85" i="6"/>
  <c r="K85" i="6"/>
  <c r="G86" i="6"/>
  <c r="H86" i="6"/>
  <c r="I86" i="6"/>
  <c r="J86" i="6"/>
  <c r="K86" i="6"/>
  <c r="G87" i="6"/>
  <c r="H87" i="6"/>
  <c r="I87" i="6"/>
  <c r="J87" i="6"/>
  <c r="K87" i="6"/>
  <c r="G88" i="6"/>
  <c r="H88" i="6"/>
  <c r="I88" i="6"/>
  <c r="J88" i="6"/>
  <c r="K88" i="6"/>
  <c r="G89" i="6"/>
  <c r="H89" i="6"/>
  <c r="I89" i="6"/>
  <c r="J89" i="6"/>
  <c r="K89" i="6"/>
  <c r="G90" i="6"/>
  <c r="H90" i="6"/>
  <c r="I90" i="6"/>
  <c r="J90" i="6"/>
  <c r="K90" i="6"/>
  <c r="G91" i="6"/>
  <c r="H91" i="6"/>
  <c r="I91" i="6"/>
  <c r="J91" i="6"/>
  <c r="K91" i="6"/>
  <c r="G92" i="6"/>
  <c r="H92" i="6"/>
  <c r="I92" i="6"/>
  <c r="J92" i="6"/>
  <c r="K92" i="6"/>
  <c r="G93" i="6"/>
  <c r="H93" i="6"/>
  <c r="I93" i="6"/>
  <c r="J93" i="6"/>
  <c r="K93" i="6"/>
  <c r="G94" i="6"/>
  <c r="H94" i="6"/>
  <c r="I94" i="6"/>
  <c r="J94" i="6"/>
  <c r="K94" i="6"/>
  <c r="G95" i="6"/>
  <c r="H95" i="6"/>
  <c r="I95" i="6"/>
  <c r="J95" i="6"/>
  <c r="K95" i="6"/>
  <c r="G96" i="6"/>
  <c r="H96" i="6"/>
  <c r="I96" i="6"/>
  <c r="J96" i="6"/>
  <c r="K96" i="6"/>
  <c r="G97" i="6"/>
  <c r="H97" i="6"/>
  <c r="I97" i="6"/>
  <c r="J97" i="6"/>
  <c r="K97" i="6"/>
  <c r="G98" i="6"/>
  <c r="H98" i="6"/>
  <c r="I98" i="6"/>
  <c r="J98" i="6"/>
  <c r="K98" i="6"/>
  <c r="G99" i="6"/>
  <c r="H99" i="6"/>
  <c r="I99" i="6"/>
  <c r="J99" i="6"/>
  <c r="K99" i="6"/>
  <c r="G100" i="6"/>
  <c r="H100" i="6"/>
  <c r="I100" i="6"/>
  <c r="J100" i="6"/>
  <c r="K100" i="6"/>
  <c r="G101" i="6"/>
  <c r="H101" i="6"/>
  <c r="I101" i="6"/>
  <c r="J101" i="6"/>
  <c r="K101" i="6"/>
  <c r="G102" i="6"/>
  <c r="H102" i="6"/>
  <c r="I102" i="6"/>
  <c r="J102" i="6"/>
  <c r="K102" i="6"/>
  <c r="G103" i="6"/>
  <c r="H103" i="6"/>
  <c r="I103" i="6"/>
  <c r="J103" i="6"/>
  <c r="K103" i="6"/>
  <c r="G104" i="6"/>
  <c r="H104" i="6"/>
  <c r="I104" i="6"/>
  <c r="J104" i="6"/>
  <c r="K104" i="6"/>
  <c r="G105" i="6"/>
  <c r="H105" i="6"/>
  <c r="I105" i="6"/>
  <c r="J105" i="6"/>
  <c r="K105" i="6"/>
  <c r="G106" i="6"/>
  <c r="H106" i="6"/>
  <c r="I106" i="6"/>
  <c r="J106" i="6"/>
  <c r="K106" i="6"/>
  <c r="G107" i="6"/>
  <c r="H107" i="6"/>
  <c r="I107" i="6"/>
  <c r="J107" i="6"/>
  <c r="K107" i="6"/>
  <c r="G108" i="6"/>
  <c r="H108" i="6"/>
  <c r="I108" i="6"/>
  <c r="J108" i="6"/>
  <c r="K108" i="6"/>
  <c r="G109" i="6"/>
  <c r="H109" i="6"/>
  <c r="I109" i="6"/>
  <c r="J109" i="6"/>
  <c r="K109" i="6"/>
  <c r="G110" i="6"/>
  <c r="H110" i="6"/>
  <c r="I110" i="6"/>
  <c r="J110" i="6"/>
  <c r="K110" i="6"/>
  <c r="G111" i="6"/>
  <c r="H111" i="6"/>
  <c r="I111" i="6"/>
  <c r="J111" i="6"/>
  <c r="K111" i="6"/>
  <c r="G112" i="6"/>
  <c r="H112" i="6"/>
  <c r="I112" i="6"/>
  <c r="J112" i="6"/>
  <c r="K112" i="6"/>
  <c r="G113" i="6"/>
  <c r="H113" i="6"/>
  <c r="I113" i="6"/>
  <c r="J113" i="6"/>
  <c r="K113" i="6"/>
  <c r="G114" i="6"/>
  <c r="H114" i="6"/>
  <c r="I114" i="6"/>
  <c r="J114" i="6"/>
  <c r="K114" i="6"/>
  <c r="G115" i="6"/>
  <c r="H115" i="6"/>
  <c r="I115" i="6"/>
  <c r="J115" i="6"/>
  <c r="K115" i="6"/>
  <c r="G116" i="6"/>
  <c r="H116" i="6"/>
  <c r="I116" i="6"/>
  <c r="J116" i="6"/>
  <c r="K116" i="6"/>
  <c r="G117" i="6"/>
  <c r="H117" i="6"/>
  <c r="I117" i="6"/>
  <c r="J117" i="6"/>
  <c r="K117" i="6"/>
  <c r="G118" i="6"/>
  <c r="H118" i="6"/>
  <c r="I118" i="6"/>
  <c r="J118" i="6"/>
  <c r="K118" i="6"/>
  <c r="G119" i="6"/>
  <c r="H119" i="6"/>
  <c r="I119" i="6"/>
  <c r="J119" i="6"/>
  <c r="K119" i="6"/>
  <c r="G120" i="6"/>
  <c r="H120" i="6"/>
  <c r="I120" i="6"/>
  <c r="J120" i="6"/>
  <c r="K120" i="6"/>
  <c r="G121" i="6"/>
  <c r="H121" i="6"/>
  <c r="I121" i="6"/>
  <c r="J121" i="6"/>
  <c r="K121" i="6"/>
  <c r="G122" i="6"/>
  <c r="H122" i="6"/>
  <c r="I122" i="6"/>
  <c r="J122" i="6"/>
  <c r="K122" i="6"/>
  <c r="G123" i="6"/>
  <c r="H123" i="6"/>
  <c r="I123" i="6"/>
  <c r="J123" i="6"/>
  <c r="K123" i="6"/>
  <c r="G124" i="6"/>
  <c r="H124" i="6"/>
  <c r="I124" i="6"/>
  <c r="J124" i="6"/>
  <c r="K124" i="6"/>
  <c r="G125" i="6"/>
  <c r="H125" i="6"/>
  <c r="I125" i="6"/>
  <c r="J125" i="6"/>
  <c r="K125" i="6"/>
  <c r="G126" i="6"/>
  <c r="H126" i="6"/>
  <c r="I126" i="6"/>
  <c r="J126" i="6"/>
  <c r="K126" i="6"/>
  <c r="G127" i="6"/>
  <c r="H127" i="6"/>
  <c r="I127" i="6"/>
  <c r="J127" i="6"/>
  <c r="K127" i="6"/>
  <c r="G128" i="6"/>
  <c r="H128" i="6"/>
  <c r="I128" i="6"/>
  <c r="J128" i="6"/>
  <c r="K128" i="6"/>
  <c r="G129" i="6"/>
  <c r="H129" i="6"/>
  <c r="I129" i="6"/>
  <c r="J129" i="6"/>
  <c r="K129" i="6"/>
  <c r="G130" i="6"/>
  <c r="H130" i="6"/>
  <c r="I130" i="6"/>
  <c r="J130" i="6"/>
  <c r="K130" i="6"/>
  <c r="G131" i="6"/>
  <c r="H131" i="6"/>
  <c r="I131" i="6"/>
  <c r="J131" i="6"/>
  <c r="K131" i="6"/>
  <c r="G132" i="6"/>
  <c r="H132" i="6"/>
  <c r="I132" i="6"/>
  <c r="J132" i="6"/>
  <c r="K132" i="6"/>
  <c r="G133" i="6"/>
  <c r="H133" i="6"/>
  <c r="I133" i="6"/>
  <c r="J133" i="6"/>
  <c r="K133" i="6"/>
  <c r="G134" i="6"/>
  <c r="H134" i="6"/>
  <c r="I134" i="6"/>
  <c r="J134" i="6"/>
  <c r="K134" i="6"/>
  <c r="G135" i="6"/>
  <c r="H135" i="6"/>
  <c r="I135" i="6"/>
  <c r="J135" i="6"/>
  <c r="K135" i="6"/>
  <c r="G136" i="6"/>
  <c r="H136" i="6"/>
  <c r="I136" i="6"/>
  <c r="J136" i="6"/>
  <c r="K136" i="6"/>
  <c r="G137" i="6"/>
  <c r="H137" i="6"/>
  <c r="I137" i="6"/>
  <c r="J137" i="6"/>
  <c r="K137" i="6"/>
  <c r="G138" i="6"/>
  <c r="H138" i="6"/>
  <c r="I138" i="6"/>
  <c r="J138" i="6"/>
  <c r="K138" i="6"/>
  <c r="G139" i="6"/>
  <c r="H139" i="6"/>
  <c r="I139" i="6"/>
  <c r="J139" i="6"/>
  <c r="K139" i="6"/>
  <c r="G140" i="6"/>
  <c r="H140" i="6"/>
  <c r="I140" i="6"/>
  <c r="J140" i="6"/>
  <c r="K140" i="6"/>
  <c r="G141" i="6"/>
  <c r="H141" i="6"/>
  <c r="I141" i="6"/>
  <c r="J141" i="6"/>
  <c r="K141" i="6"/>
  <c r="G142" i="6"/>
  <c r="H142" i="6"/>
  <c r="I142" i="6"/>
  <c r="J142" i="6"/>
  <c r="K142" i="6"/>
  <c r="G143" i="6"/>
  <c r="H143" i="6"/>
  <c r="I143" i="6"/>
  <c r="J143" i="6"/>
  <c r="K143" i="6"/>
  <c r="G144" i="6"/>
  <c r="H144" i="6"/>
  <c r="I144" i="6"/>
  <c r="J144" i="6"/>
  <c r="K144" i="6"/>
  <c r="G145" i="6"/>
  <c r="H145" i="6"/>
  <c r="I145" i="6"/>
  <c r="J145" i="6"/>
  <c r="K145" i="6"/>
  <c r="G146" i="6"/>
  <c r="H146" i="6"/>
  <c r="I146" i="6"/>
  <c r="J146" i="6"/>
  <c r="K146" i="6"/>
  <c r="G147" i="6"/>
  <c r="H147" i="6"/>
  <c r="I147" i="6"/>
  <c r="J147" i="6"/>
  <c r="K147" i="6"/>
  <c r="G148" i="6"/>
  <c r="H148" i="6"/>
  <c r="I148" i="6"/>
  <c r="J148" i="6"/>
  <c r="K148" i="6"/>
  <c r="G149" i="6"/>
  <c r="H149" i="6"/>
  <c r="I149" i="6"/>
  <c r="J149" i="6"/>
  <c r="K149" i="6"/>
  <c r="G150" i="6"/>
  <c r="H150" i="6"/>
  <c r="I150" i="6"/>
  <c r="J150" i="6"/>
  <c r="K150" i="6"/>
  <c r="G151" i="6"/>
  <c r="H151" i="6"/>
  <c r="I151" i="6"/>
  <c r="J151" i="6"/>
  <c r="K151" i="6"/>
  <c r="G152" i="6"/>
  <c r="H152" i="6"/>
  <c r="I152" i="6"/>
  <c r="J152" i="6"/>
  <c r="K152" i="6"/>
  <c r="G153" i="6"/>
  <c r="H153" i="6"/>
  <c r="I153" i="6"/>
  <c r="J153" i="6"/>
  <c r="K153" i="6"/>
  <c r="G154" i="6"/>
  <c r="H154" i="6"/>
  <c r="I154" i="6"/>
  <c r="J154" i="6"/>
  <c r="K154" i="6"/>
  <c r="G155" i="6"/>
  <c r="H155" i="6"/>
  <c r="I155" i="6"/>
  <c r="J155" i="6"/>
  <c r="K155" i="6"/>
  <c r="G156" i="6"/>
  <c r="H156" i="6"/>
  <c r="I156" i="6"/>
  <c r="J156" i="6"/>
  <c r="K156" i="6"/>
  <c r="G157" i="6"/>
  <c r="H157" i="6"/>
  <c r="I157" i="6"/>
  <c r="J157" i="6"/>
  <c r="K157" i="6"/>
  <c r="G158" i="6"/>
  <c r="H158" i="6"/>
  <c r="I158" i="6"/>
  <c r="J158" i="6"/>
  <c r="K158" i="6"/>
  <c r="G159" i="6"/>
  <c r="H159" i="6"/>
  <c r="I159" i="6"/>
  <c r="J159" i="6"/>
  <c r="K159" i="6"/>
  <c r="G160" i="6"/>
  <c r="H160" i="6"/>
  <c r="I160" i="6"/>
  <c r="J160" i="6"/>
  <c r="K160" i="6"/>
  <c r="G161" i="6"/>
  <c r="H161" i="6"/>
  <c r="I161" i="6"/>
  <c r="J161" i="6"/>
  <c r="K161" i="6"/>
  <c r="G162" i="6"/>
  <c r="H162" i="6"/>
  <c r="I162" i="6"/>
  <c r="J162" i="6"/>
  <c r="K162" i="6"/>
  <c r="G163" i="6"/>
  <c r="H163" i="6"/>
  <c r="I163" i="6"/>
  <c r="J163" i="6"/>
  <c r="K163" i="6"/>
  <c r="G164" i="6"/>
  <c r="H164" i="6"/>
  <c r="I164" i="6"/>
  <c r="J164" i="6"/>
  <c r="K164" i="6"/>
  <c r="G165" i="6"/>
  <c r="H165" i="6"/>
  <c r="I165" i="6"/>
  <c r="J165" i="6"/>
  <c r="K165" i="6"/>
  <c r="G166" i="6"/>
  <c r="H166" i="6"/>
  <c r="I166" i="6"/>
  <c r="J166" i="6"/>
  <c r="K166" i="6"/>
  <c r="G167" i="6"/>
  <c r="H167" i="6"/>
  <c r="I167" i="6"/>
  <c r="J167" i="6"/>
  <c r="K167" i="6"/>
  <c r="G168" i="6"/>
  <c r="H168" i="6"/>
  <c r="I168" i="6"/>
  <c r="J168" i="6"/>
  <c r="K168" i="6"/>
  <c r="G169" i="6"/>
  <c r="H169" i="6"/>
  <c r="I169" i="6"/>
  <c r="J169" i="6"/>
  <c r="K169" i="6"/>
  <c r="G170" i="6"/>
  <c r="H170" i="6"/>
  <c r="I170" i="6"/>
  <c r="J170" i="6"/>
  <c r="K170" i="6"/>
  <c r="G171" i="6"/>
  <c r="H171" i="6"/>
  <c r="I171" i="6"/>
  <c r="J171" i="6"/>
  <c r="K171" i="6"/>
  <c r="G172" i="6"/>
  <c r="H172" i="6"/>
  <c r="I172" i="6"/>
  <c r="J172" i="6"/>
  <c r="K172" i="6"/>
  <c r="G173" i="6"/>
  <c r="H173" i="6"/>
  <c r="I173" i="6"/>
  <c r="J173" i="6"/>
  <c r="K173" i="6"/>
  <c r="G174" i="6"/>
  <c r="H174" i="6"/>
  <c r="I174" i="6"/>
  <c r="J174" i="6"/>
  <c r="K174" i="6"/>
  <c r="G175" i="6"/>
  <c r="H175" i="6"/>
  <c r="I175" i="6"/>
  <c r="J175" i="6"/>
  <c r="K175" i="6"/>
  <c r="G176" i="6"/>
  <c r="H176" i="6"/>
  <c r="I176" i="6"/>
  <c r="J176" i="6"/>
  <c r="K176" i="6"/>
  <c r="G177" i="6"/>
  <c r="H177" i="6"/>
  <c r="I177" i="6"/>
  <c r="J177" i="6"/>
  <c r="K177" i="6"/>
  <c r="G178" i="6"/>
  <c r="H178" i="6"/>
  <c r="I178" i="6"/>
  <c r="J178" i="6"/>
  <c r="K178" i="6"/>
  <c r="G179" i="6"/>
  <c r="H179" i="6"/>
  <c r="I179" i="6"/>
  <c r="J179" i="6"/>
  <c r="K179" i="6"/>
  <c r="G180" i="6"/>
  <c r="H180" i="6"/>
  <c r="I180" i="6"/>
  <c r="J180" i="6"/>
  <c r="K180" i="6"/>
  <c r="G181" i="6"/>
  <c r="H181" i="6"/>
  <c r="I181" i="6"/>
  <c r="J181" i="6"/>
  <c r="K181" i="6"/>
  <c r="G182" i="6"/>
  <c r="H182" i="6"/>
  <c r="I182" i="6"/>
  <c r="J182" i="6"/>
  <c r="K182" i="6"/>
  <c r="G183" i="6"/>
  <c r="H183" i="6"/>
  <c r="I183" i="6"/>
  <c r="J183" i="6"/>
  <c r="K183" i="6"/>
  <c r="G184" i="6"/>
  <c r="H184" i="6"/>
  <c r="I184" i="6"/>
  <c r="J184" i="6"/>
  <c r="K184" i="6"/>
  <c r="G185" i="6"/>
  <c r="H185" i="6"/>
  <c r="I185" i="6"/>
  <c r="J185" i="6"/>
  <c r="K185" i="6"/>
  <c r="G186" i="6"/>
  <c r="H186" i="6"/>
  <c r="I186" i="6"/>
  <c r="J186" i="6"/>
  <c r="K186" i="6"/>
  <c r="G187" i="6"/>
  <c r="H187" i="6"/>
  <c r="I187" i="6"/>
  <c r="J187" i="6"/>
  <c r="K187" i="6"/>
  <c r="G188" i="6"/>
  <c r="H188" i="6"/>
  <c r="I188" i="6"/>
  <c r="J188" i="6"/>
  <c r="K188" i="6"/>
  <c r="G189" i="6"/>
  <c r="H189" i="6"/>
  <c r="I189" i="6"/>
  <c r="J189" i="6"/>
  <c r="K189" i="6"/>
  <c r="G190" i="6"/>
  <c r="H190" i="6"/>
  <c r="I190" i="6"/>
  <c r="J190" i="6"/>
  <c r="K190" i="6"/>
  <c r="G191" i="6"/>
  <c r="H191" i="6"/>
  <c r="I191" i="6"/>
  <c r="J191" i="6"/>
  <c r="K191" i="6"/>
  <c r="G192" i="6"/>
  <c r="H192" i="6"/>
  <c r="I192" i="6"/>
  <c r="J192" i="6"/>
  <c r="K192" i="6"/>
  <c r="G193" i="6"/>
  <c r="H193" i="6"/>
  <c r="I193" i="6"/>
  <c r="J193" i="6"/>
  <c r="K193" i="6"/>
  <c r="G194" i="6"/>
  <c r="H194" i="6"/>
  <c r="I194" i="6"/>
  <c r="J194" i="6"/>
  <c r="K194" i="6"/>
  <c r="G195" i="6"/>
  <c r="H195" i="6"/>
  <c r="I195" i="6"/>
  <c r="J195" i="6"/>
  <c r="K195" i="6"/>
  <c r="G196" i="6"/>
  <c r="H196" i="6"/>
  <c r="I196" i="6"/>
  <c r="J196" i="6"/>
  <c r="K196" i="6"/>
  <c r="G197" i="6"/>
  <c r="H197" i="6"/>
  <c r="I197" i="6"/>
  <c r="J197" i="6"/>
  <c r="K197" i="6"/>
  <c r="G198" i="6"/>
  <c r="H198" i="6"/>
  <c r="I198" i="6"/>
  <c r="J198" i="6"/>
  <c r="K198" i="6"/>
  <c r="G199" i="6"/>
  <c r="H199" i="6"/>
  <c r="I199" i="6"/>
  <c r="J199" i="6"/>
  <c r="K199" i="6"/>
  <c r="G200" i="6"/>
  <c r="H200" i="6"/>
  <c r="I200" i="6"/>
  <c r="J200" i="6"/>
  <c r="K200" i="6"/>
  <c r="G201" i="6"/>
  <c r="H201" i="6"/>
  <c r="I201" i="6"/>
  <c r="J201" i="6"/>
  <c r="K201" i="6"/>
  <c r="G202" i="6"/>
  <c r="H202" i="6"/>
  <c r="I202" i="6"/>
  <c r="J202" i="6"/>
  <c r="K202" i="6"/>
  <c r="G203" i="6"/>
  <c r="H203" i="6"/>
  <c r="I203" i="6"/>
  <c r="J203" i="6"/>
  <c r="K203" i="6"/>
  <c r="G204" i="6"/>
  <c r="H204" i="6"/>
  <c r="I204" i="6"/>
  <c r="J204" i="6"/>
  <c r="K204" i="6"/>
  <c r="G205" i="6"/>
  <c r="H205" i="6"/>
  <c r="I205" i="6"/>
  <c r="J205" i="6"/>
  <c r="K205" i="6"/>
  <c r="G206" i="6"/>
  <c r="H206" i="6"/>
  <c r="I206" i="6"/>
  <c r="J206" i="6"/>
  <c r="K206" i="6"/>
  <c r="G207" i="6"/>
  <c r="H207" i="6"/>
  <c r="I207" i="6"/>
  <c r="J207" i="6"/>
  <c r="K207" i="6"/>
  <c r="G208" i="6"/>
  <c r="H208" i="6"/>
  <c r="I208" i="6"/>
  <c r="J208" i="6"/>
  <c r="K208" i="6"/>
  <c r="G209" i="6"/>
  <c r="H209" i="6"/>
  <c r="I209" i="6"/>
  <c r="J209" i="6"/>
  <c r="K209" i="6"/>
  <c r="G210" i="6"/>
  <c r="H210" i="6"/>
  <c r="I210" i="6"/>
  <c r="J210" i="6"/>
  <c r="K210" i="6"/>
  <c r="G211" i="6"/>
  <c r="H211" i="6"/>
  <c r="I211" i="6"/>
  <c r="J211" i="6"/>
  <c r="K211" i="6"/>
  <c r="G212" i="6"/>
  <c r="H212" i="6"/>
  <c r="I212" i="6"/>
  <c r="J212" i="6"/>
  <c r="K212" i="6"/>
  <c r="G213" i="6"/>
  <c r="H213" i="6"/>
  <c r="I213" i="6"/>
  <c r="J213" i="6"/>
  <c r="K213" i="6"/>
  <c r="G214" i="6"/>
  <c r="H214" i="6"/>
  <c r="I214" i="6"/>
  <c r="J214" i="6"/>
  <c r="K214" i="6"/>
  <c r="G215" i="6"/>
  <c r="H215" i="6"/>
  <c r="I215" i="6"/>
  <c r="J215" i="6"/>
  <c r="K215" i="6"/>
  <c r="G216" i="6"/>
  <c r="H216" i="6"/>
  <c r="I216" i="6"/>
  <c r="J216" i="6"/>
  <c r="K216" i="6"/>
  <c r="G217" i="6"/>
  <c r="H217" i="6"/>
  <c r="I217" i="6"/>
  <c r="J217" i="6"/>
  <c r="K217" i="6"/>
  <c r="G218" i="6"/>
  <c r="H218" i="6"/>
  <c r="I218" i="6"/>
  <c r="J218" i="6"/>
  <c r="K218" i="6"/>
  <c r="G219" i="6"/>
  <c r="H219" i="6"/>
  <c r="I219" i="6"/>
  <c r="J219" i="6"/>
  <c r="K219" i="6"/>
  <c r="G220" i="6"/>
  <c r="H220" i="6"/>
  <c r="I220" i="6"/>
  <c r="J220" i="6"/>
  <c r="K220" i="6"/>
  <c r="G221" i="6"/>
  <c r="H221" i="6"/>
  <c r="I221" i="6"/>
  <c r="J221" i="6"/>
  <c r="K221" i="6"/>
  <c r="G222" i="6"/>
  <c r="H222" i="6"/>
  <c r="I222" i="6"/>
  <c r="J222" i="6"/>
  <c r="K222" i="6"/>
  <c r="G223" i="6"/>
  <c r="H223" i="6"/>
  <c r="I223" i="6"/>
  <c r="J223" i="6"/>
  <c r="K223" i="6"/>
  <c r="G224" i="6"/>
  <c r="H224" i="6"/>
  <c r="I224" i="6"/>
  <c r="J224" i="6"/>
  <c r="K224" i="6"/>
  <c r="G225" i="6"/>
  <c r="H225" i="6"/>
  <c r="I225" i="6"/>
  <c r="J225" i="6"/>
  <c r="K225" i="6"/>
  <c r="G226" i="6"/>
  <c r="H226" i="6"/>
  <c r="I226" i="6"/>
  <c r="J226" i="6"/>
  <c r="K226" i="6"/>
  <c r="G227" i="6"/>
  <c r="H227" i="6"/>
  <c r="I227" i="6"/>
  <c r="J227" i="6"/>
  <c r="K227" i="6"/>
  <c r="G228" i="6"/>
  <c r="H228" i="6"/>
  <c r="I228" i="6"/>
  <c r="J228" i="6"/>
  <c r="K228" i="6"/>
  <c r="G229" i="6"/>
  <c r="H229" i="6"/>
  <c r="I229" i="6"/>
  <c r="J229" i="6"/>
  <c r="K229" i="6"/>
  <c r="G230" i="6"/>
  <c r="H230" i="6"/>
  <c r="I230" i="6"/>
  <c r="J230" i="6"/>
  <c r="K230" i="6"/>
  <c r="G231" i="6"/>
  <c r="H231" i="6"/>
  <c r="I231" i="6"/>
  <c r="J231" i="6"/>
  <c r="K231" i="6"/>
  <c r="G232" i="6"/>
  <c r="H232" i="6"/>
  <c r="I232" i="6"/>
  <c r="J232" i="6"/>
  <c r="K232" i="6"/>
  <c r="G233" i="6"/>
  <c r="H233" i="6"/>
  <c r="I233" i="6"/>
  <c r="J233" i="6"/>
  <c r="K233" i="6"/>
  <c r="G234" i="6"/>
  <c r="H234" i="6"/>
  <c r="I234" i="6"/>
  <c r="J234" i="6"/>
  <c r="K234" i="6"/>
  <c r="G235" i="6"/>
  <c r="H235" i="6"/>
  <c r="I235" i="6"/>
  <c r="J235" i="6"/>
  <c r="K235" i="6"/>
  <c r="G236" i="6"/>
  <c r="H236" i="6"/>
  <c r="I236" i="6"/>
  <c r="J236" i="6"/>
  <c r="K236" i="6"/>
  <c r="G237" i="6"/>
  <c r="H237" i="6"/>
  <c r="I237" i="6"/>
  <c r="J237" i="6"/>
  <c r="K237" i="6"/>
  <c r="G238" i="6"/>
  <c r="H238" i="6"/>
  <c r="I238" i="6"/>
  <c r="J238" i="6"/>
  <c r="K238" i="6"/>
  <c r="G239" i="6"/>
  <c r="H239" i="6"/>
  <c r="I239" i="6"/>
  <c r="J239" i="6"/>
  <c r="K239" i="6"/>
  <c r="G240" i="6"/>
  <c r="H240" i="6"/>
  <c r="I240" i="6"/>
  <c r="J240" i="6"/>
  <c r="K240" i="6"/>
  <c r="G241" i="6"/>
  <c r="H241" i="6"/>
  <c r="I241" i="6"/>
  <c r="J241" i="6"/>
  <c r="K241" i="6"/>
  <c r="G242" i="6"/>
  <c r="H242" i="6"/>
  <c r="I242" i="6"/>
  <c r="J242" i="6"/>
  <c r="K242" i="6"/>
  <c r="G243" i="6"/>
  <c r="H243" i="6"/>
  <c r="I243" i="6"/>
  <c r="J243" i="6"/>
  <c r="K243" i="6"/>
  <c r="G244" i="6"/>
  <c r="H244" i="6"/>
  <c r="I244" i="6"/>
  <c r="J244" i="6"/>
  <c r="K244" i="6"/>
  <c r="G245" i="6"/>
  <c r="H245" i="6"/>
  <c r="I245" i="6"/>
  <c r="J245" i="6"/>
  <c r="K245" i="6"/>
  <c r="G246" i="6"/>
  <c r="H246" i="6"/>
  <c r="I246" i="6"/>
  <c r="J246" i="6"/>
  <c r="K246" i="6"/>
  <c r="G247" i="6"/>
  <c r="H247" i="6"/>
  <c r="I247" i="6"/>
  <c r="J247" i="6"/>
  <c r="K247" i="6"/>
  <c r="G248" i="6"/>
  <c r="H248" i="6"/>
  <c r="I248" i="6"/>
  <c r="J248" i="6"/>
  <c r="K248" i="6"/>
  <c r="G249" i="6"/>
  <c r="H249" i="6"/>
  <c r="I249" i="6"/>
  <c r="J249" i="6"/>
  <c r="K249" i="6"/>
  <c r="G250" i="6"/>
  <c r="H250" i="6"/>
  <c r="I250" i="6"/>
  <c r="J250" i="6"/>
  <c r="K250" i="6"/>
  <c r="G251" i="6"/>
  <c r="H251" i="6"/>
  <c r="I251" i="6"/>
  <c r="J251" i="6"/>
  <c r="K251" i="6"/>
  <c r="G252" i="6"/>
  <c r="H252" i="6"/>
  <c r="I252" i="6"/>
  <c r="J252" i="6"/>
  <c r="K252" i="6"/>
  <c r="G253" i="6"/>
  <c r="H253" i="6"/>
  <c r="I253" i="6"/>
  <c r="J253" i="6"/>
  <c r="K253" i="6"/>
  <c r="G254" i="6"/>
  <c r="H254" i="6"/>
  <c r="I254" i="6"/>
  <c r="J254" i="6"/>
  <c r="K254" i="6"/>
  <c r="G255" i="6"/>
  <c r="H255" i="6"/>
  <c r="I255" i="6"/>
  <c r="J255" i="6"/>
  <c r="K255" i="6"/>
  <c r="G256" i="6"/>
  <c r="H256" i="6"/>
  <c r="I256" i="6"/>
  <c r="J256" i="6"/>
  <c r="K256" i="6"/>
  <c r="G257" i="6"/>
  <c r="H257" i="6"/>
  <c r="I257" i="6"/>
  <c r="J257" i="6"/>
  <c r="K257" i="6"/>
  <c r="G258" i="6"/>
  <c r="H258" i="6"/>
  <c r="I258" i="6"/>
  <c r="J258" i="6"/>
  <c r="K258" i="6"/>
  <c r="G259" i="6"/>
  <c r="H259" i="6"/>
  <c r="I259" i="6"/>
  <c r="J259" i="6"/>
  <c r="K259" i="6"/>
  <c r="G260" i="6"/>
  <c r="H260" i="6"/>
  <c r="I260" i="6"/>
  <c r="J260" i="6"/>
  <c r="K260" i="6"/>
  <c r="G261" i="6"/>
  <c r="H261" i="6"/>
  <c r="I261" i="6"/>
  <c r="J261" i="6"/>
  <c r="K261" i="6"/>
  <c r="G262" i="6"/>
  <c r="H262" i="6"/>
  <c r="I262" i="6"/>
  <c r="J262" i="6"/>
  <c r="K262" i="6"/>
  <c r="G263" i="6"/>
  <c r="H263" i="6"/>
  <c r="I263" i="6"/>
  <c r="J263" i="6"/>
  <c r="K263" i="6"/>
  <c r="G264" i="6"/>
  <c r="H264" i="6"/>
  <c r="I264" i="6"/>
  <c r="J264" i="6"/>
  <c r="K264" i="6"/>
  <c r="G265" i="6"/>
  <c r="H265" i="6"/>
  <c r="I265" i="6"/>
  <c r="J265" i="6"/>
  <c r="K265" i="6"/>
  <c r="G266" i="6"/>
  <c r="H266" i="6"/>
  <c r="I266" i="6"/>
  <c r="J266" i="6"/>
  <c r="K266" i="6"/>
  <c r="G267" i="6"/>
  <c r="H267" i="6"/>
  <c r="I267" i="6"/>
  <c r="J267" i="6"/>
  <c r="K267" i="6"/>
  <c r="G268" i="6"/>
  <c r="H268" i="6"/>
  <c r="I268" i="6"/>
  <c r="J268" i="6"/>
  <c r="K268" i="6"/>
  <c r="G269" i="6"/>
  <c r="H269" i="6"/>
  <c r="I269" i="6"/>
  <c r="J269" i="6"/>
  <c r="K269" i="6"/>
  <c r="G270" i="6"/>
  <c r="H270" i="6"/>
  <c r="I270" i="6"/>
  <c r="J270" i="6"/>
  <c r="K270" i="6"/>
  <c r="G271" i="6"/>
  <c r="H271" i="6"/>
  <c r="I271" i="6"/>
  <c r="J271" i="6"/>
  <c r="K271" i="6"/>
  <c r="G272" i="6"/>
  <c r="H272" i="6"/>
  <c r="I272" i="6"/>
  <c r="J272" i="6"/>
  <c r="K272" i="6"/>
  <c r="G273" i="6"/>
  <c r="H273" i="6"/>
  <c r="I273" i="6"/>
  <c r="J273" i="6"/>
  <c r="K273" i="6"/>
  <c r="G274" i="6"/>
  <c r="H274" i="6"/>
  <c r="I274" i="6"/>
  <c r="J274" i="6"/>
  <c r="K274" i="6"/>
  <c r="G275" i="6"/>
  <c r="H275" i="6"/>
  <c r="I275" i="6"/>
  <c r="J275" i="6"/>
  <c r="K275" i="6"/>
  <c r="G276" i="6"/>
  <c r="H276" i="6"/>
  <c r="I276" i="6"/>
  <c r="J276" i="6"/>
  <c r="K276" i="6"/>
  <c r="G277" i="6"/>
  <c r="H277" i="6"/>
  <c r="I277" i="6"/>
  <c r="J277" i="6"/>
  <c r="K277" i="6"/>
  <c r="G278" i="6"/>
  <c r="H278" i="6"/>
  <c r="I278" i="6"/>
  <c r="J278" i="6"/>
  <c r="K278" i="6"/>
  <c r="G279" i="6"/>
  <c r="H279" i="6"/>
  <c r="I279" i="6"/>
  <c r="J279" i="6"/>
  <c r="K279" i="6"/>
  <c r="G280" i="6"/>
  <c r="H280" i="6"/>
  <c r="I280" i="6"/>
  <c r="J280" i="6"/>
  <c r="K280" i="6"/>
  <c r="G281" i="6"/>
  <c r="H281" i="6"/>
  <c r="I281" i="6"/>
  <c r="J281" i="6"/>
  <c r="K281" i="6"/>
  <c r="G282" i="6"/>
  <c r="H282" i="6"/>
  <c r="I282" i="6"/>
  <c r="J282" i="6"/>
  <c r="K282" i="6"/>
  <c r="G283" i="6"/>
  <c r="H283" i="6"/>
  <c r="I283" i="6"/>
  <c r="J283" i="6"/>
  <c r="K283" i="6"/>
  <c r="G284" i="6"/>
  <c r="H284" i="6"/>
  <c r="I284" i="6"/>
  <c r="J284" i="6"/>
  <c r="K284" i="6"/>
  <c r="G285" i="6"/>
  <c r="H285" i="6"/>
  <c r="I285" i="6"/>
  <c r="J285" i="6"/>
  <c r="K285" i="6"/>
  <c r="G286" i="6"/>
  <c r="H286" i="6"/>
  <c r="I286" i="6"/>
  <c r="J286" i="6"/>
  <c r="K286" i="6"/>
  <c r="G287" i="6"/>
  <c r="H287" i="6"/>
  <c r="I287" i="6"/>
  <c r="J287" i="6"/>
  <c r="K287" i="6"/>
  <c r="G288" i="6"/>
  <c r="H288" i="6"/>
  <c r="I288" i="6"/>
  <c r="J288" i="6"/>
  <c r="K288" i="6"/>
  <c r="G289" i="6"/>
  <c r="H289" i="6"/>
  <c r="I289" i="6"/>
  <c r="J289" i="6"/>
  <c r="K289" i="6"/>
  <c r="G290" i="6"/>
  <c r="H290" i="6"/>
  <c r="I290" i="6"/>
  <c r="J290" i="6"/>
  <c r="K290" i="6"/>
  <c r="G291" i="6"/>
  <c r="H291" i="6"/>
  <c r="I291" i="6"/>
  <c r="J291" i="6"/>
  <c r="K291" i="6"/>
  <c r="G292" i="6"/>
  <c r="H292" i="6"/>
  <c r="I292" i="6"/>
  <c r="J292" i="6"/>
  <c r="K292" i="6"/>
  <c r="G293" i="6"/>
  <c r="H293" i="6"/>
  <c r="I293" i="6"/>
  <c r="J293" i="6"/>
  <c r="K293" i="6"/>
  <c r="G294" i="6"/>
  <c r="H294" i="6"/>
  <c r="I294" i="6"/>
  <c r="J294" i="6"/>
  <c r="K294" i="6"/>
  <c r="G295" i="6"/>
  <c r="H295" i="6"/>
  <c r="I295" i="6"/>
  <c r="J295" i="6"/>
  <c r="K295" i="6"/>
  <c r="G296" i="6"/>
  <c r="H296" i="6"/>
  <c r="I296" i="6"/>
  <c r="J296" i="6"/>
  <c r="K296" i="6"/>
  <c r="G297" i="6"/>
  <c r="H297" i="6"/>
  <c r="I297" i="6"/>
  <c r="J297" i="6"/>
  <c r="K297" i="6"/>
  <c r="G298" i="6"/>
  <c r="H298" i="6"/>
  <c r="I298" i="6"/>
  <c r="J298" i="6"/>
  <c r="K298" i="6"/>
  <c r="G299" i="6"/>
  <c r="H299" i="6"/>
  <c r="I299" i="6"/>
  <c r="J299" i="6"/>
  <c r="K299" i="6"/>
  <c r="G300" i="6"/>
  <c r="H300" i="6"/>
  <c r="I300" i="6"/>
  <c r="J300" i="6"/>
  <c r="K300" i="6"/>
  <c r="G301" i="6"/>
  <c r="H301" i="6"/>
  <c r="I301" i="6"/>
  <c r="J301" i="6"/>
  <c r="K301" i="6"/>
  <c r="G302" i="6"/>
  <c r="H302" i="6"/>
  <c r="I302" i="6"/>
  <c r="J302" i="6"/>
  <c r="K302" i="6"/>
  <c r="G303" i="6"/>
  <c r="H303" i="6"/>
  <c r="I303" i="6"/>
  <c r="J303" i="6"/>
  <c r="K303" i="6"/>
  <c r="G304" i="6"/>
  <c r="H304" i="6"/>
  <c r="I304" i="6"/>
  <c r="J304" i="6"/>
  <c r="K304" i="6"/>
  <c r="G305" i="6"/>
  <c r="H305" i="6"/>
  <c r="I305" i="6"/>
  <c r="J305" i="6"/>
  <c r="K305" i="6"/>
  <c r="G306" i="6"/>
  <c r="H306" i="6"/>
  <c r="I306" i="6"/>
  <c r="J306" i="6"/>
  <c r="K306" i="6"/>
  <c r="G307" i="6"/>
  <c r="H307" i="6"/>
  <c r="I307" i="6"/>
  <c r="J307" i="6"/>
  <c r="K307" i="6"/>
  <c r="G308" i="6"/>
  <c r="H308" i="6"/>
  <c r="I308" i="6"/>
  <c r="J308" i="6"/>
  <c r="K308" i="6"/>
  <c r="G309" i="6"/>
  <c r="H309" i="6"/>
  <c r="I309" i="6"/>
  <c r="J309" i="6"/>
  <c r="K309" i="6"/>
  <c r="G310" i="6"/>
  <c r="H310" i="6"/>
  <c r="I310" i="6"/>
  <c r="J310" i="6"/>
  <c r="K310" i="6"/>
  <c r="G311" i="6"/>
  <c r="H311" i="6"/>
  <c r="I311" i="6"/>
  <c r="J311" i="6"/>
  <c r="K311" i="6"/>
  <c r="G312" i="6"/>
  <c r="H312" i="6"/>
  <c r="I312" i="6"/>
  <c r="J312" i="6"/>
  <c r="K312" i="6"/>
  <c r="G313" i="6"/>
  <c r="H313" i="6"/>
  <c r="I313" i="6"/>
  <c r="J313" i="6"/>
  <c r="K313" i="6"/>
  <c r="G314" i="6"/>
  <c r="H314" i="6"/>
  <c r="I314" i="6"/>
  <c r="J314" i="6"/>
  <c r="K314" i="6"/>
  <c r="G315" i="6"/>
  <c r="H315" i="6"/>
  <c r="I315" i="6"/>
  <c r="J315" i="6"/>
  <c r="K315" i="6"/>
  <c r="G316" i="6"/>
  <c r="H316" i="6"/>
  <c r="I316" i="6"/>
  <c r="J316" i="6"/>
  <c r="K316" i="6"/>
  <c r="G317" i="6"/>
  <c r="H317" i="6"/>
  <c r="I317" i="6"/>
  <c r="J317" i="6"/>
  <c r="K317" i="6"/>
  <c r="G318" i="6"/>
  <c r="H318" i="6"/>
  <c r="I318" i="6"/>
  <c r="J318" i="6"/>
  <c r="K318" i="6"/>
  <c r="G319" i="6"/>
  <c r="H319" i="6"/>
  <c r="I319" i="6"/>
  <c r="J319" i="6"/>
  <c r="K319" i="6"/>
  <c r="G320" i="6"/>
  <c r="H320" i="6"/>
  <c r="I320" i="6"/>
  <c r="J320" i="6"/>
  <c r="K320" i="6"/>
  <c r="G321" i="6"/>
  <c r="H321" i="6"/>
  <c r="I321" i="6"/>
  <c r="J321" i="6"/>
  <c r="K321" i="6"/>
  <c r="G322" i="6"/>
  <c r="H322" i="6"/>
  <c r="I322" i="6"/>
  <c r="J322" i="6"/>
  <c r="K322" i="6"/>
  <c r="G323" i="6"/>
  <c r="H323" i="6"/>
  <c r="I323" i="6"/>
  <c r="J323" i="6"/>
  <c r="K323" i="6"/>
  <c r="G324" i="6"/>
  <c r="H324" i="6"/>
  <c r="I324" i="6"/>
  <c r="J324" i="6"/>
  <c r="K324" i="6"/>
  <c r="G325" i="6"/>
  <c r="H325" i="6"/>
  <c r="I325" i="6"/>
  <c r="J325" i="6"/>
  <c r="K325" i="6"/>
  <c r="G326" i="6"/>
  <c r="H326" i="6"/>
  <c r="I326" i="6"/>
  <c r="J326" i="6"/>
  <c r="K326" i="6"/>
  <c r="G327" i="6"/>
  <c r="H327" i="6"/>
  <c r="I327" i="6"/>
  <c r="J327" i="6"/>
  <c r="K327" i="6"/>
  <c r="G328" i="6"/>
  <c r="H328" i="6"/>
  <c r="I328" i="6"/>
  <c r="J328" i="6"/>
  <c r="K328" i="6"/>
  <c r="G329" i="6"/>
  <c r="H329" i="6"/>
  <c r="I329" i="6"/>
  <c r="J329" i="6"/>
  <c r="K329" i="6"/>
  <c r="G330" i="6"/>
  <c r="H330" i="6"/>
  <c r="I330" i="6"/>
  <c r="J330" i="6"/>
  <c r="K330" i="6"/>
  <c r="G331" i="6"/>
  <c r="H331" i="6"/>
  <c r="I331" i="6"/>
  <c r="J331" i="6"/>
  <c r="K331" i="6"/>
  <c r="G332" i="6"/>
  <c r="H332" i="6"/>
  <c r="I332" i="6"/>
  <c r="J332" i="6"/>
  <c r="K332" i="6"/>
  <c r="G333" i="6"/>
  <c r="H333" i="6"/>
  <c r="I333" i="6"/>
  <c r="J333" i="6"/>
  <c r="K333" i="6"/>
  <c r="G334" i="6"/>
  <c r="H334" i="6"/>
  <c r="I334" i="6"/>
  <c r="J334" i="6"/>
  <c r="K334" i="6"/>
  <c r="G335" i="6"/>
  <c r="H335" i="6"/>
  <c r="I335" i="6"/>
  <c r="J335" i="6"/>
  <c r="K335" i="6"/>
  <c r="G336" i="6"/>
  <c r="H336" i="6"/>
  <c r="I336" i="6"/>
  <c r="J336" i="6"/>
  <c r="K336" i="6"/>
  <c r="G337" i="6"/>
  <c r="H337" i="6"/>
  <c r="I337" i="6"/>
  <c r="J337" i="6"/>
  <c r="K337" i="6"/>
  <c r="G338" i="6"/>
  <c r="H338" i="6"/>
  <c r="I338" i="6"/>
  <c r="J338" i="6"/>
  <c r="K338" i="6"/>
  <c r="G339" i="6"/>
  <c r="H339" i="6"/>
  <c r="I339" i="6"/>
  <c r="J339" i="6"/>
  <c r="K339" i="6"/>
  <c r="G340" i="6"/>
  <c r="H340" i="6"/>
  <c r="I340" i="6"/>
  <c r="J340" i="6"/>
  <c r="K340" i="6"/>
  <c r="G341" i="6"/>
  <c r="H341" i="6"/>
  <c r="I341" i="6"/>
  <c r="J341" i="6"/>
  <c r="K341" i="6"/>
  <c r="G342" i="6"/>
  <c r="H342" i="6"/>
  <c r="I342" i="6"/>
  <c r="J342" i="6"/>
  <c r="K342" i="6"/>
  <c r="G343" i="6"/>
  <c r="H343" i="6"/>
  <c r="I343" i="6"/>
  <c r="J343" i="6"/>
  <c r="K343" i="6"/>
  <c r="G344" i="6"/>
  <c r="H344" i="6"/>
  <c r="I344" i="6"/>
  <c r="J344" i="6"/>
  <c r="K344" i="6"/>
  <c r="G345" i="6"/>
  <c r="H345" i="6"/>
  <c r="I345" i="6"/>
  <c r="J345" i="6"/>
  <c r="K345" i="6"/>
  <c r="G346" i="6"/>
  <c r="H346" i="6"/>
  <c r="I346" i="6"/>
  <c r="J346" i="6"/>
  <c r="K346" i="6"/>
  <c r="G347" i="6"/>
  <c r="H347" i="6"/>
  <c r="I347" i="6"/>
  <c r="J347" i="6"/>
  <c r="K347" i="6"/>
  <c r="G348" i="6"/>
  <c r="H348" i="6"/>
  <c r="I348" i="6"/>
  <c r="J348" i="6"/>
  <c r="K348" i="6"/>
  <c r="G349" i="6"/>
  <c r="H349" i="6"/>
  <c r="I349" i="6"/>
  <c r="J349" i="6"/>
  <c r="K349" i="6"/>
  <c r="G350" i="6"/>
  <c r="H350" i="6"/>
  <c r="I350" i="6"/>
  <c r="J350" i="6"/>
  <c r="K350" i="6"/>
  <c r="G351" i="6"/>
  <c r="H351" i="6"/>
  <c r="I351" i="6"/>
  <c r="J351" i="6"/>
  <c r="K351" i="6"/>
  <c r="G352" i="6"/>
  <c r="H352" i="6"/>
  <c r="I352" i="6"/>
  <c r="J352" i="6"/>
  <c r="K352" i="6"/>
  <c r="G353" i="6"/>
  <c r="H353" i="6"/>
  <c r="I353" i="6"/>
  <c r="J353" i="6"/>
  <c r="K353" i="6"/>
  <c r="G354" i="6"/>
  <c r="H354" i="6"/>
  <c r="I354" i="6"/>
  <c r="J354" i="6"/>
  <c r="K354" i="6"/>
  <c r="G355" i="6"/>
  <c r="H355" i="6"/>
  <c r="I355" i="6"/>
  <c r="J355" i="6"/>
  <c r="K355" i="6"/>
  <c r="G356" i="6"/>
  <c r="H356" i="6"/>
  <c r="I356" i="6"/>
  <c r="J356" i="6"/>
  <c r="K356" i="6"/>
  <c r="G357" i="6"/>
  <c r="H357" i="6"/>
  <c r="I357" i="6"/>
  <c r="J357" i="6"/>
  <c r="K357" i="6"/>
  <c r="G358" i="6"/>
  <c r="H358" i="6"/>
  <c r="I358" i="6"/>
  <c r="J358" i="6"/>
  <c r="K358" i="6"/>
  <c r="G359" i="6"/>
  <c r="H359" i="6"/>
  <c r="I359" i="6"/>
  <c r="J359" i="6"/>
  <c r="K359" i="6"/>
  <c r="G360" i="6"/>
  <c r="H360" i="6"/>
  <c r="I360" i="6"/>
  <c r="J360" i="6"/>
  <c r="K360" i="6"/>
  <c r="G361" i="6"/>
  <c r="H361" i="6"/>
  <c r="I361" i="6"/>
  <c r="J361" i="6"/>
  <c r="K361" i="6"/>
  <c r="G362" i="6"/>
  <c r="H362" i="6"/>
  <c r="I362" i="6"/>
  <c r="J362" i="6"/>
  <c r="K362" i="6"/>
  <c r="G363" i="6"/>
  <c r="H363" i="6"/>
  <c r="I363" i="6"/>
  <c r="J363" i="6"/>
  <c r="K363" i="6"/>
  <c r="G364" i="6"/>
  <c r="H364" i="6"/>
  <c r="I364" i="6"/>
  <c r="J364" i="6"/>
  <c r="K364" i="6"/>
  <c r="G365" i="6"/>
  <c r="H365" i="6"/>
  <c r="I365" i="6"/>
  <c r="J365" i="6"/>
  <c r="K365" i="6"/>
  <c r="G366" i="6"/>
  <c r="H366" i="6"/>
  <c r="I366" i="6"/>
  <c r="J366" i="6"/>
  <c r="K366" i="6"/>
  <c r="G367" i="6"/>
  <c r="H367" i="6"/>
  <c r="I367" i="6"/>
  <c r="J367" i="6"/>
  <c r="K367" i="6"/>
  <c r="G368" i="6"/>
  <c r="H368" i="6"/>
  <c r="I368" i="6"/>
  <c r="J368" i="6"/>
  <c r="K368" i="6"/>
  <c r="G369" i="6"/>
  <c r="H369" i="6"/>
  <c r="I369" i="6"/>
  <c r="J369" i="6"/>
  <c r="K369" i="6"/>
  <c r="G370" i="6"/>
  <c r="H370" i="6"/>
  <c r="I370" i="6"/>
  <c r="J370" i="6"/>
  <c r="K370" i="6"/>
  <c r="G371" i="6"/>
  <c r="H371" i="6"/>
  <c r="I371" i="6"/>
  <c r="J371" i="6"/>
  <c r="K371" i="6"/>
  <c r="G372" i="6"/>
  <c r="H372" i="6"/>
  <c r="I372" i="6"/>
  <c r="J372" i="6"/>
  <c r="K372" i="6"/>
  <c r="G373" i="6"/>
  <c r="H373" i="6"/>
  <c r="I373" i="6"/>
  <c r="J373" i="6"/>
  <c r="K373" i="6"/>
  <c r="G374" i="6"/>
  <c r="H374" i="6"/>
  <c r="I374" i="6"/>
  <c r="J374" i="6"/>
  <c r="K374" i="6"/>
  <c r="G375" i="6"/>
  <c r="H375" i="6"/>
  <c r="I375" i="6"/>
  <c r="J375" i="6"/>
  <c r="K375" i="6"/>
  <c r="G376" i="6"/>
  <c r="H376" i="6"/>
  <c r="I376" i="6"/>
  <c r="J376" i="6"/>
  <c r="K376" i="6"/>
  <c r="G377" i="6"/>
  <c r="H377" i="6"/>
  <c r="I377" i="6"/>
  <c r="J377" i="6"/>
  <c r="K377" i="6"/>
  <c r="G378" i="6"/>
  <c r="H378" i="6"/>
  <c r="I378" i="6"/>
  <c r="J378" i="6"/>
  <c r="K378" i="6"/>
  <c r="G379" i="6"/>
  <c r="H379" i="6"/>
  <c r="I379" i="6"/>
  <c r="J379" i="6"/>
  <c r="K379" i="6"/>
  <c r="G380" i="6"/>
  <c r="H380" i="6"/>
  <c r="I380" i="6"/>
  <c r="J380" i="6"/>
  <c r="K380" i="6"/>
  <c r="G381" i="6"/>
  <c r="H381" i="6"/>
  <c r="I381" i="6"/>
  <c r="J381" i="6"/>
  <c r="K381" i="6"/>
  <c r="G382" i="6"/>
  <c r="H382" i="6"/>
  <c r="I382" i="6"/>
  <c r="J382" i="6"/>
  <c r="K382" i="6"/>
  <c r="G383" i="6"/>
  <c r="H383" i="6"/>
  <c r="I383" i="6"/>
  <c r="J383" i="6"/>
  <c r="K383" i="6"/>
  <c r="G384" i="6"/>
  <c r="H384" i="6"/>
  <c r="I384" i="6"/>
  <c r="J384" i="6"/>
  <c r="K384" i="6"/>
  <c r="G385" i="6"/>
  <c r="H385" i="6"/>
  <c r="I385" i="6"/>
  <c r="J385" i="6"/>
  <c r="K385" i="6"/>
  <c r="G386" i="6"/>
  <c r="H386" i="6"/>
  <c r="I386" i="6"/>
  <c r="J386" i="6"/>
  <c r="K386" i="6"/>
  <c r="G387" i="6"/>
  <c r="H387" i="6"/>
  <c r="I387" i="6"/>
  <c r="J387" i="6"/>
  <c r="K387" i="6"/>
  <c r="G388" i="6"/>
  <c r="H388" i="6"/>
  <c r="I388" i="6"/>
  <c r="J388" i="6"/>
  <c r="K388" i="6"/>
  <c r="G389" i="6"/>
  <c r="H389" i="6"/>
  <c r="I389" i="6"/>
  <c r="J389" i="6"/>
  <c r="K389" i="6"/>
  <c r="G390" i="6"/>
  <c r="H390" i="6"/>
  <c r="I390" i="6"/>
  <c r="J390" i="6"/>
  <c r="K390" i="6"/>
  <c r="G391" i="6"/>
  <c r="H391" i="6"/>
  <c r="I391" i="6"/>
  <c r="J391" i="6"/>
  <c r="K391" i="6"/>
  <c r="G392" i="6"/>
  <c r="H392" i="6"/>
  <c r="I392" i="6"/>
  <c r="J392" i="6"/>
  <c r="K392" i="6"/>
  <c r="G393" i="6"/>
  <c r="H393" i="6"/>
  <c r="I393" i="6"/>
  <c r="J393" i="6"/>
  <c r="K393" i="6"/>
  <c r="G394" i="6"/>
  <c r="H394" i="6"/>
  <c r="I394" i="6"/>
  <c r="J394" i="6"/>
  <c r="K394" i="6"/>
  <c r="G395" i="6"/>
  <c r="H395" i="6"/>
  <c r="I395" i="6"/>
  <c r="J395" i="6"/>
  <c r="K395" i="6"/>
  <c r="G396" i="6"/>
  <c r="H396" i="6"/>
  <c r="I396" i="6"/>
  <c r="J396" i="6"/>
  <c r="K396" i="6"/>
  <c r="G397" i="6"/>
  <c r="H397" i="6"/>
  <c r="I397" i="6"/>
  <c r="J397" i="6"/>
  <c r="K397" i="6"/>
  <c r="G398" i="6"/>
  <c r="H398" i="6"/>
  <c r="I398" i="6"/>
  <c r="J398" i="6"/>
  <c r="K398" i="6"/>
  <c r="G399" i="6"/>
  <c r="H399" i="6"/>
  <c r="I399" i="6"/>
  <c r="J399" i="6"/>
  <c r="K399" i="6"/>
  <c r="G400" i="6"/>
  <c r="H400" i="6"/>
  <c r="I400" i="6"/>
  <c r="J400" i="6"/>
  <c r="K400" i="6"/>
  <c r="G401" i="6"/>
  <c r="H401" i="6"/>
  <c r="I401" i="6"/>
  <c r="J401" i="6"/>
  <c r="K401" i="6"/>
  <c r="G402" i="6"/>
  <c r="H402" i="6"/>
  <c r="I402" i="6"/>
  <c r="J402" i="6"/>
  <c r="K402" i="6"/>
  <c r="G403" i="6"/>
  <c r="H403" i="6"/>
  <c r="I403" i="6"/>
  <c r="J403" i="6"/>
  <c r="K403" i="6"/>
  <c r="G404" i="6"/>
  <c r="H404" i="6"/>
  <c r="I404" i="6"/>
  <c r="J404" i="6"/>
  <c r="K404" i="6"/>
  <c r="G405" i="6"/>
  <c r="H405" i="6"/>
  <c r="I405" i="6"/>
  <c r="J405" i="6"/>
  <c r="K405" i="6"/>
  <c r="G406" i="6"/>
  <c r="H406" i="6"/>
  <c r="I406" i="6"/>
  <c r="J406" i="6"/>
  <c r="K406" i="6"/>
  <c r="G407" i="6"/>
  <c r="H407" i="6"/>
  <c r="I407" i="6"/>
  <c r="J407" i="6"/>
  <c r="K407" i="6"/>
  <c r="G408" i="6"/>
  <c r="H408" i="6"/>
  <c r="I408" i="6"/>
  <c r="J408" i="6"/>
  <c r="K408" i="6"/>
  <c r="G409" i="6"/>
  <c r="H409" i="6"/>
  <c r="I409" i="6"/>
  <c r="J409" i="6"/>
  <c r="K409" i="6"/>
  <c r="G410" i="6"/>
  <c r="H410" i="6"/>
  <c r="I410" i="6"/>
  <c r="J410" i="6"/>
  <c r="K410" i="6"/>
  <c r="G411" i="6"/>
  <c r="H411" i="6"/>
  <c r="I411" i="6"/>
  <c r="J411" i="6"/>
  <c r="K411" i="6"/>
  <c r="G412" i="6"/>
  <c r="H412" i="6"/>
  <c r="I412" i="6"/>
  <c r="J412" i="6"/>
  <c r="K412" i="6"/>
  <c r="G413" i="6"/>
  <c r="H413" i="6"/>
  <c r="I413" i="6"/>
  <c r="J413" i="6"/>
  <c r="K413" i="6"/>
  <c r="G414" i="6"/>
  <c r="H414" i="6"/>
  <c r="I414" i="6"/>
  <c r="J414" i="6"/>
  <c r="K414" i="6"/>
  <c r="G415" i="6"/>
  <c r="H415" i="6"/>
  <c r="I415" i="6"/>
  <c r="J415" i="6"/>
  <c r="K415" i="6"/>
  <c r="G416" i="6"/>
  <c r="H416" i="6"/>
  <c r="I416" i="6"/>
  <c r="J416" i="6"/>
  <c r="K416" i="6"/>
  <c r="G417" i="6"/>
  <c r="H417" i="6"/>
  <c r="I417" i="6"/>
  <c r="J417" i="6"/>
  <c r="K417" i="6"/>
  <c r="G418" i="6"/>
  <c r="H418" i="6"/>
  <c r="I418" i="6"/>
  <c r="J418" i="6"/>
  <c r="K418" i="6"/>
  <c r="G419" i="6"/>
  <c r="H419" i="6"/>
  <c r="I419" i="6"/>
  <c r="J419" i="6"/>
  <c r="K419" i="6"/>
  <c r="G420" i="6"/>
  <c r="H420" i="6"/>
  <c r="I420" i="6"/>
  <c r="J420" i="6"/>
  <c r="K420" i="6"/>
  <c r="G421" i="6"/>
  <c r="H421" i="6"/>
  <c r="I421" i="6"/>
  <c r="J421" i="6"/>
  <c r="K421" i="6"/>
  <c r="G422" i="6"/>
  <c r="H422" i="6"/>
  <c r="I422" i="6"/>
  <c r="J422" i="6"/>
  <c r="K422" i="6"/>
  <c r="G423" i="6"/>
  <c r="H423" i="6"/>
  <c r="I423" i="6"/>
  <c r="J423" i="6"/>
  <c r="K423" i="6"/>
  <c r="G424" i="6"/>
  <c r="H424" i="6"/>
  <c r="I424" i="6"/>
  <c r="J424" i="6"/>
  <c r="K424" i="6"/>
  <c r="G425" i="6"/>
  <c r="H425" i="6"/>
  <c r="I425" i="6"/>
  <c r="J425" i="6"/>
  <c r="K425" i="6"/>
  <c r="G426" i="6"/>
  <c r="H426" i="6"/>
  <c r="I426" i="6"/>
  <c r="J426" i="6"/>
  <c r="K426" i="6"/>
  <c r="G427" i="6"/>
  <c r="H427" i="6"/>
  <c r="I427" i="6"/>
  <c r="J427" i="6"/>
  <c r="K427" i="6"/>
  <c r="G428" i="6"/>
  <c r="H428" i="6"/>
  <c r="I428" i="6"/>
  <c r="J428" i="6"/>
  <c r="K428" i="6"/>
  <c r="G429" i="6"/>
  <c r="H429" i="6"/>
  <c r="I429" i="6"/>
  <c r="J429" i="6"/>
  <c r="K429" i="6"/>
  <c r="G430" i="6"/>
  <c r="H430" i="6"/>
  <c r="I430" i="6"/>
  <c r="J430" i="6"/>
  <c r="K430" i="6"/>
  <c r="G431" i="6"/>
  <c r="H431" i="6"/>
  <c r="I431" i="6"/>
  <c r="J431" i="6"/>
  <c r="K431" i="6"/>
  <c r="G432" i="6"/>
  <c r="H432" i="6"/>
  <c r="I432" i="6"/>
  <c r="J432" i="6"/>
  <c r="K432" i="6"/>
  <c r="G433" i="6"/>
  <c r="H433" i="6"/>
  <c r="I433" i="6"/>
  <c r="J433" i="6"/>
  <c r="K433" i="6"/>
  <c r="G434" i="6"/>
  <c r="H434" i="6"/>
  <c r="I434" i="6"/>
  <c r="J434" i="6"/>
  <c r="K434" i="6"/>
  <c r="G435" i="6"/>
  <c r="H435" i="6"/>
  <c r="I435" i="6"/>
  <c r="J435" i="6"/>
  <c r="K435" i="6"/>
  <c r="G436" i="6"/>
  <c r="H436" i="6"/>
  <c r="I436" i="6"/>
  <c r="J436" i="6"/>
  <c r="K436" i="6"/>
  <c r="G437" i="6"/>
  <c r="H437" i="6"/>
  <c r="I437" i="6"/>
  <c r="J437" i="6"/>
  <c r="K437" i="6"/>
  <c r="G438" i="6"/>
  <c r="H438" i="6"/>
  <c r="I438" i="6"/>
  <c r="J438" i="6"/>
  <c r="K438" i="6"/>
  <c r="G439" i="6"/>
  <c r="H439" i="6"/>
  <c r="I439" i="6"/>
  <c r="J439" i="6"/>
  <c r="K439" i="6"/>
  <c r="G440" i="6"/>
  <c r="H440" i="6"/>
  <c r="I440" i="6"/>
  <c r="J440" i="6"/>
  <c r="K440" i="6"/>
  <c r="G441" i="6"/>
  <c r="H441" i="6"/>
  <c r="I441" i="6"/>
  <c r="J441" i="6"/>
  <c r="K441" i="6"/>
  <c r="G442" i="6"/>
  <c r="H442" i="6"/>
  <c r="I442" i="6"/>
  <c r="J442" i="6"/>
  <c r="K442" i="6"/>
  <c r="G443" i="6"/>
  <c r="H443" i="6"/>
  <c r="I443" i="6"/>
  <c r="J443" i="6"/>
  <c r="K443" i="6"/>
  <c r="G444" i="6"/>
  <c r="H444" i="6"/>
  <c r="I444" i="6"/>
  <c r="J444" i="6"/>
  <c r="K444" i="6"/>
  <c r="G445" i="6"/>
  <c r="H445" i="6"/>
  <c r="I445" i="6"/>
  <c r="J445" i="6"/>
  <c r="K445" i="6"/>
  <c r="G446" i="6"/>
  <c r="H446" i="6"/>
  <c r="I446" i="6"/>
  <c r="J446" i="6"/>
  <c r="K446" i="6"/>
  <c r="G447" i="6"/>
  <c r="H447" i="6"/>
  <c r="I447" i="6"/>
  <c r="J447" i="6"/>
  <c r="K447" i="6"/>
  <c r="G448" i="6"/>
  <c r="H448" i="6"/>
  <c r="I448" i="6"/>
  <c r="J448" i="6"/>
  <c r="K448" i="6"/>
  <c r="G449" i="6"/>
  <c r="H449" i="6"/>
  <c r="I449" i="6"/>
  <c r="J449" i="6"/>
  <c r="K449" i="6"/>
  <c r="G450" i="6"/>
  <c r="H450" i="6"/>
  <c r="I450" i="6"/>
  <c r="J450" i="6"/>
  <c r="K450" i="6"/>
  <c r="G451" i="6"/>
  <c r="H451" i="6"/>
  <c r="I451" i="6"/>
  <c r="J451" i="6"/>
  <c r="K451" i="6"/>
  <c r="G452" i="6"/>
  <c r="H452" i="6"/>
  <c r="I452" i="6"/>
  <c r="J452" i="6"/>
  <c r="K452" i="6"/>
  <c r="G453" i="6"/>
  <c r="H453" i="6"/>
  <c r="I453" i="6"/>
  <c r="J453" i="6"/>
  <c r="K453" i="6"/>
  <c r="G454" i="6"/>
  <c r="H454" i="6"/>
  <c r="I454" i="6"/>
  <c r="J454" i="6"/>
  <c r="K454" i="6"/>
  <c r="G455" i="6"/>
  <c r="H455" i="6"/>
  <c r="I455" i="6"/>
  <c r="J455" i="6"/>
  <c r="K455" i="6"/>
  <c r="G456" i="6"/>
  <c r="H456" i="6"/>
  <c r="I456" i="6"/>
  <c r="J456" i="6"/>
  <c r="K456" i="6"/>
  <c r="G457" i="6"/>
  <c r="H457" i="6"/>
  <c r="I457" i="6"/>
  <c r="J457" i="6"/>
  <c r="K457" i="6"/>
  <c r="G458" i="6"/>
  <c r="H458" i="6"/>
  <c r="I458" i="6"/>
  <c r="J458" i="6"/>
  <c r="K458" i="6"/>
  <c r="G459" i="6"/>
  <c r="H459" i="6"/>
  <c r="I459" i="6"/>
  <c r="J459" i="6"/>
  <c r="K459" i="6"/>
  <c r="G460" i="6"/>
  <c r="H460" i="6"/>
  <c r="I460" i="6"/>
  <c r="J460" i="6"/>
  <c r="K460" i="6"/>
  <c r="G461" i="6"/>
  <c r="H461" i="6"/>
  <c r="I461" i="6"/>
  <c r="J461" i="6"/>
  <c r="K461" i="6"/>
  <c r="G462" i="6"/>
  <c r="H462" i="6"/>
  <c r="I462" i="6"/>
  <c r="J462" i="6"/>
  <c r="K462" i="6"/>
  <c r="G463" i="6"/>
  <c r="H463" i="6"/>
  <c r="I463" i="6"/>
  <c r="J463" i="6"/>
  <c r="K463" i="6"/>
  <c r="G464" i="6"/>
  <c r="H464" i="6"/>
  <c r="I464" i="6"/>
  <c r="J464" i="6"/>
  <c r="K464" i="6"/>
  <c r="G465" i="6"/>
  <c r="H465" i="6"/>
  <c r="I465" i="6"/>
  <c r="J465" i="6"/>
  <c r="K465" i="6"/>
  <c r="G466" i="6"/>
  <c r="H466" i="6"/>
  <c r="I466" i="6"/>
  <c r="J466" i="6"/>
  <c r="K466" i="6"/>
  <c r="G467" i="6"/>
  <c r="H467" i="6"/>
  <c r="I467" i="6"/>
  <c r="J467" i="6"/>
  <c r="K467" i="6"/>
  <c r="G468" i="6"/>
  <c r="H468" i="6"/>
  <c r="I468" i="6"/>
  <c r="J468" i="6"/>
  <c r="K468" i="6"/>
  <c r="G469" i="6"/>
  <c r="H469" i="6"/>
  <c r="I469" i="6"/>
  <c r="J469" i="6"/>
  <c r="K469" i="6"/>
  <c r="G470" i="6"/>
  <c r="H470" i="6"/>
  <c r="I470" i="6"/>
  <c r="J470" i="6"/>
  <c r="K470" i="6"/>
  <c r="G471" i="6"/>
  <c r="H471" i="6"/>
  <c r="I471" i="6"/>
  <c r="J471" i="6"/>
  <c r="K471" i="6"/>
  <c r="G472" i="6"/>
  <c r="H472" i="6"/>
  <c r="I472" i="6"/>
  <c r="J472" i="6"/>
  <c r="K472" i="6"/>
  <c r="G473" i="6"/>
  <c r="H473" i="6"/>
  <c r="I473" i="6"/>
  <c r="J473" i="6"/>
  <c r="K473" i="6"/>
  <c r="G474" i="6"/>
  <c r="H474" i="6"/>
  <c r="I474" i="6"/>
  <c r="J474" i="6"/>
  <c r="K474" i="6"/>
  <c r="G475" i="6"/>
  <c r="H475" i="6"/>
  <c r="I475" i="6"/>
  <c r="J475" i="6"/>
  <c r="K475" i="6"/>
  <c r="G476" i="6"/>
  <c r="H476" i="6"/>
  <c r="I476" i="6"/>
  <c r="J476" i="6"/>
  <c r="K476" i="6"/>
  <c r="G477" i="6"/>
  <c r="H477" i="6"/>
  <c r="I477" i="6"/>
  <c r="J477" i="6"/>
  <c r="K477" i="6"/>
  <c r="G478" i="6"/>
  <c r="H478" i="6"/>
  <c r="I478" i="6"/>
  <c r="J478" i="6"/>
  <c r="K478" i="6"/>
  <c r="G479" i="6"/>
  <c r="H479" i="6"/>
  <c r="I479" i="6"/>
  <c r="J479" i="6"/>
  <c r="K479" i="6"/>
  <c r="G480" i="6"/>
  <c r="H480" i="6"/>
  <c r="I480" i="6"/>
  <c r="J480" i="6"/>
  <c r="K480" i="6"/>
  <c r="G481" i="6"/>
  <c r="H481" i="6"/>
  <c r="I481" i="6"/>
  <c r="J481" i="6"/>
  <c r="K481" i="6"/>
  <c r="G482" i="6"/>
  <c r="H482" i="6"/>
  <c r="I482" i="6"/>
  <c r="J482" i="6"/>
  <c r="K482" i="6"/>
  <c r="G483" i="6"/>
  <c r="H483" i="6"/>
  <c r="I483" i="6"/>
  <c r="J483" i="6"/>
  <c r="K483" i="6"/>
  <c r="G484" i="6"/>
  <c r="H484" i="6"/>
  <c r="I484" i="6"/>
  <c r="J484" i="6"/>
  <c r="K484" i="6"/>
  <c r="G485" i="6"/>
  <c r="H485" i="6"/>
  <c r="I485" i="6"/>
  <c r="J485" i="6"/>
  <c r="K485" i="6"/>
  <c r="G486" i="6"/>
  <c r="H486" i="6"/>
  <c r="I486" i="6"/>
  <c r="J486" i="6"/>
  <c r="K486" i="6"/>
  <c r="G487" i="6"/>
  <c r="H487" i="6"/>
  <c r="I487" i="6"/>
  <c r="J487" i="6"/>
  <c r="K487" i="6"/>
  <c r="G488" i="6"/>
  <c r="H488" i="6"/>
  <c r="I488" i="6"/>
  <c r="J488" i="6"/>
  <c r="K488" i="6"/>
  <c r="G489" i="6"/>
  <c r="H489" i="6"/>
  <c r="I489" i="6"/>
  <c r="J489" i="6"/>
  <c r="K489" i="6"/>
  <c r="G490" i="6"/>
  <c r="H490" i="6"/>
  <c r="I490" i="6"/>
  <c r="J490" i="6"/>
  <c r="K490" i="6"/>
  <c r="G491" i="6"/>
  <c r="H491" i="6"/>
  <c r="I491" i="6"/>
  <c r="J491" i="6"/>
  <c r="K491" i="6"/>
  <c r="G492" i="6"/>
  <c r="H492" i="6"/>
  <c r="I492" i="6"/>
  <c r="J492" i="6"/>
  <c r="K492" i="6"/>
  <c r="G493" i="6"/>
  <c r="H493" i="6"/>
  <c r="I493" i="6"/>
  <c r="J493" i="6"/>
  <c r="K493" i="6"/>
  <c r="G494" i="6"/>
  <c r="H494" i="6"/>
  <c r="I494" i="6"/>
  <c r="J494" i="6"/>
  <c r="K494" i="6"/>
  <c r="G495" i="6"/>
  <c r="H495" i="6"/>
  <c r="I495" i="6"/>
  <c r="J495" i="6"/>
  <c r="K495" i="6"/>
  <c r="G496" i="6"/>
  <c r="H496" i="6"/>
  <c r="I496" i="6"/>
  <c r="J496" i="6"/>
  <c r="K496" i="6"/>
  <c r="G497" i="6"/>
  <c r="H497" i="6"/>
  <c r="I497" i="6"/>
  <c r="J497" i="6"/>
  <c r="K497" i="6"/>
  <c r="G498" i="6"/>
  <c r="H498" i="6"/>
  <c r="I498" i="6"/>
  <c r="J498" i="6"/>
  <c r="K498" i="6"/>
  <c r="G499" i="6"/>
  <c r="H499" i="6"/>
  <c r="I499" i="6"/>
  <c r="J499" i="6"/>
  <c r="K499" i="6"/>
  <c r="G500" i="6"/>
  <c r="H500" i="6"/>
  <c r="I500" i="6"/>
  <c r="J500" i="6"/>
  <c r="K500" i="6"/>
  <c r="G501" i="6"/>
  <c r="H501" i="6"/>
  <c r="I501" i="6"/>
  <c r="J501" i="6"/>
  <c r="K501" i="6"/>
  <c r="G502" i="6"/>
  <c r="H502" i="6"/>
  <c r="I502" i="6"/>
  <c r="J502" i="6"/>
  <c r="K502" i="6"/>
  <c r="G503" i="6"/>
  <c r="H503" i="6"/>
  <c r="I503" i="6"/>
  <c r="J503" i="6"/>
  <c r="K503" i="6"/>
  <c r="G504" i="6"/>
  <c r="H504" i="6"/>
  <c r="I504" i="6"/>
  <c r="J504" i="6"/>
  <c r="K504" i="6"/>
  <c r="G505" i="6"/>
  <c r="H505" i="6"/>
  <c r="I505" i="6"/>
  <c r="J505" i="6"/>
  <c r="K505" i="6"/>
  <c r="G506" i="6"/>
  <c r="H506" i="6"/>
  <c r="I506" i="6"/>
  <c r="J506" i="6"/>
  <c r="K506" i="6"/>
  <c r="G507" i="6"/>
  <c r="H507" i="6"/>
  <c r="I507" i="6"/>
  <c r="J507" i="6"/>
  <c r="K507" i="6"/>
  <c r="G508" i="6"/>
  <c r="H508" i="6"/>
  <c r="I508" i="6"/>
  <c r="J508" i="6"/>
  <c r="K508" i="6"/>
  <c r="G509" i="6"/>
  <c r="H509" i="6"/>
  <c r="I509" i="6"/>
  <c r="J509" i="6"/>
  <c r="K509" i="6"/>
  <c r="G510" i="6"/>
  <c r="H510" i="6"/>
  <c r="I510" i="6"/>
  <c r="J510" i="6"/>
  <c r="K510" i="6"/>
  <c r="G511" i="6"/>
  <c r="H511" i="6"/>
  <c r="I511" i="6"/>
  <c r="J511" i="6"/>
  <c r="K511" i="6"/>
  <c r="G512" i="6"/>
  <c r="H512" i="6"/>
  <c r="I512" i="6"/>
  <c r="J512" i="6"/>
  <c r="K512" i="6"/>
  <c r="G513" i="6"/>
  <c r="H513" i="6"/>
  <c r="I513" i="6"/>
  <c r="J513" i="6"/>
  <c r="K513" i="6"/>
  <c r="G514" i="6"/>
  <c r="H514" i="6"/>
  <c r="I514" i="6"/>
  <c r="J514" i="6"/>
  <c r="K514" i="6"/>
  <c r="G515" i="6"/>
  <c r="H515" i="6"/>
  <c r="I515" i="6"/>
  <c r="J515" i="6"/>
  <c r="K515" i="6"/>
  <c r="G516" i="6"/>
  <c r="H516" i="6"/>
  <c r="I516" i="6"/>
  <c r="J516" i="6"/>
  <c r="K516" i="6"/>
  <c r="G517" i="6"/>
  <c r="H517" i="6"/>
  <c r="I517" i="6"/>
  <c r="J517" i="6"/>
  <c r="K517" i="6"/>
  <c r="G518" i="6"/>
  <c r="H518" i="6"/>
  <c r="I518" i="6"/>
  <c r="J518" i="6"/>
  <c r="K518" i="6"/>
  <c r="G519" i="6"/>
  <c r="H519" i="6"/>
  <c r="I519" i="6"/>
  <c r="J519" i="6"/>
  <c r="K519" i="6"/>
  <c r="G520" i="6"/>
  <c r="H520" i="6"/>
  <c r="I520" i="6"/>
  <c r="J520" i="6"/>
  <c r="K520" i="6"/>
  <c r="G521" i="6"/>
  <c r="H521" i="6"/>
  <c r="I521" i="6"/>
  <c r="J521" i="6"/>
  <c r="K521" i="6"/>
  <c r="G522" i="6"/>
  <c r="H522" i="6"/>
  <c r="I522" i="6"/>
  <c r="J522" i="6"/>
  <c r="K522" i="6"/>
  <c r="G523" i="6"/>
  <c r="H523" i="6"/>
  <c r="I523" i="6"/>
  <c r="J523" i="6"/>
  <c r="K523" i="6"/>
  <c r="G524" i="6"/>
  <c r="H524" i="6"/>
  <c r="I524" i="6"/>
  <c r="J524" i="6"/>
  <c r="K524" i="6"/>
  <c r="G525" i="6"/>
  <c r="H525" i="6"/>
  <c r="I525" i="6"/>
  <c r="J525" i="6"/>
  <c r="K525" i="6"/>
  <c r="G526" i="6"/>
  <c r="H526" i="6"/>
  <c r="I526" i="6"/>
  <c r="J526" i="6"/>
  <c r="K526" i="6"/>
  <c r="G527" i="6"/>
  <c r="H527" i="6"/>
  <c r="I527" i="6"/>
  <c r="J527" i="6"/>
  <c r="K527" i="6"/>
  <c r="G528" i="6"/>
  <c r="H528" i="6"/>
  <c r="I528" i="6"/>
  <c r="J528" i="6"/>
  <c r="K528" i="6"/>
  <c r="G529" i="6"/>
  <c r="H529" i="6"/>
  <c r="I529" i="6"/>
  <c r="J529" i="6"/>
  <c r="K529" i="6"/>
  <c r="G530" i="6"/>
  <c r="H530" i="6"/>
  <c r="I530" i="6"/>
  <c r="J530" i="6"/>
  <c r="K530" i="6"/>
  <c r="G531" i="6"/>
  <c r="H531" i="6"/>
  <c r="I531" i="6"/>
  <c r="J531" i="6"/>
  <c r="K531" i="6"/>
  <c r="G532" i="6"/>
  <c r="H532" i="6"/>
  <c r="I532" i="6"/>
  <c r="J532" i="6"/>
  <c r="K532" i="6"/>
  <c r="G533" i="6"/>
  <c r="H533" i="6"/>
  <c r="I533" i="6"/>
  <c r="J533" i="6"/>
  <c r="K533" i="6"/>
  <c r="G534" i="6"/>
  <c r="H534" i="6"/>
  <c r="I534" i="6"/>
  <c r="J534" i="6"/>
  <c r="K534" i="6"/>
  <c r="G535" i="6"/>
  <c r="H535" i="6"/>
  <c r="I535" i="6"/>
  <c r="J535" i="6"/>
  <c r="K535" i="6"/>
  <c r="G536" i="6"/>
  <c r="H536" i="6"/>
  <c r="I536" i="6"/>
  <c r="J536" i="6"/>
  <c r="K536" i="6"/>
  <c r="G537" i="6"/>
  <c r="H537" i="6"/>
  <c r="I537" i="6"/>
  <c r="J537" i="6"/>
  <c r="K537" i="6"/>
  <c r="G538" i="6"/>
  <c r="H538" i="6"/>
  <c r="I538" i="6"/>
  <c r="J538" i="6"/>
  <c r="K538" i="6"/>
  <c r="G539" i="6"/>
  <c r="H539" i="6"/>
  <c r="I539" i="6"/>
  <c r="J539" i="6"/>
  <c r="K539" i="6"/>
  <c r="G540" i="6"/>
  <c r="H540" i="6"/>
  <c r="I540" i="6"/>
  <c r="J540" i="6"/>
  <c r="K540" i="6"/>
  <c r="G541" i="6"/>
  <c r="H541" i="6"/>
  <c r="I541" i="6"/>
  <c r="J541" i="6"/>
  <c r="K541" i="6"/>
  <c r="G542" i="6"/>
  <c r="H542" i="6"/>
  <c r="I542" i="6"/>
  <c r="J542" i="6"/>
  <c r="K542" i="6"/>
  <c r="G543" i="6"/>
  <c r="H543" i="6"/>
  <c r="I543" i="6"/>
  <c r="J543" i="6"/>
  <c r="K543" i="6"/>
  <c r="G544" i="6"/>
  <c r="H544" i="6"/>
  <c r="I544" i="6"/>
  <c r="J544" i="6"/>
  <c r="K544" i="6"/>
  <c r="G545" i="6"/>
  <c r="H545" i="6"/>
  <c r="I545" i="6"/>
  <c r="J545" i="6"/>
  <c r="K545" i="6"/>
  <c r="G546" i="6"/>
  <c r="H546" i="6"/>
  <c r="I546" i="6"/>
  <c r="J546" i="6"/>
  <c r="K546" i="6"/>
  <c r="G547" i="6"/>
  <c r="H547" i="6"/>
  <c r="I547" i="6"/>
  <c r="J547" i="6"/>
  <c r="K547" i="6"/>
  <c r="G548" i="6"/>
  <c r="H548" i="6"/>
  <c r="I548" i="6"/>
  <c r="J548" i="6"/>
  <c r="K548" i="6"/>
  <c r="G549" i="6"/>
  <c r="H549" i="6"/>
  <c r="I549" i="6"/>
  <c r="J549" i="6"/>
  <c r="K549" i="6"/>
  <c r="G550" i="6"/>
  <c r="H550" i="6"/>
  <c r="I550" i="6"/>
  <c r="J550" i="6"/>
  <c r="K550" i="6"/>
  <c r="G551" i="6"/>
  <c r="H551" i="6"/>
  <c r="I551" i="6"/>
  <c r="J551" i="6"/>
  <c r="K551" i="6"/>
  <c r="G552" i="6"/>
  <c r="H552" i="6"/>
  <c r="I552" i="6"/>
  <c r="J552" i="6"/>
  <c r="K552" i="6"/>
  <c r="G553" i="6"/>
  <c r="H553" i="6"/>
  <c r="I553" i="6"/>
  <c r="J553" i="6"/>
  <c r="K553" i="6"/>
  <c r="G554" i="6"/>
  <c r="H554" i="6"/>
  <c r="I554" i="6"/>
  <c r="J554" i="6"/>
  <c r="K554" i="6"/>
  <c r="G555" i="6"/>
  <c r="H555" i="6"/>
  <c r="I555" i="6"/>
  <c r="J555" i="6"/>
  <c r="K555" i="6"/>
  <c r="G556" i="6"/>
  <c r="H556" i="6"/>
  <c r="I556" i="6"/>
  <c r="J556" i="6"/>
  <c r="K556" i="6"/>
  <c r="G557" i="6"/>
  <c r="H557" i="6"/>
  <c r="I557" i="6"/>
  <c r="J557" i="6"/>
  <c r="K557" i="6"/>
  <c r="G558" i="6"/>
  <c r="H558" i="6"/>
  <c r="I558" i="6"/>
  <c r="J558" i="6"/>
  <c r="K558" i="6"/>
  <c r="G559" i="6"/>
  <c r="H559" i="6"/>
  <c r="I559" i="6"/>
  <c r="J559" i="6"/>
  <c r="K559" i="6"/>
  <c r="G560" i="6"/>
  <c r="H560" i="6"/>
  <c r="I560" i="6"/>
  <c r="J560" i="6"/>
  <c r="K560" i="6"/>
  <c r="G561" i="6"/>
  <c r="H561" i="6"/>
  <c r="I561" i="6"/>
  <c r="J561" i="6"/>
  <c r="K561" i="6"/>
  <c r="G562" i="6"/>
  <c r="H562" i="6"/>
  <c r="I562" i="6"/>
  <c r="J562" i="6"/>
  <c r="K562" i="6"/>
  <c r="G563" i="6"/>
  <c r="H563" i="6"/>
  <c r="I563" i="6"/>
  <c r="J563" i="6"/>
  <c r="K563" i="6"/>
  <c r="G564" i="6"/>
  <c r="H564" i="6"/>
  <c r="I564" i="6"/>
  <c r="J564" i="6"/>
  <c r="K564" i="6"/>
  <c r="G565" i="6"/>
  <c r="H565" i="6"/>
  <c r="I565" i="6"/>
  <c r="J565" i="6"/>
  <c r="K565" i="6"/>
  <c r="G566" i="6"/>
  <c r="H566" i="6"/>
  <c r="I566" i="6"/>
  <c r="J566" i="6"/>
  <c r="K566" i="6"/>
  <c r="G567" i="6"/>
  <c r="H567" i="6"/>
  <c r="I567" i="6"/>
  <c r="J567" i="6"/>
  <c r="K567" i="6"/>
  <c r="G568" i="6"/>
  <c r="H568" i="6"/>
  <c r="I568" i="6"/>
  <c r="J568" i="6"/>
  <c r="K568" i="6"/>
  <c r="G569" i="6"/>
  <c r="H569" i="6"/>
  <c r="I569" i="6"/>
  <c r="J569" i="6"/>
  <c r="K569" i="6"/>
  <c r="G570" i="6"/>
  <c r="H570" i="6"/>
  <c r="I570" i="6"/>
  <c r="J570" i="6"/>
  <c r="K570" i="6"/>
  <c r="G571" i="6"/>
  <c r="H571" i="6"/>
  <c r="I571" i="6"/>
  <c r="J571" i="6"/>
  <c r="K571" i="6"/>
  <c r="G572" i="6"/>
  <c r="H572" i="6"/>
  <c r="I572" i="6"/>
  <c r="J572" i="6"/>
  <c r="K572" i="6"/>
  <c r="G573" i="6"/>
  <c r="H573" i="6"/>
  <c r="I573" i="6"/>
  <c r="J573" i="6"/>
  <c r="K573" i="6"/>
  <c r="G574" i="6"/>
  <c r="H574" i="6"/>
  <c r="I574" i="6"/>
  <c r="J574" i="6"/>
  <c r="K574" i="6"/>
  <c r="G575" i="6"/>
  <c r="H575" i="6"/>
  <c r="I575" i="6"/>
  <c r="J575" i="6"/>
  <c r="K575" i="6"/>
  <c r="G576" i="6"/>
  <c r="H576" i="6"/>
  <c r="I576" i="6"/>
  <c r="J576" i="6"/>
  <c r="K576" i="6"/>
  <c r="G577" i="6"/>
  <c r="H577" i="6"/>
  <c r="I577" i="6"/>
  <c r="J577" i="6"/>
  <c r="K577" i="6"/>
  <c r="G578" i="6"/>
  <c r="H578" i="6"/>
  <c r="I578" i="6"/>
  <c r="J578" i="6"/>
  <c r="K578" i="6"/>
  <c r="G579" i="6"/>
  <c r="H579" i="6"/>
  <c r="I579" i="6"/>
  <c r="J579" i="6"/>
  <c r="K579" i="6"/>
  <c r="G580" i="6"/>
  <c r="H580" i="6"/>
  <c r="I580" i="6"/>
  <c r="J580" i="6"/>
  <c r="K580" i="6"/>
  <c r="G581" i="6"/>
  <c r="H581" i="6"/>
  <c r="I581" i="6"/>
  <c r="J581" i="6"/>
  <c r="K581" i="6"/>
  <c r="G582" i="6"/>
  <c r="H582" i="6"/>
  <c r="I582" i="6"/>
  <c r="J582" i="6"/>
  <c r="K582" i="6"/>
  <c r="G583" i="6"/>
  <c r="H583" i="6"/>
  <c r="I583" i="6"/>
  <c r="J583" i="6"/>
  <c r="K583" i="6"/>
  <c r="G584" i="6"/>
  <c r="H584" i="6"/>
  <c r="I584" i="6"/>
  <c r="J584" i="6"/>
  <c r="K584" i="6"/>
  <c r="G585" i="6"/>
  <c r="H585" i="6"/>
  <c r="I585" i="6"/>
  <c r="J585" i="6"/>
  <c r="K585" i="6"/>
  <c r="G586" i="6"/>
  <c r="H586" i="6"/>
  <c r="I586" i="6"/>
  <c r="J586" i="6"/>
  <c r="K586" i="6"/>
  <c r="G587" i="6"/>
  <c r="H587" i="6"/>
  <c r="I587" i="6"/>
  <c r="J587" i="6"/>
  <c r="K587" i="6"/>
  <c r="G588" i="6"/>
  <c r="H588" i="6"/>
  <c r="I588" i="6"/>
  <c r="J588" i="6"/>
  <c r="K588" i="6"/>
  <c r="G589" i="6"/>
  <c r="H589" i="6"/>
  <c r="I589" i="6"/>
  <c r="J589" i="6"/>
  <c r="K589" i="6"/>
  <c r="G590" i="6"/>
  <c r="H590" i="6"/>
  <c r="I590" i="6"/>
  <c r="J590" i="6"/>
  <c r="K590" i="6"/>
  <c r="G591" i="6"/>
  <c r="H591" i="6"/>
  <c r="I591" i="6"/>
  <c r="J591" i="6"/>
  <c r="K591" i="6"/>
  <c r="G592" i="6"/>
  <c r="H592" i="6"/>
  <c r="I592" i="6"/>
  <c r="J592" i="6"/>
  <c r="K592" i="6"/>
  <c r="G593" i="6"/>
  <c r="H593" i="6"/>
  <c r="I593" i="6"/>
  <c r="J593" i="6"/>
  <c r="K593" i="6"/>
  <c r="G594" i="6"/>
  <c r="H594" i="6"/>
  <c r="I594" i="6"/>
  <c r="J594" i="6"/>
  <c r="K594" i="6"/>
  <c r="G595" i="6"/>
  <c r="H595" i="6"/>
  <c r="I595" i="6"/>
  <c r="J595" i="6"/>
  <c r="K595" i="6"/>
  <c r="G596" i="6"/>
  <c r="H596" i="6"/>
  <c r="I596" i="6"/>
  <c r="J596" i="6"/>
  <c r="K596" i="6"/>
  <c r="G597" i="6"/>
  <c r="H597" i="6"/>
  <c r="I597" i="6"/>
  <c r="J597" i="6"/>
  <c r="K597" i="6"/>
  <c r="G598" i="6"/>
  <c r="H598" i="6"/>
  <c r="I598" i="6"/>
  <c r="J598" i="6"/>
  <c r="K598" i="6"/>
  <c r="G599" i="6"/>
  <c r="H599" i="6"/>
  <c r="I599" i="6"/>
  <c r="J599" i="6"/>
  <c r="K599" i="6"/>
  <c r="G600" i="6"/>
  <c r="H600" i="6"/>
  <c r="I600" i="6"/>
  <c r="J600" i="6"/>
  <c r="K600" i="6"/>
  <c r="G601" i="6"/>
  <c r="H601" i="6"/>
  <c r="G602" i="6"/>
  <c r="H602" i="6"/>
  <c r="G603" i="6"/>
  <c r="H603" i="6"/>
  <c r="G604" i="6"/>
  <c r="H604" i="6"/>
  <c r="G605" i="6"/>
  <c r="H605" i="6"/>
  <c r="G606" i="6"/>
  <c r="H606" i="6"/>
  <c r="G607" i="6"/>
  <c r="H607" i="6"/>
  <c r="G608" i="6"/>
  <c r="H608" i="6"/>
  <c r="G609" i="6"/>
  <c r="H609" i="6"/>
  <c r="G610" i="6"/>
  <c r="H610" i="6"/>
  <c r="G611" i="6"/>
  <c r="H611" i="6"/>
  <c r="G612" i="6"/>
  <c r="H612" i="6"/>
  <c r="G613" i="6"/>
  <c r="H613" i="6"/>
  <c r="G614" i="6"/>
  <c r="H614" i="6"/>
  <c r="G615" i="6"/>
  <c r="H615" i="6"/>
  <c r="G616" i="6"/>
  <c r="H616" i="6"/>
  <c r="G617" i="6"/>
  <c r="H617" i="6"/>
  <c r="G618" i="6"/>
  <c r="H618" i="6"/>
  <c r="G619" i="6"/>
  <c r="H619" i="6"/>
  <c r="G620" i="6"/>
  <c r="H620" i="6"/>
  <c r="G621" i="6"/>
  <c r="H621" i="6"/>
  <c r="G622" i="6"/>
  <c r="H622" i="6"/>
  <c r="G623" i="6"/>
  <c r="H623" i="6"/>
  <c r="G624" i="6"/>
  <c r="H624" i="6"/>
  <c r="G625" i="6"/>
  <c r="H625" i="6"/>
  <c r="G626" i="6"/>
  <c r="H626" i="6"/>
  <c r="G627" i="6"/>
  <c r="H627" i="6"/>
  <c r="G628" i="6"/>
  <c r="H628" i="6"/>
  <c r="G629" i="6"/>
  <c r="H629" i="6"/>
  <c r="G630" i="6"/>
  <c r="H630" i="6"/>
  <c r="G631" i="6"/>
  <c r="H631" i="6"/>
  <c r="G632" i="6"/>
  <c r="H632" i="6"/>
  <c r="G633" i="6"/>
  <c r="H633" i="6"/>
  <c r="G634" i="6"/>
  <c r="H634" i="6"/>
  <c r="G635" i="6"/>
  <c r="H635" i="6"/>
  <c r="G636" i="6"/>
  <c r="H636" i="6"/>
  <c r="G637" i="6"/>
  <c r="H637" i="6"/>
  <c r="G638" i="6"/>
  <c r="H638" i="6"/>
  <c r="G639" i="6"/>
  <c r="H639" i="6"/>
  <c r="G640" i="6"/>
  <c r="H640" i="6"/>
  <c r="G641" i="6"/>
  <c r="H641" i="6"/>
  <c r="G642" i="6"/>
  <c r="H642" i="6"/>
  <c r="G643" i="6"/>
  <c r="H643" i="6"/>
  <c r="G644" i="6"/>
  <c r="H644" i="6"/>
  <c r="G645" i="6"/>
  <c r="H645" i="6"/>
  <c r="G646" i="6"/>
  <c r="H646" i="6"/>
  <c r="G647" i="6"/>
  <c r="H647" i="6"/>
  <c r="G648" i="6"/>
  <c r="H648" i="6"/>
  <c r="G649" i="6"/>
  <c r="H649" i="6"/>
  <c r="G650" i="6"/>
  <c r="H650" i="6"/>
  <c r="G651" i="6"/>
  <c r="H651" i="6"/>
  <c r="G652" i="6"/>
  <c r="H652" i="6"/>
  <c r="G653" i="6"/>
  <c r="H653" i="6"/>
  <c r="G654" i="6"/>
  <c r="H654" i="6"/>
  <c r="G655" i="6"/>
  <c r="H655" i="6"/>
  <c r="G656" i="6"/>
  <c r="H656" i="6"/>
  <c r="G657" i="6"/>
  <c r="H657" i="6"/>
  <c r="G658" i="6"/>
  <c r="H658" i="6"/>
  <c r="G659" i="6"/>
  <c r="H659" i="6"/>
  <c r="G660" i="6"/>
  <c r="H660" i="6"/>
  <c r="G661" i="6"/>
  <c r="H661" i="6"/>
  <c r="G662" i="6"/>
  <c r="H662" i="6"/>
  <c r="G663" i="6"/>
  <c r="H663" i="6"/>
  <c r="G664" i="6"/>
  <c r="H664" i="6"/>
  <c r="G665" i="6"/>
  <c r="H665" i="6"/>
  <c r="G666" i="6"/>
  <c r="H666" i="6"/>
  <c r="G667" i="6"/>
  <c r="H667" i="6"/>
  <c r="G668" i="6"/>
  <c r="H668" i="6"/>
  <c r="G669" i="6"/>
  <c r="H669" i="6"/>
  <c r="G670" i="6"/>
  <c r="H670" i="6"/>
  <c r="G671" i="6"/>
  <c r="H671" i="6"/>
  <c r="G672" i="6"/>
  <c r="H672" i="6"/>
  <c r="G673" i="6"/>
  <c r="H673" i="6"/>
  <c r="G674" i="6"/>
  <c r="H674" i="6"/>
  <c r="G675" i="6"/>
  <c r="H675" i="6"/>
  <c r="G676" i="6"/>
  <c r="H676" i="6"/>
  <c r="G677" i="6"/>
  <c r="H677" i="6"/>
  <c r="G678" i="6"/>
  <c r="H678" i="6"/>
  <c r="G679" i="6"/>
  <c r="H679" i="6"/>
  <c r="G680" i="6"/>
  <c r="H680" i="6"/>
  <c r="G681" i="6"/>
  <c r="H681" i="6"/>
  <c r="G682" i="6"/>
  <c r="H682" i="6"/>
  <c r="G683" i="6"/>
  <c r="H683" i="6"/>
  <c r="G684" i="6"/>
  <c r="H684" i="6"/>
  <c r="G685" i="6"/>
  <c r="H685" i="6"/>
  <c r="G686" i="6"/>
  <c r="H686" i="6"/>
  <c r="G687" i="6"/>
  <c r="H687" i="6"/>
  <c r="G688" i="6"/>
  <c r="H688" i="6"/>
  <c r="G689" i="6"/>
  <c r="H689" i="6"/>
  <c r="G690" i="6"/>
  <c r="H690" i="6"/>
  <c r="G691" i="6"/>
  <c r="H691" i="6"/>
  <c r="G692" i="6"/>
  <c r="H692" i="6"/>
  <c r="G693" i="6"/>
  <c r="H693" i="6"/>
  <c r="G694" i="6"/>
  <c r="H694" i="6"/>
  <c r="G695" i="6"/>
  <c r="H695" i="6"/>
  <c r="G696" i="6"/>
  <c r="H696" i="6"/>
  <c r="G697" i="6"/>
  <c r="H697" i="6"/>
  <c r="G698" i="6"/>
  <c r="H698" i="6"/>
  <c r="G699" i="6"/>
  <c r="H699" i="6"/>
  <c r="G700" i="6"/>
  <c r="H700" i="6"/>
  <c r="G701" i="6"/>
  <c r="H701" i="6"/>
  <c r="G702" i="6"/>
  <c r="H702" i="6"/>
  <c r="G703" i="6"/>
  <c r="H703" i="6"/>
  <c r="G704" i="6"/>
  <c r="H704" i="6"/>
  <c r="G705" i="6"/>
  <c r="H705" i="6"/>
  <c r="G706" i="6"/>
  <c r="H706" i="6"/>
  <c r="G707" i="6"/>
  <c r="H707" i="6"/>
  <c r="G708" i="6"/>
  <c r="H708" i="6"/>
  <c r="G709" i="6"/>
  <c r="H709" i="6"/>
  <c r="G710" i="6"/>
  <c r="H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H2" i="6"/>
  <c r="I2" i="6"/>
  <c r="J2" i="6"/>
  <c r="K2" i="6"/>
  <c r="G2" i="6"/>
  <c r="K390" i="5"/>
  <c r="J390" i="5"/>
  <c r="G390" i="5"/>
  <c r="I390" i="5"/>
  <c r="H390" i="5"/>
  <c r="X2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3" i="1"/>
  <c r="V4" i="1"/>
  <c r="V5" i="1"/>
  <c r="V2" i="1"/>
</calcChain>
</file>

<file path=xl/sharedStrings.xml><?xml version="1.0" encoding="utf-8"?>
<sst xmlns="http://schemas.openxmlformats.org/spreadsheetml/2006/main" count="7076" uniqueCount="6021">
  <si>
    <t>Time [ms]</t>
  </si>
  <si>
    <t>CPU usage [%]</t>
  </si>
  <si>
    <t>GC activity [%]</t>
  </si>
  <si>
    <t>Live</t>
  </si>
  <si>
    <t>Daemon</t>
  </si>
  <si>
    <t>Compiler activity [%]</t>
  </si>
  <si>
    <t>PS MarkSweep [B]</t>
  </si>
  <si>
    <t>PS Scavenge [B]</t>
  </si>
  <si>
    <t>PS MarkSweep [runs/s]</t>
  </si>
  <si>
    <t>PS Scavenge [runs/s]</t>
  </si>
  <si>
    <t>mapped [B]</t>
  </si>
  <si>
    <t>direct [B]</t>
  </si>
  <si>
    <t>Reading rate [kB/s]</t>
  </si>
  <si>
    <t>Writing rate [kB/s]</t>
  </si>
  <si>
    <t>9:28:34.213 AM, Oct 11, 2017</t>
  </si>
  <si>
    <t>9:28:35.285 AM, Oct 11, 2017</t>
  </si>
  <si>
    <t>9:28:36.203 AM, Oct 11, 2017</t>
  </si>
  <si>
    <t>9:28:37.203 AM, Oct 11, 2017</t>
  </si>
  <si>
    <t>9:28:38.204 AM, Oct 11, 2017</t>
  </si>
  <si>
    <t>9:28:39.204 AM, Oct 11, 2017</t>
  </si>
  <si>
    <t>9:28:40.205 AM, Oct 11, 2017</t>
  </si>
  <si>
    <t>9:28:41.205 AM, Oct 11, 2017</t>
  </si>
  <si>
    <t>9:28:42.205 AM, Oct 11, 2017</t>
  </si>
  <si>
    <t>9:28:43.205 AM, Oct 11, 2017</t>
  </si>
  <si>
    <t>9:28:44.206 AM, Oct 11, 2017</t>
  </si>
  <si>
    <t>9:28:45.235 AM, Oct 11, 2017</t>
  </si>
  <si>
    <t>9:28:47.991 AM, Oct 11, 2017</t>
  </si>
  <si>
    <t>9:28:48.012 AM, Oct 11, 2017</t>
  </si>
  <si>
    <t>9:28:48.461 AM, Oct 11, 2017</t>
  </si>
  <si>
    <t>9:28:49.462 AM, Oct 11, 2017</t>
  </si>
  <si>
    <t>9:28:50.462 AM, Oct 11, 2017</t>
  </si>
  <si>
    <t>9:28:51.463 AM, Oct 11, 2017</t>
  </si>
  <si>
    <t>9:28:52.463 AM, Oct 11, 2017</t>
  </si>
  <si>
    <t>9:28:53.463 AM, Oct 11, 2017</t>
  </si>
  <si>
    <t>9:28:54.463 AM, Oct 11, 2017</t>
  </si>
  <si>
    <t>9:28:55.464 AM, Oct 11, 2017</t>
  </si>
  <si>
    <t>9:28:56.464 AM, Oct 11, 2017</t>
  </si>
  <si>
    <t>9:28:57.464 AM, Oct 11, 2017</t>
  </si>
  <si>
    <t>9:28:58.465 AM, Oct 11, 2017</t>
  </si>
  <si>
    <t>9:28:59.465 AM, Oct 11, 2017</t>
  </si>
  <si>
    <t>9:29:00.465 AM, Oct 11, 2017</t>
  </si>
  <si>
    <t>9:29:01.483 AM, Oct 11, 2017</t>
  </si>
  <si>
    <t>9:29:02.483 AM, Oct 11, 2017</t>
  </si>
  <si>
    <t>9:29:03.484 AM, Oct 11, 2017</t>
  </si>
  <si>
    <t>9:29:04.509 AM, Oct 11, 2017</t>
  </si>
  <si>
    <t>9:29:05.509 AM, Oct 11, 2017</t>
  </si>
  <si>
    <t>9:29:06.510 AM, Oct 11, 2017</t>
  </si>
  <si>
    <t>9:29:07.510 AM, Oct 11, 2017</t>
  </si>
  <si>
    <t>9:29:08.511 AM, Oct 11, 2017</t>
  </si>
  <si>
    <t>9:29:09.513 AM, Oct 11, 2017</t>
  </si>
  <si>
    <t>9:29:10.512 AM, Oct 11, 2017</t>
  </si>
  <si>
    <t>9:29:11.512 AM, Oct 11, 2017</t>
  </si>
  <si>
    <t>9:29:12.513 AM, Oct 11, 2017</t>
  </si>
  <si>
    <t>9:29:13.513 AM, Oct 11, 2017</t>
  </si>
  <si>
    <t>9:29:14.513 AM, Oct 11, 2017</t>
  </si>
  <si>
    <t>9:29:15.514 AM, Oct 11, 2017</t>
  </si>
  <si>
    <t>9:29:16.514 AM, Oct 11, 2017</t>
  </si>
  <si>
    <t>9:29:17.514 AM, Oct 11, 2017</t>
  </si>
  <si>
    <t>9:29:18.514 AM, Oct 11, 2017</t>
  </si>
  <si>
    <t>9:29:19.515 AM, Oct 11, 2017</t>
  </si>
  <si>
    <t>9:29:20.515 AM, Oct 11, 2017</t>
  </si>
  <si>
    <t>9:29:21.515 AM, Oct 11, 2017</t>
  </si>
  <si>
    <t>9:29:22.515 AM, Oct 11, 2017</t>
  </si>
  <si>
    <t>9:29:23.516 AM, Oct 11, 2017</t>
  </si>
  <si>
    <t>9:29:24.516 AM, Oct 11, 2017</t>
  </si>
  <si>
    <t>9:29:25.516 AM, Oct 11, 2017</t>
  </si>
  <si>
    <t>9:29:26.517 AM, Oct 11, 2017</t>
  </si>
  <si>
    <t>9:29:27.517 AM, Oct 11, 2017</t>
  </si>
  <si>
    <t>9:29:28.517 AM, Oct 11, 2017</t>
  </si>
  <si>
    <t>9:29:29.517 AM, Oct 11, 2017</t>
  </si>
  <si>
    <t>9:29:30.518 AM, Oct 11, 2017</t>
  </si>
  <si>
    <t>9:29:31.518 AM, Oct 11, 2017</t>
  </si>
  <si>
    <t>9:29:32.519 AM, Oct 11, 2017</t>
  </si>
  <si>
    <t>9:29:33.519 AM, Oct 11, 2017</t>
  </si>
  <si>
    <t>9:29:34.519 AM, Oct 11, 2017</t>
  </si>
  <si>
    <t>9:29:35.520 AM, Oct 11, 2017</t>
  </si>
  <si>
    <t>9:29:36.520 AM, Oct 11, 2017</t>
  </si>
  <si>
    <t>9:29:37.520 AM, Oct 11, 2017</t>
  </si>
  <si>
    <t>9:29:38.521 AM, Oct 11, 2017</t>
  </si>
  <si>
    <t>9:29:39.521 AM, Oct 11, 2017</t>
  </si>
  <si>
    <t>9:29:40.521 AM, Oct 11, 2017</t>
  </si>
  <si>
    <t>9:29:41.522 AM, Oct 11, 2017</t>
  </si>
  <si>
    <t>9:29:42.522 AM, Oct 11, 2017</t>
  </si>
  <si>
    <t>9:29:43.523 AM, Oct 11, 2017</t>
  </si>
  <si>
    <t>9:29:44.523 AM, Oct 11, 2017</t>
  </si>
  <si>
    <t>9:29:45.523 AM, Oct 11, 2017</t>
  </si>
  <si>
    <t>9:29:46.524 AM, Oct 11, 2017</t>
  </si>
  <si>
    <t>9:29:47.524 AM, Oct 11, 2017</t>
  </si>
  <si>
    <t>9:29:48.524 AM, Oct 11, 2017</t>
  </si>
  <si>
    <t>9:29:49.525 AM, Oct 11, 2017</t>
  </si>
  <si>
    <t>9:29:50.525 AM, Oct 11, 2017</t>
  </si>
  <si>
    <t>9:29:51.525 AM, Oct 11, 2017</t>
  </si>
  <si>
    <t>9:29:52.526 AM, Oct 11, 2017</t>
  </si>
  <si>
    <t>9:29:53.526 AM, Oct 11, 2017</t>
  </si>
  <si>
    <t>9:29:54.526 AM, Oct 11, 2017</t>
  </si>
  <si>
    <t>9:29:55.526 AM, Oct 11, 2017</t>
  </si>
  <si>
    <t>9:29:56.527 AM, Oct 11, 2017</t>
  </si>
  <si>
    <t>9:29:57.527 AM, Oct 11, 2017</t>
  </si>
  <si>
    <t>9:29:58.528 AM, Oct 11, 2017</t>
  </si>
  <si>
    <t>9:29:59.528 AM, Oct 11, 2017</t>
  </si>
  <si>
    <t>9:30:00.528 AM, Oct 11, 2017</t>
  </si>
  <si>
    <t>9:30:01.529 AM, Oct 11, 2017</t>
  </si>
  <si>
    <t>9:30:02.529 AM, Oct 11, 2017</t>
  </si>
  <si>
    <t>9:30:03.529 AM, Oct 11, 2017</t>
  </si>
  <si>
    <t>9:30:04.530 AM, Oct 11, 2017</t>
  </si>
  <si>
    <t>9:30:05.530 AM, Oct 11, 2017</t>
  </si>
  <si>
    <t>9:30:06.530 AM, Oct 11, 2017</t>
  </si>
  <si>
    <t>9:30:07.530 AM, Oct 11, 2017</t>
  </si>
  <si>
    <t>9:30:08.531 AM, Oct 11, 2017</t>
  </si>
  <si>
    <t>9:30:09.531 AM, Oct 11, 2017</t>
  </si>
  <si>
    <t>9:30:10.531 AM, Oct 11, 2017</t>
  </si>
  <si>
    <t>9:30:11.532 AM, Oct 11, 2017</t>
  </si>
  <si>
    <t>9:30:12.532 AM, Oct 11, 2017</t>
  </si>
  <si>
    <t>9:30:13.533 AM, Oct 11, 2017</t>
  </si>
  <si>
    <t>9:30:14.533 AM, Oct 11, 2017</t>
  </si>
  <si>
    <t>9:30:15.533 AM, Oct 11, 2017</t>
  </si>
  <si>
    <t>9:30:16.534 AM, Oct 11, 2017</t>
  </si>
  <si>
    <t>9:30:17.534 AM, Oct 11, 2017</t>
  </si>
  <si>
    <t>9:30:18.534 AM, Oct 11, 2017</t>
  </si>
  <si>
    <t>9:30:19.535 AM, Oct 11, 2017</t>
  </si>
  <si>
    <t>9:30:20.535 AM, Oct 11, 2017</t>
  </si>
  <si>
    <t>9:30:21.535 AM, Oct 11, 2017</t>
  </si>
  <si>
    <t>9:30:22.536 AM, Oct 11, 2017</t>
  </si>
  <si>
    <t>9:30:23.536 AM, Oct 11, 2017</t>
  </si>
  <si>
    <t>9:30:24.536 AM, Oct 11, 2017</t>
  </si>
  <si>
    <t>9:30:25.537 AM, Oct 11, 2017</t>
  </si>
  <si>
    <t>9:30:26.537 AM, Oct 11, 2017</t>
  </si>
  <si>
    <t>9:30:27.537 AM, Oct 11, 2017</t>
  </si>
  <si>
    <t>9:30:28.537 AM, Oct 11, 2017</t>
  </si>
  <si>
    <t>9:30:29.538 AM, Oct 11, 2017</t>
  </si>
  <si>
    <t>9:30:30.538 AM, Oct 11, 2017</t>
  </si>
  <si>
    <t>9:30:31.538 AM, Oct 11, 2017</t>
  </si>
  <si>
    <t>9:30:32.539 AM, Oct 11, 2017</t>
  </si>
  <si>
    <t>9:30:33.539 AM, Oct 11, 2017</t>
  </si>
  <si>
    <t>9:30:34.540 AM, Oct 11, 2017</t>
  </si>
  <si>
    <t>9:30:35.540 AM, Oct 11, 2017</t>
  </si>
  <si>
    <t>9:30:36.540 AM, Oct 11, 2017</t>
  </si>
  <si>
    <t>9:30:37.541 AM, Oct 11, 2017</t>
  </si>
  <si>
    <t>9:30:38.541 AM, Oct 11, 2017</t>
  </si>
  <si>
    <t>9:30:39.541 AM, Oct 11, 2017</t>
  </si>
  <si>
    <t>9:30:40.542 AM, Oct 11, 2017</t>
  </si>
  <si>
    <t>9:30:41.542 AM, Oct 11, 2017</t>
  </si>
  <si>
    <t>9:30:42.542 AM, Oct 11, 2017</t>
  </si>
  <si>
    <t>9:30:43.543 AM, Oct 11, 2017</t>
  </si>
  <si>
    <t>9:30:44.543 AM, Oct 11, 2017</t>
  </si>
  <si>
    <t>9:30:45.543 AM, Oct 11, 2017</t>
  </si>
  <si>
    <t>9:30:46.544 AM, Oct 11, 2017</t>
  </si>
  <si>
    <t>9:30:47.544 AM, Oct 11, 2017</t>
  </si>
  <si>
    <t>9:30:48.544 AM, Oct 11, 2017</t>
  </si>
  <si>
    <t>9:30:49.545 AM, Oct 11, 2017</t>
  </si>
  <si>
    <t>9:30:50.545 AM, Oct 11, 2017</t>
  </si>
  <si>
    <t>9:30:51.545 AM, Oct 11, 2017</t>
  </si>
  <si>
    <t>9:30:52.545 AM, Oct 11, 2017</t>
  </si>
  <si>
    <t>9:30:53.546 AM, Oct 11, 2017</t>
  </si>
  <si>
    <t>9:30:54.546 AM, Oct 11, 2017</t>
  </si>
  <si>
    <t>9:30:55.546 AM, Oct 11, 2017</t>
  </si>
  <si>
    <t>9:30:56.547 AM, Oct 11, 2017</t>
  </si>
  <si>
    <t>9:30:57.547 AM, Oct 11, 2017</t>
  </si>
  <si>
    <t>9:30:58.548 AM, Oct 11, 2017</t>
  </si>
  <si>
    <t>9:30:59.548 AM, Oct 11, 2017</t>
  </si>
  <si>
    <t>9:31:00.548 AM, Oct 11, 2017</t>
  </si>
  <si>
    <t>9:31:01.548 AM, Oct 11, 2017</t>
  </si>
  <si>
    <t>9:31:02.549 AM, Oct 11, 2017</t>
  </si>
  <si>
    <t>9:31:03.549 AM, Oct 11, 2017</t>
  </si>
  <si>
    <t>9:31:04.550 AM, Oct 11, 2017</t>
  </si>
  <si>
    <t>9:31:05.550 AM, Oct 11, 2017</t>
  </si>
  <si>
    <t>9:31:06.550 AM, Oct 11, 2017</t>
  </si>
  <si>
    <t>9:31:07.550 AM, Oct 11, 2017</t>
  </si>
  <si>
    <t>9:31:08.551 AM, Oct 11, 2017</t>
  </si>
  <si>
    <t>9:31:09.551 AM, Oct 11, 2017</t>
  </si>
  <si>
    <t>9:31:10.551 AM, Oct 11, 2017</t>
  </si>
  <si>
    <t>9:31:11.552 AM, Oct 11, 2017</t>
  </si>
  <si>
    <t>9:31:12.552 AM, Oct 11, 2017</t>
  </si>
  <si>
    <t>9:31:13.552 AM, Oct 11, 2017</t>
  </si>
  <si>
    <t>9:31:14.553 AM, Oct 11, 2017</t>
  </si>
  <si>
    <t>9:31:15.553 AM, Oct 11, 2017</t>
  </si>
  <si>
    <t>9:31:16.553 AM, Oct 11, 2017</t>
  </si>
  <si>
    <t>9:31:17.554 AM, Oct 11, 2017</t>
  </si>
  <si>
    <t>9:31:18.554 AM, Oct 11, 2017</t>
  </si>
  <si>
    <t>9:31:19.554 AM, Oct 11, 2017</t>
  </si>
  <si>
    <t>9:31:20.555 AM, Oct 11, 2017</t>
  </si>
  <si>
    <t>9:31:21.555 AM, Oct 11, 2017</t>
  </si>
  <si>
    <t>9:31:22.555 AM, Oct 11, 2017</t>
  </si>
  <si>
    <t>9:31:23.556 AM, Oct 11, 2017</t>
  </si>
  <si>
    <t>9:31:24.556 AM, Oct 11, 2017</t>
  </si>
  <si>
    <t>9:31:25.557 AM, Oct 11, 2017</t>
  </si>
  <si>
    <t>9:31:26.557 AM, Oct 11, 2017</t>
  </si>
  <si>
    <t>9:31:27.557 AM, Oct 11, 2017</t>
  </si>
  <si>
    <t>9:31:28.558 AM, Oct 11, 2017</t>
  </si>
  <si>
    <t>9:31:29.558 AM, Oct 11, 2017</t>
  </si>
  <si>
    <t>9:31:30.559 AM, Oct 11, 2017</t>
  </si>
  <si>
    <t>9:31:31.559 AM, Oct 11, 2017</t>
  </si>
  <si>
    <t>9:31:32.559 AM, Oct 11, 2017</t>
  </si>
  <si>
    <t>9:31:33.560 AM, Oct 11, 2017</t>
  </si>
  <si>
    <t>9:31:34.560 AM, Oct 11, 2017</t>
  </si>
  <si>
    <t>9:31:35.560 AM, Oct 11, 2017</t>
  </si>
  <si>
    <t>9:31:36.561 AM, Oct 11, 2017</t>
  </si>
  <si>
    <t>9:31:37.561 AM, Oct 11, 2017</t>
  </si>
  <si>
    <t>9:31:38.562 AM, Oct 11, 2017</t>
  </si>
  <si>
    <t>9:31:39.562 AM, Oct 11, 2017</t>
  </si>
  <si>
    <t>9:31:40.562 AM, Oct 11, 2017</t>
  </si>
  <si>
    <t>9:31:41.562 AM, Oct 11, 2017</t>
  </si>
  <si>
    <t>9:31:42.563 AM, Oct 11, 2017</t>
  </si>
  <si>
    <t>9:31:43.563 AM, Oct 11, 2017</t>
  </si>
  <si>
    <t>9:31:44.563 AM, Oct 11, 2017</t>
  </si>
  <si>
    <t>9:31:45.564 AM, Oct 11, 2017</t>
  </si>
  <si>
    <t>9:31:46.564 AM, Oct 11, 2017</t>
  </si>
  <si>
    <t>9:31:47.564 AM, Oct 11, 2017</t>
  </si>
  <si>
    <t>9:31:48.564 AM, Oct 11, 2017</t>
  </si>
  <si>
    <t>9:31:49.565 AM, Oct 11, 2017</t>
  </si>
  <si>
    <t>9:31:50.565 AM, Oct 11, 2017</t>
  </si>
  <si>
    <t>9:31:51.566 AM, Oct 11, 2017</t>
  </si>
  <si>
    <t>9:31:52.566 AM, Oct 11, 2017</t>
  </si>
  <si>
    <t>9:31:53.566 AM, Oct 11, 2017</t>
  </si>
  <si>
    <t>9:31:54.567 AM, Oct 11, 2017</t>
  </si>
  <si>
    <t>9:31:55.567 AM, Oct 11, 2017</t>
  </si>
  <si>
    <t>9:31:56.567 AM, Oct 11, 2017</t>
  </si>
  <si>
    <t>9:31:57.568 AM, Oct 11, 2017</t>
  </si>
  <si>
    <t>9:31:58.568 AM, Oct 11, 2017</t>
  </si>
  <si>
    <t>9:31:59.568 AM, Oct 11, 2017</t>
  </si>
  <si>
    <t>9:32:00.568 AM, Oct 11, 2017</t>
  </si>
  <si>
    <t>9:32:01.569 AM, Oct 11, 2017</t>
  </si>
  <si>
    <t>9:32:02.569 AM, Oct 11, 2017</t>
  </si>
  <si>
    <t>9:32:03.570 AM, Oct 11, 2017</t>
  </si>
  <si>
    <t>9:32:04.570 AM, Oct 11, 2017</t>
  </si>
  <si>
    <t>9:32:05.571 AM, Oct 11, 2017</t>
  </si>
  <si>
    <t>9:32:06.571 AM, Oct 11, 2017</t>
  </si>
  <si>
    <t>9:32:07.571 AM, Oct 11, 2017</t>
  </si>
  <si>
    <t>9:32:08.571 AM, Oct 11, 2017</t>
  </si>
  <si>
    <t>9:32:09.572 AM, Oct 11, 2017</t>
  </si>
  <si>
    <t>9:32:10.572 AM, Oct 11, 2017</t>
  </si>
  <si>
    <t>9:32:11.572 AM, Oct 11, 2017</t>
  </si>
  <si>
    <t>9:32:12.573 AM, Oct 11, 2017</t>
  </si>
  <si>
    <t>9:32:13.573 AM, Oct 11, 2017</t>
  </si>
  <si>
    <t>9:32:14.573 AM, Oct 11, 2017</t>
  </si>
  <si>
    <t>9:32:15.573 AM, Oct 11, 2017</t>
  </si>
  <si>
    <t>9:32:16.574 AM, Oct 11, 2017</t>
  </si>
  <si>
    <t>9:32:17.574 AM, Oct 11, 2017</t>
  </si>
  <si>
    <t>9:32:18.574 AM, Oct 11, 2017</t>
  </si>
  <si>
    <t>9:32:19.575 AM, Oct 11, 2017</t>
  </si>
  <si>
    <t>9:32:20.575 AM, Oct 11, 2017</t>
  </si>
  <si>
    <t>9:32:21.575 AM, Oct 11, 2017</t>
  </si>
  <si>
    <t>9:32:22.575 AM, Oct 11, 2017</t>
  </si>
  <si>
    <t>9:32:23.576 AM, Oct 11, 2017</t>
  </si>
  <si>
    <t>9:32:24.576 AM, Oct 11, 2017</t>
  </si>
  <si>
    <t>9:32:25.576 AM, Oct 11, 2017</t>
  </si>
  <si>
    <t>9:32:26.577 AM, Oct 11, 2017</t>
  </si>
  <si>
    <t>9:32:27.577 AM, Oct 11, 2017</t>
  </si>
  <si>
    <t>9:32:28.577 AM, Oct 11, 2017</t>
  </si>
  <si>
    <t>9:32:29.578 AM, Oct 11, 2017</t>
  </si>
  <si>
    <t>9:32:30.578 AM, Oct 11, 2017</t>
  </si>
  <si>
    <t>9:32:31.579 AM, Oct 11, 2017</t>
  </si>
  <si>
    <t>9:32:32.579 AM, Oct 11, 2017</t>
  </si>
  <si>
    <t>9:32:33.580 AM, Oct 11, 2017</t>
  </si>
  <si>
    <t>9:32:34.580 AM, Oct 11, 2017</t>
  </si>
  <si>
    <t>9:32:35.580 AM, Oct 11, 2017</t>
  </si>
  <si>
    <t>9:32:36.581 AM, Oct 11, 2017</t>
  </si>
  <si>
    <t>9:32:37.581 AM, Oct 11, 2017</t>
  </si>
  <si>
    <t>9:32:38.582 AM, Oct 11, 2017</t>
  </si>
  <si>
    <t>9:32:39.582 AM, Oct 11, 2017</t>
  </si>
  <si>
    <t>9:32:40.582 AM, Oct 11, 2017</t>
  </si>
  <si>
    <t>9:32:41.583 AM, Oct 11, 2017</t>
  </si>
  <si>
    <t>9:32:42.583 AM, Oct 11, 2017</t>
  </si>
  <si>
    <t>9:32:43.583 AM, Oct 11, 2017</t>
  </si>
  <si>
    <t>9:32:44.584 AM, Oct 11, 2017</t>
  </si>
  <si>
    <t>9:32:45.584 AM, Oct 11, 2017</t>
  </si>
  <si>
    <t>9:32:46.585 AM, Oct 11, 2017</t>
  </si>
  <si>
    <t>9:32:47.585 AM, Oct 11, 2017</t>
  </si>
  <si>
    <t>9:32:48.585 AM, Oct 11, 2017</t>
  </si>
  <si>
    <t>9:32:49.586 AM, Oct 11, 2017</t>
  </si>
  <si>
    <t>9:32:50.586 AM, Oct 11, 2017</t>
  </si>
  <si>
    <t>9:32:51.586 AM, Oct 11, 2017</t>
  </si>
  <si>
    <t>9:32:52.587 AM, Oct 11, 2017</t>
  </si>
  <si>
    <t>9:32:53.587 AM, Oct 11, 2017</t>
  </si>
  <si>
    <t>9:32:54.588 AM, Oct 11, 2017</t>
  </si>
  <si>
    <t>9:32:55.588 AM, Oct 11, 2017</t>
  </si>
  <si>
    <t>9:32:56.589 AM, Oct 11, 2017</t>
  </si>
  <si>
    <t>9:32:57.589 AM, Oct 11, 2017</t>
  </si>
  <si>
    <t>9:32:58.589 AM, Oct 11, 2017</t>
  </si>
  <si>
    <t>9:32:59.590 AM, Oct 11, 2017</t>
  </si>
  <si>
    <t>9:33:00.590 AM, Oct 11, 2017</t>
  </si>
  <si>
    <t>9:33:01.590 AM, Oct 11, 2017</t>
  </si>
  <si>
    <t>9:33:02.591 AM, Oct 11, 2017</t>
  </si>
  <si>
    <t>9:33:03.591 AM, Oct 11, 2017</t>
  </si>
  <si>
    <t>9:33:04.591 AM, Oct 11, 2017</t>
  </si>
  <si>
    <t>9:33:05.592 AM, Oct 11, 2017</t>
  </si>
  <si>
    <t>9:33:06.592 AM, Oct 11, 2017</t>
  </si>
  <si>
    <t>9:33:07.592 AM, Oct 11, 2017</t>
  </si>
  <si>
    <t>9:33:08.595 AM, Oct 11, 2017</t>
  </si>
  <si>
    <t>9:33:09.595 AM, Oct 11, 2017</t>
  </si>
  <si>
    <t>9:33:10.595 AM, Oct 11, 2017</t>
  </si>
  <si>
    <t>9:33:11.596 AM, Oct 11, 2017</t>
  </si>
  <si>
    <t>9:33:12.596 AM, Oct 11, 2017</t>
  </si>
  <si>
    <t>9:33:13.596 AM, Oct 11, 2017</t>
  </si>
  <si>
    <t>9:33:14.597 AM, Oct 11, 2017</t>
  </si>
  <si>
    <t>9:33:15.597 AM, Oct 11, 2017</t>
  </si>
  <si>
    <t>9:33:16.598 AM, Oct 11, 2017</t>
  </si>
  <si>
    <t>9:33:17.598 AM, Oct 11, 2017</t>
  </si>
  <si>
    <t>9:33:18.598 AM, Oct 11, 2017</t>
  </si>
  <si>
    <t>9:33:19.598 AM, Oct 11, 2017</t>
  </si>
  <si>
    <t>9:33:20.598 AM, Oct 11, 2017</t>
  </si>
  <si>
    <t>9:33:21.599 AM, Oct 11, 2017</t>
  </si>
  <si>
    <t>9:33:22.599 AM, Oct 11, 2017</t>
  </si>
  <si>
    <t>9:33:23.600 AM, Oct 11, 2017</t>
  </si>
  <si>
    <t>9:33:24.600 AM, Oct 11, 2017</t>
  </si>
  <si>
    <t>9:33:25.601 AM, Oct 11, 2017</t>
  </si>
  <si>
    <t>9:33:26.601 AM, Oct 11, 2017</t>
  </si>
  <si>
    <t>9:33:27.601 AM, Oct 11, 2017</t>
  </si>
  <si>
    <t>9:33:28.601 AM, Oct 11, 2017</t>
  </si>
  <si>
    <t>9:33:29.601 AM, Oct 11, 2017</t>
  </si>
  <si>
    <t>9:33:30.602 AM, Oct 11, 2017</t>
  </si>
  <si>
    <t>9:33:31.603 AM, Oct 11, 2017</t>
  </si>
  <si>
    <t>9:33:32.603 AM, Oct 11, 2017</t>
  </si>
  <si>
    <t>9:33:33.603 AM, Oct 11, 2017</t>
  </si>
  <si>
    <t>9:33:34.604 AM, Oct 11, 2017</t>
  </si>
  <si>
    <t>9:33:35.604 AM, Oct 11, 2017</t>
  </si>
  <si>
    <t>9:33:36.604 AM, Oct 11, 2017</t>
  </si>
  <si>
    <t>9:33:37.605 AM, Oct 11, 2017</t>
  </si>
  <si>
    <t>9:33:38.605 AM, Oct 11, 2017</t>
  </si>
  <si>
    <t>9:33:39.605 AM, Oct 11, 2017</t>
  </si>
  <si>
    <t>9:33:40.606 AM, Oct 11, 2017</t>
  </si>
  <si>
    <t>9:33:41.606 AM, Oct 11, 2017</t>
  </si>
  <si>
    <t>9:33:42.606 AM, Oct 11, 2017</t>
  </si>
  <si>
    <t>9:33:43.607 AM, Oct 11, 2017</t>
  </si>
  <si>
    <t>9:33:44.607 AM, Oct 11, 2017</t>
  </si>
  <si>
    <t>9:33:45.607 AM, Oct 11, 2017</t>
  </si>
  <si>
    <t>9:33:46.608 AM, Oct 11, 2017</t>
  </si>
  <si>
    <t>9:33:47.608 AM, Oct 11, 2017</t>
  </si>
  <si>
    <t>9:33:48.608 AM, Oct 11, 2017</t>
  </si>
  <si>
    <t>9:33:49.609 AM, Oct 11, 2017</t>
  </si>
  <si>
    <t>9:33:50.609 AM, Oct 11, 2017</t>
  </si>
  <si>
    <t>9:33:51.609 AM, Oct 11, 2017</t>
  </si>
  <si>
    <t>9:33:52.610 AM, Oct 11, 2017</t>
  </si>
  <si>
    <t>9:33:53.610 AM, Oct 11, 2017</t>
  </si>
  <si>
    <t>9:33:54.610 AM, Oct 11, 2017</t>
  </si>
  <si>
    <t>9:33:55.610 AM, Oct 11, 2017</t>
  </si>
  <si>
    <t>9:33:56.611 AM, Oct 11, 2017</t>
  </si>
  <si>
    <t>9:33:57.611 AM, Oct 11, 2017</t>
  </si>
  <si>
    <t>9:33:58.611 AM, Oct 11, 2017</t>
  </si>
  <si>
    <t>9:33:59.611 AM, Oct 11, 2017</t>
  </si>
  <si>
    <t>9:34:00.612 AM, Oct 11, 2017</t>
  </si>
  <si>
    <t>9:34:01.612 AM, Oct 11, 2017</t>
  </si>
  <si>
    <t>9:34:02.612 AM, Oct 11, 2017</t>
  </si>
  <si>
    <t>9:34:03.612 AM, Oct 11, 2017</t>
  </si>
  <si>
    <t>9:34:04.613 AM, Oct 11, 2017</t>
  </si>
  <si>
    <t>9:34:05.613 AM, Oct 11, 2017</t>
  </si>
  <si>
    <t>9:34:06.613 AM, Oct 11, 2017</t>
  </si>
  <si>
    <t>9:34:07.614 AM, Oct 11, 2017</t>
  </si>
  <si>
    <t>9:34:08.614 AM, Oct 11, 2017</t>
  </si>
  <si>
    <t>9:34:09.614 AM, Oct 11, 2017</t>
  </si>
  <si>
    <t>9:34:10.615 AM, Oct 11, 2017</t>
  </si>
  <si>
    <t>9:34:11.615 AM, Oct 11, 2017</t>
  </si>
  <si>
    <t>9:34:12.615 AM, Oct 11, 2017</t>
  </si>
  <si>
    <t>9:34:13.616 AM, Oct 11, 2017</t>
  </si>
  <si>
    <t>9:34:14.616 AM, Oct 11, 2017</t>
  </si>
  <si>
    <t>9:34:15.616 AM, Oct 11, 2017</t>
  </si>
  <si>
    <t>9:34:16.616 AM, Oct 11, 2017</t>
  </si>
  <si>
    <t>9:34:17.617 AM, Oct 11, 2017</t>
  </si>
  <si>
    <t>9:34:18.617 AM, Oct 11, 2017</t>
  </si>
  <si>
    <t>9:34:19.617 AM, Oct 11, 2017</t>
  </si>
  <si>
    <t>9:34:20.618 AM, Oct 11, 2017</t>
  </si>
  <si>
    <t>9:34:21.618 AM, Oct 11, 2017</t>
  </si>
  <si>
    <t>9:34:22.618 AM, Oct 11, 2017</t>
  </si>
  <si>
    <t>9:34:23.618 AM, Oct 11, 2017</t>
  </si>
  <si>
    <t>9:34:24.619 AM, Oct 11, 2017</t>
  </si>
  <si>
    <t>9:34:25.619 AM, Oct 11, 2017</t>
  </si>
  <si>
    <t>9:34:26.619 AM, Oct 11, 2017</t>
  </si>
  <si>
    <t>9:34:27.620 AM, Oct 11, 2017</t>
  </si>
  <si>
    <t>9:34:28.620 AM, Oct 11, 2017</t>
  </si>
  <si>
    <t>9:34:29.621 AM, Oct 11, 2017</t>
  </si>
  <si>
    <t>9:34:30.621 AM, Oct 11, 2017</t>
  </si>
  <si>
    <t>9:34:31.621 AM, Oct 11, 2017</t>
  </si>
  <si>
    <t>9:34:32.621 AM, Oct 11, 2017</t>
  </si>
  <si>
    <t>9:34:33.622 AM, Oct 11, 2017</t>
  </si>
  <si>
    <t>9:34:34.623 AM, Oct 11, 2017</t>
  </si>
  <si>
    <t>9:34:35.623 AM, Oct 11, 2017</t>
  </si>
  <si>
    <t>9:34:36.624 AM, Oct 11, 2017</t>
  </si>
  <si>
    <t>9:34:37.624 AM, Oct 11, 2017</t>
  </si>
  <si>
    <t>9:34:38.624 AM, Oct 11, 2017</t>
  </si>
  <si>
    <t>9:34:39.625 AM, Oct 11, 2017</t>
  </si>
  <si>
    <t>9:34:40.625 AM, Oct 11, 2017</t>
  </si>
  <si>
    <t>9:34:41.625 AM, Oct 11, 2017</t>
  </si>
  <si>
    <t>9:34:42.626 AM, Oct 11, 2017</t>
  </si>
  <si>
    <t>9:34:43.626 AM, Oct 11, 2017</t>
  </si>
  <si>
    <t>9:34:44.626 AM, Oct 11, 2017</t>
  </si>
  <si>
    <t>9:34:45.627 AM, Oct 11, 2017</t>
  </si>
  <si>
    <t>9:34:46.627 AM, Oct 11, 2017</t>
  </si>
  <si>
    <t>9:34:47.627 AM, Oct 11, 2017</t>
  </si>
  <si>
    <t>9:34:48.628 AM, Oct 11, 2017</t>
  </si>
  <si>
    <t>9:34:49.628 AM, Oct 11, 2017</t>
  </si>
  <si>
    <t>9:34:50.629 AM, Oct 11, 2017</t>
  </si>
  <si>
    <t>9:34:51.629 AM, Oct 11, 2017</t>
  </si>
  <si>
    <t>9:34:52.629 AM, Oct 11, 2017</t>
  </si>
  <si>
    <t>9:34:53.629 AM, Oct 11, 2017</t>
  </si>
  <si>
    <t>9:34:54.630 AM, Oct 11, 2017</t>
  </si>
  <si>
    <t>9:34:55.630 AM, Oct 11, 2017</t>
  </si>
  <si>
    <t>9:34:56.631 AM, Oct 11, 2017</t>
  </si>
  <si>
    <t>9:34:57.631 AM, Oct 11, 2017</t>
  </si>
  <si>
    <t>9:34:58.631 AM, Oct 11, 2017</t>
  </si>
  <si>
    <t>9:34:59.631 AM, Oct 11, 2017</t>
  </si>
  <si>
    <t>9:35:00.632 AM, Oct 11, 2017</t>
  </si>
  <si>
    <t>9:35:01.632 AM, Oct 11, 2017</t>
  </si>
  <si>
    <t>9:35:02.632 AM, Oct 11, 2017</t>
  </si>
  <si>
    <t>9:35:03.632 AM, Oct 11, 2017</t>
  </si>
  <si>
    <t>9:35:04.633 AM, Oct 11, 2017</t>
  </si>
  <si>
    <t>9:35:05.633 AM, Oct 11, 2017</t>
  </si>
  <si>
    <t>9:35:06.633 AM, Oct 11, 2017</t>
  </si>
  <si>
    <t>9:35:07.634 AM, Oct 11, 2017</t>
  </si>
  <si>
    <t>9:35:08.634 AM, Oct 11, 2017</t>
  </si>
  <si>
    <t>9:35:09.634 AM, Oct 11, 2017</t>
  </si>
  <si>
    <t>9:35:10.634 AM, Oct 11, 2017</t>
  </si>
  <si>
    <t>9:35:11.635 AM, Oct 11, 2017</t>
  </si>
  <si>
    <t>9:35:12.635 AM, Oct 11, 2017</t>
  </si>
  <si>
    <t>9:35:13.635 AM, Oct 11, 2017</t>
  </si>
  <si>
    <t>9:35:14.636 AM, Oct 11, 2017</t>
  </si>
  <si>
    <t>9:35:15.636 AM, Oct 11, 2017</t>
  </si>
  <si>
    <t>9:35:16.636 AM, Oct 11, 2017</t>
  </si>
  <si>
    <t>9:35:17.637 AM, Oct 11, 2017</t>
  </si>
  <si>
    <t>9:35:18.637 AM, Oct 11, 2017</t>
  </si>
  <si>
    <t>9:35:19.638 AM, Oct 11, 2017</t>
  </si>
  <si>
    <t>9:35:20.638 AM, Oct 11, 2017</t>
  </si>
  <si>
    <t>9:35:21.638 AM, Oct 11, 2017</t>
  </si>
  <si>
    <t>9:35:22.639 AM, Oct 11, 2017</t>
  </si>
  <si>
    <t>9:35:23.639 AM, Oct 11, 2017</t>
  </si>
  <si>
    <t>9:35:24.639 AM, Oct 11, 2017</t>
  </si>
  <si>
    <t>9:35:25.640 AM, Oct 11, 2017</t>
  </si>
  <si>
    <t>9:35:26.640 AM, Oct 11, 2017</t>
  </si>
  <si>
    <t>9:35:27.640 AM, Oct 11, 2017</t>
  </si>
  <si>
    <t>9:35:28.641 AM, Oct 11, 2017</t>
  </si>
  <si>
    <t>9:35:29.641 AM, Oct 11, 2017</t>
  </si>
  <si>
    <t>9:35:30.641 AM, Oct 11, 2017</t>
  </si>
  <si>
    <t>9:35:31.642 AM, Oct 11, 2017</t>
  </si>
  <si>
    <t>9:35:32.642 AM, Oct 11, 2017</t>
  </si>
  <si>
    <t>9:35:33.642 AM, Oct 11, 2017</t>
  </si>
  <si>
    <t>9:35:34.643 AM, Oct 11, 2017</t>
  </si>
  <si>
    <t>9:35:35.643 AM, Oct 11, 2017</t>
  </si>
  <si>
    <t>9:35:36.643 AM, Oct 11, 2017</t>
  </si>
  <si>
    <t>9:35:37.644 AM, Oct 11, 2017</t>
  </si>
  <si>
    <t>9:35:38.644 AM, Oct 11, 2017</t>
  </si>
  <si>
    <t>9:35:39.644 AM, Oct 11, 2017</t>
  </si>
  <si>
    <t>9:35:40.644 AM, Oct 11, 2017</t>
  </si>
  <si>
    <t>9:35:41.644 AM, Oct 11, 2017</t>
  </si>
  <si>
    <t>9:35:42.645 AM, Oct 11, 2017</t>
  </si>
  <si>
    <t>9:35:43.645 AM, Oct 11, 2017</t>
  </si>
  <si>
    <t>9:35:44.645 AM, Oct 11, 2017</t>
  </si>
  <si>
    <t>9:35:45.646 AM, Oct 11, 2017</t>
  </si>
  <si>
    <t>9:35:46.646 AM, Oct 11, 2017</t>
  </si>
  <si>
    <t>9:35:47.646 AM, Oct 11, 2017</t>
  </si>
  <si>
    <t>9:35:48.647 AM, Oct 11, 2017</t>
  </si>
  <si>
    <t>9:35:49.647 AM, Oct 11, 2017</t>
  </si>
  <si>
    <t>9:35:50.647 AM, Oct 11, 2017</t>
  </si>
  <si>
    <t>9:35:51.648 AM, Oct 11, 2017</t>
  </si>
  <si>
    <t>9:35:52.648 AM, Oct 11, 2017</t>
  </si>
  <si>
    <t>9:35:53.648 AM, Oct 11, 2017</t>
  </si>
  <si>
    <t>9:35:54.648 AM, Oct 11, 2017</t>
  </si>
  <si>
    <t>9:35:55.649 AM, Oct 11, 2017</t>
  </si>
  <si>
    <t>9:35:56.649 AM, Oct 11, 2017</t>
  </si>
  <si>
    <t>9:35:57.650 AM, Oct 11, 2017</t>
  </si>
  <si>
    <t>9:35:58.650 AM, Oct 11, 2017</t>
  </si>
  <si>
    <t>9:35:59.651 AM, Oct 11, 2017</t>
  </si>
  <si>
    <t>9:36:00.651 AM, Oct 11, 2017</t>
  </si>
  <si>
    <t>9:36:01.651 AM, Oct 11, 2017</t>
  </si>
  <si>
    <t>9:36:02.652 AM, Oct 11, 2017</t>
  </si>
  <si>
    <t>9:36:03.652 AM, Oct 11, 2017</t>
  </si>
  <si>
    <t>9:36:05.128 AM, Oct 11, 2017</t>
  </si>
  <si>
    <t>9:36:06.130 AM, Oct 11, 2017</t>
  </si>
  <si>
    <t>9:36:07.128 AM, Oct 11, 2017</t>
  </si>
  <si>
    <t>9:36:08.128 AM, Oct 11, 2017</t>
  </si>
  <si>
    <t>9:36:09.130 AM, Oct 11, 2017</t>
  </si>
  <si>
    <t>9:36:10.129 AM, Oct 11, 2017</t>
  </si>
  <si>
    <t>9:36:11.129 AM, Oct 11, 2017</t>
  </si>
  <si>
    <t>9:36:12.130 AM, Oct 11, 2017</t>
  </si>
  <si>
    <t>9:36:13.131 AM, Oct 11, 2017</t>
  </si>
  <si>
    <t>9:36:14.134 AM, Oct 11, 2017</t>
  </si>
  <si>
    <t>9:36:15.131 AM, Oct 11, 2017</t>
  </si>
  <si>
    <t>9:36:16.131 AM, Oct 11, 2017</t>
  </si>
  <si>
    <t>9:36:17.144 AM, Oct 11, 2017</t>
  </si>
  <si>
    <t>9:36:18.146 AM, Oct 11, 2017</t>
  </si>
  <si>
    <t>9:36:19.147 AM, Oct 11, 2017</t>
  </si>
  <si>
    <t>9:36:20.147 AM, Oct 11, 2017</t>
  </si>
  <si>
    <t>9:36:21.147 AM, Oct 11, 2017</t>
  </si>
  <si>
    <t>9:36:22.149 AM, Oct 11, 2017</t>
  </si>
  <si>
    <t>9:36:23.148 AM, Oct 11, 2017</t>
  </si>
  <si>
    <t>9:36:24.149 AM, Oct 11, 2017</t>
  </si>
  <si>
    <t>9:36:25.150 AM, Oct 11, 2017</t>
  </si>
  <si>
    <t>9:36:26.150 AM, Oct 11, 2017</t>
  </si>
  <si>
    <t>9:36:27.150 AM, Oct 11, 2017</t>
  </si>
  <si>
    <t>9:36:28.150 AM, Oct 11, 2017</t>
  </si>
  <si>
    <t>9:36:29.151 AM, Oct 11, 2017</t>
  </si>
  <si>
    <t>9:36:30.151 AM, Oct 11, 2017</t>
  </si>
  <si>
    <t>9:36:31.152 AM, Oct 11, 2017</t>
  </si>
  <si>
    <t>9:36:32.152 AM, Oct 11, 2017</t>
  </si>
  <si>
    <t>9:36:33.152 AM, Oct 11, 2017</t>
  </si>
  <si>
    <t>9:36:34.152 AM, Oct 11, 2017</t>
  </si>
  <si>
    <t>9:36:35.153 AM, Oct 11, 2017</t>
  </si>
  <si>
    <t>9:36:36.153 AM, Oct 11, 2017</t>
  </si>
  <si>
    <t>9:36:37.153 AM, Oct 11, 2017</t>
  </si>
  <si>
    <t>9:36:38.153 AM, Oct 11, 2017</t>
  </si>
  <si>
    <t>9:36:39.153 AM, Oct 11, 2017</t>
  </si>
  <si>
    <t>9:36:40.154 AM, Oct 11, 2017</t>
  </si>
  <si>
    <t>9:36:41.154 AM, Oct 11, 2017</t>
  </si>
  <si>
    <t>9:36:42.154 AM, Oct 11, 2017</t>
  </si>
  <si>
    <t>9:36:43.154 AM, Oct 11, 2017</t>
  </si>
  <si>
    <t>9:36:44.154 AM, Oct 11, 2017</t>
  </si>
  <si>
    <t>9:36:45.155 AM, Oct 11, 2017</t>
  </si>
  <si>
    <t>9:36:46.155 AM, Oct 11, 2017</t>
  </si>
  <si>
    <t>9:36:47.155 AM, Oct 11, 2017</t>
  </si>
  <si>
    <t>9:36:48.155 AM, Oct 11, 2017</t>
  </si>
  <si>
    <t>9:36:49.156 AM, Oct 11, 2017</t>
  </si>
  <si>
    <t>9:36:50.156 AM, Oct 11, 2017</t>
  </si>
  <si>
    <t>9:36:51.156 AM, Oct 11, 2017</t>
  </si>
  <si>
    <t>9:36:52.157 AM, Oct 11, 2017</t>
  </si>
  <si>
    <t>9:36:53.157 AM, Oct 11, 2017</t>
  </si>
  <si>
    <t>9:36:54.157 AM, Oct 11, 2017</t>
  </si>
  <si>
    <t>9:36:55.157 AM, Oct 11, 2017</t>
  </si>
  <si>
    <t>9:36:56.158 AM, Oct 11, 2017</t>
  </si>
  <si>
    <t>9:36:57.158 AM, Oct 11, 2017</t>
  </si>
  <si>
    <t>9:36:58.158 AM, Oct 11, 2017</t>
  </si>
  <si>
    <t>9:36:59.168 AM, Oct 11, 2017</t>
  </si>
  <si>
    <t>9:37:00.169 AM, Oct 11, 2017</t>
  </si>
  <si>
    <t>9:37:01.169 AM, Oct 11, 2017</t>
  </si>
  <si>
    <t>9:37:02.169 AM, Oct 11, 2017</t>
  </si>
  <si>
    <t>9:37:03.169 AM, Oct 11, 2017</t>
  </si>
  <si>
    <t>9:37:04.170 AM, Oct 11, 2017</t>
  </si>
  <si>
    <t>9:37:05.170 AM, Oct 11, 2017</t>
  </si>
  <si>
    <t>9:37:06.170 AM, Oct 11, 2017</t>
  </si>
  <si>
    <t>9:37:07.171 AM, Oct 11, 2017</t>
  </si>
  <si>
    <t>9:37:08.173 AM, Oct 11, 2017</t>
  </si>
  <si>
    <t>9:37:10.356 AM, Oct 11, 2017</t>
  </si>
  <si>
    <t>9:37:10.855 AM, Oct 11, 2017</t>
  </si>
  <si>
    <t>9:37:11.856 AM, Oct 11, 2017</t>
  </si>
  <si>
    <t>9:37:12.856 AM, Oct 11, 2017</t>
  </si>
  <si>
    <t>9:37:13.857 AM, Oct 11, 2017</t>
  </si>
  <si>
    <t>9:37:14.857 AM, Oct 11, 2017</t>
  </si>
  <si>
    <t>9:37:15.858 AM, Oct 11, 2017</t>
  </si>
  <si>
    <t>9:37:16.860 AM, Oct 11, 2017</t>
  </si>
  <si>
    <t>9:37:17.858 AM, Oct 11, 2017</t>
  </si>
  <si>
    <t>9:37:18.859 AM, Oct 11, 2017</t>
  </si>
  <si>
    <t>9:37:19.859 AM, Oct 11, 2017</t>
  </si>
  <si>
    <t>9:37:20.859 AM, Oct 11, 2017</t>
  </si>
  <si>
    <t>9:37:21.860 AM, Oct 11, 2017</t>
  </si>
  <si>
    <t>9:37:22.860 AM, Oct 11, 2017</t>
  </si>
  <si>
    <t>9:37:23.860 AM, Oct 11, 2017</t>
  </si>
  <si>
    <t>9:37:24.861 AM, Oct 11, 2017</t>
  </si>
  <si>
    <t>9:37:25.861 AM, Oct 11, 2017</t>
  </si>
  <si>
    <t>9:37:26.861 AM, Oct 11, 2017</t>
  </si>
  <si>
    <t>9:37:27.861 AM, Oct 11, 2017</t>
  </si>
  <si>
    <t>9:37:28.862 AM, Oct 11, 2017</t>
  </si>
  <si>
    <t>9:37:29.862 AM, Oct 11, 2017</t>
  </si>
  <si>
    <t>9:37:30.863 AM, Oct 11, 2017</t>
  </si>
  <si>
    <t>9:37:31.863 AM, Oct 11, 2017</t>
  </si>
  <si>
    <t>9:37:32.863 AM, Oct 11, 2017</t>
  </si>
  <si>
    <t>9:37:33.864 AM, Oct 11, 2017</t>
  </si>
  <si>
    <t>9:37:34.864 AM, Oct 11, 2017</t>
  </si>
  <si>
    <t>9:37:35.864 AM, Oct 11, 2017</t>
  </si>
  <si>
    <t>9:37:36.865 AM, Oct 11, 2017</t>
  </si>
  <si>
    <t>9:37:37.865 AM, Oct 11, 2017</t>
  </si>
  <si>
    <t>9:37:38.865 AM, Oct 11, 2017</t>
  </si>
  <si>
    <t>9:37:39.866 AM, Oct 11, 2017</t>
  </si>
  <si>
    <t>9:37:40.866 AM, Oct 11, 2017</t>
  </si>
  <si>
    <t>9:37:41.866 AM, Oct 11, 2017</t>
  </si>
  <si>
    <t>9:37:42.867 AM, Oct 11, 2017</t>
  </si>
  <si>
    <t>9:37:43.867 AM, Oct 11, 2017</t>
  </si>
  <si>
    <t>9:37:44.867 AM, Oct 11, 2017</t>
  </si>
  <si>
    <t>9:37:45.868 AM, Oct 11, 2017</t>
  </si>
  <si>
    <t>9:37:46.868 AM, Oct 11, 2017</t>
  </si>
  <si>
    <t>9:37:47.868 AM, Oct 11, 2017</t>
  </si>
  <si>
    <t>9:37:48.868 AM, Oct 11, 2017</t>
  </si>
  <si>
    <t>9:37:49.869 AM, Oct 11, 2017</t>
  </si>
  <si>
    <t>9:37:50.869 AM, Oct 11, 2017</t>
  </si>
  <si>
    <t>9:37:51.869 AM, Oct 11, 2017</t>
  </si>
  <si>
    <t>9:37:52.870 AM, Oct 11, 2017</t>
  </si>
  <si>
    <t>9:37:53.870 AM, Oct 11, 2017</t>
  </si>
  <si>
    <t>9:37:54.870 AM, Oct 11, 2017</t>
  </si>
  <si>
    <t>9:37:55.871 AM, Oct 11, 2017</t>
  </si>
  <si>
    <t>9:37:56.871 AM, Oct 11, 2017</t>
  </si>
  <si>
    <t>9:37:57.871 AM, Oct 11, 2017</t>
  </si>
  <si>
    <t>9:37:58.871 AM, Oct 11, 2017</t>
  </si>
  <si>
    <t>9:37:59.872 AM, Oct 11, 2017</t>
  </si>
  <si>
    <t>9:38:00.872 AM, Oct 11, 2017</t>
  </si>
  <si>
    <t>9:38:01.872 AM, Oct 11, 2017</t>
  </si>
  <si>
    <t>9:38:02.873 AM, Oct 11, 2017</t>
  </si>
  <si>
    <t>9:38:03.873 AM, Oct 11, 2017</t>
  </si>
  <si>
    <t>9:38:04.873 AM, Oct 11, 2017</t>
  </si>
  <si>
    <t>9:38:05.873 AM, Oct 11, 2017</t>
  </si>
  <si>
    <t>9:38:06.874 AM, Oct 11, 2017</t>
  </si>
  <si>
    <t>9:38:07.874 AM, Oct 11, 2017</t>
  </si>
  <si>
    <t>9:38:08.874 AM, Oct 11, 2017</t>
  </si>
  <si>
    <t>9:38:09.875 AM, Oct 11, 2017</t>
  </si>
  <si>
    <t>9:38:10.875 AM, Oct 11, 2017</t>
  </si>
  <si>
    <t>9:38:11.876 AM, Oct 11, 2017</t>
  </si>
  <si>
    <t>9:38:12.876 AM, Oct 11, 2017</t>
  </si>
  <si>
    <t>9:38:13.877 AM, Oct 11, 2017</t>
  </si>
  <si>
    <t>9:38:14.877 AM, Oct 11, 2017</t>
  </si>
  <si>
    <t>9:38:15.877 AM, Oct 11, 2017</t>
  </si>
  <si>
    <t>9:38:16.878 AM, Oct 11, 2017</t>
  </si>
  <si>
    <t>9:38:17.878 AM, Oct 11, 2017</t>
  </si>
  <si>
    <t>9:38:18.878 AM, Oct 11, 2017</t>
  </si>
  <si>
    <t>9:38:19.879 AM, Oct 11, 2017</t>
  </si>
  <si>
    <t>9:38:20.879 AM, Oct 11, 2017</t>
  </si>
  <si>
    <t>9:38:21.879 AM, Oct 11, 2017</t>
  </si>
  <si>
    <t>9:38:22.880 AM, Oct 11, 2017</t>
  </si>
  <si>
    <t>9:38:23.880 AM, Oct 11, 2017</t>
  </si>
  <si>
    <t>9:38:24.880 AM, Oct 11, 2017</t>
  </si>
  <si>
    <t>9:38:25.880 AM, Oct 11, 2017</t>
  </si>
  <si>
    <t>9:38:26.881 AM, Oct 11, 2017</t>
  </si>
  <si>
    <t>9:38:27.881 AM, Oct 11, 2017</t>
  </si>
  <si>
    <t>9:38:28.881 AM, Oct 11, 2017</t>
  </si>
  <si>
    <t>9:38:29.882 AM, Oct 11, 2017</t>
  </si>
  <si>
    <t>9:38:30.882 AM, Oct 11, 2017</t>
  </si>
  <si>
    <t>9:38:31.882 AM, Oct 11, 2017</t>
  </si>
  <si>
    <t>9:38:32.883 AM, Oct 11, 2017</t>
  </si>
  <si>
    <t>9:38:33.883 AM, Oct 11, 2017</t>
  </si>
  <si>
    <t>9:38:34.883 AM, Oct 11, 2017</t>
  </si>
  <si>
    <t>9:38:35.883 AM, Oct 11, 2017</t>
  </si>
  <si>
    <t>9:38:36.884 AM, Oct 11, 2017</t>
  </si>
  <si>
    <t>9:38:37.884 AM, Oct 11, 2017</t>
  </si>
  <si>
    <t>9:38:38.885 AM, Oct 11, 2017</t>
  </si>
  <si>
    <t>9:38:39.885 AM, Oct 11, 2017</t>
  </si>
  <si>
    <t>9:38:40.885 AM, Oct 11, 2017</t>
  </si>
  <si>
    <t>9:38:41.886 AM, Oct 11, 2017</t>
  </si>
  <si>
    <t>9:38:42.886 AM, Oct 11, 2017</t>
  </si>
  <si>
    <t>9:38:43.886 AM, Oct 11, 2017</t>
  </si>
  <si>
    <t>9:38:44.886 AM, Oct 11, 2017</t>
  </si>
  <si>
    <t>9:38:45.887 AM, Oct 11, 2017</t>
  </si>
  <si>
    <t>9:38:46.887 AM, Oct 11, 2017</t>
  </si>
  <si>
    <t>9:38:47.887 AM, Oct 11, 2017</t>
  </si>
  <si>
    <t>9:38:48.888 AM, Oct 11, 2017</t>
  </si>
  <si>
    <t>9:38:49.893 AM, Oct 11, 2017</t>
  </si>
  <si>
    <t>9:38:50.888 AM, Oct 11, 2017</t>
  </si>
  <si>
    <t>9:38:51.888 AM, Oct 11, 2017</t>
  </si>
  <si>
    <t>9:38:52.889 AM, Oct 11, 2017</t>
  </si>
  <si>
    <t>9:38:53.889 AM, Oct 11, 2017</t>
  </si>
  <si>
    <t>9:38:54.889 AM, Oct 11, 2017</t>
  </si>
  <si>
    <t>9:38:55.890 AM, Oct 11, 2017</t>
  </si>
  <si>
    <t>9:38:56.890 AM, Oct 11, 2017</t>
  </si>
  <si>
    <t>9:38:57.890 AM, Oct 11, 2017</t>
  </si>
  <si>
    <t>9:38:58.890 AM, Oct 11, 2017</t>
  </si>
  <si>
    <t>9:38:59.891 AM, Oct 11, 2017</t>
  </si>
  <si>
    <t>9:39:00.891 AM, Oct 11, 2017</t>
  </si>
  <si>
    <t>9:39:01.891 AM, Oct 11, 2017</t>
  </si>
  <si>
    <t>9:39:02.892 AM, Oct 11, 2017</t>
  </si>
  <si>
    <t>9:39:03.892 AM, Oct 11, 2017</t>
  </si>
  <si>
    <t>9:39:04.892 AM, Oct 11, 2017</t>
  </si>
  <si>
    <t>9:39:05.892 AM, Oct 11, 2017</t>
  </si>
  <si>
    <t>9:39:06.893 AM, Oct 11, 2017</t>
  </si>
  <si>
    <t>9:39:07.894 AM, Oct 11, 2017</t>
  </si>
  <si>
    <t>9:39:08.894 AM, Oct 11, 2017</t>
  </si>
  <si>
    <t>9:39:09.895 AM, Oct 11, 2017</t>
  </si>
  <si>
    <t>9:39:10.895 AM, Oct 11, 2017</t>
  </si>
  <si>
    <t>9:39:11.896 AM, Oct 11, 2017</t>
  </si>
  <si>
    <t>9:39:12.896 AM, Oct 11, 2017</t>
  </si>
  <si>
    <t>9:39:13.896 AM, Oct 11, 2017</t>
  </si>
  <si>
    <t>9:39:14.897 AM, Oct 11, 2017</t>
  </si>
  <si>
    <t>9:39:15.897 AM, Oct 11, 2017</t>
  </si>
  <si>
    <t>9:39:16.897 AM, Oct 11, 2017</t>
  </si>
  <si>
    <t>9:39:17.898 AM, Oct 11, 2017</t>
  </si>
  <si>
    <t>9:39:18.898 AM, Oct 11, 2017</t>
  </si>
  <si>
    <t>9:39:19.899 AM, Oct 11, 2017</t>
  </si>
  <si>
    <t>9:39:20.899 AM, Oct 11, 2017</t>
  </si>
  <si>
    <t>9:39:21.899 AM, Oct 11, 2017</t>
  </si>
  <si>
    <t>9:39:22.899 AM, Oct 11, 2017</t>
  </si>
  <si>
    <t>9:39:23.900 AM, Oct 11, 2017</t>
  </si>
  <si>
    <t>9:39:24.900 AM, Oct 11, 2017</t>
  </si>
  <si>
    <t>9:39:25.900 AM, Oct 11, 2017</t>
  </si>
  <si>
    <t>9:39:26.901 AM, Oct 11, 2017</t>
  </si>
  <si>
    <t>9:39:27.901 AM, Oct 11, 2017</t>
  </si>
  <si>
    <t>9:39:28.902 AM, Oct 11, 2017</t>
  </si>
  <si>
    <t>9:39:29.902 AM, Oct 11, 2017</t>
  </si>
  <si>
    <t>9:39:31.029 AM, Oct 11, 2017</t>
  </si>
  <si>
    <t>9:39:32.030 AM, Oct 11, 2017</t>
  </si>
  <si>
    <t>9:39:33.030 AM, Oct 11, 2017</t>
  </si>
  <si>
    <t>9:39:34.030 AM, Oct 11, 2017</t>
  </si>
  <si>
    <t>9:39:35.031 AM, Oct 11, 2017</t>
  </si>
  <si>
    <t>9:39:36.031 AM, Oct 11, 2017</t>
  </si>
  <si>
    <t>9:39:37.031 AM, Oct 11, 2017</t>
  </si>
  <si>
    <t>9:39:38.031 AM, Oct 11, 2017</t>
  </si>
  <si>
    <t>9:39:39.032 AM, Oct 11, 2017</t>
  </si>
  <si>
    <t>9:39:40.032 AM, Oct 11, 2017</t>
  </si>
  <si>
    <t>9:39:41.032 AM, Oct 11, 2017</t>
  </si>
  <si>
    <t>9:39:42.033 AM, Oct 11, 2017</t>
  </si>
  <si>
    <t>9:39:43.033 AM, Oct 11, 2017</t>
  </si>
  <si>
    <t>9:39:44.034 AM, Oct 11, 2017</t>
  </si>
  <si>
    <t>9:39:45.034 AM, Oct 11, 2017</t>
  </si>
  <si>
    <t>9:39:46.034 AM, Oct 11, 2017</t>
  </si>
  <si>
    <t>9:39:47.034 AM, Oct 11, 2017</t>
  </si>
  <si>
    <t>9:39:48.035 AM, Oct 11, 2017</t>
  </si>
  <si>
    <t>9:39:49.035 AM, Oct 11, 2017</t>
  </si>
  <si>
    <t>9:39:50.036 AM, Oct 11, 2017</t>
  </si>
  <si>
    <t>9:39:51.035 AM, Oct 11, 2017</t>
  </si>
  <si>
    <t>9:39:52.036 AM, Oct 11, 2017</t>
  </si>
  <si>
    <t>9:39:53.036 AM, Oct 11, 2017</t>
  </si>
  <si>
    <t>9:39:54.037 AM, Oct 11, 2017</t>
  </si>
  <si>
    <t>9:39:55.037 AM, Oct 11, 2017</t>
  </si>
  <si>
    <t>9:39:56.037 AM, Oct 11, 2017</t>
  </si>
  <si>
    <t>9:39:57.037 AM, Oct 11, 2017</t>
  </si>
  <si>
    <t>9:39:58.039 AM, Oct 11, 2017</t>
  </si>
  <si>
    <t>9:39:59.039 AM, Oct 11, 2017</t>
  </si>
  <si>
    <t>9:40:00.039 AM, Oct 11, 2017</t>
  </si>
  <si>
    <t>9:40:01.039 AM, Oct 11, 2017</t>
  </si>
  <si>
    <t>9:40:02.040 AM, Oct 11, 2017</t>
  </si>
  <si>
    <t>9:40:03.040 AM, Oct 11, 2017</t>
  </si>
  <si>
    <t>9:40:04.040 AM, Oct 11, 2017</t>
  </si>
  <si>
    <t>9:40:05.040 AM, Oct 11, 2017</t>
  </si>
  <si>
    <t>9:40:06.041 AM, Oct 11, 2017</t>
  </si>
  <si>
    <t>9:40:07.269 AM, Oct 11, 2017</t>
  </si>
  <si>
    <t>9:40:08.270 AM, Oct 11, 2017</t>
  </si>
  <si>
    <t>9:40:09.270 AM, Oct 11, 2017</t>
  </si>
  <si>
    <t>9:40:10.270 AM, Oct 11, 2017</t>
  </si>
  <si>
    <t>9:40:11.271 AM, Oct 11, 2017</t>
  </si>
  <si>
    <t>9:40:12.271 AM, Oct 11, 2017</t>
  </si>
  <si>
    <t>9:40:13.271 AM, Oct 11, 2017</t>
  </si>
  <si>
    <t>9:40:14.272 AM, Oct 11, 2017</t>
  </si>
  <si>
    <t>9:40:15.272 AM, Oct 11, 2017</t>
  </si>
  <si>
    <t>9:40:16.272 AM, Oct 11, 2017</t>
  </si>
  <si>
    <t>9:40:17.272 AM, Oct 11, 2017</t>
  </si>
  <si>
    <t>9:40:18.273 AM, Oct 11, 2017</t>
  </si>
  <si>
    <t>9:40:19.273 AM, Oct 11, 2017</t>
  </si>
  <si>
    <t>9:40:20.273 AM, Oct 11, 2017</t>
  </si>
  <si>
    <t>9:40:21.274 AM, Oct 11, 2017</t>
  </si>
  <si>
    <t>9:40:22.274 AM, Oct 11, 2017</t>
  </si>
  <si>
    <t>9:40:23.274 AM, Oct 11, 2017</t>
  </si>
  <si>
    <t>9:40:24.275 AM, Oct 11, 2017</t>
  </si>
  <si>
    <t>9:40:25.275 AM, Oct 11, 2017</t>
  </si>
  <si>
    <t>9:40:26.275 AM, Oct 11, 2017</t>
  </si>
  <si>
    <t>9:40:27.275 AM, Oct 11, 2017</t>
  </si>
  <si>
    <t>9:40:28.276 AM, Oct 11, 2017</t>
  </si>
  <si>
    <t>9:40:29.276 AM, Oct 11, 2017</t>
  </si>
  <si>
    <t>9:40:30.277 AM, Oct 11, 2017</t>
  </si>
  <si>
    <t>9:40:31.277 AM, Oct 11, 2017</t>
  </si>
  <si>
    <t>9:40:32.277 AM, Oct 11, 2017</t>
  </si>
  <si>
    <t>9:40:33.278 AM, Oct 11, 2017</t>
  </si>
  <si>
    <t>9:40:34.278 AM, Oct 11, 2017</t>
  </si>
  <si>
    <t>9:40:35.278 AM, Oct 11, 2017</t>
  </si>
  <si>
    <t>9:40:36.278 AM, Oct 11, 2017</t>
  </si>
  <si>
    <t>9:40:37.278 AM, Oct 11, 2017</t>
  </si>
  <si>
    <t>9:40:38.279 AM, Oct 11, 2017</t>
  </si>
  <si>
    <t>9:40:39.279 AM, Oct 11, 2017</t>
  </si>
  <si>
    <t>9:40:40.280 AM, Oct 11, 2017</t>
  </si>
  <si>
    <t>9:40:41.280 AM, Oct 11, 2017</t>
  </si>
  <si>
    <t>9:40:42.280 AM, Oct 11, 2017</t>
  </si>
  <si>
    <t>9:40:43.280 AM, Oct 11, 2017</t>
  </si>
  <si>
    <t>9:40:44.281 AM, Oct 11, 2017</t>
  </si>
  <si>
    <t>9:40:45.281 AM, Oct 11, 2017</t>
  </si>
  <si>
    <t>9:40:46.282 AM, Oct 11, 2017</t>
  </si>
  <si>
    <t>9:40:47.282 AM, Oct 11, 2017</t>
  </si>
  <si>
    <t>9:40:48.282 AM, Oct 11, 2017</t>
  </si>
  <si>
    <t>9:40:49.282 AM, Oct 11, 2017</t>
  </si>
  <si>
    <t>9:40:50.283 AM, Oct 11, 2017</t>
  </si>
  <si>
    <t>9:40:51.283 AM, Oct 11, 2017</t>
  </si>
  <si>
    <t>9:40:52.283 AM, Oct 11, 2017</t>
  </si>
  <si>
    <t>9:40:53.284 AM, Oct 11, 2017</t>
  </si>
  <si>
    <t>9:40:54.286 AM, Oct 11, 2017</t>
  </si>
  <si>
    <t>9:40:55.284 AM, Oct 11, 2017</t>
  </si>
  <si>
    <t>9:40:56.285 AM, Oct 11, 2017</t>
  </si>
  <si>
    <t>9:40:57.285 AM, Oct 11, 2017</t>
  </si>
  <si>
    <t>9:40:58.286 AM, Oct 11, 2017</t>
  </si>
  <si>
    <t>9:40:59.286 AM, Oct 11, 2017</t>
  </si>
  <si>
    <t>9:41:00.286 AM, Oct 11, 2017</t>
  </si>
  <si>
    <t>9:41:01.286 AM, Oct 11, 2017</t>
  </si>
  <si>
    <t>9:41:02.287 AM, Oct 11, 2017</t>
  </si>
  <si>
    <t>9:41:03.287 AM, Oct 11, 2017</t>
  </si>
  <si>
    <t>9:41:04.288 AM, Oct 11, 2017</t>
  </si>
  <si>
    <t>9:41:05.288 AM, Oct 11, 2017</t>
  </si>
  <si>
    <t>9:41:06.288 AM, Oct 11, 2017</t>
  </si>
  <si>
    <t>9:41:07.289 AM, Oct 11, 2017</t>
  </si>
  <si>
    <t>9:41:08.289 AM, Oct 11, 2017</t>
  </si>
  <si>
    <t>9:41:09.289 AM, Oct 11, 2017</t>
  </si>
  <si>
    <t>9:41:10.289 AM, Oct 11, 2017</t>
  </si>
  <si>
    <t>9:41:11.290 AM, Oct 11, 2017</t>
  </si>
  <si>
    <t>9:41:12.290 AM, Oct 11, 2017</t>
  </si>
  <si>
    <t>9:41:13.290 AM, Oct 11, 2017</t>
  </si>
  <si>
    <t>9:41:14.291 AM, Oct 11, 2017</t>
  </si>
  <si>
    <t>9:41:15.291 AM, Oct 11, 2017</t>
  </si>
  <si>
    <t>9:41:16.291 AM, Oct 11, 2017</t>
  </si>
  <si>
    <t>9:41:17.292 AM, Oct 11, 2017</t>
  </si>
  <si>
    <t>9:41:18.292 AM, Oct 11, 2017</t>
  </si>
  <si>
    <t>9:41:19.293 AM, Oct 11, 2017</t>
  </si>
  <si>
    <t>9:41:20.293 AM, Oct 11, 2017</t>
  </si>
  <si>
    <t>9:41:21.293 AM, Oct 11, 2017</t>
  </si>
  <si>
    <t>9:41:22.293 AM, Oct 11, 2017</t>
  </si>
  <si>
    <t>9:41:23.294 AM, Oct 11, 2017</t>
  </si>
  <si>
    <t>9:41:24.294 AM, Oct 11, 2017</t>
  </si>
  <si>
    <t>9:41:25.294 AM, Oct 11, 2017</t>
  </si>
  <si>
    <t>9:41:26.294 AM, Oct 11, 2017</t>
  </si>
  <si>
    <t>9:41:27.295 AM, Oct 11, 2017</t>
  </si>
  <si>
    <t>9:41:28.295 AM, Oct 11, 2017</t>
  </si>
  <si>
    <t>9:41:29.295 AM, Oct 11, 2017</t>
  </si>
  <si>
    <t>9:41:30.296 AM, Oct 11, 2017</t>
  </si>
  <si>
    <t>9:41:31.296 AM, Oct 11, 2017</t>
  </si>
  <si>
    <t>9:41:32.296 AM, Oct 11, 2017</t>
  </si>
  <si>
    <t>9:41:33.297 AM, Oct 11, 2017</t>
  </si>
  <si>
    <t>9:41:34.297 AM, Oct 11, 2017</t>
  </si>
  <si>
    <t>9:41:35.297 AM, Oct 11, 2017</t>
  </si>
  <si>
    <t>9:41:36.297 AM, Oct 11, 2017</t>
  </si>
  <si>
    <t>9:41:37.298 AM, Oct 11, 2017</t>
  </si>
  <si>
    <t>9:41:38.298 AM, Oct 11, 2017</t>
  </si>
  <si>
    <t>9:41:39.302 AM, Oct 11, 2017</t>
  </si>
  <si>
    <t>9:41:40.301 AM, Oct 11, 2017</t>
  </si>
  <si>
    <t>9:41:41.301 AM, Oct 11, 2017</t>
  </si>
  <si>
    <t>9:41:42.301 AM, Oct 11, 2017</t>
  </si>
  <si>
    <t>9:41:43.302 AM, Oct 11, 2017</t>
  </si>
  <si>
    <t>9:41:44.302 AM, Oct 11, 2017</t>
  </si>
  <si>
    <t>9:41:45.303 AM, Oct 11, 2017</t>
  </si>
  <si>
    <t>9:41:46.303 AM, Oct 11, 2017</t>
  </si>
  <si>
    <t>9:41:47.303 AM, Oct 11, 2017</t>
  </si>
  <si>
    <t>9:41:48.304 AM, Oct 11, 2017</t>
  </si>
  <si>
    <t>9:41:49.304 AM, Oct 11, 2017</t>
  </si>
  <si>
    <t>9:41:50.304 AM, Oct 11, 2017</t>
  </si>
  <si>
    <t>9:41:51.304 AM, Oct 11, 2017</t>
  </si>
  <si>
    <t>9:41:52.304 AM, Oct 11, 2017</t>
  </si>
  <si>
    <t>9:41:53.305 AM, Oct 11, 2017</t>
  </si>
  <si>
    <t>9:41:54.305 AM, Oct 11, 2017</t>
  </si>
  <si>
    <t>9:41:55.305 AM, Oct 11, 2017</t>
  </si>
  <si>
    <t>9:41:56.306 AM, Oct 11, 2017</t>
  </si>
  <si>
    <t>9:41:57.308 AM, Oct 11, 2017</t>
  </si>
  <si>
    <t>9:41:58.307 AM, Oct 11, 2017</t>
  </si>
  <si>
    <t>9:41:59.307 AM, Oct 11, 2017</t>
  </si>
  <si>
    <t>9:42:00.307 AM, Oct 11, 2017</t>
  </si>
  <si>
    <t>9:42:01.308 AM, Oct 11, 2017</t>
  </si>
  <si>
    <t>9:42:02.308 AM, Oct 11, 2017</t>
  </si>
  <si>
    <t>9:42:03.309 AM, Oct 11, 2017</t>
  </si>
  <si>
    <t>9:42:04.309 AM, Oct 11, 2017</t>
  </si>
  <si>
    <t>9:42:05.311 AM, Oct 11, 2017</t>
  </si>
  <si>
    <t>9:42:06.309 AM, Oct 11, 2017</t>
  </si>
  <si>
    <t>9:42:07.310 AM, Oct 11, 2017</t>
  </si>
  <si>
    <t>9:42:08.310 AM, Oct 11, 2017</t>
  </si>
  <si>
    <t>9:42:09.310 AM, Oct 11, 2017</t>
  </si>
  <si>
    <t>9:42:10.311 AM, Oct 11, 2017</t>
  </si>
  <si>
    <t>9:42:11.311 AM, Oct 11, 2017</t>
  </si>
  <si>
    <t>9:42:12.311 AM, Oct 11, 2017</t>
  </si>
  <si>
    <t>9:42:13.312 AM, Oct 11, 2017</t>
  </si>
  <si>
    <t>9:42:14.312 AM, Oct 11, 2017</t>
  </si>
  <si>
    <t>9:42:15.312 AM, Oct 11, 2017</t>
  </si>
  <si>
    <t>9:42:16.313 AM, Oct 11, 2017</t>
  </si>
  <si>
    <t>9:42:17.313 AM, Oct 11, 2017</t>
  </si>
  <si>
    <t>9:42:18.313 AM, Oct 11, 2017</t>
  </si>
  <si>
    <t>9:42:19.313 AM, Oct 11, 2017</t>
  </si>
  <si>
    <t>9:42:20.314 AM, Oct 11, 2017</t>
  </si>
  <si>
    <t>9:42:21.314 AM, Oct 11, 2017</t>
  </si>
  <si>
    <t>9:42:22.315 AM, Oct 11, 2017</t>
  </si>
  <si>
    <t>9:42:23.315 AM, Oct 11, 2017</t>
  </si>
  <si>
    <t>9:42:24.318 AM, Oct 11, 2017</t>
  </si>
  <si>
    <t>9:42:25.318 AM, Oct 11, 2017</t>
  </si>
  <si>
    <t>9:42:26.319 AM, Oct 11, 2017</t>
  </si>
  <si>
    <t>9:42:27.319 AM, Oct 11, 2017</t>
  </si>
  <si>
    <t>9:42:28.319 AM, Oct 11, 2017</t>
  </si>
  <si>
    <t>9:42:29.320 AM, Oct 11, 2017</t>
  </si>
  <si>
    <t>9:42:30.320 AM, Oct 11, 2017</t>
  </si>
  <si>
    <t>9:42:31.320 AM, Oct 11, 2017</t>
  </si>
  <si>
    <t>9:42:32.321 AM, Oct 11, 2017</t>
  </si>
  <si>
    <t>9:42:33.321 AM, Oct 11, 2017</t>
  </si>
  <si>
    <t>9:42:34.322 AM, Oct 11, 2017</t>
  </si>
  <si>
    <t>9:42:35.322 AM, Oct 11, 2017</t>
  </si>
  <si>
    <t>9:42:36.323 AM, Oct 11, 2017</t>
  </si>
  <si>
    <t>9:42:37.323 AM, Oct 11, 2017</t>
  </si>
  <si>
    <t>9:42:38.323 AM, Oct 11, 2017</t>
  </si>
  <si>
    <t>9:42:39.324 AM, Oct 11, 2017</t>
  </si>
  <si>
    <t>9:42:40.324 AM, Oct 11, 2017</t>
  </si>
  <si>
    <t>9:42:41.324 AM, Oct 11, 2017</t>
  </si>
  <si>
    <t>9:42:42.325 AM, Oct 11, 2017</t>
  </si>
  <si>
    <t>9:42:43.325 AM, Oct 11, 2017</t>
  </si>
  <si>
    <t>9:42:44.325 AM, Oct 11, 2017</t>
  </si>
  <si>
    <t>9:42:45.325 AM, Oct 11, 2017</t>
  </si>
  <si>
    <t>9:42:46.326 AM, Oct 11, 2017</t>
  </si>
  <si>
    <t>9:42:47.326 AM, Oct 11, 2017</t>
  </si>
  <si>
    <t>9:42:48.339 AM, Oct 11, 2017</t>
  </si>
  <si>
    <t>9:42:49.340 AM, Oct 11, 2017</t>
  </si>
  <si>
    <t>9:42:50.339 AM, Oct 11, 2017</t>
  </si>
  <si>
    <t>9:42:51.339 AM, Oct 11, 2017</t>
  </si>
  <si>
    <t>9:42:52.340 AM, Oct 11, 2017</t>
  </si>
  <si>
    <t>9:42:53.340 AM, Oct 11, 2017</t>
  </si>
  <si>
    <t>9:42:54.341 AM, Oct 11, 2017</t>
  </si>
  <si>
    <t>9:42:55.341 AM, Oct 11, 2017</t>
  </si>
  <si>
    <t>9:42:56.342 AM, Oct 11, 2017</t>
  </si>
  <si>
    <t>9:42:57.342 AM, Oct 11, 2017</t>
  </si>
  <si>
    <t>9:42:58.342 AM, Oct 11, 2017</t>
  </si>
  <si>
    <t>9:42:59.342 AM, Oct 11, 2017</t>
  </si>
  <si>
    <t>9:43:00.405 AM, Oct 11, 2017</t>
  </si>
  <si>
    <t>9:43:01.402 AM, Oct 11, 2017</t>
  </si>
  <si>
    <t>9:43:02.402 AM, Oct 11, 2017</t>
  </si>
  <si>
    <t>9:43:03.403 AM, Oct 11, 2017</t>
  </si>
  <si>
    <t>9:43:04.425 AM, Oct 11, 2017</t>
  </si>
  <si>
    <t>9:43:05.403 AM, Oct 11, 2017</t>
  </si>
  <si>
    <t>9:43:06.404 AM, Oct 11, 2017</t>
  </si>
  <si>
    <t>9:14:54.517 AM, Oct 11, 2017</t>
  </si>
  <si>
    <t>9:14:55.780 AM, Oct 11, 2017</t>
  </si>
  <si>
    <t>9:14:56.503 AM, Oct 11, 2017</t>
  </si>
  <si>
    <t>9:14:57.503 AM, Oct 11, 2017</t>
  </si>
  <si>
    <t>9:14:58.503 AM, Oct 11, 2017</t>
  </si>
  <si>
    <t>9:14:59.504 AM, Oct 11, 2017</t>
  </si>
  <si>
    <t>9:15:00.504 AM, Oct 11, 2017</t>
  </si>
  <si>
    <t>9:15:01.505 AM, Oct 11, 2017</t>
  </si>
  <si>
    <t>9:15:02.505 AM, Oct 11, 2017</t>
  </si>
  <si>
    <t>9:15:03.505 AM, Oct 11, 2017</t>
  </si>
  <si>
    <t>9:15:04.506 AM, Oct 11, 2017</t>
  </si>
  <si>
    <t>9:15:05.506 AM, Oct 11, 2017</t>
  </si>
  <si>
    <t>9:15:06.507 AM, Oct 11, 2017</t>
  </si>
  <si>
    <t>9:15:07.507 AM, Oct 11, 2017</t>
  </si>
  <si>
    <t>9:15:08.508 AM, Oct 11, 2017</t>
  </si>
  <si>
    <t>9:15:09.508 AM, Oct 11, 2017</t>
  </si>
  <si>
    <t>9:15:10.509 AM, Oct 11, 2017</t>
  </si>
  <si>
    <t>9:15:11.509 AM, Oct 11, 2017</t>
  </si>
  <si>
    <t>9:15:12.509 AM, Oct 11, 2017</t>
  </si>
  <si>
    <t>9:15:13.510 AM, Oct 11, 2017</t>
  </si>
  <si>
    <t>9:15:14.510 AM, Oct 11, 2017</t>
  </si>
  <si>
    <t>9:15:15.511 AM, Oct 11, 2017</t>
  </si>
  <si>
    <t>9:15:16.511 AM, Oct 11, 2017</t>
  </si>
  <si>
    <t>9:15:17.511 AM, Oct 11, 2017</t>
  </si>
  <si>
    <t>9:15:18.511 AM, Oct 11, 2017</t>
  </si>
  <si>
    <t>9:15:19.512 AM, Oct 11, 2017</t>
  </si>
  <si>
    <t>9:15:20.512 AM, Oct 11, 2017</t>
  </si>
  <si>
    <t>9:15:21.512 AM, Oct 11, 2017</t>
  </si>
  <si>
    <t>9:15:22.513 AM, Oct 11, 2017</t>
  </si>
  <si>
    <t>9:15:23.513 AM, Oct 11, 2017</t>
  </si>
  <si>
    <t>9:15:24.513 AM, Oct 11, 2017</t>
  </si>
  <si>
    <t>9:15:25.513 AM, Oct 11, 2017</t>
  </si>
  <si>
    <t>9:15:26.514 AM, Oct 11, 2017</t>
  </si>
  <si>
    <t>9:15:27.514 AM, Oct 11, 2017</t>
  </si>
  <si>
    <t>9:15:28.515 AM, Oct 11, 2017</t>
  </si>
  <si>
    <t>9:15:29.516 AM, Oct 11, 2017</t>
  </si>
  <si>
    <t>9:15:30.516 AM, Oct 11, 2017</t>
  </si>
  <si>
    <t>9:15:31.516 AM, Oct 11, 2017</t>
  </si>
  <si>
    <t>9:15:32.517 AM, Oct 11, 2017</t>
  </si>
  <si>
    <t>9:15:33.517 AM, Oct 11, 2017</t>
  </si>
  <si>
    <t>9:15:34.517 AM, Oct 11, 2017</t>
  </si>
  <si>
    <t>9:15:35.518 AM, Oct 11, 2017</t>
  </si>
  <si>
    <t>9:15:36.518 AM, Oct 11, 2017</t>
  </si>
  <si>
    <t>9:15:37.518 AM, Oct 11, 2017</t>
  </si>
  <si>
    <t>9:15:38.519 AM, Oct 11, 2017</t>
  </si>
  <si>
    <t>9:15:39.519 AM, Oct 11, 2017</t>
  </si>
  <si>
    <t>9:15:40.519 AM, Oct 11, 2017</t>
  </si>
  <si>
    <t>9:15:41.520 AM, Oct 11, 2017</t>
  </si>
  <si>
    <t>9:15:42.520 AM, Oct 11, 2017</t>
  </si>
  <si>
    <t>9:15:43.520 AM, Oct 11, 2017</t>
  </si>
  <si>
    <t>9:15:44.521 AM, Oct 11, 2017</t>
  </si>
  <si>
    <t>9:15:45.521 AM, Oct 11, 2017</t>
  </si>
  <si>
    <t>9:15:46.521 AM, Oct 11, 2017</t>
  </si>
  <si>
    <t>9:15:47.522 AM, Oct 11, 2017</t>
  </si>
  <si>
    <t>9:15:48.522 AM, Oct 11, 2017</t>
  </si>
  <si>
    <t>9:15:49.522 AM, Oct 11, 2017</t>
  </si>
  <si>
    <t>9:15:50.522 AM, Oct 11, 2017</t>
  </si>
  <si>
    <t>9:15:51.523 AM, Oct 11, 2017</t>
  </si>
  <si>
    <t>9:15:52.523 AM, Oct 11, 2017</t>
  </si>
  <si>
    <t>9:15:53.523 AM, Oct 11, 2017</t>
  </si>
  <si>
    <t>9:15:54.524 AM, Oct 11, 2017</t>
  </si>
  <si>
    <t>9:15:55.524 AM, Oct 11, 2017</t>
  </si>
  <si>
    <t>9:15:56.524 AM, Oct 11, 2017</t>
  </si>
  <si>
    <t>9:15:57.525 AM, Oct 11, 2017</t>
  </si>
  <si>
    <t>9:15:58.525 AM, Oct 11, 2017</t>
  </si>
  <si>
    <t>9:15:59.526 AM, Oct 11, 2017</t>
  </si>
  <si>
    <t>9:16:00.526 AM, Oct 11, 2017</t>
  </si>
  <si>
    <t>9:16:01.527 AM, Oct 11, 2017</t>
  </si>
  <si>
    <t>9:16:02.527 AM, Oct 11, 2017</t>
  </si>
  <si>
    <t>9:16:03.527 AM, Oct 11, 2017</t>
  </si>
  <si>
    <t>9:16:04.528 AM, Oct 11, 2017</t>
  </si>
  <si>
    <t>9:16:05.530 AM, Oct 11, 2017</t>
  </si>
  <si>
    <t>9:16:06.529 AM, Oct 11, 2017</t>
  </si>
  <si>
    <t>9:16:07.530 AM, Oct 11, 2017</t>
  </si>
  <si>
    <t>9:16:08.530 AM, Oct 11, 2017</t>
  </si>
  <si>
    <t>9:16:09.531 AM, Oct 11, 2017</t>
  </si>
  <si>
    <t>9:16:10.532 AM, Oct 11, 2017</t>
  </si>
  <si>
    <t>9:16:11.532 AM, Oct 11, 2017</t>
  </si>
  <si>
    <t>9:16:12.532 AM, Oct 11, 2017</t>
  </si>
  <si>
    <t>9:16:13.532 AM, Oct 11, 2017</t>
  </si>
  <si>
    <t>9:16:14.533 AM, Oct 11, 2017</t>
  </si>
  <si>
    <t>9:16:15.533 AM, Oct 11, 2017</t>
  </si>
  <si>
    <t>9:16:16.534 AM, Oct 11, 2017</t>
  </si>
  <si>
    <t>9:16:17.534 AM, Oct 11, 2017</t>
  </si>
  <si>
    <t>9:16:18.534 AM, Oct 11, 2017</t>
  </si>
  <si>
    <t>9:16:19.534 AM, Oct 11, 2017</t>
  </si>
  <si>
    <t>9:16:20.535 AM, Oct 11, 2017</t>
  </si>
  <si>
    <t>9:16:21.535 AM, Oct 11, 2017</t>
  </si>
  <si>
    <t>9:16:22.535 AM, Oct 11, 2017</t>
  </si>
  <si>
    <t>9:16:23.536 AM, Oct 11, 2017</t>
  </si>
  <si>
    <t>9:16:24.536 AM, Oct 11, 2017</t>
  </si>
  <si>
    <t>9:16:25.536 AM, Oct 11, 2017</t>
  </si>
  <si>
    <t>9:16:26.536 AM, Oct 11, 2017</t>
  </si>
  <si>
    <t>9:16:27.537 AM, Oct 11, 2017</t>
  </si>
  <si>
    <t>9:16:28.537 AM, Oct 11, 2017</t>
  </si>
  <si>
    <t>9:16:29.537 AM, Oct 11, 2017</t>
  </si>
  <si>
    <t>9:16:30.537 AM, Oct 11, 2017</t>
  </si>
  <si>
    <t>9:16:31.538 AM, Oct 11, 2017</t>
  </si>
  <si>
    <t>9:16:32.538 AM, Oct 11, 2017</t>
  </si>
  <si>
    <t>9:16:33.538 AM, Oct 11, 2017</t>
  </si>
  <si>
    <t>9:16:34.539 AM, Oct 11, 2017</t>
  </si>
  <si>
    <t>9:16:35.539 AM, Oct 11, 2017</t>
  </si>
  <si>
    <t>9:16:36.540 AM, Oct 11, 2017</t>
  </si>
  <si>
    <t>9:16:37.540 AM, Oct 11, 2017</t>
  </si>
  <si>
    <t>9:16:38.540 AM, Oct 11, 2017</t>
  </si>
  <si>
    <t>9:16:39.540 AM, Oct 11, 2017</t>
  </si>
  <si>
    <t>9:16:40.541 AM, Oct 11, 2017</t>
  </si>
  <si>
    <t>9:16:41.541 AM, Oct 11, 2017</t>
  </si>
  <si>
    <t>9:16:42.541 AM, Oct 11, 2017</t>
  </si>
  <si>
    <t>9:16:43.542 AM, Oct 11, 2017</t>
  </si>
  <si>
    <t>9:16:44.542 AM, Oct 11, 2017</t>
  </si>
  <si>
    <t>9:16:45.543 AM, Oct 11, 2017</t>
  </si>
  <si>
    <t>9:16:46.543 AM, Oct 11, 2017</t>
  </si>
  <si>
    <t>9:16:47.543 AM, Oct 11, 2017</t>
  </si>
  <si>
    <t>9:16:48.544 AM, Oct 11, 2017</t>
  </si>
  <si>
    <t>9:16:49.544 AM, Oct 11, 2017</t>
  </si>
  <si>
    <t>9:16:50.544 AM, Oct 11, 2017</t>
  </si>
  <si>
    <t>9:16:51.545 AM, Oct 11, 2017</t>
  </si>
  <si>
    <t>9:16:52.545 AM, Oct 11, 2017</t>
  </si>
  <si>
    <t>9:16:53.545 AM, Oct 11, 2017</t>
  </si>
  <si>
    <t>9:16:54.546 AM, Oct 11, 2017</t>
  </si>
  <si>
    <t>9:16:55.547 AM, Oct 11, 2017</t>
  </si>
  <si>
    <t>9:16:56.547 AM, Oct 11, 2017</t>
  </si>
  <si>
    <t>9:16:57.547 AM, Oct 11, 2017</t>
  </si>
  <si>
    <t>9:16:58.548 AM, Oct 11, 2017</t>
  </si>
  <si>
    <t>9:16:59.548 AM, Oct 11, 2017</t>
  </si>
  <si>
    <t>9:17:00.548 AM, Oct 11, 2017</t>
  </si>
  <si>
    <t>9:17:01.548 AM, Oct 11, 2017</t>
  </si>
  <si>
    <t>9:17:02.549 AM, Oct 11, 2017</t>
  </si>
  <si>
    <t>9:17:03.549 AM, Oct 11, 2017</t>
  </si>
  <si>
    <t>9:17:04.550 AM, Oct 11, 2017</t>
  </si>
  <si>
    <t>9:17:05.550 AM, Oct 11, 2017</t>
  </si>
  <si>
    <t>9:17:06.551 AM, Oct 11, 2017</t>
  </si>
  <si>
    <t>9:17:07.551 AM, Oct 11, 2017</t>
  </si>
  <si>
    <t>9:17:08.551 AM, Oct 11, 2017</t>
  </si>
  <si>
    <t>9:17:09.551 AM, Oct 11, 2017</t>
  </si>
  <si>
    <t>9:17:10.552 AM, Oct 11, 2017</t>
  </si>
  <si>
    <t>9:17:11.552 AM, Oct 11, 2017</t>
  </si>
  <si>
    <t>9:17:12.552 AM, Oct 11, 2017</t>
  </si>
  <si>
    <t>9:17:13.552 AM, Oct 11, 2017</t>
  </si>
  <si>
    <t>9:17:14.553 AM, Oct 11, 2017</t>
  </si>
  <si>
    <t>9:17:15.553 AM, Oct 11, 2017</t>
  </si>
  <si>
    <t>9:17:16.553 AM, Oct 11, 2017</t>
  </si>
  <si>
    <t>9:17:17.554 AM, Oct 11, 2017</t>
  </si>
  <si>
    <t>9:17:18.554 AM, Oct 11, 2017</t>
  </si>
  <si>
    <t>9:17:19.554 AM, Oct 11, 2017</t>
  </si>
  <si>
    <t>9:17:20.555 AM, Oct 11, 2017</t>
  </si>
  <si>
    <t>9:17:21.555 AM, Oct 11, 2017</t>
  </si>
  <si>
    <t>9:17:22.555 AM, Oct 11, 2017</t>
  </si>
  <si>
    <t>9:17:23.556 AM, Oct 11, 2017</t>
  </si>
  <si>
    <t>9:17:24.560 AM, Oct 11, 2017</t>
  </si>
  <si>
    <t>9:17:25.556 AM, Oct 11, 2017</t>
  </si>
  <si>
    <t>9:17:26.556 AM, Oct 11, 2017</t>
  </si>
  <si>
    <t>9:17:27.557 AM, Oct 11, 2017</t>
  </si>
  <si>
    <t>9:17:28.557 AM, Oct 11, 2017</t>
  </si>
  <si>
    <t>9:17:29.557 AM, Oct 11, 2017</t>
  </si>
  <si>
    <t>9:17:30.557 AM, Oct 11, 2017</t>
  </si>
  <si>
    <t>9:17:31.558 AM, Oct 11, 2017</t>
  </si>
  <si>
    <t>9:17:32.558 AM, Oct 11, 2017</t>
  </si>
  <si>
    <t>9:17:33.558 AM, Oct 11, 2017</t>
  </si>
  <si>
    <t>9:17:34.558 AM, Oct 11, 2017</t>
  </si>
  <si>
    <t>9:17:35.559 AM, Oct 11, 2017</t>
  </si>
  <si>
    <t>9:17:36.559 AM, Oct 11, 2017</t>
  </si>
  <si>
    <t>9:17:37.560 AM, Oct 11, 2017</t>
  </si>
  <si>
    <t>9:17:38.560 AM, Oct 11, 2017</t>
  </si>
  <si>
    <t>9:17:39.561 AM, Oct 11, 2017</t>
  </si>
  <si>
    <t>9:17:40.561 AM, Oct 11, 2017</t>
  </si>
  <si>
    <t>9:17:41.561 AM, Oct 11, 2017</t>
  </si>
  <si>
    <t>9:17:42.562 AM, Oct 11, 2017</t>
  </si>
  <si>
    <t>9:17:43.562 AM, Oct 11, 2017</t>
  </si>
  <si>
    <t>9:17:44.563 AM, Oct 11, 2017</t>
  </si>
  <si>
    <t>9:17:45.563 AM, Oct 11, 2017</t>
  </si>
  <si>
    <t>9:17:46.563 AM, Oct 11, 2017</t>
  </si>
  <si>
    <t>9:17:47.564 AM, Oct 11, 2017</t>
  </si>
  <si>
    <t>9:17:48.564 AM, Oct 11, 2017</t>
  </si>
  <si>
    <t>9:17:49.565 AM, Oct 11, 2017</t>
  </si>
  <si>
    <t>9:17:50.565 AM, Oct 11, 2017</t>
  </si>
  <si>
    <t>9:17:51.565 AM, Oct 11, 2017</t>
  </si>
  <si>
    <t>9:17:52.566 AM, Oct 11, 2017</t>
  </si>
  <si>
    <t>9:17:53.566 AM, Oct 11, 2017</t>
  </si>
  <si>
    <t>9:17:54.566 AM, Oct 11, 2017</t>
  </si>
  <si>
    <t>9:17:55.566 AM, Oct 11, 2017</t>
  </si>
  <si>
    <t>9:17:56.567 AM, Oct 11, 2017</t>
  </si>
  <si>
    <t>9:17:57.567 AM, Oct 11, 2017</t>
  </si>
  <si>
    <t>9:17:58.567 AM, Oct 11, 2017</t>
  </si>
  <si>
    <t>9:17:59.568 AM, Oct 11, 2017</t>
  </si>
  <si>
    <t>9:18:00.568 AM, Oct 11, 2017</t>
  </si>
  <si>
    <t>9:18:01.568 AM, Oct 11, 2017</t>
  </si>
  <si>
    <t>9:18:02.568 AM, Oct 11, 2017</t>
  </si>
  <si>
    <t>9:18:03.569 AM, Oct 11, 2017</t>
  </si>
  <si>
    <t>9:18:04.569 AM, Oct 11, 2017</t>
  </si>
  <si>
    <t>9:18:05.570 AM, Oct 11, 2017</t>
  </si>
  <si>
    <t>9:18:06.570 AM, Oct 11, 2017</t>
  </si>
  <si>
    <t>9:18:07.570 AM, Oct 11, 2017</t>
  </si>
  <si>
    <t>9:18:08.570 AM, Oct 11, 2017</t>
  </si>
  <si>
    <t>9:18:09.571 AM, Oct 11, 2017</t>
  </si>
  <si>
    <t>9:18:10.571 AM, Oct 11, 2017</t>
  </si>
  <si>
    <t>9:18:11.571 AM, Oct 11, 2017</t>
  </si>
  <si>
    <t>9:18:12.572 AM, Oct 11, 2017</t>
  </si>
  <si>
    <t>9:18:13.572 AM, Oct 11, 2017</t>
  </si>
  <si>
    <t>9:18:14.572 AM, Oct 11, 2017</t>
  </si>
  <si>
    <t>9:18:15.573 AM, Oct 11, 2017</t>
  </si>
  <si>
    <t>9:18:16.573 AM, Oct 11, 2017</t>
  </si>
  <si>
    <t>9:18:17.573 AM, Oct 11, 2017</t>
  </si>
  <si>
    <t>9:18:18.573 AM, Oct 11, 2017</t>
  </si>
  <si>
    <t>9:18:19.574 AM, Oct 11, 2017</t>
  </si>
  <si>
    <t>9:18:20.574 AM, Oct 11, 2017</t>
  </si>
  <si>
    <t>9:18:21.574 AM, Oct 11, 2017</t>
  </si>
  <si>
    <t>9:18:22.575 AM, Oct 11, 2017</t>
  </si>
  <si>
    <t>9:18:23.575 AM, Oct 11, 2017</t>
  </si>
  <si>
    <t>9:18:24.575 AM, Oct 11, 2017</t>
  </si>
  <si>
    <t>9:18:25.575 AM, Oct 11, 2017</t>
  </si>
  <si>
    <t>9:18:26.576 AM, Oct 11, 2017</t>
  </si>
  <si>
    <t>9:18:27.576 AM, Oct 11, 2017</t>
  </si>
  <si>
    <t>9:18:28.577 AM, Oct 11, 2017</t>
  </si>
  <si>
    <t>9:18:29.577 AM, Oct 11, 2017</t>
  </si>
  <si>
    <t>9:18:30.578 AM, Oct 11, 2017</t>
  </si>
  <si>
    <t>9:18:31.578 AM, Oct 11, 2017</t>
  </si>
  <si>
    <t>9:18:32.578 AM, Oct 11, 2017</t>
  </si>
  <si>
    <t>9:18:33.579 AM, Oct 11, 2017</t>
  </si>
  <si>
    <t>9:18:34.579 AM, Oct 11, 2017</t>
  </si>
  <si>
    <t>9:18:35.579 AM, Oct 11, 2017</t>
  </si>
  <si>
    <t>9:18:36.580 AM, Oct 11, 2017</t>
  </si>
  <si>
    <t>9:18:37.580 AM, Oct 11, 2017</t>
  </si>
  <si>
    <t>9:18:38.580 AM, Oct 11, 2017</t>
  </si>
  <si>
    <t>9:18:39.581 AM, Oct 11, 2017</t>
  </si>
  <si>
    <t>9:18:40.581 AM, Oct 11, 2017</t>
  </si>
  <si>
    <t>9:18:41.581 AM, Oct 11, 2017</t>
  </si>
  <si>
    <t>9:18:42.582 AM, Oct 11, 2017</t>
  </si>
  <si>
    <t>9:18:43.582 AM, Oct 11, 2017</t>
  </si>
  <si>
    <t>9:18:44.582 AM, Oct 11, 2017</t>
  </si>
  <si>
    <t>9:18:45.583 AM, Oct 11, 2017</t>
  </si>
  <si>
    <t>9:18:46.583 AM, Oct 11, 2017</t>
  </si>
  <si>
    <t>9:18:47.583 AM, Oct 11, 2017</t>
  </si>
  <si>
    <t>9:18:48.584 AM, Oct 11, 2017</t>
  </si>
  <si>
    <t>9:18:49.584 AM, Oct 11, 2017</t>
  </si>
  <si>
    <t>9:18:50.585 AM, Oct 11, 2017</t>
  </si>
  <si>
    <t>9:18:51.585 AM, Oct 11, 2017</t>
  </si>
  <si>
    <t>9:18:52.585 AM, Oct 11, 2017</t>
  </si>
  <si>
    <t>9:18:53.585 AM, Oct 11, 2017</t>
  </si>
  <si>
    <t>9:18:54.586 AM, Oct 11, 2017</t>
  </si>
  <si>
    <t>9:18:55.586 AM, Oct 11, 2017</t>
  </si>
  <si>
    <t>9:18:56.586 AM, Oct 11, 2017</t>
  </si>
  <si>
    <t>9:18:57.588 AM, Oct 11, 2017</t>
  </si>
  <si>
    <t>9:18:58.589 AM, Oct 11, 2017</t>
  </si>
  <si>
    <t>9:18:59.589 AM, Oct 11, 2017</t>
  </si>
  <si>
    <t>9:19:00.589 AM, Oct 11, 2017</t>
  </si>
  <si>
    <t>9:19:01.590 AM, Oct 11, 2017</t>
  </si>
  <si>
    <t>9:19:02.590 AM, Oct 11, 2017</t>
  </si>
  <si>
    <t>9:19:03.590 AM, Oct 11, 2017</t>
  </si>
  <si>
    <t>9:19:04.590 AM, Oct 11, 2017</t>
  </si>
  <si>
    <t>9:19:05.591 AM, Oct 11, 2017</t>
  </si>
  <si>
    <t>9:19:06.591 AM, Oct 11, 2017</t>
  </si>
  <si>
    <t>9:19:07.592 AM, Oct 11, 2017</t>
  </si>
  <si>
    <t>9:19:08.592 AM, Oct 11, 2017</t>
  </si>
  <si>
    <t>9:19:09.592 AM, Oct 11, 2017</t>
  </si>
  <si>
    <t>9:19:10.592 AM, Oct 11, 2017</t>
  </si>
  <si>
    <t>9:19:11.593 AM, Oct 11, 2017</t>
  </si>
  <si>
    <t>9:19:12.593 AM, Oct 11, 2017</t>
  </si>
  <si>
    <t>9:19:13.593 AM, Oct 11, 2017</t>
  </si>
  <si>
    <t>9:19:14.594 AM, Oct 11, 2017</t>
  </si>
  <si>
    <t>9:19:15.594 AM, Oct 11, 2017</t>
  </si>
  <si>
    <t>9:19:16.594 AM, Oct 11, 2017</t>
  </si>
  <si>
    <t>9:19:17.598 AM, Oct 11, 2017</t>
  </si>
  <si>
    <t>9:19:18.595 AM, Oct 11, 2017</t>
  </si>
  <si>
    <t>9:19:19.595 AM, Oct 11, 2017</t>
  </si>
  <si>
    <t>9:19:20.596 AM, Oct 11, 2017</t>
  </si>
  <si>
    <t>9:19:21.596 AM, Oct 11, 2017</t>
  </si>
  <si>
    <t>9:19:22.596 AM, Oct 11, 2017</t>
  </si>
  <si>
    <t>9:19:23.597 AM, Oct 11, 2017</t>
  </si>
  <si>
    <t>9:19:24.597 AM, Oct 11, 2017</t>
  </si>
  <si>
    <t>9:19:25.598 AM, Oct 11, 2017</t>
  </si>
  <si>
    <t>9:19:26.598 AM, Oct 11, 2017</t>
  </si>
  <si>
    <t>9:19:27.598 AM, Oct 11, 2017</t>
  </si>
  <si>
    <t>9:19:28.599 AM, Oct 11, 2017</t>
  </si>
  <si>
    <t>9:19:29.599 AM, Oct 11, 2017</t>
  </si>
  <si>
    <t>9:19:30.599 AM, Oct 11, 2017</t>
  </si>
  <si>
    <t>9:19:31.599 AM, Oct 11, 2017</t>
  </si>
  <si>
    <t>9:19:32.600 AM, Oct 11, 2017</t>
  </si>
  <si>
    <t>9:19:33.600 AM, Oct 11, 2017</t>
  </si>
  <si>
    <t>9:19:34.600 AM, Oct 11, 2017</t>
  </si>
  <si>
    <t>9:19:35.601 AM, Oct 11, 2017</t>
  </si>
  <si>
    <t>9:19:36.601 AM, Oct 11, 2017</t>
  </si>
  <si>
    <t>9:19:37.601 AM, Oct 11, 2017</t>
  </si>
  <si>
    <t>9:19:38.601 AM, Oct 11, 2017</t>
  </si>
  <si>
    <t>9:19:39.602 AM, Oct 11, 2017</t>
  </si>
  <si>
    <t>9:19:40.602 AM, Oct 11, 2017</t>
  </si>
  <si>
    <t>9:19:41.603 AM, Oct 11, 2017</t>
  </si>
  <si>
    <t>9:19:42.603 AM, Oct 11, 2017</t>
  </si>
  <si>
    <t>9:19:43.603 AM, Oct 11, 2017</t>
  </si>
  <si>
    <t>9:19:44.603 AM, Oct 11, 2017</t>
  </si>
  <si>
    <t>9:19:45.604 AM, Oct 11, 2017</t>
  </si>
  <si>
    <t>9:19:46.604 AM, Oct 11, 2017</t>
  </si>
  <si>
    <t>9:19:47.604 AM, Oct 11, 2017</t>
  </si>
  <si>
    <t>9:19:48.604 AM, Oct 11, 2017</t>
  </si>
  <si>
    <t>9:19:49.605 AM, Oct 11, 2017</t>
  </si>
  <si>
    <t>9:19:50.605 AM, Oct 11, 2017</t>
  </si>
  <si>
    <t>9:19:51.605 AM, Oct 11, 2017</t>
  </si>
  <si>
    <t>9:19:52.606 AM, Oct 11, 2017</t>
  </si>
  <si>
    <t>9:19:53.606 AM, Oct 11, 2017</t>
  </si>
  <si>
    <t>9:19:54.606 AM, Oct 11, 2017</t>
  </si>
  <si>
    <t>9:19:55.607 AM, Oct 11, 2017</t>
  </si>
  <si>
    <t>9:19:56.607 AM, Oct 11, 2017</t>
  </si>
  <si>
    <t>9:19:57.608 AM, Oct 11, 2017</t>
  </si>
  <si>
    <t>9:19:58.608 AM, Oct 11, 2017</t>
  </si>
  <si>
    <t>9:19:59.608 AM, Oct 11, 2017</t>
  </si>
  <si>
    <t>9:20:00.608 AM, Oct 11, 2017</t>
  </si>
  <si>
    <t>9:20:01.609 AM, Oct 11, 2017</t>
  </si>
  <si>
    <t>9:20:02.609 AM, Oct 11, 2017</t>
  </si>
  <si>
    <t>9:20:03.609 AM, Oct 11, 2017</t>
  </si>
  <si>
    <t>9:20:04.610 AM, Oct 11, 2017</t>
  </si>
  <si>
    <t>9:20:05.610 AM, Oct 11, 2017</t>
  </si>
  <si>
    <t>9:20:06.610 AM, Oct 11, 2017</t>
  </si>
  <si>
    <t>9:20:07.610 AM, Oct 11, 2017</t>
  </si>
  <si>
    <t>9:20:08.611 AM, Oct 11, 2017</t>
  </si>
  <si>
    <t>9:20:09.611 AM, Oct 11, 2017</t>
  </si>
  <si>
    <t>9:20:10.611 AM, Oct 11, 2017</t>
  </si>
  <si>
    <t>9:20:11.612 AM, Oct 11, 2017</t>
  </si>
  <si>
    <t>9:20:12.612 AM, Oct 11, 2017</t>
  </si>
  <si>
    <t>9:20:13.613 AM, Oct 11, 2017</t>
  </si>
  <si>
    <t>9:20:14.613 AM, Oct 11, 2017</t>
  </si>
  <si>
    <t>9:20:15.613 AM, Oct 11, 2017</t>
  </si>
  <si>
    <t>9:20:16.613 AM, Oct 11, 2017</t>
  </si>
  <si>
    <t>9:20:17.614 AM, Oct 11, 2017</t>
  </si>
  <si>
    <t>9:20:18.614 AM, Oct 11, 2017</t>
  </si>
  <si>
    <t>9:20:19.614 AM, Oct 11, 2017</t>
  </si>
  <si>
    <t>9:20:20.615 AM, Oct 11, 2017</t>
  </si>
  <si>
    <t>9:20:21.616 AM, Oct 11, 2017</t>
  </si>
  <si>
    <t>9:20:22.616 AM, Oct 11, 2017</t>
  </si>
  <si>
    <t>9:20:23.616 AM, Oct 11, 2017</t>
  </si>
  <si>
    <t>9:20:24.617 AM, Oct 11, 2017</t>
  </si>
  <si>
    <t>9:20:25.617 AM, Oct 11, 2017</t>
  </si>
  <si>
    <t>9:20:26.617 AM, Oct 11, 2017</t>
  </si>
  <si>
    <t>9:20:27.617 AM, Oct 11, 2017</t>
  </si>
  <si>
    <t>9:20:28.618 AM, Oct 11, 2017</t>
  </si>
  <si>
    <t>9:20:29.618 AM, Oct 11, 2017</t>
  </si>
  <si>
    <t>9:20:30.621 AM, Oct 11, 2017</t>
  </si>
  <si>
    <t>9:20:31.618 AM, Oct 11, 2017</t>
  </si>
  <si>
    <t>9:20:32.619 AM, Oct 11, 2017</t>
  </si>
  <si>
    <t>9:20:33.619 AM, Oct 11, 2017</t>
  </si>
  <si>
    <t>9:20:34.619 AM, Oct 11, 2017</t>
  </si>
  <si>
    <t>9:20:35.620 AM, Oct 11, 2017</t>
  </si>
  <si>
    <t>9:20:36.621 AM, Oct 11, 2017</t>
  </si>
  <si>
    <t>9:20:37.620 AM, Oct 11, 2017</t>
  </si>
  <si>
    <t>9:20:38.621 AM, Oct 11, 2017</t>
  </si>
  <si>
    <t>9:20:39.622 AM, Oct 11, 2017</t>
  </si>
  <si>
    <t>9:20:40.622 AM, Oct 11, 2017</t>
  </si>
  <si>
    <t>9:20:41.622 AM, Oct 11, 2017</t>
  </si>
  <si>
    <t>9:20:42.622 AM, Oct 11, 2017</t>
  </si>
  <si>
    <t>9:20:43.622 AM, Oct 11, 2017</t>
  </si>
  <si>
    <t>9:20:44.623 AM, Oct 11, 2017</t>
  </si>
  <si>
    <t>9:20:45.623 AM, Oct 11, 2017</t>
  </si>
  <si>
    <t>9:20:46.624 AM, Oct 11, 2017</t>
  </si>
  <si>
    <t>9:20:47.624 AM, Oct 11, 2017</t>
  </si>
  <si>
    <t>9:20:48.624 AM, Oct 11, 2017</t>
  </si>
  <si>
    <t>9:20:49.625 AM, Oct 11, 2017</t>
  </si>
  <si>
    <t>9:20:50.625 AM, Oct 11, 2017</t>
  </si>
  <si>
    <t>9:20:51.625 AM, Oct 11, 2017</t>
  </si>
  <si>
    <t>9:20:52.625 AM, Oct 11, 2017</t>
  </si>
  <si>
    <t>9:20:53.626 AM, Oct 11, 2017</t>
  </si>
  <si>
    <t>9:20:54.626 AM, Oct 11, 2017</t>
  </si>
  <si>
    <t>9:20:55.626 AM, Oct 11, 2017</t>
  </si>
  <si>
    <t>9:20:56.627 AM, Oct 11, 2017</t>
  </si>
  <si>
    <t>9:20:57.627 AM, Oct 11, 2017</t>
  </si>
  <si>
    <t>9:20:58.627 AM, Oct 11, 2017</t>
  </si>
  <si>
    <t>9:20:59.628 AM, Oct 11, 2017</t>
  </si>
  <si>
    <t>9:21:00.628 AM, Oct 11, 2017</t>
  </si>
  <si>
    <t>9:21:01.628 AM, Oct 11, 2017</t>
  </si>
  <si>
    <t>9:21:02.629 AM, Oct 11, 2017</t>
  </si>
  <si>
    <t>9:21:03.629 AM, Oct 11, 2017</t>
  </si>
  <si>
    <t>9:21:04.629 AM, Oct 11, 2017</t>
  </si>
  <si>
    <t>9:21:05.633 AM, Oct 11, 2017</t>
  </si>
  <si>
    <t>9:21:06.630 AM, Oct 11, 2017</t>
  </si>
  <si>
    <t>9:21:07.631 AM, Oct 11, 2017</t>
  </si>
  <si>
    <t>9:21:08.631 AM, Oct 11, 2017</t>
  </si>
  <si>
    <t>9:21:09.632 AM, Oct 11, 2017</t>
  </si>
  <si>
    <t>9:21:10.632 AM, Oct 11, 2017</t>
  </si>
  <si>
    <t>9:21:11.633 AM, Oct 11, 2017</t>
  </si>
  <si>
    <t>9:21:12.633 AM, Oct 11, 2017</t>
  </si>
  <si>
    <t>9:21:13.633 AM, Oct 11, 2017</t>
  </si>
  <si>
    <t>9:21:14.634 AM, Oct 11, 2017</t>
  </si>
  <si>
    <t>9:21:15.636 AM, Oct 11, 2017</t>
  </si>
  <si>
    <t>9:21:16.636 AM, Oct 11, 2017</t>
  </si>
  <si>
    <t>9:21:17.637 AM, Oct 11, 2017</t>
  </si>
  <si>
    <t>9:21:18.637 AM, Oct 11, 2017</t>
  </si>
  <si>
    <t>9:21:19.637 AM, Oct 11, 2017</t>
  </si>
  <si>
    <t>9:21:20.638 AM, Oct 11, 2017</t>
  </si>
  <si>
    <t>9:21:21.638 AM, Oct 11, 2017</t>
  </si>
  <si>
    <t>9:21:22.638 AM, Oct 11, 2017</t>
  </si>
  <si>
    <t>9:21:23.638 AM, Oct 11, 2017</t>
  </si>
  <si>
    <t>9:21:24.639 AM, Oct 11, 2017</t>
  </si>
  <si>
    <t>9:21:25.639 AM, Oct 11, 2017</t>
  </si>
  <si>
    <t>9:21:26.639 AM, Oct 11, 2017</t>
  </si>
  <si>
    <t>9:21:27.640 AM, Oct 11, 2017</t>
  </si>
  <si>
    <t>9:21:28.641 AM, Oct 11, 2017</t>
  </si>
  <si>
    <t>9:21:29.641 AM, Oct 11, 2017</t>
  </si>
  <si>
    <t>9:21:30.641 AM, Oct 11, 2017</t>
  </si>
  <si>
    <t>9:21:31.641 AM, Oct 11, 2017</t>
  </si>
  <si>
    <t>9:21:32.641 AM, Oct 11, 2017</t>
  </si>
  <si>
    <t>9:21:33.642 AM, Oct 11, 2017</t>
  </si>
  <si>
    <t>9:21:34.642 AM, Oct 11, 2017</t>
  </si>
  <si>
    <t>9:21:35.642 AM, Oct 11, 2017</t>
  </si>
  <si>
    <t>9:21:36.642 AM, Oct 11, 2017</t>
  </si>
  <si>
    <t>9:21:37.643 AM, Oct 11, 2017</t>
  </si>
  <si>
    <t>9:21:38.643 AM, Oct 11, 2017</t>
  </si>
  <si>
    <t>9:21:39.643 AM, Oct 11, 2017</t>
  </si>
  <si>
    <t>9:21:40.644 AM, Oct 11, 2017</t>
  </si>
  <si>
    <t>9:21:41.644 AM, Oct 11, 2017</t>
  </si>
  <si>
    <t>9:21:42.644 AM, Oct 11, 2017</t>
  </si>
  <si>
    <t>9:21:43.645 AM, Oct 11, 2017</t>
  </si>
  <si>
    <t>9:21:44.645 AM, Oct 11, 2017</t>
  </si>
  <si>
    <t>9:21:45.645 AM, Oct 11, 2017</t>
  </si>
  <si>
    <t>9:21:46.646 AM, Oct 11, 2017</t>
  </si>
  <si>
    <t>9:21:47.646 AM, Oct 11, 2017</t>
  </si>
  <si>
    <t>9:21:48.646 AM, Oct 11, 2017</t>
  </si>
  <si>
    <t>9:21:49.646 AM, Oct 11, 2017</t>
  </si>
  <si>
    <t>9:21:50.647 AM, Oct 11, 2017</t>
  </si>
  <si>
    <t>9:21:51.647 AM, Oct 11, 2017</t>
  </si>
  <si>
    <t>9:21:52.648 AM, Oct 11, 2017</t>
  </si>
  <si>
    <t>9:21:53.648 AM, Oct 11, 2017</t>
  </si>
  <si>
    <t>9:21:54.863 AM, Oct 11, 2017</t>
  </si>
  <si>
    <t>9:21:55.863 AM, Oct 11, 2017</t>
  </si>
  <si>
    <t>9:21:56.864 AM, Oct 11, 2017</t>
  </si>
  <si>
    <t>9:21:57.864 AM, Oct 11, 2017</t>
  </si>
  <si>
    <t>9:21:58.864 AM, Oct 11, 2017</t>
  </si>
  <si>
    <t>9:21:59.865 AM, Oct 11, 2017</t>
  </si>
  <si>
    <t>9:22:00.865 AM, Oct 11, 2017</t>
  </si>
  <si>
    <t>9:22:01.866 AM, Oct 11, 2017</t>
  </si>
  <si>
    <t>9:22:02.866 AM, Oct 11, 2017</t>
  </si>
  <si>
    <t>9:22:03.866 AM, Oct 11, 2017</t>
  </si>
  <si>
    <t>9:22:04.867 AM, Oct 11, 2017</t>
  </si>
  <si>
    <t>9:22:05.867 AM, Oct 11, 2017</t>
  </si>
  <si>
    <t>9:22:06.867 AM, Oct 11, 2017</t>
  </si>
  <si>
    <t>9:22:07.867 AM, Oct 11, 2017</t>
  </si>
  <si>
    <t>9:22:08.868 AM, Oct 11, 2017</t>
  </si>
  <si>
    <t>9:22:09.868 AM, Oct 11, 2017</t>
  </si>
  <si>
    <t>9:22:10.868 AM, Oct 11, 2017</t>
  </si>
  <si>
    <t>9:22:11.869 AM, Oct 11, 2017</t>
  </si>
  <si>
    <t>9:22:12.869 AM, Oct 11, 2017</t>
  </si>
  <si>
    <t>9:22:13.869 AM, Oct 11, 2017</t>
  </si>
  <si>
    <t>9:22:14.869 AM, Oct 11, 2017</t>
  </si>
  <si>
    <t>9:22:15.870 AM, Oct 11, 2017</t>
  </si>
  <si>
    <t>9:22:16.870 AM, Oct 11, 2017</t>
  </si>
  <si>
    <t>9:22:17.870 AM, Oct 11, 2017</t>
  </si>
  <si>
    <t>9:22:18.871 AM, Oct 11, 2017</t>
  </si>
  <si>
    <t>9:22:19.871 AM, Oct 11, 2017</t>
  </si>
  <si>
    <t>9:22:20.871 AM, Oct 11, 2017</t>
  </si>
  <si>
    <t>9:22:21.872 AM, Oct 11, 2017</t>
  </si>
  <si>
    <t>9:22:22.872 AM, Oct 11, 2017</t>
  </si>
  <si>
    <t>9:22:23.872 AM, Oct 11, 2017</t>
  </si>
  <si>
    <t>9:22:24.873 AM, Oct 11, 2017</t>
  </si>
  <si>
    <t>9:22:25.873 AM, Oct 11, 2017</t>
  </si>
  <si>
    <t>9:22:26.873 AM, Oct 11, 2017</t>
  </si>
  <si>
    <t>9:22:27.873 AM, Oct 11, 2017</t>
  </si>
  <si>
    <t>9:22:28.874 AM, Oct 11, 2017</t>
  </si>
  <si>
    <t>9:22:29.874 AM, Oct 11, 2017</t>
  </si>
  <si>
    <t>9:22:30.874 AM, Oct 11, 2017</t>
  </si>
  <si>
    <t>9:22:31.874 AM, Oct 11, 2017</t>
  </si>
  <si>
    <t>9:22:32.875 AM, Oct 11, 2017</t>
  </si>
  <si>
    <t>9:22:33.875 AM, Oct 11, 2017</t>
  </si>
  <si>
    <t>9:22:34.876 AM, Oct 11, 2017</t>
  </si>
  <si>
    <t>9:22:35.877 AM, Oct 11, 2017</t>
  </si>
  <si>
    <t>9:22:36.876 AM, Oct 11, 2017</t>
  </si>
  <si>
    <t>9:22:37.876 AM, Oct 11, 2017</t>
  </si>
  <si>
    <t>9:22:38.877 AM, Oct 11, 2017</t>
  </si>
  <si>
    <t>9:22:39.877 AM, Oct 11, 2017</t>
  </si>
  <si>
    <t>9:22:40.877 AM, Oct 11, 2017</t>
  </si>
  <si>
    <t>9:22:41.878 AM, Oct 11, 2017</t>
  </si>
  <si>
    <t>9:22:42.878 AM, Oct 11, 2017</t>
  </si>
  <si>
    <t>9:22:43.878 AM, Oct 11, 2017</t>
  </si>
  <si>
    <t>9:22:44.879 AM, Oct 11, 2017</t>
  </si>
  <si>
    <t>9:22:45.879 AM, Oct 11, 2017</t>
  </si>
  <si>
    <t>9:22:46.880 AM, Oct 11, 2017</t>
  </si>
  <si>
    <t>9:22:47.880 AM, Oct 11, 2017</t>
  </si>
  <si>
    <t>9:22:48.880 AM, Oct 11, 2017</t>
  </si>
  <si>
    <t>9:22:49.880 AM, Oct 11, 2017</t>
  </si>
  <si>
    <t>9:22:50.881 AM, Oct 11, 2017</t>
  </si>
  <si>
    <t>9:22:51.881 AM, Oct 11, 2017</t>
  </si>
  <si>
    <t>9:22:52.881 AM, Oct 11, 2017</t>
  </si>
  <si>
    <t>9:22:53.882 AM, Oct 11, 2017</t>
  </si>
  <si>
    <t>9:22:54.882 AM, Oct 11, 2017</t>
  </si>
  <si>
    <t>9:22:55.882 AM, Oct 11, 2017</t>
  </si>
  <si>
    <t>9:22:56.882 AM, Oct 11, 2017</t>
  </si>
  <si>
    <t>9:22:57.883 AM, Oct 11, 2017</t>
  </si>
  <si>
    <t>9:22:58.883 AM, Oct 11, 2017</t>
  </si>
  <si>
    <t>9:22:59.883 AM, Oct 11, 2017</t>
  </si>
  <si>
    <t>9:23:00.884 AM, Oct 11, 2017</t>
  </si>
  <si>
    <t>9:23:01.884 AM, Oct 11, 2017</t>
  </si>
  <si>
    <t>9:23:02.884 AM, Oct 11, 2017</t>
  </si>
  <si>
    <t>9:23:03.885 AM, Oct 11, 2017</t>
  </si>
  <si>
    <t>9:23:04.885 AM, Oct 11, 2017</t>
  </si>
  <si>
    <t>9:23:05.885 AM, Oct 11, 2017</t>
  </si>
  <si>
    <t>9:23:06.885 AM, Oct 11, 2017</t>
  </si>
  <si>
    <t>9:23:07.886 AM, Oct 11, 2017</t>
  </si>
  <si>
    <t>9:23:08.886 AM, Oct 11, 2017</t>
  </si>
  <si>
    <t>9:23:09.887 AM, Oct 11, 2017</t>
  </si>
  <si>
    <t>9:23:10.887 AM, Oct 11, 2017</t>
  </si>
  <si>
    <t>9:23:11.887 AM, Oct 11, 2017</t>
  </si>
  <si>
    <t>9:23:12.888 AM, Oct 11, 2017</t>
  </si>
  <si>
    <t>9:23:13.888 AM, Oct 11, 2017</t>
  </si>
  <si>
    <t>9:23:14.888 AM, Oct 11, 2017</t>
  </si>
  <si>
    <t>9:23:15.889 AM, Oct 11, 2017</t>
  </si>
  <si>
    <t>9:23:16.889 AM, Oct 11, 2017</t>
  </si>
  <si>
    <t>9:23:17.889 AM, Oct 11, 2017</t>
  </si>
  <si>
    <t>9:23:18.890 AM, Oct 11, 2017</t>
  </si>
  <si>
    <t>9:23:19.890 AM, Oct 11, 2017</t>
  </si>
  <si>
    <t>9:23:20.891 AM, Oct 11, 2017</t>
  </si>
  <si>
    <t>9:23:21.891 AM, Oct 11, 2017</t>
  </si>
  <si>
    <t>9:23:22.917 AM, Oct 11, 2017</t>
  </si>
  <si>
    <t>9:23:23.918 AM, Oct 11, 2017</t>
  </si>
  <si>
    <t>9:23:24.918 AM, Oct 11, 2017</t>
  </si>
  <si>
    <t>9:23:25.919 AM, Oct 11, 2017</t>
  </si>
  <si>
    <t>9:23:26.919 AM, Oct 11, 2017</t>
  </si>
  <si>
    <t>9:23:27.919 AM, Oct 11, 2017</t>
  </si>
  <si>
    <t>9:23:28.919 AM, Oct 11, 2017</t>
  </si>
  <si>
    <t>9:23:29.920 AM, Oct 11, 2017</t>
  </si>
  <si>
    <t>9:23:30.920 AM, Oct 11, 2017</t>
  </si>
  <si>
    <t>9:23:31.920 AM, Oct 11, 2017</t>
  </si>
  <si>
    <t>9:23:32.920 AM, Oct 11, 2017</t>
  </si>
  <si>
    <t>9:23:33.921 AM, Oct 11, 2017</t>
  </si>
  <si>
    <t>9:23:34.921 AM, Oct 11, 2017</t>
  </si>
  <si>
    <t>9:23:35.921 AM, Oct 11, 2017</t>
  </si>
  <si>
    <t>9:23:36.921 AM, Oct 11, 2017</t>
  </si>
  <si>
    <t>9:23:37.922 AM, Oct 11, 2017</t>
  </si>
  <si>
    <t>9:23:38.922 AM, Oct 11, 2017</t>
  </si>
  <si>
    <t>9:23:39.922 AM, Oct 11, 2017</t>
  </si>
  <si>
    <t>9:23:40.923 AM, Oct 11, 2017</t>
  </si>
  <si>
    <t>9:23:41.923 AM, Oct 11, 2017</t>
  </si>
  <si>
    <t>9:23:42.923 AM, Oct 11, 2017</t>
  </si>
  <si>
    <t>9:23:43.923 AM, Oct 11, 2017</t>
  </si>
  <si>
    <t>9:23:44.924 AM, Oct 11, 2017</t>
  </si>
  <si>
    <t>9:23:45.924 AM, Oct 11, 2017</t>
  </si>
  <si>
    <t>9:23:46.924 AM, Oct 11, 2017</t>
  </si>
  <si>
    <t>9:23:47.925 AM, Oct 11, 2017</t>
  </si>
  <si>
    <t>9:23:48.925 AM, Oct 11, 2017</t>
  </si>
  <si>
    <t>9:23:49.925 AM, Oct 11, 2017</t>
  </si>
  <si>
    <t>9:23:50.926 AM, Oct 11, 2017</t>
  </si>
  <si>
    <t>9:23:51.926 AM, Oct 11, 2017</t>
  </si>
  <si>
    <t>9:23:52.926 AM, Oct 11, 2017</t>
  </si>
  <si>
    <t>9:23:53.927 AM, Oct 11, 2017</t>
  </si>
  <si>
    <t>9:23:54.927 AM, Oct 11, 2017</t>
  </si>
  <si>
    <t>9:23:55.928 AM, Oct 11, 2017</t>
  </si>
  <si>
    <t>9:23:56.928 AM, Oct 11, 2017</t>
  </si>
  <si>
    <t>9:23:57.928 AM, Oct 11, 2017</t>
  </si>
  <si>
    <t>9:23:58.928 AM, Oct 11, 2017</t>
  </si>
  <si>
    <t>9:23:59.930 AM, Oct 11, 2017</t>
  </si>
  <si>
    <t>9:24:00.929 AM, Oct 11, 2017</t>
  </si>
  <si>
    <t>9:24:01.930 AM, Oct 11, 2017</t>
  </si>
  <si>
    <t>9:24:02.930 AM, Oct 11, 2017</t>
  </si>
  <si>
    <t>9:24:03.930 AM, Oct 11, 2017</t>
  </si>
  <si>
    <t>9:24:04.931 AM, Oct 11, 2017</t>
  </si>
  <si>
    <t>9:24:05.931 AM, Oct 11, 2017</t>
  </si>
  <si>
    <t>9:24:06.931 AM, Oct 11, 2017</t>
  </si>
  <si>
    <t>9:24:07.931 AM, Oct 11, 2017</t>
  </si>
  <si>
    <t>9:24:08.932 AM, Oct 11, 2017</t>
  </si>
  <si>
    <t>9:24:09.932 AM, Oct 11, 2017</t>
  </si>
  <si>
    <t>9:24:10.932 AM, Oct 11, 2017</t>
  </si>
  <si>
    <t>9:24:11.933 AM, Oct 11, 2017</t>
  </si>
  <si>
    <t>9:24:12.933 AM, Oct 11, 2017</t>
  </si>
  <si>
    <t>9:24:13.934 AM, Oct 11, 2017</t>
  </si>
  <si>
    <t>9:24:14.934 AM, Oct 11, 2017</t>
  </si>
  <si>
    <t>9:24:15.934 AM, Oct 11, 2017</t>
  </si>
  <si>
    <t>9:24:16.934 AM, Oct 11, 2017</t>
  </si>
  <si>
    <t>9:24:17.935 AM, Oct 11, 2017</t>
  </si>
  <si>
    <t>9:24:18.935 AM, Oct 11, 2017</t>
  </si>
  <si>
    <t>9:24:19.935 AM, Oct 11, 2017</t>
  </si>
  <si>
    <t>9:24:20.936 AM, Oct 11, 2017</t>
  </si>
  <si>
    <t>9:24:21.936 AM, Oct 11, 2017</t>
  </si>
  <si>
    <t>9:24:22.936 AM, Oct 11, 2017</t>
  </si>
  <si>
    <t>9:24:23.936 AM, Oct 11, 2017</t>
  </si>
  <si>
    <t>9:24:24.937 AM, Oct 11, 2017</t>
  </si>
  <si>
    <t>9:24:25.937 AM, Oct 11, 2017</t>
  </si>
  <si>
    <t>9:24:26.937 AM, Oct 11, 2017</t>
  </si>
  <si>
    <t>9:24:27.938 AM, Oct 11, 2017</t>
  </si>
  <si>
    <t>9:24:28.938 AM, Oct 11, 2017</t>
  </si>
  <si>
    <t>9:24:29.938 AM, Oct 11, 2017</t>
  </si>
  <si>
    <t>9:24:30.939 AM, Oct 11, 2017</t>
  </si>
  <si>
    <t>9:24:31.939 AM, Oct 11, 2017</t>
  </si>
  <si>
    <t>9:24:32.939 AM, Oct 11, 2017</t>
  </si>
  <si>
    <t>9:24:33.940 AM, Oct 11, 2017</t>
  </si>
  <si>
    <t>9:24:34.940 AM, Oct 11, 2017</t>
  </si>
  <si>
    <t>9:24:35.940 AM, Oct 11, 2017</t>
  </si>
  <si>
    <t>9:24:36.941 AM, Oct 11, 2017</t>
  </si>
  <si>
    <t>9:24:37.941 AM, Oct 11, 2017</t>
  </si>
  <si>
    <t>9:24:38.942 AM, Oct 11, 2017</t>
  </si>
  <si>
    <t>9:24:39.942 AM, Oct 11, 2017</t>
  </si>
  <si>
    <t>9:24:40.942 AM, Oct 11, 2017</t>
  </si>
  <si>
    <t>9:24:41.942 AM, Oct 11, 2017</t>
  </si>
  <si>
    <t>9:24:42.943 AM, Oct 11, 2017</t>
  </si>
  <si>
    <t>9:24:43.943 AM, Oct 11, 2017</t>
  </si>
  <si>
    <t>9:24:44.943 AM, Oct 11, 2017</t>
  </si>
  <si>
    <t>9:24:45.944 AM, Oct 11, 2017</t>
  </si>
  <si>
    <t>9:24:46.944 AM, Oct 11, 2017</t>
  </si>
  <si>
    <t>9:24:47.944 AM, Oct 11, 2017</t>
  </si>
  <si>
    <t>9:24:48.945 AM, Oct 11, 2017</t>
  </si>
  <si>
    <t>9:24:49.945 AM, Oct 11, 2017</t>
  </si>
  <si>
    <t>9:24:50.945 AM, Oct 11, 2017</t>
  </si>
  <si>
    <t>9:24:51.946 AM, Oct 11, 2017</t>
  </si>
  <si>
    <t>9:24:52.946 AM, Oct 11, 2017</t>
  </si>
  <si>
    <t>9:24:53.946 AM, Oct 11, 2017</t>
  </si>
  <si>
    <t>9:24:54.947 AM, Oct 11, 2017</t>
  </si>
  <si>
    <t>9:24:55.947 AM, Oct 11, 2017</t>
  </si>
  <si>
    <t>9:24:56.947 AM, Oct 11, 2017</t>
  </si>
  <si>
    <t>9:24:57.947 AM, Oct 11, 2017</t>
  </si>
  <si>
    <t>9:24:58.948 AM, Oct 11, 2017</t>
  </si>
  <si>
    <t>9:24:59.948 AM, Oct 11, 2017</t>
  </si>
  <si>
    <t>9:25:00.949 AM, Oct 11, 2017</t>
  </si>
  <si>
    <t>9:25:01.949 AM, Oct 11, 2017</t>
  </si>
  <si>
    <t>9:25:02.949 AM, Oct 11, 2017</t>
  </si>
  <si>
    <t>9:25:03.950 AM, Oct 11, 2017</t>
  </si>
  <si>
    <t>9:25:04.950 AM, Oct 11, 2017</t>
  </si>
  <si>
    <t>9:25:05.951 AM, Oct 11, 2017</t>
  </si>
  <si>
    <t>9:25:06.951 AM, Oct 11, 2017</t>
  </si>
  <si>
    <t>9:25:07.952 AM, Oct 11, 2017</t>
  </si>
  <si>
    <t>9:25:08.953 AM, Oct 11, 2017</t>
  </si>
  <si>
    <t>9:25:09.953 AM, Oct 11, 2017</t>
  </si>
  <si>
    <t>9:25:10.954 AM, Oct 11, 2017</t>
  </si>
  <si>
    <t>9:25:11.954 AM, Oct 11, 2017</t>
  </si>
  <si>
    <t>9:25:12.954 AM, Oct 11, 2017</t>
  </si>
  <si>
    <t>9:25:13.955 AM, Oct 11, 2017</t>
  </si>
  <si>
    <t>9:25:14.955 AM, Oct 11, 2017</t>
  </si>
  <si>
    <t>9:25:15.956 AM, Oct 11, 2017</t>
  </si>
  <si>
    <t>9:25:16.956 AM, Oct 11, 2017</t>
  </si>
  <si>
    <t>9:25:17.956 AM, Oct 11, 2017</t>
  </si>
  <si>
    <t>9:25:18.957 AM, Oct 11, 2017</t>
  </si>
  <si>
    <t>9:25:19.957 AM, Oct 11, 2017</t>
  </si>
  <si>
    <t>9:25:20.957 AM, Oct 11, 2017</t>
  </si>
  <si>
    <t>9:25:21.958 AM, Oct 11, 2017</t>
  </si>
  <si>
    <t>9:25:22.958 AM, Oct 11, 2017</t>
  </si>
  <si>
    <t>9:25:23.958 AM, Oct 11, 2017</t>
  </si>
  <si>
    <t>9:25:24.958 AM, Oct 11, 2017</t>
  </si>
  <si>
    <t>9:25:25.959 AM, Oct 11, 2017</t>
  </si>
  <si>
    <t>9:25:26.959 AM, Oct 11, 2017</t>
  </si>
  <si>
    <t>9:25:27.959 AM, Oct 11, 2017</t>
  </si>
  <si>
    <t>9:25:28.960 AM, Oct 11, 2017</t>
  </si>
  <si>
    <t>9:25:29.960 AM, Oct 11, 2017</t>
  </si>
  <si>
    <t>9:25:30.960 AM, Oct 11, 2017</t>
  </si>
  <si>
    <t>9:25:31.961 AM, Oct 11, 2017</t>
  </si>
  <si>
    <t>9:25:32.961 AM, Oct 11, 2017</t>
  </si>
  <si>
    <t>9:25:33.961 AM, Oct 11, 2017</t>
  </si>
  <si>
    <t>9:25:34.962 AM, Oct 11, 2017</t>
  </si>
  <si>
    <t>9:25:35.962 AM, Oct 11, 2017</t>
  </si>
  <si>
    <t>9:25:36.962 AM, Oct 11, 2017</t>
  </si>
  <si>
    <t>9:25:37.963 AM, Oct 11, 2017</t>
  </si>
  <si>
    <t>9:25:38.963 AM, Oct 11, 2017</t>
  </si>
  <si>
    <t>9:25:39.963 AM, Oct 11, 2017</t>
  </si>
  <si>
    <t>9:25:40.964 AM, Oct 11, 2017</t>
  </si>
  <si>
    <t>9:25:41.965 AM, Oct 11, 2017</t>
  </si>
  <si>
    <t>9:25:42.964 AM, Oct 11, 2017</t>
  </si>
  <si>
    <t>9:25:43.964 AM, Oct 11, 2017</t>
  </si>
  <si>
    <t>9:25:44.965 AM, Oct 11, 2017</t>
  </si>
  <si>
    <t>9:25:45.965 AM, Oct 11, 2017</t>
  </si>
  <si>
    <t>9:25:46.965 AM, Oct 11, 2017</t>
  </si>
  <si>
    <t>9:25:47.966 AM, Oct 11, 2017</t>
  </si>
  <si>
    <t>9:25:49.403 AM, Oct 11, 2017</t>
  </si>
  <si>
    <t>9:25:49.966 AM, Oct 11, 2017</t>
  </si>
  <si>
    <t>9:25:50.967 AM, Oct 11, 2017</t>
  </si>
  <si>
    <t>9:25:51.967 AM, Oct 11, 2017</t>
  </si>
  <si>
    <t>9:25:52.967 AM, Oct 11, 2017</t>
  </si>
  <si>
    <t>9:25:53.967 AM, Oct 11, 2017</t>
  </si>
  <si>
    <t>9:25:54.968 AM, Oct 11, 2017</t>
  </si>
  <si>
    <t>9:25:55.968 AM, Oct 11, 2017</t>
  </si>
  <si>
    <t>9:25:56.969 AM, Oct 11, 2017</t>
  </si>
  <si>
    <t>9:25:57.969 AM, Oct 11, 2017</t>
  </si>
  <si>
    <t>9:25:58.969 AM, Oct 11, 2017</t>
  </si>
  <si>
    <t>9:25:59.970 AM, Oct 11, 2017</t>
  </si>
  <si>
    <t>9:26:00.970 AM, Oct 11, 2017</t>
  </si>
  <si>
    <t>9:26:01.970 AM, Oct 11, 2017</t>
  </si>
  <si>
    <t>9:26:02.971 AM, Oct 11, 2017</t>
  </si>
  <si>
    <t>9:26:03.971 AM, Oct 11, 2017</t>
  </si>
  <si>
    <t>9:26:04.971 AM, Oct 11, 2017</t>
  </si>
  <si>
    <t>9:26:05.971 AM, Oct 11, 2017</t>
  </si>
  <si>
    <t>9:26:06.972 AM, Oct 11, 2017</t>
  </si>
  <si>
    <t>9:26:07.972 AM, Oct 11, 2017</t>
  </si>
  <si>
    <t>9:26:08.973 AM, Oct 11, 2017</t>
  </si>
  <si>
    <t>9:26:09.973 AM, Oct 11, 2017</t>
  </si>
  <si>
    <t>9:26:10.973 AM, Oct 11, 2017</t>
  </si>
  <si>
    <t>9:26:11.974 AM, Oct 11, 2017</t>
  </si>
  <si>
    <t>9:26:12.974 AM, Oct 11, 2017</t>
  </si>
  <si>
    <t>9:26:13.974 AM, Oct 11, 2017</t>
  </si>
  <si>
    <t>9:26:14.975 AM, Oct 11, 2017</t>
  </si>
  <si>
    <t>9:26:15.975 AM, Oct 11, 2017</t>
  </si>
  <si>
    <t>9:26:16.975 AM, Oct 11, 2017</t>
  </si>
  <si>
    <t>9:26:17.976 AM, Oct 11, 2017</t>
  </si>
  <si>
    <t>9:26:18.976 AM, Oct 11, 2017</t>
  </si>
  <si>
    <t>9:26:19.977 AM, Oct 11, 2017</t>
  </si>
  <si>
    <t>9:26:20.977 AM, Oct 11, 2017</t>
  </si>
  <si>
    <t>9:26:21.977 AM, Oct 11, 2017</t>
  </si>
  <si>
    <t>9:26:22.978 AM, Oct 11, 2017</t>
  </si>
  <si>
    <t>9:26:23.978 AM, Oct 11, 2017</t>
  </si>
  <si>
    <t>9:26:24.979 AM, Oct 11, 2017</t>
  </si>
  <si>
    <t>9:26:25.979 AM, Oct 11, 2017</t>
  </si>
  <si>
    <t>9:26:26.980 AM, Oct 11, 2017</t>
  </si>
  <si>
    <t>9:26:27.980 AM, Oct 11, 2017</t>
  </si>
  <si>
    <t>9:26:28.981 AM, Oct 11, 2017</t>
  </si>
  <si>
    <t>9:26:29.981 AM, Oct 11, 2017</t>
  </si>
  <si>
    <t>9:26:30.981 AM, Oct 11, 2017</t>
  </si>
  <si>
    <t>9:26:31.981 AM, Oct 11, 2017</t>
  </si>
  <si>
    <t>9:26:32.982 AM, Oct 11, 2017</t>
  </si>
  <si>
    <t>9:26:33.983 AM, Oct 11, 2017</t>
  </si>
  <si>
    <t>9:26:34.983 AM, Oct 11, 2017</t>
  </si>
  <si>
    <t>9:26:35.984 AM, Oct 11, 2017</t>
  </si>
  <si>
    <t>9:26:36.984 AM, Oct 11, 2017</t>
  </si>
  <si>
    <t>9:26:37.984 AM, Oct 11, 2017</t>
  </si>
  <si>
    <t>9:26:38.984 AM, Oct 11, 2017</t>
  </si>
  <si>
    <t>9:26:39.985 AM, Oct 11, 2017</t>
  </si>
  <si>
    <t>9:26:40.985 AM, Oct 11, 2017</t>
  </si>
  <si>
    <t>9:26:41.986 AM, Oct 11, 2017</t>
  </si>
  <si>
    <t>9:26:42.986 AM, Oct 11, 2017</t>
  </si>
  <si>
    <t>9:03:07.428 AM, Oct 11, 2017</t>
  </si>
  <si>
    <t>9:03:08.577 AM, Oct 11, 2017</t>
  </si>
  <si>
    <t>9:03:09.413 AM, Oct 11, 2017</t>
  </si>
  <si>
    <t>9:03:10.413 AM, Oct 11, 2017</t>
  </si>
  <si>
    <t>9:03:11.414 AM, Oct 11, 2017</t>
  </si>
  <si>
    <t>9:03:12.414 AM, Oct 11, 2017</t>
  </si>
  <si>
    <t>9:03:13.414 AM, Oct 11, 2017</t>
  </si>
  <si>
    <t>9:03:14.414 AM, Oct 11, 2017</t>
  </si>
  <si>
    <t>9:03:15.415 AM, Oct 11, 2017</t>
  </si>
  <si>
    <t>9:03:16.415 AM, Oct 11, 2017</t>
  </si>
  <si>
    <t>9:03:17.415 AM, Oct 11, 2017</t>
  </si>
  <si>
    <t>9:03:18.416 AM, Oct 11, 2017</t>
  </si>
  <si>
    <t>9:03:19.416 AM, Oct 11, 2017</t>
  </si>
  <si>
    <t>9:03:20.416 AM, Oct 11, 2017</t>
  </si>
  <si>
    <t>9:03:21.417 AM, Oct 11, 2017</t>
  </si>
  <si>
    <t>9:03:22.417 AM, Oct 11, 2017</t>
  </si>
  <si>
    <t>9:03:23.417 AM, Oct 11, 2017</t>
  </si>
  <si>
    <t>9:03:24.418 AM, Oct 11, 2017</t>
  </si>
  <si>
    <t>9:03:25.418 AM, Oct 11, 2017</t>
  </si>
  <si>
    <t>9:03:26.418 AM, Oct 11, 2017</t>
  </si>
  <si>
    <t>9:03:27.418 AM, Oct 11, 2017</t>
  </si>
  <si>
    <t>9:03:28.419 AM, Oct 11, 2017</t>
  </si>
  <si>
    <t>9:03:29.420 AM, Oct 11, 2017</t>
  </si>
  <si>
    <t>9:03:30.420 AM, Oct 11, 2017</t>
  </si>
  <si>
    <t>9:03:31.420 AM, Oct 11, 2017</t>
  </si>
  <si>
    <t>9:03:32.420 AM, Oct 11, 2017</t>
  </si>
  <si>
    <t>9:03:33.420 AM, Oct 11, 2017</t>
  </si>
  <si>
    <t>9:03:34.421 AM, Oct 11, 2017</t>
  </si>
  <si>
    <t>9:03:35.421 AM, Oct 11, 2017</t>
  </si>
  <si>
    <t>9:03:36.423 AM, Oct 11, 2017</t>
  </si>
  <si>
    <t>9:03:37.422 AM, Oct 11, 2017</t>
  </si>
  <si>
    <t>9:03:38.422 AM, Oct 11, 2017</t>
  </si>
  <si>
    <t>9:03:39.422 AM, Oct 11, 2017</t>
  </si>
  <si>
    <t>9:03:40.422 AM, Oct 11, 2017</t>
  </si>
  <si>
    <t>9:03:41.423 AM, Oct 11, 2017</t>
  </si>
  <si>
    <t>9:03:42.423 AM, Oct 11, 2017</t>
  </si>
  <si>
    <t>9:03:43.423 AM, Oct 11, 2017</t>
  </si>
  <si>
    <t>9:03:44.424 AM, Oct 11, 2017</t>
  </si>
  <si>
    <t>9:03:45.424 AM, Oct 11, 2017</t>
  </si>
  <si>
    <t>9:03:46.424 AM, Oct 11, 2017</t>
  </si>
  <si>
    <t>9:03:47.425 AM, Oct 11, 2017</t>
  </si>
  <si>
    <t>9:03:48.426 AM, Oct 11, 2017</t>
  </si>
  <si>
    <t>9:03:49.426 AM, Oct 11, 2017</t>
  </si>
  <si>
    <t>9:03:50.426 AM, Oct 11, 2017</t>
  </si>
  <si>
    <t>9:03:51.426 AM, Oct 11, 2017</t>
  </si>
  <si>
    <t>9:03:52.427 AM, Oct 11, 2017</t>
  </si>
  <si>
    <t>9:03:53.427 AM, Oct 11, 2017</t>
  </si>
  <si>
    <t>9:03:54.429 AM, Oct 11, 2017</t>
  </si>
  <si>
    <t>9:03:55.429 AM, Oct 11, 2017</t>
  </si>
  <si>
    <t>9:03:56.431 AM, Oct 11, 2017</t>
  </si>
  <si>
    <t>9:03:57.430 AM, Oct 11, 2017</t>
  </si>
  <si>
    <t>9:03:58.430 AM, Oct 11, 2017</t>
  </si>
  <si>
    <t>9:03:59.431 AM, Oct 11, 2017</t>
  </si>
  <si>
    <t>9:04:00.431 AM, Oct 11, 2017</t>
  </si>
  <si>
    <t>9:04:01.431 AM, Oct 11, 2017</t>
  </si>
  <si>
    <t>9:04:02.431 AM, Oct 11, 2017</t>
  </si>
  <si>
    <t>9:04:03.432 AM, Oct 11, 2017</t>
  </si>
  <si>
    <t>9:04:04.432 AM, Oct 11, 2017</t>
  </si>
  <si>
    <t>9:04:05.432 AM, Oct 11, 2017</t>
  </si>
  <si>
    <t>9:04:06.433 AM, Oct 11, 2017</t>
  </si>
  <si>
    <t>9:04:07.433 AM, Oct 11, 2017</t>
  </si>
  <si>
    <t>9:04:08.433 AM, Oct 11, 2017</t>
  </si>
  <si>
    <t>9:04:09.434 AM, Oct 11, 2017</t>
  </si>
  <si>
    <t>9:04:10.434 AM, Oct 11, 2017</t>
  </si>
  <si>
    <t>9:04:11.434 AM, Oct 11, 2017</t>
  </si>
  <si>
    <t>9:04:12.435 AM, Oct 11, 2017</t>
  </si>
  <si>
    <t>9:04:13.435 AM, Oct 11, 2017</t>
  </si>
  <si>
    <t>9:04:14.436 AM, Oct 11, 2017</t>
  </si>
  <si>
    <t>9:04:15.436 AM, Oct 11, 2017</t>
  </si>
  <si>
    <t>9:04:16.436 AM, Oct 11, 2017</t>
  </si>
  <si>
    <t>9:04:17.439 AM, Oct 11, 2017</t>
  </si>
  <si>
    <t>9:04:18.437 AM, Oct 11, 2017</t>
  </si>
  <si>
    <t>9:04:19.441 AM, Oct 11, 2017</t>
  </si>
  <si>
    <t>9:04:20.442 AM, Oct 11, 2017</t>
  </si>
  <si>
    <t>9:04:21.442 AM, Oct 11, 2017</t>
  </si>
  <si>
    <t>9:04:22.442 AM, Oct 11, 2017</t>
  </si>
  <si>
    <t>9:04:23.443 AM, Oct 11, 2017</t>
  </si>
  <si>
    <t>9:04:24.444 AM, Oct 11, 2017</t>
  </si>
  <si>
    <t>9:04:25.444 AM, Oct 11, 2017</t>
  </si>
  <si>
    <t>9:04:26.444 AM, Oct 11, 2017</t>
  </si>
  <si>
    <t>9:04:27.444 AM, Oct 11, 2017</t>
  </si>
  <si>
    <t>9:04:28.445 AM, Oct 11, 2017</t>
  </si>
  <si>
    <t>9:04:29.445 AM, Oct 11, 2017</t>
  </si>
  <si>
    <t>9:04:30.445 AM, Oct 11, 2017</t>
  </si>
  <si>
    <t>9:04:31.446 AM, Oct 11, 2017</t>
  </si>
  <si>
    <t>9:04:32.446 AM, Oct 11, 2017</t>
  </si>
  <si>
    <t>9:04:33.446 AM, Oct 11, 2017</t>
  </si>
  <si>
    <t>9:04:34.446 AM, Oct 11, 2017</t>
  </si>
  <si>
    <t>9:04:35.447 AM, Oct 11, 2017</t>
  </si>
  <si>
    <t>9:04:36.447 AM, Oct 11, 2017</t>
  </si>
  <si>
    <t>9:04:37.447 AM, Oct 11, 2017</t>
  </si>
  <si>
    <t>9:04:38.447 AM, Oct 11, 2017</t>
  </si>
  <si>
    <t>9:04:39.448 AM, Oct 11, 2017</t>
  </si>
  <si>
    <t>9:04:40.448 AM, Oct 11, 2017</t>
  </si>
  <si>
    <t>9:04:41.448 AM, Oct 11, 2017</t>
  </si>
  <si>
    <t>9:04:42.449 AM, Oct 11, 2017</t>
  </si>
  <si>
    <t>9:04:43.449 AM, Oct 11, 2017</t>
  </si>
  <si>
    <t>9:04:44.449 AM, Oct 11, 2017</t>
  </si>
  <si>
    <t>9:04:45.449 AM, Oct 11, 2017</t>
  </si>
  <si>
    <t>9:04:46.450 AM, Oct 11, 2017</t>
  </si>
  <si>
    <t>9:04:47.450 AM, Oct 11, 2017</t>
  </si>
  <si>
    <t>9:04:48.451 AM, Oct 11, 2017</t>
  </si>
  <si>
    <t>9:04:49.451 AM, Oct 11, 2017</t>
  </si>
  <si>
    <t>9:04:50.451 AM, Oct 11, 2017</t>
  </si>
  <si>
    <t>9:04:51.452 AM, Oct 11, 2017</t>
  </si>
  <si>
    <t>9:04:52.452 AM, Oct 11, 2017</t>
  </si>
  <si>
    <t>9:04:53.452 AM, Oct 11, 2017</t>
  </si>
  <si>
    <t>9:04:54.452 AM, Oct 11, 2017</t>
  </si>
  <si>
    <t>9:04:55.452 AM, Oct 11, 2017</t>
  </si>
  <si>
    <t>9:04:56.453 AM, Oct 11, 2017</t>
  </si>
  <si>
    <t>9:04:57.453 AM, Oct 11, 2017</t>
  </si>
  <si>
    <t>9:04:58.453 AM, Oct 11, 2017</t>
  </si>
  <si>
    <t>9:04:59.454 AM, Oct 11, 2017</t>
  </si>
  <si>
    <t>9:05:00.454 AM, Oct 11, 2017</t>
  </si>
  <si>
    <t>9:05:01.454 AM, Oct 11, 2017</t>
  </si>
  <si>
    <t>9:05:02.455 AM, Oct 11, 2017</t>
  </si>
  <si>
    <t>9:05:03.455 AM, Oct 11, 2017</t>
  </si>
  <si>
    <t>9:05:04.456 AM, Oct 11, 2017</t>
  </si>
  <si>
    <t>9:05:05.456 AM, Oct 11, 2017</t>
  </si>
  <si>
    <t>9:05:06.456 AM, Oct 11, 2017</t>
  </si>
  <si>
    <t>9:05:07.456 AM, Oct 11, 2017</t>
  </si>
  <si>
    <t>9:05:08.457 AM, Oct 11, 2017</t>
  </si>
  <si>
    <t>9:05:09.457 AM, Oct 11, 2017</t>
  </si>
  <si>
    <t>9:05:10.457 AM, Oct 11, 2017</t>
  </si>
  <si>
    <t>9:05:11.458 AM, Oct 11, 2017</t>
  </si>
  <si>
    <t>9:05:12.458 AM, Oct 11, 2017</t>
  </si>
  <si>
    <t>9:05:13.459 AM, Oct 11, 2017</t>
  </si>
  <si>
    <t>9:05:14.459 AM, Oct 11, 2017</t>
  </si>
  <si>
    <t>9:05:15.459 AM, Oct 11, 2017</t>
  </si>
  <si>
    <t>9:05:16.459 AM, Oct 11, 2017</t>
  </si>
  <si>
    <t>9:05:17.460 AM, Oct 11, 2017</t>
  </si>
  <si>
    <t>9:05:18.460 AM, Oct 11, 2017</t>
  </si>
  <si>
    <t>9:05:19.460 AM, Oct 11, 2017</t>
  </si>
  <si>
    <t>9:05:20.461 AM, Oct 11, 2017</t>
  </si>
  <si>
    <t>9:05:21.461 AM, Oct 11, 2017</t>
  </si>
  <si>
    <t>9:05:22.583 AM, Oct 11, 2017</t>
  </si>
  <si>
    <t>9:05:23.584 AM, Oct 11, 2017</t>
  </si>
  <si>
    <t>9:05:24.584 AM, Oct 11, 2017</t>
  </si>
  <si>
    <t>9:05:25.584 AM, Oct 11, 2017</t>
  </si>
  <si>
    <t>9:05:26.585 AM, Oct 11, 2017</t>
  </si>
  <si>
    <t>9:05:27.585 AM, Oct 11, 2017</t>
  </si>
  <si>
    <t>9:05:28.585 AM, Oct 11, 2017</t>
  </si>
  <si>
    <t>9:05:29.586 AM, Oct 11, 2017</t>
  </si>
  <si>
    <t>9:05:30.586 AM, Oct 11, 2017</t>
  </si>
  <si>
    <t>9:05:31.587 AM, Oct 11, 2017</t>
  </si>
  <si>
    <t>9:05:32.587 AM, Oct 11, 2017</t>
  </si>
  <si>
    <t>9:05:33.587 AM, Oct 11, 2017</t>
  </si>
  <si>
    <t>9:05:34.587 AM, Oct 11, 2017</t>
  </si>
  <si>
    <t>9:05:35.588 AM, Oct 11, 2017</t>
  </si>
  <si>
    <t>9:05:36.588 AM, Oct 11, 2017</t>
  </si>
  <si>
    <t>9:05:37.589 AM, Oct 11, 2017</t>
  </si>
  <si>
    <t>9:05:38.589 AM, Oct 11, 2017</t>
  </si>
  <si>
    <t>9:05:39.590 AM, Oct 11, 2017</t>
  </si>
  <si>
    <t>9:05:40.591 AM, Oct 11, 2017</t>
  </si>
  <si>
    <t>9:05:41.591 AM, Oct 11, 2017</t>
  </si>
  <si>
    <t>9:05:42.592 AM, Oct 11, 2017</t>
  </si>
  <si>
    <t>9:05:43.592 AM, Oct 11, 2017</t>
  </si>
  <si>
    <t>9:05:44.592 AM, Oct 11, 2017</t>
  </si>
  <si>
    <t>9:05:45.593 AM, Oct 11, 2017</t>
  </si>
  <si>
    <t>9:05:46.593 AM, Oct 11, 2017</t>
  </si>
  <si>
    <t>9:05:48.271 AM, Oct 11, 2017</t>
  </si>
  <si>
    <t>9:05:48.794 AM, Oct 11, 2017</t>
  </si>
  <si>
    <t>9:05:49.793 AM, Oct 11, 2017</t>
  </si>
  <si>
    <t>9:05:50.848 AM, Oct 11, 2017</t>
  </si>
  <si>
    <t>9:05:51.848 AM, Oct 11, 2017</t>
  </si>
  <si>
    <t>9:05:52.848 AM, Oct 11, 2017</t>
  </si>
  <si>
    <t>9:05:53.848 AM, Oct 11, 2017</t>
  </si>
  <si>
    <t>9:05:54.849 AM, Oct 11, 2017</t>
  </si>
  <si>
    <t>9:05:55.849 AM, Oct 11, 2017</t>
  </si>
  <si>
    <t>9:05:56.849 AM, Oct 11, 2017</t>
  </si>
  <si>
    <t>9:05:57.850 AM, Oct 11, 2017</t>
  </si>
  <si>
    <t>9:05:58.852 AM, Oct 11, 2017</t>
  </si>
  <si>
    <t>9:05:59.852 AM, Oct 11, 2017</t>
  </si>
  <si>
    <t>9:06:00.852 AM, Oct 11, 2017</t>
  </si>
  <si>
    <t>9:06:01.852 AM, Oct 11, 2017</t>
  </si>
  <si>
    <t>9:06:02.852 AM, Oct 11, 2017</t>
  </si>
  <si>
    <t>9:06:03.853 AM, Oct 11, 2017</t>
  </si>
  <si>
    <t>9:06:04.853 AM, Oct 11, 2017</t>
  </si>
  <si>
    <t>9:06:05.853 AM, Oct 11, 2017</t>
  </si>
  <si>
    <t>9:06:06.854 AM, Oct 11, 2017</t>
  </si>
  <si>
    <t>9:06:07.854 AM, Oct 11, 2017</t>
  </si>
  <si>
    <t>9:06:08.855 AM, Oct 11, 2017</t>
  </si>
  <si>
    <t>9:06:09.855 AM, Oct 11, 2017</t>
  </si>
  <si>
    <t>9:06:10.855 AM, Oct 11, 2017</t>
  </si>
  <si>
    <t>9:06:11.856 AM, Oct 11, 2017</t>
  </si>
  <si>
    <t>9:06:12.856 AM, Oct 11, 2017</t>
  </si>
  <si>
    <t>9:06:13.856 AM, Oct 11, 2017</t>
  </si>
  <si>
    <t>9:06:14.857 AM, Oct 11, 2017</t>
  </si>
  <si>
    <t>9:06:15.857 AM, Oct 11, 2017</t>
  </si>
  <si>
    <t>9:06:16.858 AM, Oct 11, 2017</t>
  </si>
  <si>
    <t>9:06:17.858 AM, Oct 11, 2017</t>
  </si>
  <si>
    <t>9:06:18.858 AM, Oct 11, 2017</t>
  </si>
  <si>
    <t>9:06:19.858 AM, Oct 11, 2017</t>
  </si>
  <si>
    <t>9:06:20.859 AM, Oct 11, 2017</t>
  </si>
  <si>
    <t>9:06:21.859 AM, Oct 11, 2017</t>
  </si>
  <si>
    <t>9:06:22.859 AM, Oct 11, 2017</t>
  </si>
  <si>
    <t>9:06:23.859 AM, Oct 11, 2017</t>
  </si>
  <si>
    <t>9:06:24.860 AM, Oct 11, 2017</t>
  </si>
  <si>
    <t>9:06:25.860 AM, Oct 11, 2017</t>
  </si>
  <si>
    <t>9:06:26.860 AM, Oct 11, 2017</t>
  </si>
  <si>
    <t>9:06:27.861 AM, Oct 11, 2017</t>
  </si>
  <si>
    <t>9:06:28.861 AM, Oct 11, 2017</t>
  </si>
  <si>
    <t>9:06:29.861 AM, Oct 11, 2017</t>
  </si>
  <si>
    <t>9:06:30.862 AM, Oct 11, 2017</t>
  </si>
  <si>
    <t>9:06:31.862 AM, Oct 11, 2017</t>
  </si>
  <si>
    <t>9:06:32.862 AM, Oct 11, 2017</t>
  </si>
  <si>
    <t>9:06:33.863 AM, Oct 11, 2017</t>
  </si>
  <si>
    <t>9:06:34.863 AM, Oct 11, 2017</t>
  </si>
  <si>
    <t>9:06:35.864 AM, Oct 11, 2017</t>
  </si>
  <si>
    <t>9:06:36.864 AM, Oct 11, 2017</t>
  </si>
  <si>
    <t>9:06:37.864 AM, Oct 11, 2017</t>
  </si>
  <si>
    <t>9:06:38.865 AM, Oct 11, 2017</t>
  </si>
  <si>
    <t>9:06:39.865 AM, Oct 11, 2017</t>
  </si>
  <si>
    <t>9:06:40.865 AM, Oct 11, 2017</t>
  </si>
  <si>
    <t>9:06:41.865 AM, Oct 11, 2017</t>
  </si>
  <si>
    <t>9:06:42.866 AM, Oct 11, 2017</t>
  </si>
  <si>
    <t>9:06:43.866 AM, Oct 11, 2017</t>
  </si>
  <si>
    <t>9:06:44.866 AM, Oct 11, 2017</t>
  </si>
  <si>
    <t>9:06:45.867 AM, Oct 11, 2017</t>
  </si>
  <si>
    <t>9:06:46.867 AM, Oct 11, 2017</t>
  </si>
  <si>
    <t>9:06:47.867 AM, Oct 11, 2017</t>
  </si>
  <si>
    <t>9:06:48.867 AM, Oct 11, 2017</t>
  </si>
  <si>
    <t>9:06:49.868 AM, Oct 11, 2017</t>
  </si>
  <si>
    <t>9:06:50.868 AM, Oct 11, 2017</t>
  </si>
  <si>
    <t>9:06:51.868 AM, Oct 11, 2017</t>
  </si>
  <si>
    <t>9:06:52.868 AM, Oct 11, 2017</t>
  </si>
  <si>
    <t>9:06:53.869 AM, Oct 11, 2017</t>
  </si>
  <si>
    <t>9:06:54.869 AM, Oct 11, 2017</t>
  </si>
  <si>
    <t>9:06:55.869 AM, Oct 11, 2017</t>
  </si>
  <si>
    <t>9:06:56.870 AM, Oct 11, 2017</t>
  </si>
  <si>
    <t>9:06:57.870 AM, Oct 11, 2017</t>
  </si>
  <si>
    <t>9:06:58.870 AM, Oct 11, 2017</t>
  </si>
  <si>
    <t>9:06:59.871 AM, Oct 11, 2017</t>
  </si>
  <si>
    <t>9:07:00.871 AM, Oct 11, 2017</t>
  </si>
  <si>
    <t>9:07:01.871 AM, Oct 11, 2017</t>
  </si>
  <si>
    <t>9:07:02.871 AM, Oct 11, 2017</t>
  </si>
  <si>
    <t>9:07:03.872 AM, Oct 11, 2017</t>
  </si>
  <si>
    <t>9:07:04.872 AM, Oct 11, 2017</t>
  </si>
  <si>
    <t>9:07:05.872 AM, Oct 11, 2017</t>
  </si>
  <si>
    <t>9:07:06.873 AM, Oct 11, 2017</t>
  </si>
  <si>
    <t>9:07:07.873 AM, Oct 11, 2017</t>
  </si>
  <si>
    <t>9:07:08.873 AM, Oct 11, 2017</t>
  </si>
  <si>
    <t>9:07:09.874 AM, Oct 11, 2017</t>
  </si>
  <si>
    <t>9:07:10.874 AM, Oct 11, 2017</t>
  </si>
  <si>
    <t>9:07:11.874 AM, Oct 11, 2017</t>
  </si>
  <si>
    <t>9:07:12.877 AM, Oct 11, 2017</t>
  </si>
  <si>
    <t>9:07:13.875 AM, Oct 11, 2017</t>
  </si>
  <si>
    <t>9:07:14.876 AM, Oct 11, 2017</t>
  </si>
  <si>
    <t>9:07:15.876 AM, Oct 11, 2017</t>
  </si>
  <si>
    <t>9:07:16.876 AM, Oct 11, 2017</t>
  </si>
  <si>
    <t>9:07:17.876 AM, Oct 11, 2017</t>
  </si>
  <si>
    <t>9:07:18.877 AM, Oct 11, 2017</t>
  </si>
  <si>
    <t>9:07:19.877 AM, Oct 11, 2017</t>
  </si>
  <si>
    <t>9:07:20.877 AM, Oct 11, 2017</t>
  </si>
  <si>
    <t>9:07:21.878 AM, Oct 11, 2017</t>
  </si>
  <si>
    <t>9:07:22.878 AM, Oct 11, 2017</t>
  </si>
  <si>
    <t>9:07:23.878 AM, Oct 11, 2017</t>
  </si>
  <si>
    <t>9:07:24.878 AM, Oct 11, 2017</t>
  </si>
  <si>
    <t>9:07:25.879 AM, Oct 11, 2017</t>
  </si>
  <si>
    <t>9:07:26.879 AM, Oct 11, 2017</t>
  </si>
  <si>
    <t>9:07:27.879 AM, Oct 11, 2017</t>
  </si>
  <si>
    <t>9:07:28.879 AM, Oct 11, 2017</t>
  </si>
  <si>
    <t>9:07:29.880 AM, Oct 11, 2017</t>
  </si>
  <si>
    <t>9:07:30.880 AM, Oct 11, 2017</t>
  </si>
  <si>
    <t>9:07:31.880 AM, Oct 11, 2017</t>
  </si>
  <si>
    <t>9:07:32.881 AM, Oct 11, 2017</t>
  </si>
  <si>
    <t>9:07:33.881 AM, Oct 11, 2017</t>
  </si>
  <si>
    <t>9:07:34.881 AM, Oct 11, 2017</t>
  </si>
  <si>
    <t>9:07:35.882 AM, Oct 11, 2017</t>
  </si>
  <si>
    <t>9:07:36.882 AM, Oct 11, 2017</t>
  </si>
  <si>
    <t>9:07:37.882 AM, Oct 11, 2017</t>
  </si>
  <si>
    <t>9:07:38.883 AM, Oct 11, 2017</t>
  </si>
  <si>
    <t>9:07:39.883 AM, Oct 11, 2017</t>
  </si>
  <si>
    <t>9:07:40.883 AM, Oct 11, 2017</t>
  </si>
  <si>
    <t>9:07:41.884 AM, Oct 11, 2017</t>
  </si>
  <si>
    <t>9:07:42.884 AM, Oct 11, 2017</t>
  </si>
  <si>
    <t>9:07:43.884 AM, Oct 11, 2017</t>
  </si>
  <si>
    <t>9:07:44.884 AM, Oct 11, 2017</t>
  </si>
  <si>
    <t>9:07:45.885 AM, Oct 11, 2017</t>
  </si>
  <si>
    <t>9:07:46.885 AM, Oct 11, 2017</t>
  </si>
  <si>
    <t>9:07:47.885 AM, Oct 11, 2017</t>
  </si>
  <si>
    <t>9:07:48.886 AM, Oct 11, 2017</t>
  </si>
  <si>
    <t>9:07:49.886 AM, Oct 11, 2017</t>
  </si>
  <si>
    <t>9:07:50.886 AM, Oct 11, 2017</t>
  </si>
  <si>
    <t>9:07:51.887 AM, Oct 11, 2017</t>
  </si>
  <si>
    <t>9:07:52.887 AM, Oct 11, 2017</t>
  </si>
  <si>
    <t>9:07:53.887 AM, Oct 11, 2017</t>
  </si>
  <si>
    <t>9:07:54.887 AM, Oct 11, 2017</t>
  </si>
  <si>
    <t>9:07:55.888 AM, Oct 11, 2017</t>
  </si>
  <si>
    <t>9:07:56.888 AM, Oct 11, 2017</t>
  </si>
  <si>
    <t>9:07:57.888 AM, Oct 11, 2017</t>
  </si>
  <si>
    <t>9:07:58.889 AM, Oct 11, 2017</t>
  </si>
  <si>
    <t>9:07:59.889 AM, Oct 11, 2017</t>
  </si>
  <si>
    <t>9:08:00.889 AM, Oct 11, 2017</t>
  </si>
  <si>
    <t>9:08:01.890 AM, Oct 11, 2017</t>
  </si>
  <si>
    <t>9:08:02.891 AM, Oct 11, 2017</t>
  </si>
  <si>
    <t>9:08:03.891 AM, Oct 11, 2017</t>
  </si>
  <si>
    <t>9:08:04.891 AM, Oct 11, 2017</t>
  </si>
  <si>
    <t>9:08:05.892 AM, Oct 11, 2017</t>
  </si>
  <si>
    <t>9:08:06.892 AM, Oct 11, 2017</t>
  </si>
  <si>
    <t>9:08:07.892 AM, Oct 11, 2017</t>
  </si>
  <si>
    <t>9:08:08.893 AM, Oct 11, 2017</t>
  </si>
  <si>
    <t>9:08:09.893 AM, Oct 11, 2017</t>
  </si>
  <si>
    <t>9:08:10.893 AM, Oct 11, 2017</t>
  </si>
  <si>
    <t>9:08:11.894 AM, Oct 11, 2017</t>
  </si>
  <si>
    <t>9:08:12.894 AM, Oct 11, 2017</t>
  </si>
  <si>
    <t>9:08:13.894 AM, Oct 11, 2017</t>
  </si>
  <si>
    <t>9:08:14.898 AM, Oct 11, 2017</t>
  </si>
  <si>
    <t>9:08:15.898 AM, Oct 11, 2017</t>
  </si>
  <si>
    <t>9:08:16.898 AM, Oct 11, 2017</t>
  </si>
  <si>
    <t>9:08:17.899 AM, Oct 11, 2017</t>
  </si>
  <si>
    <t>9:08:18.899 AM, Oct 11, 2017</t>
  </si>
  <si>
    <t>9:08:19.899 AM, Oct 11, 2017</t>
  </si>
  <si>
    <t>9:08:20.900 AM, Oct 11, 2017</t>
  </si>
  <si>
    <t>9:08:21.900 AM, Oct 11, 2017</t>
  </si>
  <si>
    <t>9:08:22.900 AM, Oct 11, 2017</t>
  </si>
  <si>
    <t>9:08:23.901 AM, Oct 11, 2017</t>
  </si>
  <si>
    <t>9:08:24.901 AM, Oct 11, 2017</t>
  </si>
  <si>
    <t>9:08:25.901 AM, Oct 11, 2017</t>
  </si>
  <si>
    <t>9:08:26.901 AM, Oct 11, 2017</t>
  </si>
  <si>
    <t>9:08:27.902 AM, Oct 11, 2017</t>
  </si>
  <si>
    <t>9:08:28.902 AM, Oct 11, 2017</t>
  </si>
  <si>
    <t>9:08:29.903 AM, Oct 11, 2017</t>
  </si>
  <si>
    <t>9:08:30.903 AM, Oct 11, 2017</t>
  </si>
  <si>
    <t>9:08:31.903 AM, Oct 11, 2017</t>
  </si>
  <si>
    <t>9:08:32.903 AM, Oct 11, 2017</t>
  </si>
  <si>
    <t>9:08:33.904 AM, Oct 11, 2017</t>
  </si>
  <si>
    <t>9:08:34.904 AM, Oct 11, 2017</t>
  </si>
  <si>
    <t>9:08:35.905 AM, Oct 11, 2017</t>
  </si>
  <si>
    <t>9:08:36.905 AM, Oct 11, 2017</t>
  </si>
  <si>
    <t>9:08:37.906 AM, Oct 11, 2017</t>
  </si>
  <si>
    <t>9:08:38.906 AM, Oct 11, 2017</t>
  </si>
  <si>
    <t>9:08:39.907 AM, Oct 11, 2017</t>
  </si>
  <si>
    <t>9:08:40.907 AM, Oct 11, 2017</t>
  </si>
  <si>
    <t>9:08:41.907 AM, Oct 11, 2017</t>
  </si>
  <si>
    <t>9:08:42.907 AM, Oct 11, 2017</t>
  </si>
  <si>
    <t>9:08:43.908 AM, Oct 11, 2017</t>
  </si>
  <si>
    <t>9:08:44.908 AM, Oct 11, 2017</t>
  </si>
  <si>
    <t>9:08:45.908 AM, Oct 11, 2017</t>
  </si>
  <si>
    <t>9:08:46.909 AM, Oct 11, 2017</t>
  </si>
  <si>
    <t>9:08:47.909 AM, Oct 11, 2017</t>
  </si>
  <si>
    <t>9:08:48.909 AM, Oct 11, 2017</t>
  </si>
  <si>
    <t>9:08:49.909 AM, Oct 11, 2017</t>
  </si>
  <si>
    <t>9:08:50.910 AM, Oct 11, 2017</t>
  </si>
  <si>
    <t>9:08:51.910 AM, Oct 11, 2017</t>
  </si>
  <si>
    <t>9:08:52.910 AM, Oct 11, 2017</t>
  </si>
  <si>
    <t>9:08:53.911 AM, Oct 11, 2017</t>
  </si>
  <si>
    <t>9:08:54.911 AM, Oct 11, 2017</t>
  </si>
  <si>
    <t>9:08:55.912 AM, Oct 11, 2017</t>
  </si>
  <si>
    <t>9:08:56.912 AM, Oct 11, 2017</t>
  </si>
  <si>
    <t>9:08:57.912 AM, Oct 11, 2017</t>
  </si>
  <si>
    <t>9:08:58.913 AM, Oct 11, 2017</t>
  </si>
  <si>
    <t>9:08:59.913 AM, Oct 11, 2017</t>
  </si>
  <si>
    <t>9:09:00.913 AM, Oct 11, 2017</t>
  </si>
  <si>
    <t>9:09:01.927 AM, Oct 11, 2017</t>
  </si>
  <si>
    <t>9:09:02.914 AM, Oct 11, 2017</t>
  </si>
  <si>
    <t>9:09:03.914 AM, Oct 11, 2017</t>
  </si>
  <si>
    <t>9:09:04.914 AM, Oct 11, 2017</t>
  </si>
  <si>
    <t>9:09:05.915 AM, Oct 11, 2017</t>
  </si>
  <si>
    <t>9:09:06.915 AM, Oct 11, 2017</t>
  </si>
  <si>
    <t>9:09:07.915 AM, Oct 11, 2017</t>
  </si>
  <si>
    <t>9:09:08.916 AM, Oct 11, 2017</t>
  </si>
  <si>
    <t>9:09:09.916 AM, Oct 11, 2017</t>
  </si>
  <si>
    <t>9:09:10.916 AM, Oct 11, 2017</t>
  </si>
  <si>
    <t>9:09:11.920 AM, Oct 11, 2017</t>
  </si>
  <si>
    <t>9:09:12.917 AM, Oct 11, 2017</t>
  </si>
  <si>
    <t>9:09:13.917 AM, Oct 11, 2017</t>
  </si>
  <si>
    <t>9:09:14.918 AM, Oct 11, 2017</t>
  </si>
  <si>
    <t>9:09:15.918 AM, Oct 11, 2017</t>
  </si>
  <si>
    <t>9:09:16.918 AM, Oct 11, 2017</t>
  </si>
  <si>
    <t>9:09:17.918 AM, Oct 11, 2017</t>
  </si>
  <si>
    <t>9:09:18.919 AM, Oct 11, 2017</t>
  </si>
  <si>
    <t>9:09:19.919 AM, Oct 11, 2017</t>
  </si>
  <si>
    <t>9:09:20.920 AM, Oct 11, 2017</t>
  </si>
  <si>
    <t>9:09:21.920 AM, Oct 11, 2017</t>
  </si>
  <si>
    <t>9:09:22.920 AM, Oct 11, 2017</t>
  </si>
  <si>
    <t>9:09:23.930 AM, Oct 11, 2017</t>
  </si>
  <si>
    <t>9:09:24.921 AM, Oct 11, 2017</t>
  </si>
  <si>
    <t>9:09:25.921 AM, Oct 11, 2017</t>
  </si>
  <si>
    <t>9:09:26.921 AM, Oct 11, 2017</t>
  </si>
  <si>
    <t>9:09:27.922 AM, Oct 11, 2017</t>
  </si>
  <si>
    <t>9:09:28.922 AM, Oct 11, 2017</t>
  </si>
  <si>
    <t>9:09:29.922 AM, Oct 11, 2017</t>
  </si>
  <si>
    <t>9:09:30.923 AM, Oct 11, 2017</t>
  </si>
  <si>
    <t>9:09:31.923 AM, Oct 11, 2017</t>
  </si>
  <si>
    <t>9:09:32.923 AM, Oct 11, 2017</t>
  </si>
  <si>
    <t>9:09:33.923 AM, Oct 11, 2017</t>
  </si>
  <si>
    <t>9:09:34.925 AM, Oct 11, 2017</t>
  </si>
  <si>
    <t>9:09:35.924 AM, Oct 11, 2017</t>
  </si>
  <si>
    <t>9:09:36.925 AM, Oct 11, 2017</t>
  </si>
  <si>
    <t>9:09:37.925 AM, Oct 11, 2017</t>
  </si>
  <si>
    <t>9:09:38.925 AM, Oct 11, 2017</t>
  </si>
  <si>
    <t>9:09:39.925 AM, Oct 11, 2017</t>
  </si>
  <si>
    <t>9:09:40.926 AM, Oct 11, 2017</t>
  </si>
  <si>
    <t>9:09:41.926 AM, Oct 11, 2017</t>
  </si>
  <si>
    <t>9:09:42.927 AM, Oct 11, 2017</t>
  </si>
  <si>
    <t>9:09:43.927 AM, Oct 11, 2017</t>
  </si>
  <si>
    <t>9:09:44.927 AM, Oct 11, 2017</t>
  </si>
  <si>
    <t>9:09:45.928 AM, Oct 11, 2017</t>
  </si>
  <si>
    <t>9:09:46.928 AM, Oct 11, 2017</t>
  </si>
  <si>
    <t>9:09:47.928 AM, Oct 11, 2017</t>
  </si>
  <si>
    <t>9:09:48.928 AM, Oct 11, 2017</t>
  </si>
  <si>
    <t>9:09:49.929 AM, Oct 11, 2017</t>
  </si>
  <si>
    <t>9:09:50.929 AM, Oct 11, 2017</t>
  </si>
  <si>
    <t>9:09:51.930 AM, Oct 11, 2017</t>
  </si>
  <si>
    <t>9:09:52.930 AM, Oct 11, 2017</t>
  </si>
  <si>
    <t>9:09:53.930 AM, Oct 11, 2017</t>
  </si>
  <si>
    <t>9:09:54.931 AM, Oct 11, 2017</t>
  </si>
  <si>
    <t>9:09:55.931 AM, Oct 11, 2017</t>
  </si>
  <si>
    <t>9:09:56.932 AM, Oct 11, 2017</t>
  </si>
  <si>
    <t>9:09:57.932 AM, Oct 11, 2017</t>
  </si>
  <si>
    <t>9:09:58.932 AM, Oct 11, 2017</t>
  </si>
  <si>
    <t>9:09:59.933 AM, Oct 11, 2017</t>
  </si>
  <si>
    <t>9:10:00.933 AM, Oct 11, 2017</t>
  </si>
  <si>
    <t>9:10:01.934 AM, Oct 11, 2017</t>
  </si>
  <si>
    <t>9:10:02.934 AM, Oct 11, 2017</t>
  </si>
  <si>
    <t>9:10:03.934 AM, Oct 11, 2017</t>
  </si>
  <si>
    <t>9:10:04.934 AM, Oct 11, 2017</t>
  </si>
  <si>
    <t>9:10:05.935 AM, Oct 11, 2017</t>
  </si>
  <si>
    <t>9:10:06.935 AM, Oct 11, 2017</t>
  </si>
  <si>
    <t>9:10:07.935 AM, Oct 11, 2017</t>
  </si>
  <si>
    <t>9:10:08.936 AM, Oct 11, 2017</t>
  </si>
  <si>
    <t>9:10:09.936 AM, Oct 11, 2017</t>
  </si>
  <si>
    <t>9:10:10.936 AM, Oct 11, 2017</t>
  </si>
  <si>
    <t>9:10:11.936 AM, Oct 11, 2017</t>
  </si>
  <si>
    <t>9:10:12.937 AM, Oct 11, 2017</t>
  </si>
  <si>
    <t>9:10:13.937 AM, Oct 11, 2017</t>
  </si>
  <si>
    <t>9:10:14.937 AM, Oct 11, 2017</t>
  </si>
  <si>
    <t>9:10:15.938 AM, Oct 11, 2017</t>
  </si>
  <si>
    <t>9:10:16.938 AM, Oct 11, 2017</t>
  </si>
  <si>
    <t>9:10:17.938 AM, Oct 11, 2017</t>
  </si>
  <si>
    <t>9:10:18.939 AM, Oct 11, 2017</t>
  </si>
  <si>
    <t>9:10:19.939 AM, Oct 11, 2017</t>
  </si>
  <si>
    <t>9:10:20.940 AM, Oct 11, 2017</t>
  </si>
  <si>
    <t>9:10:21.940 AM, Oct 11, 2017</t>
  </si>
  <si>
    <t>9:10:22.941 AM, Oct 11, 2017</t>
  </si>
  <si>
    <t>9:10:23.941 AM, Oct 11, 2017</t>
  </si>
  <si>
    <t>9:10:24.941 AM, Oct 11, 2017</t>
  </si>
  <si>
    <t>9:10:25.942 AM, Oct 11, 2017</t>
  </si>
  <si>
    <t>9:10:26.942 AM, Oct 11, 2017</t>
  </si>
  <si>
    <t>9:10:27.942 AM, Oct 11, 2017</t>
  </si>
  <si>
    <t>9:10:28.942 AM, Oct 11, 2017</t>
  </si>
  <si>
    <t>9:10:29.943 AM, Oct 11, 2017</t>
  </si>
  <si>
    <t>9:10:30.943 AM, Oct 11, 2017</t>
  </si>
  <si>
    <t>9:10:31.944 AM, Oct 11, 2017</t>
  </si>
  <si>
    <t>9:10:32.944 AM, Oct 11, 2017</t>
  </si>
  <si>
    <t>9:10:33.945 AM, Oct 11, 2017</t>
  </si>
  <si>
    <t>9:10:34.945 AM, Oct 11, 2017</t>
  </si>
  <si>
    <t>9:10:35.945 AM, Oct 11, 2017</t>
  </si>
  <si>
    <t>9:10:36.945 AM, Oct 11, 2017</t>
  </si>
  <si>
    <t>9:10:37.946 AM, Oct 11, 2017</t>
  </si>
  <si>
    <t>9:10:38.946 AM, Oct 11, 2017</t>
  </si>
  <si>
    <t>9:10:39.946 AM, Oct 11, 2017</t>
  </si>
  <si>
    <t>9:10:40.946 AM, Oct 11, 2017</t>
  </si>
  <si>
    <t>9:10:41.947 AM, Oct 11, 2017</t>
  </si>
  <si>
    <t>9:10:42.947 AM, Oct 11, 2017</t>
  </si>
  <si>
    <t>9:10:43.948 AM, Oct 11, 2017</t>
  </si>
  <si>
    <t>9:10:44.948 AM, Oct 11, 2017</t>
  </si>
  <si>
    <t>9:10:45.948 AM, Oct 11, 2017</t>
  </si>
  <si>
    <t>9:10:46.949 AM, Oct 11, 2017</t>
  </si>
  <si>
    <t>9:10:47.949 AM, Oct 11, 2017</t>
  </si>
  <si>
    <t>9:10:48.949 AM, Oct 11, 2017</t>
  </si>
  <si>
    <t>9:10:49.949 AM, Oct 11, 2017</t>
  </si>
  <si>
    <t>9:10:50.950 AM, Oct 11, 2017</t>
  </si>
  <si>
    <t>9:10:51.950 AM, Oct 11, 2017</t>
  </si>
  <si>
    <t>9:10:52.950 AM, Oct 11, 2017</t>
  </si>
  <si>
    <t>9:10:53.951 AM, Oct 11, 2017</t>
  </si>
  <si>
    <t>9:10:54.951 AM, Oct 11, 2017</t>
  </si>
  <si>
    <t>9:10:55.951 AM, Oct 11, 2017</t>
  </si>
  <si>
    <t>9:10:56.952 AM, Oct 11, 2017</t>
  </si>
  <si>
    <t>9:10:57.952 AM, Oct 11, 2017</t>
  </si>
  <si>
    <t>9:10:58.953 AM, Oct 11, 2017</t>
  </si>
  <si>
    <t>9:10:59.953 AM, Oct 11, 2017</t>
  </si>
  <si>
    <t>9:11:00.953 AM, Oct 11, 2017</t>
  </si>
  <si>
    <t>9:11:01.953 AM, Oct 11, 2017</t>
  </si>
  <si>
    <t>9:11:02.954 AM, Oct 11, 2017</t>
  </si>
  <si>
    <t>9:11:03.954 AM, Oct 11, 2017</t>
  </si>
  <si>
    <t>9:11:04.954 AM, Oct 11, 2017</t>
  </si>
  <si>
    <t>9:11:05.955 AM, Oct 11, 2017</t>
  </si>
  <si>
    <t>9:11:06.955 AM, Oct 11, 2017</t>
  </si>
  <si>
    <t>9:11:07.956 AM, Oct 11, 2017</t>
  </si>
  <si>
    <t>9:11:08.956 AM, Oct 11, 2017</t>
  </si>
  <si>
    <t>9:11:09.956 AM, Oct 11, 2017</t>
  </si>
  <si>
    <t>9:11:10.956 AM, Oct 11, 2017</t>
  </si>
  <si>
    <t>9:11:11.957 AM, Oct 11, 2017</t>
  </si>
  <si>
    <t>9:11:12.957 AM, Oct 11, 2017</t>
  </si>
  <si>
    <t>9:11:13.957 AM, Oct 11, 2017</t>
  </si>
  <si>
    <t>9:11:14.957 AM, Oct 11, 2017</t>
  </si>
  <si>
    <t>9:11:15.958 AM, Oct 11, 2017</t>
  </si>
  <si>
    <t>9:11:16.958 AM, Oct 11, 2017</t>
  </si>
  <si>
    <t>9:11:17.958 AM, Oct 11, 2017</t>
  </si>
  <si>
    <t>9:11:18.958 AM, Oct 11, 2017</t>
  </si>
  <si>
    <t>9:11:19.959 AM, Oct 11, 2017</t>
  </si>
  <si>
    <t>9:11:20.959 AM, Oct 11, 2017</t>
  </si>
  <si>
    <t>9:11:21.960 AM, Oct 11, 2017</t>
  </si>
  <si>
    <t>9:11:22.960 AM, Oct 11, 2017</t>
  </si>
  <si>
    <t>9:11:23.960 AM, Oct 11, 2017</t>
  </si>
  <si>
    <t>9:11:24.961 AM, Oct 11, 2017</t>
  </si>
  <si>
    <t>9:11:25.961 AM, Oct 11, 2017</t>
  </si>
  <si>
    <t>9:11:26.961 AM, Oct 11, 2017</t>
  </si>
  <si>
    <t>9:11:27.962 AM, Oct 11, 2017</t>
  </si>
  <si>
    <t>9:11:28.962 AM, Oct 11, 2017</t>
  </si>
  <si>
    <t>9:11:29.962 AM, Oct 11, 2017</t>
  </si>
  <si>
    <t>9:11:30.963 AM, Oct 11, 2017</t>
  </si>
  <si>
    <t>9:11:31.963 AM, Oct 11, 2017</t>
  </si>
  <si>
    <t>9:11:32.963 AM, Oct 11, 2017</t>
  </si>
  <si>
    <t>9:11:33.964 AM, Oct 11, 2017</t>
  </si>
  <si>
    <t>9:11:34.964 AM, Oct 11, 2017</t>
  </si>
  <si>
    <t>9:11:35.964 AM, Oct 11, 2017</t>
  </si>
  <si>
    <t>9:11:36.964 AM, Oct 11, 2017</t>
  </si>
  <si>
    <t>9:11:37.965 AM, Oct 11, 2017</t>
  </si>
  <si>
    <t>9:11:38.965 AM, Oct 11, 2017</t>
  </si>
  <si>
    <t>9:11:39.965 AM, Oct 11, 2017</t>
  </si>
  <si>
    <t>9:11:40.966 AM, Oct 11, 2017</t>
  </si>
  <si>
    <t>9:11:41.966 AM, Oct 11, 2017</t>
  </si>
  <si>
    <t>9:11:42.967 AM, Oct 11, 2017</t>
  </si>
  <si>
    <t>9:11:43.967 AM, Oct 11, 2017</t>
  </si>
  <si>
    <t>9:11:44.967 AM, Oct 11, 2017</t>
  </si>
  <si>
    <t>9:11:45.968 AM, Oct 11, 2017</t>
  </si>
  <si>
    <t>9:11:46.968 AM, Oct 11, 2017</t>
  </si>
  <si>
    <t>9:11:47.969 AM, Oct 11, 2017</t>
  </si>
  <si>
    <t>9:11:48.969 AM, Oct 11, 2017</t>
  </si>
  <si>
    <t>9:11:49.969 AM, Oct 11, 2017</t>
  </si>
  <si>
    <t>9:11:50.973 AM, Oct 11, 2017</t>
  </si>
  <si>
    <t>9:11:51.970 AM, Oct 11, 2017</t>
  </si>
  <si>
    <t>9:11:52.970 AM, Oct 11, 2017</t>
  </si>
  <si>
    <t>9:11:53.970 AM, Oct 11, 2017</t>
  </si>
  <si>
    <t>9:11:54.971 AM, Oct 11, 2017</t>
  </si>
  <si>
    <t>9:11:56.053 AM, Oct 11, 2017</t>
  </si>
  <si>
    <t>9:11:57.052 AM, Oct 11, 2017</t>
  </si>
  <si>
    <t>9:11:58.053 AM, Oct 11, 2017</t>
  </si>
  <si>
    <t>9:11:59.052 AM, Oct 11, 2017</t>
  </si>
  <si>
    <t>9:12:00.053 AM, Oct 11, 2017</t>
  </si>
  <si>
    <t>9:12:01.054 AM, Oct 11, 2017</t>
  </si>
  <si>
    <t>9:12:02.053 AM, Oct 11, 2017</t>
  </si>
  <si>
    <t>9:12:03.054 AM, Oct 11, 2017</t>
  </si>
  <si>
    <t>9:12:04.054 AM, Oct 11, 2017</t>
  </si>
  <si>
    <t>9:12:05.054 AM, Oct 11, 2017</t>
  </si>
  <si>
    <t>9:12:06.055 AM, Oct 11, 2017</t>
  </si>
  <si>
    <t>9:12:07.055 AM, Oct 11, 2017</t>
  </si>
  <si>
    <t>9:12:08.055 AM, Oct 11, 2017</t>
  </si>
  <si>
    <t>9:12:09.055 AM, Oct 11, 2017</t>
  </si>
  <si>
    <t>9:12:10.056 AM, Oct 11, 2017</t>
  </si>
  <si>
    <t>9:12:11.056 AM, Oct 11, 2017</t>
  </si>
  <si>
    <t>9:12:12.057 AM, Oct 11, 2017</t>
  </si>
  <si>
    <t>9:12:13.057 AM, Oct 11, 2017</t>
  </si>
  <si>
    <t>9:12:14.057 AM, Oct 11, 2017</t>
  </si>
  <si>
    <t>9:12:15.058 AM, Oct 11, 2017</t>
  </si>
  <si>
    <t>9:12:16.059 AM, Oct 11, 2017</t>
  </si>
  <si>
    <t>9:12:17.059 AM, Oct 11, 2017</t>
  </si>
  <si>
    <t>9:12:18.059 AM, Oct 11, 2017</t>
  </si>
  <si>
    <t>9:12:19.059 AM, Oct 11, 2017</t>
  </si>
  <si>
    <t>9:12:20.060 AM, Oct 11, 2017</t>
  </si>
  <si>
    <t>9:12:21.067 AM, Oct 11, 2017</t>
  </si>
  <si>
    <t>9:12:22.067 AM, Oct 11, 2017</t>
  </si>
  <si>
    <t>9:12:23.068 AM, Oct 11, 2017</t>
  </si>
  <si>
    <t>9:12:24.068 AM, Oct 11, 2017</t>
  </si>
  <si>
    <t>9:12:25.068 AM, Oct 11, 2017</t>
  </si>
  <si>
    <t>9:12:26.068 AM, Oct 11, 2017</t>
  </si>
  <si>
    <t>9:12:27.069 AM, Oct 11, 2017</t>
  </si>
  <si>
    <t>9:12:28.069 AM, Oct 11, 2017</t>
  </si>
  <si>
    <t>9:12:29.069 AM, Oct 11, 2017</t>
  </si>
  <si>
    <t>9:12:30.070 AM, Oct 11, 2017</t>
  </si>
  <si>
    <t>9:12:31.071 AM, Oct 11, 2017</t>
  </si>
  <si>
    <t>9:12:32.071 AM, Oct 11, 2017</t>
  </si>
  <si>
    <t>9:12:33.072 AM, Oct 11, 2017</t>
  </si>
  <si>
    <t>9:12:34.072 AM, Oct 11, 2017</t>
  </si>
  <si>
    <t>9:12:35.072 AM, Oct 11, 2017</t>
  </si>
  <si>
    <t>9:12:36.073 AM, Oct 11, 2017</t>
  </si>
  <si>
    <t>9:12:37.073 AM, Oct 11, 2017</t>
  </si>
  <si>
    <t>9:12:38.073 AM, Oct 11, 2017</t>
  </si>
  <si>
    <t>9:12:39.074 AM, Oct 11, 2017</t>
  </si>
  <si>
    <t>9:12:40.074 AM, Oct 11, 2017</t>
  </si>
  <si>
    <t>9:12:41.074 AM, Oct 11, 2017</t>
  </si>
  <si>
    <t>9:12:42.075 AM, Oct 11, 2017</t>
  </si>
  <si>
    <t>9:12:43.075 AM, Oct 11, 2017</t>
  </si>
  <si>
    <t>9:12:44.075 AM, Oct 11, 2017</t>
  </si>
  <si>
    <t>9:12:45.076 AM, Oct 11, 2017</t>
  </si>
  <si>
    <t>9:12:46.076 AM, Oct 11, 2017</t>
  </si>
  <si>
    <t>9:12:47.077 AM, Oct 11, 2017</t>
  </si>
  <si>
    <t>9:12:48.077 AM, Oct 11, 2017</t>
  </si>
  <si>
    <t>9:12:49.077 AM, Oct 11, 2017</t>
  </si>
  <si>
    <t>9:12:50.078 AM, Oct 11, 2017</t>
  </si>
  <si>
    <t>9:12:51.078 AM, Oct 11, 2017</t>
  </si>
  <si>
    <t>9:12:52.078 AM, Oct 11, 2017</t>
  </si>
  <si>
    <t>9:12:53.079 AM, Oct 11, 2017</t>
  </si>
  <si>
    <t>9:12:54.079 AM, Oct 11, 2017</t>
  </si>
  <si>
    <t>9:12:55.079 AM, Oct 11, 2017</t>
  </si>
  <si>
    <t>9:12:56.080 AM, Oct 11, 2017</t>
  </si>
  <si>
    <t>9:12:57.080 AM, Oct 11, 2017</t>
  </si>
  <si>
    <t>9:12:58.081 AM, Oct 11, 2017</t>
  </si>
  <si>
    <t>9:12:59.081 AM, Oct 11, 2017</t>
  </si>
  <si>
    <t>9:13:00.081 AM, Oct 11, 2017</t>
  </si>
  <si>
    <t>9:13:01.082 AM, Oct 11, 2017</t>
  </si>
  <si>
    <t>9:13:02.500 AM, Oct 11, 2017</t>
  </si>
  <si>
    <t>9:13:03.518 AM, Oct 11, 2017</t>
  </si>
  <si>
    <t>9:13:04.501 AM, Oct 11, 2017</t>
  </si>
  <si>
    <t>9:13:05.501 AM, Oct 11, 2017</t>
  </si>
  <si>
    <t>9:13:06.501 AM, Oct 11, 2017</t>
  </si>
  <si>
    <t>8:53:40.884 AM, Oct 11, 2017</t>
  </si>
  <si>
    <t>8:53:42.148 AM, Oct 11, 2017</t>
  </si>
  <si>
    <t>8:53:42.870 AM, Oct 11, 2017</t>
  </si>
  <si>
    <t>8:53:43.871 AM, Oct 11, 2017</t>
  </si>
  <si>
    <t>8:53:44.871 AM, Oct 11, 2017</t>
  </si>
  <si>
    <t>8:53:45.872 AM, Oct 11, 2017</t>
  </si>
  <si>
    <t>8:53:46.872 AM, Oct 11, 2017</t>
  </si>
  <si>
    <t>8:53:47.872 AM, Oct 11, 2017</t>
  </si>
  <si>
    <t>8:53:48.873 AM, Oct 11, 2017</t>
  </si>
  <si>
    <t>8:53:49.873 AM, Oct 11, 2017</t>
  </si>
  <si>
    <t>8:53:50.874 AM, Oct 11, 2017</t>
  </si>
  <si>
    <t>8:53:51.874 AM, Oct 11, 2017</t>
  </si>
  <si>
    <t>8:53:52.875 AM, Oct 11, 2017</t>
  </si>
  <si>
    <t>8:53:53.875 AM, Oct 11, 2017</t>
  </si>
  <si>
    <t>8:53:54.875 AM, Oct 11, 2017</t>
  </si>
  <si>
    <t>8:53:55.876 AM, Oct 11, 2017</t>
  </si>
  <si>
    <t>8:53:56.877 AM, Oct 11, 2017</t>
  </si>
  <si>
    <t>8:53:57.877 AM, Oct 11, 2017</t>
  </si>
  <si>
    <t>8:53:58.877 AM, Oct 11, 2017</t>
  </si>
  <si>
    <t>8:53:59.878 AM, Oct 11, 2017</t>
  </si>
  <si>
    <t>8:54:00.881 AM, Oct 11, 2017</t>
  </si>
  <si>
    <t>8:54:01.878 AM, Oct 11, 2017</t>
  </si>
  <si>
    <t>8:54:02.879 AM, Oct 11, 2017</t>
  </si>
  <si>
    <t>8:54:03.879 AM, Oct 11, 2017</t>
  </si>
  <si>
    <t>8:54:04.879 AM, Oct 11, 2017</t>
  </si>
  <si>
    <t>8:54:05.880 AM, Oct 11, 2017</t>
  </si>
  <si>
    <t>8:54:06.880 AM, Oct 11, 2017</t>
  </si>
  <si>
    <t>8:54:07.881 AM, Oct 11, 2017</t>
  </si>
  <si>
    <t>8:54:08.881 AM, Oct 11, 2017</t>
  </si>
  <si>
    <t>8:54:09.881 AM, Oct 11, 2017</t>
  </si>
  <si>
    <t>8:54:10.882 AM, Oct 11, 2017</t>
  </si>
  <si>
    <t>8:54:11.882 AM, Oct 11, 2017</t>
  </si>
  <si>
    <t>8:54:12.882 AM, Oct 11, 2017</t>
  </si>
  <si>
    <t>8:54:13.883 AM, Oct 11, 2017</t>
  </si>
  <si>
    <t>8:54:14.883 AM, Oct 11, 2017</t>
  </si>
  <si>
    <t>8:54:15.883 AM, Oct 11, 2017</t>
  </si>
  <si>
    <t>8:54:16.883 AM, Oct 11, 2017</t>
  </si>
  <si>
    <t>8:54:17.884 AM, Oct 11, 2017</t>
  </si>
  <si>
    <t>8:54:18.884 AM, Oct 11, 2017</t>
  </si>
  <si>
    <t>8:54:19.884 AM, Oct 11, 2017</t>
  </si>
  <si>
    <t>8:54:20.885 AM, Oct 11, 2017</t>
  </si>
  <si>
    <t>8:54:21.885 AM, Oct 11, 2017</t>
  </si>
  <si>
    <t>8:54:22.885 AM, Oct 11, 2017</t>
  </si>
  <si>
    <t>8:54:23.886 AM, Oct 11, 2017</t>
  </si>
  <si>
    <t>8:54:24.887 AM, Oct 11, 2017</t>
  </si>
  <si>
    <t>8:54:25.887 AM, Oct 11, 2017</t>
  </si>
  <si>
    <t>8:54:26.887 AM, Oct 11, 2017</t>
  </si>
  <si>
    <t>8:54:27.887 AM, Oct 11, 2017</t>
  </si>
  <si>
    <t>8:54:28.892 AM, Oct 11, 2017</t>
  </si>
  <si>
    <t>8:54:29.893 AM, Oct 11, 2017</t>
  </si>
  <si>
    <t>8:54:30.893 AM, Oct 11, 2017</t>
  </si>
  <si>
    <t>8:54:31.893 AM, Oct 11, 2017</t>
  </si>
  <si>
    <t>8:54:32.894 AM, Oct 11, 2017</t>
  </si>
  <si>
    <t>8:54:33.894 AM, Oct 11, 2017</t>
  </si>
  <si>
    <t>8:54:34.894 AM, Oct 11, 2017</t>
  </si>
  <si>
    <t>8:54:35.895 AM, Oct 11, 2017</t>
  </si>
  <si>
    <t>8:54:36.895 AM, Oct 11, 2017</t>
  </si>
  <si>
    <t>8:54:37.895 AM, Oct 11, 2017</t>
  </si>
  <si>
    <t>8:54:38.896 AM, Oct 11, 2017</t>
  </si>
  <si>
    <t>8:54:39.896 AM, Oct 11, 2017</t>
  </si>
  <si>
    <t>8:54:40.896 AM, Oct 11, 2017</t>
  </si>
  <si>
    <t>8:54:41.896 AM, Oct 11, 2017</t>
  </si>
  <si>
    <t>8:54:42.897 AM, Oct 11, 2017</t>
  </si>
  <si>
    <t>8:54:43.897 AM, Oct 11, 2017</t>
  </si>
  <si>
    <t>8:54:44.898 AM, Oct 11, 2017</t>
  </si>
  <si>
    <t>8:54:45.898 AM, Oct 11, 2017</t>
  </si>
  <si>
    <t>8:54:46.898 AM, Oct 11, 2017</t>
  </si>
  <si>
    <t>8:54:47.898 AM, Oct 11, 2017</t>
  </si>
  <si>
    <t>8:54:48.899 AM, Oct 11, 2017</t>
  </si>
  <si>
    <t>8:54:49.899 AM, Oct 11, 2017</t>
  </si>
  <si>
    <t>8:54:50.899 AM, Oct 11, 2017</t>
  </si>
  <si>
    <t>8:54:51.900 AM, Oct 11, 2017</t>
  </si>
  <si>
    <t>8:54:52.900 AM, Oct 11, 2017</t>
  </si>
  <si>
    <t>8:54:53.900 AM, Oct 11, 2017</t>
  </si>
  <si>
    <t>8:54:54.901 AM, Oct 11, 2017</t>
  </si>
  <si>
    <t>8:54:55.901 AM, Oct 11, 2017</t>
  </si>
  <si>
    <t>8:54:56.901 AM, Oct 11, 2017</t>
  </si>
  <si>
    <t>8:54:57.901 AM, Oct 11, 2017</t>
  </si>
  <si>
    <t>8:54:58.904 AM, Oct 11, 2017</t>
  </si>
  <si>
    <t>8:54:59.905 AM, Oct 11, 2017</t>
  </si>
  <si>
    <t>8:55:00.905 AM, Oct 11, 2017</t>
  </si>
  <si>
    <t>8:55:01.905 AM, Oct 11, 2017</t>
  </si>
  <si>
    <t>8:55:02.906 AM, Oct 11, 2017</t>
  </si>
  <si>
    <t>8:55:03.906 AM, Oct 11, 2017</t>
  </si>
  <si>
    <t>8:55:04.906 AM, Oct 11, 2017</t>
  </si>
  <si>
    <t>8:55:05.907 AM, Oct 11, 2017</t>
  </si>
  <si>
    <t>8:55:06.907 AM, Oct 11, 2017</t>
  </si>
  <si>
    <t>8:55:07.907 AM, Oct 11, 2017</t>
  </si>
  <si>
    <t>8:55:08.908 AM, Oct 11, 2017</t>
  </si>
  <si>
    <t>8:55:09.908 AM, Oct 11, 2017</t>
  </si>
  <si>
    <t>8:55:10.909 AM, Oct 11, 2017</t>
  </si>
  <si>
    <t>8:55:11.909 AM, Oct 11, 2017</t>
  </si>
  <si>
    <t>8:55:12.910 AM, Oct 11, 2017</t>
  </si>
  <si>
    <t>8:55:13.910 AM, Oct 11, 2017</t>
  </si>
  <si>
    <t>8:55:14.910 AM, Oct 11, 2017</t>
  </si>
  <si>
    <t>8:55:15.911 AM, Oct 11, 2017</t>
  </si>
  <si>
    <t>8:55:16.913 AM, Oct 11, 2017</t>
  </si>
  <si>
    <t>8:55:17.913 AM, Oct 11, 2017</t>
  </si>
  <si>
    <t>8:55:18.913 AM, Oct 11, 2017</t>
  </si>
  <si>
    <t>8:55:19.914 AM, Oct 11, 2017</t>
  </si>
  <si>
    <t>8:55:20.914 AM, Oct 11, 2017</t>
  </si>
  <si>
    <t>8:55:21.914 AM, Oct 11, 2017</t>
  </si>
  <si>
    <t>8:55:22.915 AM, Oct 11, 2017</t>
  </si>
  <si>
    <t>8:55:23.915 AM, Oct 11, 2017</t>
  </si>
  <si>
    <t>8:55:24.916 AM, Oct 11, 2017</t>
  </si>
  <si>
    <t>8:55:25.916 AM, Oct 11, 2017</t>
  </si>
  <si>
    <t>8:55:26.916 AM, Oct 11, 2017</t>
  </si>
  <si>
    <t>8:55:27.917 AM, Oct 11, 2017</t>
  </si>
  <si>
    <t>8:55:28.917 AM, Oct 11, 2017</t>
  </si>
  <si>
    <t>8:55:29.917 AM, Oct 11, 2017</t>
  </si>
  <si>
    <t>8:55:30.918 AM, Oct 11, 2017</t>
  </si>
  <si>
    <t>8:55:31.918 AM, Oct 11, 2017</t>
  </si>
  <si>
    <t>8:55:32.918 AM, Oct 11, 2017</t>
  </si>
  <si>
    <t>8:55:33.919 AM, Oct 11, 2017</t>
  </si>
  <si>
    <t>8:55:34.919 AM, Oct 11, 2017</t>
  </si>
  <si>
    <t>8:55:35.919 AM, Oct 11, 2017</t>
  </si>
  <si>
    <t>8:55:36.919 AM, Oct 11, 2017</t>
  </si>
  <si>
    <t>8:55:37.920 AM, Oct 11, 2017</t>
  </si>
  <si>
    <t>8:55:38.920 AM, Oct 11, 2017</t>
  </si>
  <si>
    <t>8:55:39.920 AM, Oct 11, 2017</t>
  </si>
  <si>
    <t>8:55:40.921 AM, Oct 11, 2017</t>
  </si>
  <si>
    <t>8:55:41.921 AM, Oct 11, 2017</t>
  </si>
  <si>
    <t>8:55:42.921 AM, Oct 11, 2017</t>
  </si>
  <si>
    <t>8:55:43.921 AM, Oct 11, 2017</t>
  </si>
  <si>
    <t>8:55:44.930 AM, Oct 11, 2017</t>
  </si>
  <si>
    <t>8:55:45.922 AM, Oct 11, 2017</t>
  </si>
  <si>
    <t>8:55:46.922 AM, Oct 11, 2017</t>
  </si>
  <si>
    <t>8:55:47.923 AM, Oct 11, 2017</t>
  </si>
  <si>
    <t>8:55:48.923 AM, Oct 11, 2017</t>
  </si>
  <si>
    <t>8:55:49.923 AM, Oct 11, 2017</t>
  </si>
  <si>
    <t>8:55:50.923 AM, Oct 11, 2017</t>
  </si>
  <si>
    <t>8:55:51.924 AM, Oct 11, 2017</t>
  </si>
  <si>
    <t>8:55:52.924 AM, Oct 11, 2017</t>
  </si>
  <si>
    <t>8:55:53.924 AM, Oct 11, 2017</t>
  </si>
  <si>
    <t>8:55:54.924 AM, Oct 11, 2017</t>
  </si>
  <si>
    <t>8:55:55.925 AM, Oct 11, 2017</t>
  </si>
  <si>
    <t>8:55:56.925 AM, Oct 11, 2017</t>
  </si>
  <si>
    <t>8:55:57.925 AM, Oct 11, 2017</t>
  </si>
  <si>
    <t>8:55:58.926 AM, Oct 11, 2017</t>
  </si>
  <si>
    <t>8:55:59.926 AM, Oct 11, 2017</t>
  </si>
  <si>
    <t>8:56:00.943 AM, Oct 11, 2017</t>
  </si>
  <si>
    <t>8:56:01.939 AM, Oct 11, 2017</t>
  </si>
  <si>
    <t>8:56:02.930 AM, Oct 11, 2017</t>
  </si>
  <si>
    <t>8:56:03.930 AM, Oct 11, 2017</t>
  </si>
  <si>
    <t>8:56:04.930 AM, Oct 11, 2017</t>
  </si>
  <si>
    <t>8:56:05.931 AM, Oct 11, 2017</t>
  </si>
  <si>
    <t>8:56:06.931 AM, Oct 11, 2017</t>
  </si>
  <si>
    <t>8:56:07.932 AM, Oct 11, 2017</t>
  </si>
  <si>
    <t>8:56:08.932 AM, Oct 11, 2017</t>
  </si>
  <si>
    <t>8:56:09.932 AM, Oct 11, 2017</t>
  </si>
  <si>
    <t>8:56:10.932 AM, Oct 11, 2017</t>
  </si>
  <si>
    <t>8:56:11.933 AM, Oct 11, 2017</t>
  </si>
  <si>
    <t>8:56:12.933 AM, Oct 11, 2017</t>
  </si>
  <si>
    <t>8:56:13.933 AM, Oct 11, 2017</t>
  </si>
  <si>
    <t>8:56:14.934 AM, Oct 11, 2017</t>
  </si>
  <si>
    <t>8:56:15.934 AM, Oct 11, 2017</t>
  </si>
  <si>
    <t>8:56:16.934 AM, Oct 11, 2017</t>
  </si>
  <si>
    <t>8:56:17.935 AM, Oct 11, 2017</t>
  </si>
  <si>
    <t>8:56:18.935 AM, Oct 11, 2017</t>
  </si>
  <si>
    <t>8:56:19.935 AM, Oct 11, 2017</t>
  </si>
  <si>
    <t>8:56:20.935 AM, Oct 11, 2017</t>
  </si>
  <si>
    <t>8:56:21.936 AM, Oct 11, 2017</t>
  </si>
  <si>
    <t>8:56:22.936 AM, Oct 11, 2017</t>
  </si>
  <si>
    <t>8:56:23.936 AM, Oct 11, 2017</t>
  </si>
  <si>
    <t>8:56:24.936 AM, Oct 11, 2017</t>
  </si>
  <si>
    <t>8:56:25.937 AM, Oct 11, 2017</t>
  </si>
  <si>
    <t>8:56:26.937 AM, Oct 11, 2017</t>
  </si>
  <si>
    <t>8:56:27.938 AM, Oct 11, 2017</t>
  </si>
  <si>
    <t>8:56:28.938 AM, Oct 11, 2017</t>
  </si>
  <si>
    <t>8:56:29.939 AM, Oct 11, 2017</t>
  </si>
  <si>
    <t>8:56:30.939 AM, Oct 11, 2017</t>
  </si>
  <si>
    <t>8:56:31.941 AM, Oct 11, 2017</t>
  </si>
  <si>
    <t>8:56:32.939 AM, Oct 11, 2017</t>
  </si>
  <si>
    <t>8:56:33.940 AM, Oct 11, 2017</t>
  </si>
  <si>
    <t>8:56:34.940 AM, Oct 11, 2017</t>
  </si>
  <si>
    <t>8:56:35.940 AM, Oct 11, 2017</t>
  </si>
  <si>
    <t>8:56:36.941 AM, Oct 11, 2017</t>
  </si>
  <si>
    <t>8:56:37.941 AM, Oct 11, 2017</t>
  </si>
  <si>
    <t>8:56:38.941 AM, Oct 11, 2017</t>
  </si>
  <si>
    <t>8:56:39.942 AM, Oct 11, 2017</t>
  </si>
  <si>
    <t>8:56:40.942 AM, Oct 11, 2017</t>
  </si>
  <si>
    <t>8:56:41.942 AM, Oct 11, 2017</t>
  </si>
  <si>
    <t>8:56:42.943 AM, Oct 11, 2017</t>
  </si>
  <si>
    <t>8:56:43.943 AM, Oct 11, 2017</t>
  </si>
  <si>
    <t>8:56:44.946 AM, Oct 11, 2017</t>
  </si>
  <si>
    <t>8:56:45.946 AM, Oct 11, 2017</t>
  </si>
  <si>
    <t>8:56:46.947 AM, Oct 11, 2017</t>
  </si>
  <si>
    <t>8:56:47.947 AM, Oct 11, 2017</t>
  </si>
  <si>
    <t>8:56:48.947 AM, Oct 11, 2017</t>
  </si>
  <si>
    <t>8:56:49.947 AM, Oct 11, 2017</t>
  </si>
  <si>
    <t>8:56:50.948 AM, Oct 11, 2017</t>
  </si>
  <si>
    <t>8:56:51.949 AM, Oct 11, 2017</t>
  </si>
  <si>
    <t>8:56:52.949 AM, Oct 11, 2017</t>
  </si>
  <si>
    <t>8:56:53.949 AM, Oct 11, 2017</t>
  </si>
  <si>
    <t>8:56:54.950 AM, Oct 11, 2017</t>
  </si>
  <si>
    <t>8:56:55.950 AM, Oct 11, 2017</t>
  </si>
  <si>
    <t>8:56:56.951 AM, Oct 11, 2017</t>
  </si>
  <si>
    <t>8:56:57.951 AM, Oct 11, 2017</t>
  </si>
  <si>
    <t>8:56:58.951 AM, Oct 11, 2017</t>
  </si>
  <si>
    <t>8:56:59.952 AM, Oct 11, 2017</t>
  </si>
  <si>
    <t>8:57:00.952 AM, Oct 11, 2017</t>
  </si>
  <si>
    <t>8:57:01.952 AM, Oct 11, 2017</t>
  </si>
  <si>
    <t>8:57:02.953 AM, Oct 11, 2017</t>
  </si>
  <si>
    <t>8:57:03.953 AM, Oct 11, 2017</t>
  </si>
  <si>
    <t>8:57:04.954 AM, Oct 11, 2017</t>
  </si>
  <si>
    <t>8:57:05.954 AM, Oct 11, 2017</t>
  </si>
  <si>
    <t>8:57:06.954 AM, Oct 11, 2017</t>
  </si>
  <si>
    <t>8:57:07.954 AM, Oct 11, 2017</t>
  </si>
  <si>
    <t>8:57:08.955 AM, Oct 11, 2017</t>
  </si>
  <si>
    <t>8:57:09.956 AM, Oct 11, 2017</t>
  </si>
  <si>
    <t>8:57:10.956 AM, Oct 11, 2017</t>
  </si>
  <si>
    <t>8:57:11.956 AM, Oct 11, 2017</t>
  </si>
  <si>
    <t>8:57:12.957 AM, Oct 11, 2017</t>
  </si>
  <si>
    <t>8:57:13.957 AM, Oct 11, 2017</t>
  </si>
  <si>
    <t>8:57:14.957 AM, Oct 11, 2017</t>
  </si>
  <si>
    <t>8:57:15.958 AM, Oct 11, 2017</t>
  </si>
  <si>
    <t>8:57:16.958 AM, Oct 11, 2017</t>
  </si>
  <si>
    <t>8:57:17.958 AM, Oct 11, 2017</t>
  </si>
  <si>
    <t>8:57:18.959 AM, Oct 11, 2017</t>
  </si>
  <si>
    <t>8:57:19.959 AM, Oct 11, 2017</t>
  </si>
  <si>
    <t>8:57:20.959 AM, Oct 11, 2017</t>
  </si>
  <si>
    <t>8:57:21.960 AM, Oct 11, 2017</t>
  </si>
  <si>
    <t>8:57:22.960 AM, Oct 11, 2017</t>
  </si>
  <si>
    <t>8:57:23.960 AM, Oct 11, 2017</t>
  </si>
  <si>
    <t>8:57:24.960 AM, Oct 11, 2017</t>
  </si>
  <si>
    <t>8:57:25.961 AM, Oct 11, 2017</t>
  </si>
  <si>
    <t>8:57:26.961 AM, Oct 11, 2017</t>
  </si>
  <si>
    <t>8:57:27.961 AM, Oct 11, 2017</t>
  </si>
  <si>
    <t>8:57:28.962 AM, Oct 11, 2017</t>
  </si>
  <si>
    <t>8:57:29.962 AM, Oct 11, 2017</t>
  </si>
  <si>
    <t>8:57:30.963 AM, Oct 11, 2017</t>
  </si>
  <si>
    <t>8:57:31.963 AM, Oct 11, 2017</t>
  </si>
  <si>
    <t>8:57:32.963 AM, Oct 11, 2017</t>
  </si>
  <si>
    <t>8:57:33.964 AM, Oct 11, 2017</t>
  </si>
  <si>
    <t>8:57:34.964 AM, Oct 11, 2017</t>
  </si>
  <si>
    <t>8:57:35.966 AM, Oct 11, 2017</t>
  </si>
  <si>
    <t>8:57:36.966 AM, Oct 11, 2017</t>
  </si>
  <si>
    <t>8:57:37.967 AM, Oct 11, 2017</t>
  </si>
  <si>
    <t>8:57:38.967 AM, Oct 11, 2017</t>
  </si>
  <si>
    <t>8:57:39.967 AM, Oct 11, 2017</t>
  </si>
  <si>
    <t>8:57:40.967 AM, Oct 11, 2017</t>
  </si>
  <si>
    <t>8:57:41.968 AM, Oct 11, 2017</t>
  </si>
  <si>
    <t>8:57:42.968 AM, Oct 11, 2017</t>
  </si>
  <si>
    <t>8:57:43.968 AM, Oct 11, 2017</t>
  </si>
  <si>
    <t>8:57:44.969 AM, Oct 11, 2017</t>
  </si>
  <si>
    <t>8:57:45.969 AM, Oct 11, 2017</t>
  </si>
  <si>
    <t>8:57:46.969 AM, Oct 11, 2017</t>
  </si>
  <si>
    <t>8:57:47.969 AM, Oct 11, 2017</t>
  </si>
  <si>
    <t>8:57:48.970 AM, Oct 11, 2017</t>
  </si>
  <si>
    <t>8:57:49.988 AM, Oct 11, 2017</t>
  </si>
  <si>
    <t>8:57:50.989 AM, Oct 11, 2017</t>
  </si>
  <si>
    <t>8:57:51.989 AM, Oct 11, 2017</t>
  </si>
  <si>
    <t>8:57:52.989 AM, Oct 11, 2017</t>
  </si>
  <si>
    <t>8:57:53.990 AM, Oct 11, 2017</t>
  </si>
  <si>
    <t>8:57:54.990 AM, Oct 11, 2017</t>
  </si>
  <si>
    <t>8:57:55.990 AM, Oct 11, 2017</t>
  </si>
  <si>
    <t>8:57:56.991 AM, Oct 11, 2017</t>
  </si>
  <si>
    <t>8:57:57.991 AM, Oct 11, 2017</t>
  </si>
  <si>
    <t>8:57:58.992 AM, Oct 11, 2017</t>
  </si>
  <si>
    <t>8:57:59.992 AM, Oct 11, 2017</t>
  </si>
  <si>
    <t>8:58:00.992 AM, Oct 11, 2017</t>
  </si>
  <si>
    <t>8:58:01.993 AM, Oct 11, 2017</t>
  </si>
  <si>
    <t>8:58:02.993 AM, Oct 11, 2017</t>
  </si>
  <si>
    <t>8:58:03.993 AM, Oct 11, 2017</t>
  </si>
  <si>
    <t>8:58:04.993 AM, Oct 11, 2017</t>
  </si>
  <si>
    <t>8:58:05.994 AM, Oct 11, 2017</t>
  </si>
  <si>
    <t>8:58:06.994 AM, Oct 11, 2017</t>
  </si>
  <si>
    <t>8:58:07.994 AM, Oct 11, 2017</t>
  </si>
  <si>
    <t>8:58:08.995 AM, Oct 11, 2017</t>
  </si>
  <si>
    <t>8:58:09.995 AM, Oct 11, 2017</t>
  </si>
  <si>
    <t>8:58:10.995 AM, Oct 11, 2017</t>
  </si>
  <si>
    <t>8:58:11.996 AM, Oct 11, 2017</t>
  </si>
  <si>
    <t>8:58:12.996 AM, Oct 11, 2017</t>
  </si>
  <si>
    <t>8:58:13.996 AM, Oct 11, 2017</t>
  </si>
  <si>
    <t>8:58:14.997 AM, Oct 11, 2017</t>
  </si>
  <si>
    <t>8:58:15.997 AM, Oct 11, 2017</t>
  </si>
  <si>
    <t>8:58:16.997 AM, Oct 11, 2017</t>
  </si>
  <si>
    <t>8:58:17.997 AM, Oct 11, 2017</t>
  </si>
  <si>
    <t>8:58:18.998 AM, Oct 11, 2017</t>
  </si>
  <si>
    <t>8:58:19.998 AM, Oct 11, 2017</t>
  </si>
  <si>
    <t>8:58:20.998 AM, Oct 11, 2017</t>
  </si>
  <si>
    <t>8:58:21.999 AM, Oct 11, 2017</t>
  </si>
  <si>
    <t>8:58:22.999 AM, Oct 11, 2017</t>
  </si>
  <si>
    <t>8:58:23.999 AM, Oct 11, 2017</t>
  </si>
  <si>
    <t>8:58:24.999 AM, Oct 11, 2017</t>
  </si>
  <si>
    <t>8:58:26.000 AM, Oct 11, 2017</t>
  </si>
  <si>
    <t>8:58:27.000 AM, Oct 11, 2017</t>
  </si>
  <si>
    <t>8:58:28.000 AM, Oct 11, 2017</t>
  </si>
  <si>
    <t>8:58:29.001 AM, Oct 11, 2017</t>
  </si>
  <si>
    <t>8:58:30.001 AM, Oct 11, 2017</t>
  </si>
  <si>
    <t>8:58:31.001 AM, Oct 11, 2017</t>
  </si>
  <si>
    <t>8:58:32.001 AM, Oct 11, 2017</t>
  </si>
  <si>
    <t>8:58:33.002 AM, Oct 11, 2017</t>
  </si>
  <si>
    <t>8:58:34.002 AM, Oct 11, 2017</t>
  </si>
  <si>
    <t>8:58:35.002 AM, Oct 11, 2017</t>
  </si>
  <si>
    <t>8:58:36.002 AM, Oct 11, 2017</t>
  </si>
  <si>
    <t>8:58:37.003 AM, Oct 11, 2017</t>
  </si>
  <si>
    <t>8:58:38.003 AM, Oct 11, 2017</t>
  </si>
  <si>
    <t>8:58:39.003 AM, Oct 11, 2017</t>
  </si>
  <si>
    <t>8:58:40.004 AM, Oct 11, 2017</t>
  </si>
  <si>
    <t>8:58:41.004 AM, Oct 11, 2017</t>
  </si>
  <si>
    <t>8:58:42.004 AM, Oct 11, 2017</t>
  </si>
  <si>
    <t>8:58:43.005 AM, Oct 11, 2017</t>
  </si>
  <si>
    <t>8:58:44.005 AM, Oct 11, 2017</t>
  </si>
  <si>
    <t>8:58:45.005 AM, Oct 11, 2017</t>
  </si>
  <si>
    <t>8:58:46.005 AM, Oct 11, 2017</t>
  </si>
  <si>
    <t>8:58:47.006 AM, Oct 11, 2017</t>
  </si>
  <si>
    <t>8:58:48.006 AM, Oct 11, 2017</t>
  </si>
  <si>
    <t>8:58:49.006 AM, Oct 11, 2017</t>
  </si>
  <si>
    <t>8:58:50.007 AM, Oct 11, 2017</t>
  </si>
  <si>
    <t>8:58:51.007 AM, Oct 11, 2017</t>
  </si>
  <si>
    <t>8:58:52.007 AM, Oct 11, 2017</t>
  </si>
  <si>
    <t>8:58:53.008 AM, Oct 11, 2017</t>
  </si>
  <si>
    <t>8:58:54.008 AM, Oct 11, 2017</t>
  </si>
  <si>
    <t>8:58:55.009 AM, Oct 11, 2017</t>
  </si>
  <si>
    <t>8:58:56.009 AM, Oct 11, 2017</t>
  </si>
  <si>
    <t>8:58:57.010 AM, Oct 11, 2017</t>
  </si>
  <si>
    <t>8:58:58.010 AM, Oct 11, 2017</t>
  </si>
  <si>
    <t>8:58:59.010 AM, Oct 11, 2017</t>
  </si>
  <si>
    <t>8:59:00.089 AM, Oct 11, 2017</t>
  </si>
  <si>
    <t>8:59:01.089 AM, Oct 11, 2017</t>
  </si>
  <si>
    <t>8:59:02.089 AM, Oct 11, 2017</t>
  </si>
  <si>
    <t>8:59:03.090 AM, Oct 11, 2017</t>
  </si>
  <si>
    <t>8:59:04.091 AM, Oct 11, 2017</t>
  </si>
  <si>
    <t>8:59:05.091 AM, Oct 11, 2017</t>
  </si>
  <si>
    <t>8:59:06.091 AM, Oct 11, 2017</t>
  </si>
  <si>
    <t>8:59:07.091 AM, Oct 11, 2017</t>
  </si>
  <si>
    <t>8:59:08.092 AM, Oct 11, 2017</t>
  </si>
  <si>
    <t>8:59:09.092 AM, Oct 11, 2017</t>
  </si>
  <si>
    <t>8:59:10.092 AM, Oct 11, 2017</t>
  </si>
  <si>
    <t>8:59:11.093 AM, Oct 11, 2017</t>
  </si>
  <si>
    <t>8:59:12.093 AM, Oct 11, 2017</t>
  </si>
  <si>
    <t>8:59:13.093 AM, Oct 11, 2017</t>
  </si>
  <si>
    <t>8:59:14.093 AM, Oct 11, 2017</t>
  </si>
  <si>
    <t>8:59:15.094 AM, Oct 11, 2017</t>
  </si>
  <si>
    <t>8:59:16.094 AM, Oct 11, 2017</t>
  </si>
  <si>
    <t>8:59:17.094 AM, Oct 11, 2017</t>
  </si>
  <si>
    <t>8:59:18.095 AM, Oct 11, 2017</t>
  </si>
  <si>
    <t>8:59:19.095 AM, Oct 11, 2017</t>
  </si>
  <si>
    <t>8:59:20.095 AM, Oct 11, 2017</t>
  </si>
  <si>
    <t>8:59:21.096 AM, Oct 11, 2017</t>
  </si>
  <si>
    <t>8:59:22.096 AM, Oct 11, 2017</t>
  </si>
  <si>
    <t>8:59:23.096 AM, Oct 11, 2017</t>
  </si>
  <si>
    <t>8:59:24.096 AM, Oct 11, 2017</t>
  </si>
  <si>
    <t>8:59:25.100 AM, Oct 11, 2017</t>
  </si>
  <si>
    <t>8:59:26.097 AM, Oct 11, 2017</t>
  </si>
  <si>
    <t>8:59:27.098 AM, Oct 11, 2017</t>
  </si>
  <si>
    <t>8:59:28.098 AM, Oct 11, 2017</t>
  </si>
  <si>
    <t>8:59:29.099 AM, Oct 11, 2017</t>
  </si>
  <si>
    <t>8:59:30.099 AM, Oct 11, 2017</t>
  </si>
  <si>
    <t>8:59:31.100 AM, Oct 11, 2017</t>
  </si>
  <si>
    <t>8:59:32.100 AM, Oct 11, 2017</t>
  </si>
  <si>
    <t>8:59:33.100 AM, Oct 11, 2017</t>
  </si>
  <si>
    <t>8:59:34.101 AM, Oct 11, 2017</t>
  </si>
  <si>
    <t>8:59:35.101 AM, Oct 11, 2017</t>
  </si>
  <si>
    <t>8:59:36.101 AM, Oct 11, 2017</t>
  </si>
  <si>
    <t>8:59:37.102 AM, Oct 11, 2017</t>
  </si>
  <si>
    <t>8:59:38.102 AM, Oct 11, 2017</t>
  </si>
  <si>
    <t>8:59:39.102 AM, Oct 11, 2017</t>
  </si>
  <si>
    <t>8:59:40.103 AM, Oct 11, 2017</t>
  </si>
  <si>
    <t>8:59:41.103 AM, Oct 11, 2017</t>
  </si>
  <si>
    <t>8:59:42.103 AM, Oct 11, 2017</t>
  </si>
  <si>
    <t>8:59:43.104 AM, Oct 11, 2017</t>
  </si>
  <si>
    <t>8:59:44.104 AM, Oct 11, 2017</t>
  </si>
  <si>
    <t>8:59:45.105 AM, Oct 11, 2017</t>
  </si>
  <si>
    <t>8:59:46.105 AM, Oct 11, 2017</t>
  </si>
  <si>
    <t>8:59:47.107 AM, Oct 11, 2017</t>
  </si>
  <si>
    <t>8:59:48.106 AM, Oct 11, 2017</t>
  </si>
  <si>
    <t>8:59:49.107 AM, Oct 11, 2017</t>
  </si>
  <si>
    <t>8:59:50.111 AM, Oct 11, 2017</t>
  </si>
  <si>
    <t>8:59:51.107 AM, Oct 11, 2017</t>
  </si>
  <si>
    <t>8:59:52.108 AM, Oct 11, 2017</t>
  </si>
  <si>
    <t>8:59:53.108 AM, Oct 11, 2017</t>
  </si>
  <si>
    <t>8:59:54.109 AM, Oct 11, 2017</t>
  </si>
  <si>
    <t>8:59:55.109 AM, Oct 11, 2017</t>
  </si>
  <si>
    <t>8:59:56.109 AM, Oct 11, 2017</t>
  </si>
  <si>
    <t>8:59:57.109 AM, Oct 11, 2017</t>
  </si>
  <si>
    <t>8:59:58.109 AM, Oct 11, 2017</t>
  </si>
  <si>
    <t>8:59:59.110 AM, Oct 11, 2017</t>
  </si>
  <si>
    <t>9:00:00.110 AM, Oct 11, 2017</t>
  </si>
  <si>
    <t>9:00:01.110 AM, Oct 11, 2017</t>
  </si>
  <si>
    <t>9:00:02.111 AM, Oct 11, 2017</t>
  </si>
  <si>
    <t>9:00:03.111 AM, Oct 11, 2017</t>
  </si>
  <si>
    <t>9:00:04.112 AM, Oct 11, 2017</t>
  </si>
  <si>
    <t>9:00:05.112 AM, Oct 11, 2017</t>
  </si>
  <si>
    <t>9:00:06.112 AM, Oct 11, 2017</t>
  </si>
  <si>
    <t>9:00:07.113 AM, Oct 11, 2017</t>
  </si>
  <si>
    <t>9:00:08.113 AM, Oct 11, 2017</t>
  </si>
  <si>
    <t>9:00:09.113 AM, Oct 11, 2017</t>
  </si>
  <si>
    <t>9:00:10.114 AM, Oct 11, 2017</t>
  </si>
  <si>
    <t>9:00:11.114 AM, Oct 11, 2017</t>
  </si>
  <si>
    <t>9:00:12.115 AM, Oct 11, 2017</t>
  </si>
  <si>
    <t>9:00:13.115 AM, Oct 11, 2017</t>
  </si>
  <si>
    <t>9:00:14.116 AM, Oct 11, 2017</t>
  </si>
  <si>
    <t>9:00:15.116 AM, Oct 11, 2017</t>
  </si>
  <si>
    <t>9:00:16.116 AM, Oct 11, 2017</t>
  </si>
  <si>
    <t>9:00:17.117 AM, Oct 11, 2017</t>
  </si>
  <si>
    <t>9:00:18.117 AM, Oct 11, 2017</t>
  </si>
  <si>
    <t>9:00:19.117 AM, Oct 11, 2017</t>
  </si>
  <si>
    <t>9:00:20.117 AM, Oct 11, 2017</t>
  </si>
  <si>
    <t>9:00:21.118 AM, Oct 11, 2017</t>
  </si>
  <si>
    <t>9:00:22.118 AM, Oct 11, 2017</t>
  </si>
  <si>
    <t>9:00:23.118 AM, Oct 11, 2017</t>
  </si>
  <si>
    <t>9:00:24.119 AM, Oct 11, 2017</t>
  </si>
  <si>
    <t>9:00:25.119 AM, Oct 11, 2017</t>
  </si>
  <si>
    <t>9:00:26.120 AM, Oct 11, 2017</t>
  </si>
  <si>
    <t>9:00:27.120 AM, Oct 11, 2017</t>
  </si>
  <si>
    <t>9:00:28.121 AM, Oct 11, 2017</t>
  </si>
  <si>
    <t>9:00:29.121 AM, Oct 11, 2017</t>
  </si>
  <si>
    <t>9:00:30.121 AM, Oct 11, 2017</t>
  </si>
  <si>
    <t>9:00:31.121 AM, Oct 11, 2017</t>
  </si>
  <si>
    <t>9:00:32.122 AM, Oct 11, 2017</t>
  </si>
  <si>
    <t>9:00:33.122 AM, Oct 11, 2017</t>
  </si>
  <si>
    <t>9:00:34.122 AM, Oct 11, 2017</t>
  </si>
  <si>
    <t>9:00:35.125 AM, Oct 11, 2017</t>
  </si>
  <si>
    <t>9:00:36.123 AM, Oct 11, 2017</t>
  </si>
  <si>
    <t>9:00:37.123 AM, Oct 11, 2017</t>
  </si>
  <si>
    <t>9:00:38.124 AM, Oct 11, 2017</t>
  </si>
  <si>
    <t>9:00:39.124 AM, Oct 11, 2017</t>
  </si>
  <si>
    <t>9:00:40.124 AM, Oct 11, 2017</t>
  </si>
  <si>
    <t>9:00:41.125 AM, Oct 11, 2017</t>
  </si>
  <si>
    <t>9:00:42.125 AM, Oct 11, 2017</t>
  </si>
  <si>
    <t>9:00:43.126 AM, Oct 11, 2017</t>
  </si>
  <si>
    <t>9:00:44.126 AM, Oct 11, 2017</t>
  </si>
  <si>
    <t>9:00:45.137 AM, Oct 11, 2017</t>
  </si>
  <si>
    <t>9:00:46.126 AM, Oct 11, 2017</t>
  </si>
  <si>
    <t>9:00:47.127 AM, Oct 11, 2017</t>
  </si>
  <si>
    <t>9:00:48.127 AM, Oct 11, 2017</t>
  </si>
  <si>
    <t>9:44:50.718 AM, Oct 11, 2017</t>
  </si>
  <si>
    <t>9:44:52.232 AM, Oct 11, 2017</t>
  </si>
  <si>
    <t>9:44:52.692 AM, Oct 11, 2017</t>
  </si>
  <si>
    <t>9:44:53.692 AM, Oct 11, 2017</t>
  </si>
  <si>
    <t>9:44:54.692 AM, Oct 11, 2017</t>
  </si>
  <si>
    <t>9:44:57.994 AM, Oct 11, 2017</t>
  </si>
  <si>
    <t>9:44:58.031 AM, Oct 11, 2017</t>
  </si>
  <si>
    <t>9:44:58.056 AM, Oct 11, 2017</t>
  </si>
  <si>
    <t>9:44:59.471 AM, Oct 11, 2017</t>
  </si>
  <si>
    <t>9:44:59.810 AM, Oct 11, 2017</t>
  </si>
  <si>
    <t>9:45:01.064 AM, Oct 11, 2017</t>
  </si>
  <si>
    <t>9:45:02.064 AM, Oct 11, 2017</t>
  </si>
  <si>
    <t>9:45:03.065 AM, Oct 11, 2017</t>
  </si>
  <si>
    <t>9:45:04.066 AM, Oct 11, 2017</t>
  </si>
  <si>
    <t>9:45:05.066 AM, Oct 11, 2017</t>
  </si>
  <si>
    <t>9:45:06.066 AM, Oct 11, 2017</t>
  </si>
  <si>
    <t>9:45:07.087 AM, Oct 11, 2017</t>
  </si>
  <si>
    <t>9:45:08.067 AM, Oct 11, 2017</t>
  </si>
  <si>
    <t>9:45:09.067 AM, Oct 11, 2017</t>
  </si>
  <si>
    <t>9:45:10.068 AM, Oct 11, 2017</t>
  </si>
  <si>
    <t>9:45:11.068 AM, Oct 11, 2017</t>
  </si>
  <si>
    <t>9:45:12.069 AM, Oct 11, 2017</t>
  </si>
  <si>
    <t>9:45:13.069 AM, Oct 11, 2017</t>
  </si>
  <si>
    <t>9:45:14.069 AM, Oct 11, 2017</t>
  </si>
  <si>
    <t>9:45:15.070 AM, Oct 11, 2017</t>
  </si>
  <si>
    <t>9:45:16.071 AM, Oct 11, 2017</t>
  </si>
  <si>
    <t>9:45:17.081 AM, Oct 11, 2017</t>
  </si>
  <si>
    <t>9:45:18.072 AM, Oct 11, 2017</t>
  </si>
  <si>
    <t>9:45:19.071 AM, Oct 11, 2017</t>
  </si>
  <si>
    <t>9:45:20.071 AM, Oct 11, 2017</t>
  </si>
  <si>
    <t>9:45:21.072 AM, Oct 11, 2017</t>
  </si>
  <si>
    <t>9:45:22.072 AM, Oct 11, 2017</t>
  </si>
  <si>
    <t>9:45:23.074 AM, Oct 11, 2017</t>
  </si>
  <si>
    <t>9:45:24.073 AM, Oct 11, 2017</t>
  </si>
  <si>
    <t>9:45:25.073 AM, Oct 11, 2017</t>
  </si>
  <si>
    <t>9:45:26.073 AM, Oct 11, 2017</t>
  </si>
  <si>
    <t>9:45:27.074 AM, Oct 11, 2017</t>
  </si>
  <si>
    <t>9:45:28.074 AM, Oct 11, 2017</t>
  </si>
  <si>
    <t>9:45:29.075 AM, Oct 11, 2017</t>
  </si>
  <si>
    <t>9:45:30.077 AM, Oct 11, 2017</t>
  </si>
  <si>
    <t>9:45:31.076 AM, Oct 11, 2017</t>
  </si>
  <si>
    <t>9:45:32.173 AM, Oct 11, 2017</t>
  </si>
  <si>
    <t>9:45:33.247 AM, Oct 11, 2017</t>
  </si>
  <si>
    <t>9:45:34.172 AM, Oct 11, 2017</t>
  </si>
  <si>
    <t>9:45:35.199 AM, Oct 11, 2017</t>
  </si>
  <si>
    <t>9:45:36.195 AM, Oct 11, 2017</t>
  </si>
  <si>
    <t>9:45:37.190 AM, Oct 11, 2017</t>
  </si>
  <si>
    <t>9:45:38.193 AM, Oct 11, 2017</t>
  </si>
  <si>
    <t>9:45:39.192 AM, Oct 11, 2017</t>
  </si>
  <si>
    <t>9:45:40.192 AM, Oct 11, 2017</t>
  </si>
  <si>
    <t>9:45:41.192 AM, Oct 11, 2017</t>
  </si>
  <si>
    <t>9:45:42.193 AM, Oct 11, 2017</t>
  </si>
  <si>
    <t>9:45:43.193 AM, Oct 11, 2017</t>
  </si>
  <si>
    <t>9:45:44.193 AM, Oct 11, 2017</t>
  </si>
  <si>
    <t>9:45:45.194 AM, Oct 11, 2017</t>
  </si>
  <si>
    <t>9:45:46.195 AM, Oct 11, 2017</t>
  </si>
  <si>
    <t>9:45:47.195 AM, Oct 11, 2017</t>
  </si>
  <si>
    <t>9:45:48.196 AM, Oct 11, 2017</t>
  </si>
  <si>
    <t>9:45:49.198 AM, Oct 11, 2017</t>
  </si>
  <si>
    <t>9:45:50.199 AM, Oct 11, 2017</t>
  </si>
  <si>
    <t>9:45:51.197 AM, Oct 11, 2017</t>
  </si>
  <si>
    <t>9:45:52.200 AM, Oct 11, 2017</t>
  </si>
  <si>
    <t>9:45:53.199 AM, Oct 11, 2017</t>
  </si>
  <si>
    <t>9:45:54.199 AM, Oct 11, 2017</t>
  </si>
  <si>
    <t>9:45:55.199 AM, Oct 11, 2017</t>
  </si>
  <si>
    <t>9:45:56.199 AM, Oct 11, 2017</t>
  </si>
  <si>
    <t>9:45:57.200 AM, Oct 11, 2017</t>
  </si>
  <si>
    <t>9:45:58.200 AM, Oct 11, 2017</t>
  </si>
  <si>
    <t>9:45:59.201 AM, Oct 11, 2017</t>
  </si>
  <si>
    <t>9:46:00.202 AM, Oct 11, 2017</t>
  </si>
  <si>
    <t>9:46:01.202 AM, Oct 11, 2017</t>
  </si>
  <si>
    <t>9:46:02.203 AM, Oct 11, 2017</t>
  </si>
  <si>
    <t>9:46:03.203 AM, Oct 11, 2017</t>
  </si>
  <si>
    <t>9:46:04.203 AM, Oct 11, 2017</t>
  </si>
  <si>
    <t>9:46:05.204 AM, Oct 11, 2017</t>
  </si>
  <si>
    <t>9:46:06.204 AM, Oct 11, 2017</t>
  </si>
  <si>
    <t>9:46:07.205 AM, Oct 11, 2017</t>
  </si>
  <si>
    <t>9:46:08.205 AM, Oct 11, 2017</t>
  </si>
  <si>
    <t>9:46:09.205 AM, Oct 11, 2017</t>
  </si>
  <si>
    <t>9:46:10.206 AM, Oct 11, 2017</t>
  </si>
  <si>
    <t>9:46:11.206 AM, Oct 11, 2017</t>
  </si>
  <si>
    <t>9:46:12.207 AM, Oct 11, 2017</t>
  </si>
  <si>
    <t>9:46:13.207 AM, Oct 11, 2017</t>
  </si>
  <si>
    <t>9:46:14.208 AM, Oct 11, 2017</t>
  </si>
  <si>
    <t>9:46:15.207 AM, Oct 11, 2017</t>
  </si>
  <si>
    <t>9:46:16.207 AM, Oct 11, 2017</t>
  </si>
  <si>
    <t>9:46:17.208 AM, Oct 11, 2017</t>
  </si>
  <si>
    <t>9:46:18.208 AM, Oct 11, 2017</t>
  </si>
  <si>
    <t>9:46:19.208 AM, Oct 11, 2017</t>
  </si>
  <si>
    <t>9:46:20.209 AM, Oct 11, 2017</t>
  </si>
  <si>
    <t>9:46:21.210 AM, Oct 11, 2017</t>
  </si>
  <si>
    <t>9:46:22.211 AM, Oct 11, 2017</t>
  </si>
  <si>
    <t>9:46:23.211 AM, Oct 11, 2017</t>
  </si>
  <si>
    <t>9:46:24.212 AM, Oct 11, 2017</t>
  </si>
  <si>
    <t>9:46:25.211 AM, Oct 11, 2017</t>
  </si>
  <si>
    <t>9:46:26.213 AM, Oct 11, 2017</t>
  </si>
  <si>
    <t>9:46:27.215 AM, Oct 11, 2017</t>
  </si>
  <si>
    <t>9:46:28.215 AM, Oct 11, 2017</t>
  </si>
  <si>
    <t>9:46:29.216 AM, Oct 11, 2017</t>
  </si>
  <si>
    <t>9:46:30.216 AM, Oct 11, 2017</t>
  </si>
  <si>
    <t>9:46:31.216 AM, Oct 11, 2017</t>
  </si>
  <si>
    <t>9:46:32.217 AM, Oct 11, 2017</t>
  </si>
  <si>
    <t>9:46:33.217 AM, Oct 11, 2017</t>
  </si>
  <si>
    <t>9:46:34.217 AM, Oct 11, 2017</t>
  </si>
  <si>
    <t>9:46:35.218 AM, Oct 11, 2017</t>
  </si>
  <si>
    <t>9:46:36.219 AM, Oct 11, 2017</t>
  </si>
  <si>
    <t>9:46:37.224 AM, Oct 11, 2017</t>
  </si>
  <si>
    <t>9:46:38.232 AM, Oct 11, 2017</t>
  </si>
  <si>
    <t>9:46:39.231 AM, Oct 11, 2017</t>
  </si>
  <si>
    <t>9:46:40.231 AM, Oct 11, 2017</t>
  </si>
  <si>
    <t>9:46:41.231 AM, Oct 11, 2017</t>
  </si>
  <si>
    <t>9:46:42.231 AM, Oct 11, 2017</t>
  </si>
  <si>
    <t>9:46:43.232 AM, Oct 11, 2017</t>
  </si>
  <si>
    <t>9:46:44.232 AM, Oct 11, 2017</t>
  </si>
  <si>
    <t>9:46:45.232 AM, Oct 11, 2017</t>
  </si>
  <si>
    <t>9:46:46.232 AM, Oct 11, 2017</t>
  </si>
  <si>
    <t>9:46:47.233 AM, Oct 11, 2017</t>
  </si>
  <si>
    <t>9:46:48.233 AM, Oct 11, 2017</t>
  </si>
  <si>
    <t>9:46:49.233 AM, Oct 11, 2017</t>
  </si>
  <si>
    <t>9:46:50.234 AM, Oct 11, 2017</t>
  </si>
  <si>
    <t>9:46:51.234 AM, Oct 11, 2017</t>
  </si>
  <si>
    <t>9:46:52.235 AM, Oct 11, 2017</t>
  </si>
  <si>
    <t>9:46:53.235 AM, Oct 11, 2017</t>
  </si>
  <si>
    <t>9:46:54.235 AM, Oct 11, 2017</t>
  </si>
  <si>
    <t>9:46:55.235 AM, Oct 11, 2017</t>
  </si>
  <si>
    <t>9:46:56.236 AM, Oct 11, 2017</t>
  </si>
  <si>
    <t>9:46:57.236 AM, Oct 11, 2017</t>
  </si>
  <si>
    <t>9:46:58.236 AM, Oct 11, 2017</t>
  </si>
  <si>
    <t>9:46:59.237 AM, Oct 11, 2017</t>
  </si>
  <si>
    <t>9:47:00.237 AM, Oct 11, 2017</t>
  </si>
  <si>
    <t>9:47:01.238 AM, Oct 11, 2017</t>
  </si>
  <si>
    <t>9:47:02.238 AM, Oct 11, 2017</t>
  </si>
  <si>
    <t>9:47:03.238 AM, Oct 11, 2017</t>
  </si>
  <si>
    <t>9:47:04.238 AM, Oct 11, 2017</t>
  </si>
  <si>
    <t>9:47:05.239 AM, Oct 11, 2017</t>
  </si>
  <si>
    <t>9:47:06.240 AM, Oct 11, 2017</t>
  </si>
  <si>
    <t>9:47:07.240 AM, Oct 11, 2017</t>
  </si>
  <si>
    <t>9:47:08.240 AM, Oct 11, 2017</t>
  </si>
  <si>
    <t>9:47:09.241 AM, Oct 11, 2017</t>
  </si>
  <si>
    <t>9:47:10.241 AM, Oct 11, 2017</t>
  </si>
  <si>
    <t>9:47:11.872 AM, Oct 11, 2017</t>
  </si>
  <si>
    <t>9:47:12.241 AM, Oct 11, 2017</t>
  </si>
  <si>
    <t>9:47:13.242 AM, Oct 11, 2017</t>
  </si>
  <si>
    <t>9:47:14.242 AM, Oct 11, 2017</t>
  </si>
  <si>
    <t>9:47:15.242 AM, Oct 11, 2017</t>
  </si>
  <si>
    <t>9:47:16.243 AM, Oct 11, 2017</t>
  </si>
  <si>
    <t>9:47:17.243 AM, Oct 11, 2017</t>
  </si>
  <si>
    <t>9:47:18.243 AM, Oct 11, 2017</t>
  </si>
  <si>
    <t>9:47:19.243 AM, Oct 11, 2017</t>
  </si>
  <si>
    <t>9:47:20.244 AM, Oct 11, 2017</t>
  </si>
  <si>
    <t>9:47:21.247 AM, Oct 11, 2017</t>
  </si>
  <si>
    <t>9:47:22.245 AM, Oct 11, 2017</t>
  </si>
  <si>
    <t>9:47:23.246 AM, Oct 11, 2017</t>
  </si>
  <si>
    <t>9:47:24.245 AM, Oct 11, 2017</t>
  </si>
  <si>
    <t>9:47:25.246 AM, Oct 11, 2017</t>
  </si>
  <si>
    <t>9:47:26.246 AM, Oct 11, 2017</t>
  </si>
  <si>
    <t>9:47:27.246 AM, Oct 11, 2017</t>
  </si>
  <si>
    <t>9:47:28.246 AM, Oct 11, 2017</t>
  </si>
  <si>
    <t>9:47:29.247 AM, Oct 11, 2017</t>
  </si>
  <si>
    <t>9:47:30.247 AM, Oct 11, 2017</t>
  </si>
  <si>
    <t>9:47:31.247 AM, Oct 11, 2017</t>
  </si>
  <si>
    <t>9:47:32.248 AM, Oct 11, 2017</t>
  </si>
  <si>
    <t>9:47:33.249 AM, Oct 11, 2017</t>
  </si>
  <si>
    <t>9:47:34.249 AM, Oct 11, 2017</t>
  </si>
  <si>
    <t>9:47:35.249 AM, Oct 11, 2017</t>
  </si>
  <si>
    <t>9:47:36.249 AM, Oct 11, 2017</t>
  </si>
  <si>
    <t>9:47:37.249 AM, Oct 11, 2017</t>
  </si>
  <si>
    <t>9:47:38.250 AM, Oct 11, 2017</t>
  </si>
  <si>
    <t>9:47:39.250 AM, Oct 11, 2017</t>
  </si>
  <si>
    <t>9:47:40.250 AM, Oct 11, 2017</t>
  </si>
  <si>
    <t>9:47:41.250 AM, Oct 11, 2017</t>
  </si>
  <si>
    <t>9:47:42.251 AM, Oct 11, 2017</t>
  </si>
  <si>
    <t>9:47:43.251 AM, Oct 11, 2017</t>
  </si>
  <si>
    <t>9:47:44.251 AM, Oct 11, 2017</t>
  </si>
  <si>
    <t>9:47:45.252 AM, Oct 11, 2017</t>
  </si>
  <si>
    <t>9:47:46.252 AM, Oct 11, 2017</t>
  </si>
  <si>
    <t>9:47:47.253 AM, Oct 11, 2017</t>
  </si>
  <si>
    <t>9:47:48.253 AM, Oct 11, 2017</t>
  </si>
  <si>
    <t>9:47:49.254 AM, Oct 11, 2017</t>
  </si>
  <si>
    <t>9:47:50.254 AM, Oct 11, 2017</t>
  </si>
  <si>
    <t>9:47:51.254 AM, Oct 11, 2017</t>
  </si>
  <si>
    <t>9:47:52.254 AM, Oct 11, 2017</t>
  </si>
  <si>
    <t>9:47:53.255 AM, Oct 11, 2017</t>
  </si>
  <si>
    <t>9:47:54.255 AM, Oct 11, 2017</t>
  </si>
  <si>
    <t>9:47:55.255 AM, Oct 11, 2017</t>
  </si>
  <si>
    <t>9:47:56.255 AM, Oct 11, 2017</t>
  </si>
  <si>
    <t>9:47:57.256 AM, Oct 11, 2017</t>
  </si>
  <si>
    <t>9:47:58.256 AM, Oct 11, 2017</t>
  </si>
  <si>
    <t>9:47:59.256 AM, Oct 11, 2017</t>
  </si>
  <si>
    <t>9:48:00.257 AM, Oct 11, 2017</t>
  </si>
  <si>
    <t>9:48:01.257 AM, Oct 11, 2017</t>
  </si>
  <si>
    <t>9:48:02.257 AM, Oct 11, 2017</t>
  </si>
  <si>
    <t>9:48:03.257 AM, Oct 11, 2017</t>
  </si>
  <si>
    <t>9:48:04.258 AM, Oct 11, 2017</t>
  </si>
  <si>
    <t>9:48:05.258 AM, Oct 11, 2017</t>
  </si>
  <si>
    <t>9:48:06.258 AM, Oct 11, 2017</t>
  </si>
  <si>
    <t>9:48:07.258 AM, Oct 11, 2017</t>
  </si>
  <si>
    <t>9:48:08.259 AM, Oct 11, 2017</t>
  </si>
  <si>
    <t>9:48:09.259 AM, Oct 11, 2017</t>
  </si>
  <si>
    <t>9:48:10.259 AM, Oct 11, 2017</t>
  </si>
  <si>
    <t>9:48:11.260 AM, Oct 11, 2017</t>
  </si>
  <si>
    <t>9:48:12.260 AM, Oct 11, 2017</t>
  </si>
  <si>
    <t>9:48:13.260 AM, Oct 11, 2017</t>
  </si>
  <si>
    <t>9:48:14.261 AM, Oct 11, 2017</t>
  </si>
  <si>
    <t>9:48:15.261 AM, Oct 11, 2017</t>
  </si>
  <si>
    <t>9:48:16.261 AM, Oct 11, 2017</t>
  </si>
  <si>
    <t>9:48:17.262 AM, Oct 11, 2017</t>
  </si>
  <si>
    <t>9:48:18.262 AM, Oct 11, 2017</t>
  </si>
  <si>
    <t>9:48:19.263 AM, Oct 11, 2017</t>
  </si>
  <si>
    <t>9:48:20.263 AM, Oct 11, 2017</t>
  </si>
  <si>
    <t>9:48:21.262 AM, Oct 11, 2017</t>
  </si>
  <si>
    <t>9:48:22.263 AM, Oct 11, 2017</t>
  </si>
  <si>
    <t>9:48:23.263 AM, Oct 11, 2017</t>
  </si>
  <si>
    <t>9:48:24.264 AM, Oct 11, 2017</t>
  </si>
  <si>
    <t>9:48:25.264 AM, Oct 11, 2017</t>
  </si>
  <si>
    <t>9:48:26.264 AM, Oct 11, 2017</t>
  </si>
  <si>
    <t>9:48:27.265 AM, Oct 11, 2017</t>
  </si>
  <si>
    <t>9:48:28.265 AM, Oct 11, 2017</t>
  </si>
  <si>
    <t>9:48:29.265 AM, Oct 11, 2017</t>
  </si>
  <si>
    <t>9:48:30.266 AM, Oct 11, 2017</t>
  </si>
  <si>
    <t>9:48:31.281 AM, Oct 11, 2017</t>
  </si>
  <si>
    <t>9:48:32.268 AM, Oct 11, 2017</t>
  </si>
  <si>
    <t>9:48:33.268 AM, Oct 11, 2017</t>
  </si>
  <si>
    <t>9:48:34.269 AM, Oct 11, 2017</t>
  </si>
  <si>
    <t>9:48:35.269 AM, Oct 11, 2017</t>
  </si>
  <si>
    <t>9:48:36.269 AM, Oct 11, 2017</t>
  </si>
  <si>
    <t>9:48:37.269 AM, Oct 11, 2017</t>
  </si>
  <si>
    <t>9:48:38.270 AM, Oct 11, 2017</t>
  </si>
  <si>
    <t>9:48:39.270 AM, Oct 11, 2017</t>
  </si>
  <si>
    <t>9:48:40.270 AM, Oct 11, 2017</t>
  </si>
  <si>
    <t>9:48:41.289 AM, Oct 11, 2017</t>
  </si>
  <si>
    <t>9:48:42.272 AM, Oct 11, 2017</t>
  </si>
  <si>
    <t>9:48:43.273 AM, Oct 11, 2017</t>
  </si>
  <si>
    <t>9:48:44.272 AM, Oct 11, 2017</t>
  </si>
  <si>
    <t>9:48:45.273 AM, Oct 11, 2017</t>
  </si>
  <si>
    <t>9:48:46.275 AM, Oct 11, 2017</t>
  </si>
  <si>
    <t>9:48:47.276 AM, Oct 11, 2017</t>
  </si>
  <si>
    <t>9:48:48.275 AM, Oct 11, 2017</t>
  </si>
  <si>
    <t>9:48:49.276 AM, Oct 11, 2017</t>
  </si>
  <si>
    <t>9:48:50.276 AM, Oct 11, 2017</t>
  </si>
  <si>
    <t>9:48:51.277 AM, Oct 11, 2017</t>
  </si>
  <si>
    <t>9:48:52.277 AM, Oct 11, 2017</t>
  </si>
  <si>
    <t>9:48:53.277 AM, Oct 11, 2017</t>
  </si>
  <si>
    <t>9:48:54.277 AM, Oct 11, 2017</t>
  </si>
  <si>
    <t>9:48:55.277 AM, Oct 11, 2017</t>
  </si>
  <si>
    <t>9:48:56.278 AM, Oct 11, 2017</t>
  </si>
  <si>
    <t>9:48:57.278 AM, Oct 11, 2017</t>
  </si>
  <si>
    <t>9:48:58.278 AM, Oct 11, 2017</t>
  </si>
  <si>
    <t>9:48:59.279 AM, Oct 11, 2017</t>
  </si>
  <si>
    <t>9:49:00.279 AM, Oct 11, 2017</t>
  </si>
  <si>
    <t>9:49:01.280 AM, Oct 11, 2017</t>
  </si>
  <si>
    <t>9:49:02.283 AM, Oct 11, 2017</t>
  </si>
  <si>
    <t>9:49:03.283 AM, Oct 11, 2017</t>
  </si>
  <si>
    <t>9:49:04.283 AM, Oct 11, 2017</t>
  </si>
  <si>
    <t>9:49:05.283 AM, Oct 11, 2017</t>
  </si>
  <si>
    <t>9:49:06.283 AM, Oct 11, 2017</t>
  </si>
  <si>
    <t>9:49:07.326 AM, Oct 11, 2017</t>
  </si>
  <si>
    <t>9:49:08.285 AM, Oct 11, 2017</t>
  </si>
  <si>
    <t>9:49:09.285 AM, Oct 11, 2017</t>
  </si>
  <si>
    <t>9:49:10.285 AM, Oct 11, 2017</t>
  </si>
  <si>
    <t>9:49:11.285 AM, Oct 11, 2017</t>
  </si>
  <si>
    <t>9:49:12.285 AM, Oct 11, 2017</t>
  </si>
  <si>
    <t>9:49:13.286 AM, Oct 11, 2017</t>
  </si>
  <si>
    <t>9:49:14.286 AM, Oct 11, 2017</t>
  </si>
  <si>
    <t>9:49:15.286 AM, Oct 11, 2017</t>
  </si>
  <si>
    <t>9:49:16.287 AM, Oct 11, 2017</t>
  </si>
  <si>
    <t>9:49:17.287 AM, Oct 11, 2017</t>
  </si>
  <si>
    <t>9:49:18.288 AM, Oct 11, 2017</t>
  </si>
  <si>
    <t>9:49:19.288 AM, Oct 11, 2017</t>
  </si>
  <si>
    <t>9:49:20.288 AM, Oct 11, 2017</t>
  </si>
  <si>
    <t>9:49:21.289 AM, Oct 11, 2017</t>
  </si>
  <si>
    <t>9:49:22.289 AM, Oct 11, 2017</t>
  </si>
  <si>
    <t>9:49:23.289 AM, Oct 11, 2017</t>
  </si>
  <si>
    <t>9:49:24.289 AM, Oct 11, 2017</t>
  </si>
  <si>
    <t>9:49:25.290 AM, Oct 11, 2017</t>
  </si>
  <si>
    <t>9:49:26.290 AM, Oct 11, 2017</t>
  </si>
  <si>
    <t>9:49:27.291 AM, Oct 11, 2017</t>
  </si>
  <si>
    <t>9:49:28.291 AM, Oct 11, 2017</t>
  </si>
  <si>
    <t>9:49:29.291 AM, Oct 11, 2017</t>
  </si>
  <si>
    <t>9:49:30.291 AM, Oct 11, 2017</t>
  </si>
  <si>
    <t>9:49:31.292 AM, Oct 11, 2017</t>
  </si>
  <si>
    <t>9:49:32.292 AM, Oct 11, 2017</t>
  </si>
  <si>
    <t>9:49:33.293 AM, Oct 11, 2017</t>
  </si>
  <si>
    <t>9:49:34.294 AM, Oct 11, 2017</t>
  </si>
  <si>
    <t>9:49:35.293 AM, Oct 11, 2017</t>
  </si>
  <si>
    <t>9:49:36.294 AM, Oct 11, 2017</t>
  </si>
  <si>
    <t>9:49:37.294 AM, Oct 11, 2017</t>
  </si>
  <si>
    <t>9:49:38.294 AM, Oct 11, 2017</t>
  </si>
  <si>
    <t>9:49:39.294 AM, Oct 11, 2017</t>
  </si>
  <si>
    <t>9:49:40.295 AM, Oct 11, 2017</t>
  </si>
  <si>
    <t>9:49:41.295 AM, Oct 11, 2017</t>
  </si>
  <si>
    <t>9:49:42.296 AM, Oct 11, 2017</t>
  </si>
  <si>
    <t>9:49:43.296 AM, Oct 11, 2017</t>
  </si>
  <si>
    <t>9:49:44.297 AM, Oct 11, 2017</t>
  </si>
  <si>
    <t>9:49:45.297 AM, Oct 11, 2017</t>
  </si>
  <si>
    <t>9:49:46.297 AM, Oct 11, 2017</t>
  </si>
  <si>
    <t>9:49:47.297 AM, Oct 11, 2017</t>
  </si>
  <si>
    <t>9:49:48.298 AM, Oct 11, 2017</t>
  </si>
  <si>
    <t>9:49:49.298 AM, Oct 11, 2017</t>
  </si>
  <si>
    <t>9:49:50.299 AM, Oct 11, 2017</t>
  </si>
  <si>
    <t>9:49:51.299 AM, Oct 11, 2017</t>
  </si>
  <si>
    <t>9:49:52.299 AM, Oct 11, 2017</t>
  </si>
  <si>
    <t>9:49:53.300 AM, Oct 11, 2017</t>
  </si>
  <si>
    <t>9:49:54.300 AM, Oct 11, 2017</t>
  </si>
  <si>
    <t>9:49:55.300 AM, Oct 11, 2017</t>
  </si>
  <si>
    <t>9:49:56.301 AM, Oct 11, 2017</t>
  </si>
  <si>
    <t>9:49:57.301 AM, Oct 11, 2017</t>
  </si>
  <si>
    <t>9:49:58.301 AM, Oct 11, 2017</t>
  </si>
  <si>
    <t>9:49:59.302 AM, Oct 11, 2017</t>
  </si>
  <si>
    <t>9:50:00.303 AM, Oct 11, 2017</t>
  </si>
  <si>
    <t>9:50:01.302 AM, Oct 11, 2017</t>
  </si>
  <si>
    <t>9:50:02.395 AM, Oct 11, 2017</t>
  </si>
  <si>
    <t>9:50:03.658 AM, Oct 11, 2017</t>
  </si>
  <si>
    <t>9:50:04.658 AM, Oct 11, 2017</t>
  </si>
  <si>
    <t>9:50:05.658 AM, Oct 11, 2017</t>
  </si>
  <si>
    <t>9:50:06.658 AM, Oct 11, 2017</t>
  </si>
  <si>
    <t>9:50:07.660 AM, Oct 11, 2017</t>
  </si>
  <si>
    <t>9:50:08.660 AM, Oct 11, 2017</t>
  </si>
  <si>
    <t>9:50:09.660 AM, Oct 11, 2017</t>
  </si>
  <si>
    <t>9:50:10.660 AM, Oct 11, 2017</t>
  </si>
  <si>
    <t>9:50:11.660 AM, Oct 11, 2017</t>
  </si>
  <si>
    <t>9:50:12.672 AM, Oct 11, 2017</t>
  </si>
  <si>
    <t>9:50:13.670 AM, Oct 11, 2017</t>
  </si>
  <si>
    <t>9:50:14.671 AM, Oct 11, 2017</t>
  </si>
  <si>
    <t>9:50:15.671 AM, Oct 11, 2017</t>
  </si>
  <si>
    <t>9:50:16.671 AM, Oct 11, 2017</t>
  </si>
  <si>
    <t>9:50:17.671 AM, Oct 11, 2017</t>
  </si>
  <si>
    <t>9:50:18.672 AM, Oct 11, 2017</t>
  </si>
  <si>
    <t>9:50:19.672 AM, Oct 11, 2017</t>
  </si>
  <si>
    <t>9:50:20.673 AM, Oct 11, 2017</t>
  </si>
  <si>
    <t>9:50:21.673 AM, Oct 11, 2017</t>
  </si>
  <si>
    <t>9:50:22.673 AM, Oct 11, 2017</t>
  </si>
  <si>
    <t>9:50:23.673 AM, Oct 11, 2017</t>
  </si>
  <si>
    <t>9:50:24.673 AM, Oct 11, 2017</t>
  </si>
  <si>
    <t>9:50:25.674 AM, Oct 11, 2017</t>
  </si>
  <si>
    <t>9:50:26.725 AM, Oct 11, 2017</t>
  </si>
  <si>
    <t>9:50:27.718 AM, Oct 11, 2017</t>
  </si>
  <si>
    <t>9:50:28.717 AM, Oct 11, 2017</t>
  </si>
  <si>
    <t>9:50:29.711 AM, Oct 11, 2017</t>
  </si>
  <si>
    <t>9:50:30.711 AM, Oct 11, 2017</t>
  </si>
  <si>
    <t>9:50:31.716 AM, Oct 11, 2017</t>
  </si>
  <si>
    <t>9:50:32.713 AM, Oct 11, 2017</t>
  </si>
  <si>
    <t>9:50:33.712 AM, Oct 11, 2017</t>
  </si>
  <si>
    <t>9:50:34.716 AM, Oct 11, 2017</t>
  </si>
  <si>
    <t>9:50:35.713 AM, Oct 11, 2017</t>
  </si>
  <si>
    <t>9:50:36.713 AM, Oct 11, 2017</t>
  </si>
  <si>
    <t>9:50:37.714 AM, Oct 11, 2017</t>
  </si>
  <si>
    <t>9:50:38.714 AM, Oct 11, 2017</t>
  </si>
  <si>
    <t>9:50:39.716 AM, Oct 11, 2017</t>
  </si>
  <si>
    <t>9:50:40.715 AM, Oct 11, 2017</t>
  </si>
  <si>
    <t>9:50:41.716 AM, Oct 11, 2017</t>
  </si>
  <si>
    <t>9:50:42.715 AM, Oct 11, 2017</t>
  </si>
  <si>
    <t>9:50:43.716 AM, Oct 11, 2017</t>
  </si>
  <si>
    <t>9:50:44.716 AM, Oct 11, 2017</t>
  </si>
  <si>
    <t>9:50:45.716 AM, Oct 11, 2017</t>
  </si>
  <si>
    <t>9:50:46.717 AM, Oct 11, 2017</t>
  </si>
  <si>
    <t>9:50:47.718 AM, Oct 11, 2017</t>
  </si>
  <si>
    <t>9:50:48.717 AM, Oct 11, 2017</t>
  </si>
  <si>
    <t>9:50:49.717 AM, Oct 11, 2017</t>
  </si>
  <si>
    <t>9:50:50.718 AM, Oct 11, 2017</t>
  </si>
  <si>
    <t>9:50:51.718 AM, Oct 11, 2017</t>
  </si>
  <si>
    <t>9:50:52.718 AM, Oct 11, 2017</t>
  </si>
  <si>
    <t>9:50:53.719 AM, Oct 11, 2017</t>
  </si>
  <si>
    <t>9:50:54.719 AM, Oct 11, 2017</t>
  </si>
  <si>
    <t>9:50:55.719 AM, Oct 11, 2017</t>
  </si>
  <si>
    <t>9:50:56.720 AM, Oct 11, 2017</t>
  </si>
  <si>
    <t>9:50:57.721 AM, Oct 11, 2017</t>
  </si>
  <si>
    <t>9:50:58.721 AM, Oct 11, 2017</t>
  </si>
  <si>
    <t>9:50:59.721 AM, Oct 11, 2017</t>
  </si>
  <si>
    <t>9:51:00.722 AM, Oct 11, 2017</t>
  </si>
  <si>
    <t>9:51:01.723 AM, Oct 11, 2017</t>
  </si>
  <si>
    <t>9:51:02.723 AM, Oct 11, 2017</t>
  </si>
  <si>
    <t>9:51:03.723 AM, Oct 11, 2017</t>
  </si>
  <si>
    <t>9:51:04.725 AM, Oct 11, 2017</t>
  </si>
  <si>
    <t>9:51:05.723 AM, Oct 11, 2017</t>
  </si>
  <si>
    <t>9:51:06.725 AM, Oct 11, 2017</t>
  </si>
  <si>
    <t>9:51:07.725 AM, Oct 11, 2017</t>
  </si>
  <si>
    <t>9:51:08.724 AM, Oct 11, 2017</t>
  </si>
  <si>
    <t>9:51:09.725 AM, Oct 11, 2017</t>
  </si>
  <si>
    <t>9:51:10.725 AM, Oct 11, 2017</t>
  </si>
  <si>
    <t>9:51:11.786 AM, Oct 11, 2017</t>
  </si>
  <si>
    <t>9:51:12.725 AM, Oct 11, 2017</t>
  </si>
  <si>
    <t>9:28:34</t>
  </si>
  <si>
    <t>9:28:35</t>
  </si>
  <si>
    <t>9:28:36</t>
  </si>
  <si>
    <t>9:28:37</t>
  </si>
  <si>
    <t>9:28:38</t>
  </si>
  <si>
    <t>9:28:39</t>
  </si>
  <si>
    <t>9:28:40</t>
  </si>
  <si>
    <t>9:28:41</t>
  </si>
  <si>
    <t>9:28:42</t>
  </si>
  <si>
    <t>9:28:43</t>
  </si>
  <si>
    <t>9:28:44</t>
  </si>
  <si>
    <t>9:28:45</t>
  </si>
  <si>
    <t>9:28:47</t>
  </si>
  <si>
    <t>9:28:48</t>
  </si>
  <si>
    <t>9:28:49</t>
  </si>
  <si>
    <t>9:28:50</t>
  </si>
  <si>
    <t>9:28:51</t>
  </si>
  <si>
    <t>9:28:52</t>
  </si>
  <si>
    <t>9:28:53</t>
  </si>
  <si>
    <t>9:28:54</t>
  </si>
  <si>
    <t>9:28:55</t>
  </si>
  <si>
    <t>9:28:56</t>
  </si>
  <si>
    <t>9:28:57</t>
  </si>
  <si>
    <t>9:28:58</t>
  </si>
  <si>
    <t>9:28:59</t>
  </si>
  <si>
    <t>9:29:00</t>
  </si>
  <si>
    <t>9:29:01</t>
  </si>
  <si>
    <t>9:29:02</t>
  </si>
  <si>
    <t>9:29:03</t>
  </si>
  <si>
    <t>9:29:04</t>
  </si>
  <si>
    <t>9:29:05</t>
  </si>
  <si>
    <t>9:29:06</t>
  </si>
  <si>
    <t>9:29:07</t>
  </si>
  <si>
    <t>9:29:08</t>
  </si>
  <si>
    <t>9:29:09</t>
  </si>
  <si>
    <t>9:29:10</t>
  </si>
  <si>
    <t>9:29:11</t>
  </si>
  <si>
    <t>9:29:12</t>
  </si>
  <si>
    <t>9:29:13</t>
  </si>
  <si>
    <t>9:29:14</t>
  </si>
  <si>
    <t>9:29:15</t>
  </si>
  <si>
    <t>9:29:16</t>
  </si>
  <si>
    <t>9:29:17</t>
  </si>
  <si>
    <t>9:29:18</t>
  </si>
  <si>
    <t>9:29:19</t>
  </si>
  <si>
    <t>9:29:20</t>
  </si>
  <si>
    <t>9:29:21</t>
  </si>
  <si>
    <t>9:29:22</t>
  </si>
  <si>
    <t>9:29:23</t>
  </si>
  <si>
    <t>9:29:24</t>
  </si>
  <si>
    <t>9:29:25</t>
  </si>
  <si>
    <t>9:29:26</t>
  </si>
  <si>
    <t>9:29:27</t>
  </si>
  <si>
    <t>9:29:28</t>
  </si>
  <si>
    <t>9:29:29</t>
  </si>
  <si>
    <t>9:29:30</t>
  </si>
  <si>
    <t>9:29:31</t>
  </si>
  <si>
    <t>9:29:32</t>
  </si>
  <si>
    <t>9:29:33</t>
  </si>
  <si>
    <t>9:29:34</t>
  </si>
  <si>
    <t>9:29:35</t>
  </si>
  <si>
    <t>9:29:36</t>
  </si>
  <si>
    <t>9:29:37</t>
  </si>
  <si>
    <t>9:29:38</t>
  </si>
  <si>
    <t>9:29:39</t>
  </si>
  <si>
    <t>9:29:40</t>
  </si>
  <si>
    <t>9:29:41</t>
  </si>
  <si>
    <t>9:29:42</t>
  </si>
  <si>
    <t>9:29:43</t>
  </si>
  <si>
    <t>9:29:44</t>
  </si>
  <si>
    <t>9:29:45</t>
  </si>
  <si>
    <t>9:29:46</t>
  </si>
  <si>
    <t>9:29:47</t>
  </si>
  <si>
    <t>9:29:48</t>
  </si>
  <si>
    <t>9:29:49</t>
  </si>
  <si>
    <t>9:29:50</t>
  </si>
  <si>
    <t>9:29:51</t>
  </si>
  <si>
    <t>9:29:52</t>
  </si>
  <si>
    <t>9:29:53</t>
  </si>
  <si>
    <t>9:29:54</t>
  </si>
  <si>
    <t>9:29:55</t>
  </si>
  <si>
    <t>9:29:56</t>
  </si>
  <si>
    <t>9:29:57</t>
  </si>
  <si>
    <t>9:29:58</t>
  </si>
  <si>
    <t>9:29:59</t>
  </si>
  <si>
    <t>9:30:00</t>
  </si>
  <si>
    <t>9:30:01</t>
  </si>
  <si>
    <t>9:30:02</t>
  </si>
  <si>
    <t>9:30:03</t>
  </si>
  <si>
    <t>9:30:04</t>
  </si>
  <si>
    <t>9:30:05</t>
  </si>
  <si>
    <t>9:30:06</t>
  </si>
  <si>
    <t>9:30:07</t>
  </si>
  <si>
    <t>9:30:08</t>
  </si>
  <si>
    <t>9:30:09</t>
  </si>
  <si>
    <t>9:30:10</t>
  </si>
  <si>
    <t>9:30:11</t>
  </si>
  <si>
    <t>9:30:12</t>
  </si>
  <si>
    <t>9:30:13</t>
  </si>
  <si>
    <t>9:30:14</t>
  </si>
  <si>
    <t>9:30:15</t>
  </si>
  <si>
    <t>9:30:16</t>
  </si>
  <si>
    <t>9:30:17</t>
  </si>
  <si>
    <t>9:30:18</t>
  </si>
  <si>
    <t>9:30:19</t>
  </si>
  <si>
    <t>9:30:20</t>
  </si>
  <si>
    <t>9:30:21</t>
  </si>
  <si>
    <t>9:30:22</t>
  </si>
  <si>
    <t>9:30:23</t>
  </si>
  <si>
    <t>9:30:24</t>
  </si>
  <si>
    <t>9:30:25</t>
  </si>
  <si>
    <t>9:30:26</t>
  </si>
  <si>
    <t>9:30:27</t>
  </si>
  <si>
    <t>9:30:28</t>
  </si>
  <si>
    <t>9:30:29</t>
  </si>
  <si>
    <t>9:30:30</t>
  </si>
  <si>
    <t>9:30:31</t>
  </si>
  <si>
    <t>9:30:32</t>
  </si>
  <si>
    <t>9:30:33</t>
  </si>
  <si>
    <t>9:30:34</t>
  </si>
  <si>
    <t>9:30:35</t>
  </si>
  <si>
    <t>9:30:36</t>
  </si>
  <si>
    <t>9:30:37</t>
  </si>
  <si>
    <t>9:30:38</t>
  </si>
  <si>
    <t>9:30:39</t>
  </si>
  <si>
    <t>9:30:40</t>
  </si>
  <si>
    <t>9:30:41</t>
  </si>
  <si>
    <t>9:30:42</t>
  </si>
  <si>
    <t>9:30:43</t>
  </si>
  <si>
    <t>9:30:44</t>
  </si>
  <si>
    <t>9:30:45</t>
  </si>
  <si>
    <t>9:30:46</t>
  </si>
  <si>
    <t>9:30:47</t>
  </si>
  <si>
    <t>9:30:48</t>
  </si>
  <si>
    <t>9:30:49</t>
  </si>
  <si>
    <t>9:30:50</t>
  </si>
  <si>
    <t>9:30:51</t>
  </si>
  <si>
    <t>9:30:52</t>
  </si>
  <si>
    <t>9:30:53</t>
  </si>
  <si>
    <t>9:30:54</t>
  </si>
  <si>
    <t>9:30:55</t>
  </si>
  <si>
    <t>9:30:56</t>
  </si>
  <si>
    <t>9:30:57</t>
  </si>
  <si>
    <t>9:30:58</t>
  </si>
  <si>
    <t>9:30:59</t>
  </si>
  <si>
    <t>9:31:00</t>
  </si>
  <si>
    <t>9:31:01</t>
  </si>
  <si>
    <t>9:31:02</t>
  </si>
  <si>
    <t>9:31:03</t>
  </si>
  <si>
    <t>9:31:04</t>
  </si>
  <si>
    <t>9:31:05</t>
  </si>
  <si>
    <t>9:31:06</t>
  </si>
  <si>
    <t>9:31:07</t>
  </si>
  <si>
    <t>9:31:08</t>
  </si>
  <si>
    <t>9:31:09</t>
  </si>
  <si>
    <t>9:31:10</t>
  </si>
  <si>
    <t>9:31:11</t>
  </si>
  <si>
    <t>9:31:12</t>
  </si>
  <si>
    <t>9:31:13</t>
  </si>
  <si>
    <t>9:31:14</t>
  </si>
  <si>
    <t>9:31:15</t>
  </si>
  <si>
    <t>9:31:16</t>
  </si>
  <si>
    <t>9:31:17</t>
  </si>
  <si>
    <t>9:31:18</t>
  </si>
  <si>
    <t>9:31:19</t>
  </si>
  <si>
    <t>9:31:20</t>
  </si>
  <si>
    <t>9:31:21</t>
  </si>
  <si>
    <t>9:31:22</t>
  </si>
  <si>
    <t>9:31:23</t>
  </si>
  <si>
    <t>9:31:24</t>
  </si>
  <si>
    <t>9:31:25</t>
  </si>
  <si>
    <t>9:31:26</t>
  </si>
  <si>
    <t>9:31:27</t>
  </si>
  <si>
    <t>9:31:28</t>
  </si>
  <si>
    <t>9:31:29</t>
  </si>
  <si>
    <t>9:31:30</t>
  </si>
  <si>
    <t>9:31:31</t>
  </si>
  <si>
    <t>9:31:32</t>
  </si>
  <si>
    <t>9:31:33</t>
  </si>
  <si>
    <t>9:31:34</t>
  </si>
  <si>
    <t>9:31:35</t>
  </si>
  <si>
    <t>9:31:36</t>
  </si>
  <si>
    <t>9:31:37</t>
  </si>
  <si>
    <t>9:31:38</t>
  </si>
  <si>
    <t>9:31:39</t>
  </si>
  <si>
    <t>9:31:40</t>
  </si>
  <si>
    <t>9:31:41</t>
  </si>
  <si>
    <t>9:31:42</t>
  </si>
  <si>
    <t>9:31:43</t>
  </si>
  <si>
    <t>9:31:44</t>
  </si>
  <si>
    <t>9:31:45</t>
  </si>
  <si>
    <t>9:31:46</t>
  </si>
  <si>
    <t>9:31:47</t>
  </si>
  <si>
    <t>9:31:48</t>
  </si>
  <si>
    <t>9:31:49</t>
  </si>
  <si>
    <t>9:31:50</t>
  </si>
  <si>
    <t>9:31:51</t>
  </si>
  <si>
    <t>9:31:52</t>
  </si>
  <si>
    <t>9:31:53</t>
  </si>
  <si>
    <t>9:31:54</t>
  </si>
  <si>
    <t>9:31:55</t>
  </si>
  <si>
    <t>9:31:56</t>
  </si>
  <si>
    <t>9:31:57</t>
  </si>
  <si>
    <t>9:31:58</t>
  </si>
  <si>
    <t>9:31:59</t>
  </si>
  <si>
    <t>9:32:00</t>
  </si>
  <si>
    <t>9:32:01</t>
  </si>
  <si>
    <t>9:32:02</t>
  </si>
  <si>
    <t>9:32:03</t>
  </si>
  <si>
    <t>9:32:04</t>
  </si>
  <si>
    <t>9:32:05</t>
  </si>
  <si>
    <t>9:32:06</t>
  </si>
  <si>
    <t>9:32:07</t>
  </si>
  <si>
    <t>9:32:08</t>
  </si>
  <si>
    <t>9:32:09</t>
  </si>
  <si>
    <t>9:32:10</t>
  </si>
  <si>
    <t>9:32:11</t>
  </si>
  <si>
    <t>9:32:12</t>
  </si>
  <si>
    <t>9:32:13</t>
  </si>
  <si>
    <t>9:32:14</t>
  </si>
  <si>
    <t>9:32:15</t>
  </si>
  <si>
    <t>9:32:16</t>
  </si>
  <si>
    <t>9:32:17</t>
  </si>
  <si>
    <t>9:32:18</t>
  </si>
  <si>
    <t>9:32:19</t>
  </si>
  <si>
    <t>9:32:20</t>
  </si>
  <si>
    <t>9:32:21</t>
  </si>
  <si>
    <t>9:32:22</t>
  </si>
  <si>
    <t>9:32:23</t>
  </si>
  <si>
    <t>9:32:24</t>
  </si>
  <si>
    <t>9:32:25</t>
  </si>
  <si>
    <t>9:32:26</t>
  </si>
  <si>
    <t>9:32:27</t>
  </si>
  <si>
    <t>9:32:28</t>
  </si>
  <si>
    <t>9:32:29</t>
  </si>
  <si>
    <t>9:32:30</t>
  </si>
  <si>
    <t>9:32:31</t>
  </si>
  <si>
    <t>9:32:32</t>
  </si>
  <si>
    <t>9:32:33</t>
  </si>
  <si>
    <t>9:32:34</t>
  </si>
  <si>
    <t>9:32:35</t>
  </si>
  <si>
    <t>9:32:36</t>
  </si>
  <si>
    <t>9:32:37</t>
  </si>
  <si>
    <t>9:32:38</t>
  </si>
  <si>
    <t>9:32:39</t>
  </si>
  <si>
    <t>9:32:40</t>
  </si>
  <si>
    <t>9:32:41</t>
  </si>
  <si>
    <t>9:32:42</t>
  </si>
  <si>
    <t>9:32:43</t>
  </si>
  <si>
    <t>9:32:44</t>
  </si>
  <si>
    <t>9:32:45</t>
  </si>
  <si>
    <t>9:32:46</t>
  </si>
  <si>
    <t>9:32:47</t>
  </si>
  <si>
    <t>9:32:48</t>
  </si>
  <si>
    <t>9:32:49</t>
  </si>
  <si>
    <t>9:32:50</t>
  </si>
  <si>
    <t>9:32:51</t>
  </si>
  <si>
    <t>9:32:52</t>
  </si>
  <si>
    <t>9:32:53</t>
  </si>
  <si>
    <t>9:32:54</t>
  </si>
  <si>
    <t>9:32:55</t>
  </si>
  <si>
    <t>9:32:56</t>
  </si>
  <si>
    <t>9:32:57</t>
  </si>
  <si>
    <t>9:32:58</t>
  </si>
  <si>
    <t>9:32:59</t>
  </si>
  <si>
    <t>9:33:00</t>
  </si>
  <si>
    <t>9:33:01</t>
  </si>
  <si>
    <t>9:33:02</t>
  </si>
  <si>
    <t>9:33:03</t>
  </si>
  <si>
    <t>9:33:04</t>
  </si>
  <si>
    <t>9:33:05</t>
  </si>
  <si>
    <t>9:33:06</t>
  </si>
  <si>
    <t>9:33:07</t>
  </si>
  <si>
    <t>9:33:08</t>
  </si>
  <si>
    <t>9:33:09</t>
  </si>
  <si>
    <t>9:33:10</t>
  </si>
  <si>
    <t>9:33:11</t>
  </si>
  <si>
    <t>9:33:12</t>
  </si>
  <si>
    <t>9:33:13</t>
  </si>
  <si>
    <t>9:33:14</t>
  </si>
  <si>
    <t>9:33:15</t>
  </si>
  <si>
    <t>9:33:16</t>
  </si>
  <si>
    <t>9:33:17</t>
  </si>
  <si>
    <t>9:33:18</t>
  </si>
  <si>
    <t>9:33:19</t>
  </si>
  <si>
    <t>9:33:20</t>
  </si>
  <si>
    <t>9:33:21</t>
  </si>
  <si>
    <t>9:33:22</t>
  </si>
  <si>
    <t>9:33:23</t>
  </si>
  <si>
    <t>9:33:24</t>
  </si>
  <si>
    <t>9:33:25</t>
  </si>
  <si>
    <t>9:33:26</t>
  </si>
  <si>
    <t>9:33:27</t>
  </si>
  <si>
    <t>9:33:28</t>
  </si>
  <si>
    <t>9:33:29</t>
  </si>
  <si>
    <t>9:33:30</t>
  </si>
  <si>
    <t>9:33:31</t>
  </si>
  <si>
    <t>9:33:32</t>
  </si>
  <si>
    <t>9:33:33</t>
  </si>
  <si>
    <t>9:33:34</t>
  </si>
  <si>
    <t>9:33:35</t>
  </si>
  <si>
    <t>9:33:36</t>
  </si>
  <si>
    <t>9:33:37</t>
  </si>
  <si>
    <t>9:33:38</t>
  </si>
  <si>
    <t>9:33:39</t>
  </si>
  <si>
    <t>9:33:40</t>
  </si>
  <si>
    <t>9:33:41</t>
  </si>
  <si>
    <t>9:33:42</t>
  </si>
  <si>
    <t>9:33:43</t>
  </si>
  <si>
    <t>9:33:44</t>
  </si>
  <si>
    <t>9:33:45</t>
  </si>
  <si>
    <t>9:33:46</t>
  </si>
  <si>
    <t>9:33:47</t>
  </si>
  <si>
    <t>9:33:48</t>
  </si>
  <si>
    <t>9:33:49</t>
  </si>
  <si>
    <t>9:33:50</t>
  </si>
  <si>
    <t>9:33:51</t>
  </si>
  <si>
    <t>9:33:52</t>
  </si>
  <si>
    <t>9:33:53</t>
  </si>
  <si>
    <t>9:33:54</t>
  </si>
  <si>
    <t>9:33:55</t>
  </si>
  <si>
    <t>9:33:56</t>
  </si>
  <si>
    <t>9:33:57</t>
  </si>
  <si>
    <t>9:33:58</t>
  </si>
  <si>
    <t>9:33:59</t>
  </si>
  <si>
    <t>9:34:00</t>
  </si>
  <si>
    <t>9:34:01</t>
  </si>
  <si>
    <t>9:34:02</t>
  </si>
  <si>
    <t>9:34:03</t>
  </si>
  <si>
    <t>9:34:04</t>
  </si>
  <si>
    <t>9:34:05</t>
  </si>
  <si>
    <t>9:34:06</t>
  </si>
  <si>
    <t>9:34:07</t>
  </si>
  <si>
    <t>9:34:08</t>
  </si>
  <si>
    <t>9:34:09</t>
  </si>
  <si>
    <t>9:34:10</t>
  </si>
  <si>
    <t>9:34:11</t>
  </si>
  <si>
    <t>9:34:12</t>
  </si>
  <si>
    <t>9:34:13</t>
  </si>
  <si>
    <t>9:34:14</t>
  </si>
  <si>
    <t>9:34:15</t>
  </si>
  <si>
    <t>9:34:16</t>
  </si>
  <si>
    <t>9:34:17</t>
  </si>
  <si>
    <t>9:34:18</t>
  </si>
  <si>
    <t>9:34:19</t>
  </si>
  <si>
    <t>9:34:20</t>
  </si>
  <si>
    <t>9:34:21</t>
  </si>
  <si>
    <t>9:34:22</t>
  </si>
  <si>
    <t>9:34:23</t>
  </si>
  <si>
    <t>9:34:24</t>
  </si>
  <si>
    <t>9:34:25</t>
  </si>
  <si>
    <t>9:34:26</t>
  </si>
  <si>
    <t>9:34:27</t>
  </si>
  <si>
    <t>9:34:28</t>
  </si>
  <si>
    <t>9:34:29</t>
  </si>
  <si>
    <t>9:34:30</t>
  </si>
  <si>
    <t>9:34:31</t>
  </si>
  <si>
    <t>9:34:32</t>
  </si>
  <si>
    <t>9:34:33</t>
  </si>
  <si>
    <t>9:34:34</t>
  </si>
  <si>
    <t>9:34:35</t>
  </si>
  <si>
    <t>9:34:36</t>
  </si>
  <si>
    <t>9:34:37</t>
  </si>
  <si>
    <t>9:34:38</t>
  </si>
  <si>
    <t>9:34:39</t>
  </si>
  <si>
    <t>9:34:40</t>
  </si>
  <si>
    <t>9:34:41</t>
  </si>
  <si>
    <t>9:34:42</t>
  </si>
  <si>
    <t>9:34:43</t>
  </si>
  <si>
    <t>9:34:44</t>
  </si>
  <si>
    <t>9:34:45</t>
  </si>
  <si>
    <t>9:34:46</t>
  </si>
  <si>
    <t>9:34:47</t>
  </si>
  <si>
    <t>9:34:48</t>
  </si>
  <si>
    <t>9:34:49</t>
  </si>
  <si>
    <t>9:34:50</t>
  </si>
  <si>
    <t>9:34:51</t>
  </si>
  <si>
    <t>9:34:52</t>
  </si>
  <si>
    <t>9:34:53</t>
  </si>
  <si>
    <t>9:34:54</t>
  </si>
  <si>
    <t>9:34:55</t>
  </si>
  <si>
    <t>9:34:56</t>
  </si>
  <si>
    <t>9:34:57</t>
  </si>
  <si>
    <t>9:34:58</t>
  </si>
  <si>
    <t>9:34:59</t>
  </si>
  <si>
    <t>9:35:00</t>
  </si>
  <si>
    <t>9:35:01</t>
  </si>
  <si>
    <t>9:35:02</t>
  </si>
  <si>
    <t>9:35:03</t>
  </si>
  <si>
    <t>9:35:04</t>
  </si>
  <si>
    <t>9:35:05</t>
  </si>
  <si>
    <t>9:35:06</t>
  </si>
  <si>
    <t>9:35:07</t>
  </si>
  <si>
    <t>9:35:08</t>
  </si>
  <si>
    <t>9:35:09</t>
  </si>
  <si>
    <t>9:35:10</t>
  </si>
  <si>
    <t>9:35:11</t>
  </si>
  <si>
    <t>9:35:12</t>
  </si>
  <si>
    <t>9:35:13</t>
  </si>
  <si>
    <t>9:35:14</t>
  </si>
  <si>
    <t>9:35:15</t>
  </si>
  <si>
    <t>9:35:16</t>
  </si>
  <si>
    <t>9:35:17</t>
  </si>
  <si>
    <t>9:35:18</t>
  </si>
  <si>
    <t>9:35:19</t>
  </si>
  <si>
    <t>9:35:20</t>
  </si>
  <si>
    <t>9:35:21</t>
  </si>
  <si>
    <t>9:35:22</t>
  </si>
  <si>
    <t>9:35:23</t>
  </si>
  <si>
    <t>9:35:24</t>
  </si>
  <si>
    <t>9:35:25</t>
  </si>
  <si>
    <t>9:35:26</t>
  </si>
  <si>
    <t>9:35:27</t>
  </si>
  <si>
    <t>9:35:28</t>
  </si>
  <si>
    <t>9:35:29</t>
  </si>
  <si>
    <t>9:35:30</t>
  </si>
  <si>
    <t>9:35:31</t>
  </si>
  <si>
    <t>9:35:32</t>
  </si>
  <si>
    <t>9:35:33</t>
  </si>
  <si>
    <t>9:35:34</t>
  </si>
  <si>
    <t>9:35:35</t>
  </si>
  <si>
    <t>9:35:36</t>
  </si>
  <si>
    <t>9:35:37</t>
  </si>
  <si>
    <t>9:35:38</t>
  </si>
  <si>
    <t>9:35:39</t>
  </si>
  <si>
    <t>9:35:40</t>
  </si>
  <si>
    <t>9:35:41</t>
  </si>
  <si>
    <t>9:35:42</t>
  </si>
  <si>
    <t>9:35:43</t>
  </si>
  <si>
    <t>9:35:44</t>
  </si>
  <si>
    <t>9:35:45</t>
  </si>
  <si>
    <t>9:35:46</t>
  </si>
  <si>
    <t>9:35:47</t>
  </si>
  <si>
    <t>9:35:48</t>
  </si>
  <si>
    <t>9:35:49</t>
  </si>
  <si>
    <t>9:35:50</t>
  </si>
  <si>
    <t>9:35:51</t>
  </si>
  <si>
    <t>9:35:52</t>
  </si>
  <si>
    <t>9:35:53</t>
  </si>
  <si>
    <t>9:35:54</t>
  </si>
  <si>
    <t>9:35:55</t>
  </si>
  <si>
    <t>9:35:56</t>
  </si>
  <si>
    <t>9:35:57</t>
  </si>
  <si>
    <t>9:35:58</t>
  </si>
  <si>
    <t>9:35:59</t>
  </si>
  <si>
    <t>9:36:00</t>
  </si>
  <si>
    <t>9:36:01</t>
  </si>
  <si>
    <t>9:36:02</t>
  </si>
  <si>
    <t>9:36:03</t>
  </si>
  <si>
    <t>9:36:05</t>
  </si>
  <si>
    <t>9:36:06</t>
  </si>
  <si>
    <t>9:36:07</t>
  </si>
  <si>
    <t>9:36:08</t>
  </si>
  <si>
    <t>9:36:09</t>
  </si>
  <si>
    <t>9:36:10</t>
  </si>
  <si>
    <t>9:36:11</t>
  </si>
  <si>
    <t>9:36:12</t>
  </si>
  <si>
    <t>9:36:13</t>
  </si>
  <si>
    <t>9:36:14</t>
  </si>
  <si>
    <t>9:36:15</t>
  </si>
  <si>
    <t>9:36:16</t>
  </si>
  <si>
    <t>9:36:17</t>
  </si>
  <si>
    <t>9:36:18</t>
  </si>
  <si>
    <t>9:36:19</t>
  </si>
  <si>
    <t>9:36:20</t>
  </si>
  <si>
    <t>9:36:21</t>
  </si>
  <si>
    <t>9:36:22</t>
  </si>
  <si>
    <t>9:36:23</t>
  </si>
  <si>
    <t>9:36:24</t>
  </si>
  <si>
    <t>9:36:25</t>
  </si>
  <si>
    <t>9:36:26</t>
  </si>
  <si>
    <t>9:36:27</t>
  </si>
  <si>
    <t>9:36:28</t>
  </si>
  <si>
    <t>9:36:29</t>
  </si>
  <si>
    <t>9:36:30</t>
  </si>
  <si>
    <t>9:36:31</t>
  </si>
  <si>
    <t>9:36:32</t>
  </si>
  <si>
    <t>9:36:33</t>
  </si>
  <si>
    <t>9:36:34</t>
  </si>
  <si>
    <t>9:36:35</t>
  </si>
  <si>
    <t>9:36:36</t>
  </si>
  <si>
    <t>9:36:37</t>
  </si>
  <si>
    <t>9:36:38</t>
  </si>
  <si>
    <t>9:36:39</t>
  </si>
  <si>
    <t>9:36:40</t>
  </si>
  <si>
    <t>9:36:41</t>
  </si>
  <si>
    <t>9:36:42</t>
  </si>
  <si>
    <t>9:36:43</t>
  </si>
  <si>
    <t>9:36:44</t>
  </si>
  <si>
    <t>9:36:45</t>
  </si>
  <si>
    <t>9:36:46</t>
  </si>
  <si>
    <t>9:36:47</t>
  </si>
  <si>
    <t>9:36:48</t>
  </si>
  <si>
    <t>9:36:49</t>
  </si>
  <si>
    <t>9:36:50</t>
  </si>
  <si>
    <t>9:36:51</t>
  </si>
  <si>
    <t>9:36:52</t>
  </si>
  <si>
    <t>9:36:53</t>
  </si>
  <si>
    <t>9:36:54</t>
  </si>
  <si>
    <t>9:36:55</t>
  </si>
  <si>
    <t>9:36:56</t>
  </si>
  <si>
    <t>9:36:57</t>
  </si>
  <si>
    <t>9:36:58</t>
  </si>
  <si>
    <t>9:36:59</t>
  </si>
  <si>
    <t>9:37:00</t>
  </si>
  <si>
    <t>9:37:01</t>
  </si>
  <si>
    <t>9:37:02</t>
  </si>
  <si>
    <t>9:37:03</t>
  </si>
  <si>
    <t>9:37:04</t>
  </si>
  <si>
    <t>9:37:05</t>
  </si>
  <si>
    <t>9:37:06</t>
  </si>
  <si>
    <t>9:37:07</t>
  </si>
  <si>
    <t>9:37:08</t>
  </si>
  <si>
    <t>9:37:10</t>
  </si>
  <si>
    <t>9:37:11</t>
  </si>
  <si>
    <t>9:37:12</t>
  </si>
  <si>
    <t>9:37:13</t>
  </si>
  <si>
    <t>9:37:14</t>
  </si>
  <si>
    <t>9:37:15</t>
  </si>
  <si>
    <t>9:37:16</t>
  </si>
  <si>
    <t>9:37:17</t>
  </si>
  <si>
    <t>9:37:18</t>
  </si>
  <si>
    <t>9:37:19</t>
  </si>
  <si>
    <t>9:37:20</t>
  </si>
  <si>
    <t>9:37:21</t>
  </si>
  <si>
    <t>9:37:22</t>
  </si>
  <si>
    <t>9:37:23</t>
  </si>
  <si>
    <t>9:37:24</t>
  </si>
  <si>
    <t>9:37:25</t>
  </si>
  <si>
    <t>9:37:26</t>
  </si>
  <si>
    <t>9:37:27</t>
  </si>
  <si>
    <t>9:37:28</t>
  </si>
  <si>
    <t>9:37:29</t>
  </si>
  <si>
    <t>9:37:30</t>
  </si>
  <si>
    <t>9:37:31</t>
  </si>
  <si>
    <t>9:37:32</t>
  </si>
  <si>
    <t>9:37:33</t>
  </si>
  <si>
    <t>9:37:34</t>
  </si>
  <si>
    <t>9:37:35</t>
  </si>
  <si>
    <t>9:37:36</t>
  </si>
  <si>
    <t>9:37:37</t>
  </si>
  <si>
    <t>9:37:38</t>
  </si>
  <si>
    <t>9:37:39</t>
  </si>
  <si>
    <t>9:37:40</t>
  </si>
  <si>
    <t>9:37:41</t>
  </si>
  <si>
    <t>9:37:42</t>
  </si>
  <si>
    <t>9:37:43</t>
  </si>
  <si>
    <t>9:37:44</t>
  </si>
  <si>
    <t>9:37:45</t>
  </si>
  <si>
    <t>9:37:46</t>
  </si>
  <si>
    <t>9:37:47</t>
  </si>
  <si>
    <t>9:37:48</t>
  </si>
  <si>
    <t>9:37:49</t>
  </si>
  <si>
    <t>9:37:50</t>
  </si>
  <si>
    <t>9:37:51</t>
  </si>
  <si>
    <t>9:37:52</t>
  </si>
  <si>
    <t>9:37:53</t>
  </si>
  <si>
    <t>9:37:54</t>
  </si>
  <si>
    <t>9:37:55</t>
  </si>
  <si>
    <t>9:37:56</t>
  </si>
  <si>
    <t>9:37:57</t>
  </si>
  <si>
    <t>9:37:58</t>
  </si>
  <si>
    <t>9:37:59</t>
  </si>
  <si>
    <t>9:38:00</t>
  </si>
  <si>
    <t>9:38:01</t>
  </si>
  <si>
    <t>9:38:02</t>
  </si>
  <si>
    <t>9:38:03</t>
  </si>
  <si>
    <t>9:38:04</t>
  </si>
  <si>
    <t>9:38:05</t>
  </si>
  <si>
    <t>9:38:06</t>
  </si>
  <si>
    <t>9:38:07</t>
  </si>
  <si>
    <t>9:38:08</t>
  </si>
  <si>
    <t>9:38:09</t>
  </si>
  <si>
    <t>9:38:10</t>
  </si>
  <si>
    <t>9:38:11</t>
  </si>
  <si>
    <t>9:38:12</t>
  </si>
  <si>
    <t>9:38:13</t>
  </si>
  <si>
    <t>9:38:14</t>
  </si>
  <si>
    <t>9:38:15</t>
  </si>
  <si>
    <t>9:38:16</t>
  </si>
  <si>
    <t>9:38:17</t>
  </si>
  <si>
    <t>9:38:18</t>
  </si>
  <si>
    <t>9:38:19</t>
  </si>
  <si>
    <t>9:38:20</t>
  </si>
  <si>
    <t>9:38:21</t>
  </si>
  <si>
    <t>9:38:22</t>
  </si>
  <si>
    <t>9:38:23</t>
  </si>
  <si>
    <t>9:38:24</t>
  </si>
  <si>
    <t>9:38:25</t>
  </si>
  <si>
    <t>9:38:26</t>
  </si>
  <si>
    <t>9:38:27</t>
  </si>
  <si>
    <t>9:38:28</t>
  </si>
  <si>
    <t>9:38:29</t>
  </si>
  <si>
    <t>9:38:30</t>
  </si>
  <si>
    <t>9:38:31</t>
  </si>
  <si>
    <t>9:38:32</t>
  </si>
  <si>
    <t>9:38:33</t>
  </si>
  <si>
    <t>9:38:34</t>
  </si>
  <si>
    <t>9:38:35</t>
  </si>
  <si>
    <t>9:38:36</t>
  </si>
  <si>
    <t>9:38:37</t>
  </si>
  <si>
    <t>9:38:38</t>
  </si>
  <si>
    <t>9:38:39</t>
  </si>
  <si>
    <t>9:38:40</t>
  </si>
  <si>
    <t>9:38:41</t>
  </si>
  <si>
    <t>9:38:42</t>
  </si>
  <si>
    <t>9:38:43</t>
  </si>
  <si>
    <t>9:38:44</t>
  </si>
  <si>
    <t>9:38:45</t>
  </si>
  <si>
    <t>9:38:46</t>
  </si>
  <si>
    <t>9:38:47</t>
  </si>
  <si>
    <t>9:38:48</t>
  </si>
  <si>
    <t>9:38:49</t>
  </si>
  <si>
    <t>9:38:50</t>
  </si>
  <si>
    <t>9:38:51</t>
  </si>
  <si>
    <t>9:38:52</t>
  </si>
  <si>
    <t>9:38:53</t>
  </si>
  <si>
    <t>9:38:54</t>
  </si>
  <si>
    <t>9:38:55</t>
  </si>
  <si>
    <t>9:38:56</t>
  </si>
  <si>
    <t>9:38:57</t>
  </si>
  <si>
    <t>9:38:58</t>
  </si>
  <si>
    <t>9:38:59</t>
  </si>
  <si>
    <t>9:39:00</t>
  </si>
  <si>
    <t>9:39:01</t>
  </si>
  <si>
    <t>9:39:02</t>
  </si>
  <si>
    <t>9:39:03</t>
  </si>
  <si>
    <t>9:39:04</t>
  </si>
  <si>
    <t>9:39:05</t>
  </si>
  <si>
    <t>9:39:06</t>
  </si>
  <si>
    <t>9:39:07</t>
  </si>
  <si>
    <t>9:39:08</t>
  </si>
  <si>
    <t>9:39:09</t>
  </si>
  <si>
    <t>9:39:10</t>
  </si>
  <si>
    <t>9:39:11</t>
  </si>
  <si>
    <t>9:39:12</t>
  </si>
  <si>
    <t>9:39:13</t>
  </si>
  <si>
    <t>9:39:14</t>
  </si>
  <si>
    <t>9:39:15</t>
  </si>
  <si>
    <t>9:39:16</t>
  </si>
  <si>
    <t>9:39:17</t>
  </si>
  <si>
    <t>9:39:18</t>
  </si>
  <si>
    <t>9:39:19</t>
  </si>
  <si>
    <t>9:39:20</t>
  </si>
  <si>
    <t>9:39:21</t>
  </si>
  <si>
    <t>9:39:22</t>
  </si>
  <si>
    <t>9:39:23</t>
  </si>
  <si>
    <t>9:39:24</t>
  </si>
  <si>
    <t>9:39:25</t>
  </si>
  <si>
    <t>9:39:26</t>
  </si>
  <si>
    <t>9:39:27</t>
  </si>
  <si>
    <t>9:39:28</t>
  </si>
  <si>
    <t>9:39:29</t>
  </si>
  <si>
    <t>9:39:31</t>
  </si>
  <si>
    <t>9:39:32</t>
  </si>
  <si>
    <t>9:39:33</t>
  </si>
  <si>
    <t>9:39:34</t>
  </si>
  <si>
    <t>9:39:35</t>
  </si>
  <si>
    <t>9:39:36</t>
  </si>
  <si>
    <t>9:39:37</t>
  </si>
  <si>
    <t>9:39:38</t>
  </si>
  <si>
    <t>9:39:39</t>
  </si>
  <si>
    <t>9:39:40</t>
  </si>
  <si>
    <t>9:39:41</t>
  </si>
  <si>
    <t>9:39:42</t>
  </si>
  <si>
    <t>9:39:43</t>
  </si>
  <si>
    <t>9:39:44</t>
  </si>
  <si>
    <t>9:39:45</t>
  </si>
  <si>
    <t>9:39:46</t>
  </si>
  <si>
    <t>9:39:47</t>
  </si>
  <si>
    <t>9:39:48</t>
  </si>
  <si>
    <t>9:39:49</t>
  </si>
  <si>
    <t>9:39:50</t>
  </si>
  <si>
    <t>9:39:51</t>
  </si>
  <si>
    <t>9:39:52</t>
  </si>
  <si>
    <t>9:39:53</t>
  </si>
  <si>
    <t>9:39:54</t>
  </si>
  <si>
    <t>9:39:55</t>
  </si>
  <si>
    <t>9:39:56</t>
  </si>
  <si>
    <t>9:39:57</t>
  </si>
  <si>
    <t>9:39:58</t>
  </si>
  <si>
    <t>9:39:59</t>
  </si>
  <si>
    <t>9:40:00</t>
  </si>
  <si>
    <t>9:40:01</t>
  </si>
  <si>
    <t>9:40:02</t>
  </si>
  <si>
    <t>9:40:03</t>
  </si>
  <si>
    <t>9:40:04</t>
  </si>
  <si>
    <t>9:40:05</t>
  </si>
  <si>
    <t>9:40:06</t>
  </si>
  <si>
    <t>9:40:07</t>
  </si>
  <si>
    <t>9:40:08</t>
  </si>
  <si>
    <t>9:40:09</t>
  </si>
  <si>
    <t>9:40:10</t>
  </si>
  <si>
    <t>9:40:11</t>
  </si>
  <si>
    <t>9:40:12</t>
  </si>
  <si>
    <t>9:40:13</t>
  </si>
  <si>
    <t>9:40:14</t>
  </si>
  <si>
    <t>9:40:15</t>
  </si>
  <si>
    <t>9:40:16</t>
  </si>
  <si>
    <t>9:40:17</t>
  </si>
  <si>
    <t>9:40:18</t>
  </si>
  <si>
    <t>9:40:19</t>
  </si>
  <si>
    <t>9:40:20</t>
  </si>
  <si>
    <t>9:40:21</t>
  </si>
  <si>
    <t>9:40:22</t>
  </si>
  <si>
    <t>9:40:23</t>
  </si>
  <si>
    <t>9:40:24</t>
  </si>
  <si>
    <t>9:40:25</t>
  </si>
  <si>
    <t>9:40:26</t>
  </si>
  <si>
    <t>9:40:27</t>
  </si>
  <si>
    <t>9:40:28</t>
  </si>
  <si>
    <t>9:40:29</t>
  </si>
  <si>
    <t>9:40:30</t>
  </si>
  <si>
    <t>9:40:31</t>
  </si>
  <si>
    <t>9:40:32</t>
  </si>
  <si>
    <t>9:40:33</t>
  </si>
  <si>
    <t>9:40:34</t>
  </si>
  <si>
    <t>9:40:35</t>
  </si>
  <si>
    <t>9:40:36</t>
  </si>
  <si>
    <t>9:40:37</t>
  </si>
  <si>
    <t>9:40:38</t>
  </si>
  <si>
    <t>9:40:39</t>
  </si>
  <si>
    <t>9:40:40</t>
  </si>
  <si>
    <t>9:40:41</t>
  </si>
  <si>
    <t>9:40:42</t>
  </si>
  <si>
    <t>9:40:43</t>
  </si>
  <si>
    <t>9:40:44</t>
  </si>
  <si>
    <t>9:40:45</t>
  </si>
  <si>
    <t>9:40:46</t>
  </si>
  <si>
    <t>9:40:47</t>
  </si>
  <si>
    <t>9:40:48</t>
  </si>
  <si>
    <t>9:40:49</t>
  </si>
  <si>
    <t>9:40:50</t>
  </si>
  <si>
    <t>9:40:51</t>
  </si>
  <si>
    <t>9:40:52</t>
  </si>
  <si>
    <t>9:40:53</t>
  </si>
  <si>
    <t>9:40:54</t>
  </si>
  <si>
    <t>9:40:55</t>
  </si>
  <si>
    <t>9:40:56</t>
  </si>
  <si>
    <t>9:40:57</t>
  </si>
  <si>
    <t>9:40:58</t>
  </si>
  <si>
    <t>9:40:59</t>
  </si>
  <si>
    <t>9:41:00</t>
  </si>
  <si>
    <t>9:41:01</t>
  </si>
  <si>
    <t>9:41:02</t>
  </si>
  <si>
    <t>9:41:03</t>
  </si>
  <si>
    <t>9:41:04</t>
  </si>
  <si>
    <t>9:41:05</t>
  </si>
  <si>
    <t>9:41:06</t>
  </si>
  <si>
    <t>9:41:07</t>
  </si>
  <si>
    <t>9:41:08</t>
  </si>
  <si>
    <t>9:41:09</t>
  </si>
  <si>
    <t>9:41:10</t>
  </si>
  <si>
    <t>9:41:11</t>
  </si>
  <si>
    <t>9:41:12</t>
  </si>
  <si>
    <t>9:41:13</t>
  </si>
  <si>
    <t>9:41:14</t>
  </si>
  <si>
    <t>9:41:15</t>
  </si>
  <si>
    <t>9:41:16</t>
  </si>
  <si>
    <t>9:41:17</t>
  </si>
  <si>
    <t>9:41:18</t>
  </si>
  <si>
    <t>9:41:19</t>
  </si>
  <si>
    <t>9:41:20</t>
  </si>
  <si>
    <t>9:41:21</t>
  </si>
  <si>
    <t>9:41:22</t>
  </si>
  <si>
    <t>9:41:23</t>
  </si>
  <si>
    <t>9:41:24</t>
  </si>
  <si>
    <t>9:41:25</t>
  </si>
  <si>
    <t>9:41:26</t>
  </si>
  <si>
    <t>9:41:27</t>
  </si>
  <si>
    <t>9:41:28</t>
  </si>
  <si>
    <t>9:41:29</t>
  </si>
  <si>
    <t>9:41:30</t>
  </si>
  <si>
    <t>9:41:31</t>
  </si>
  <si>
    <t>9:41:32</t>
  </si>
  <si>
    <t>9:41:33</t>
  </si>
  <si>
    <t>9:41:34</t>
  </si>
  <si>
    <t>9:41:35</t>
  </si>
  <si>
    <t>9:41:36</t>
  </si>
  <si>
    <t>9:41:37</t>
  </si>
  <si>
    <t>9:41:38</t>
  </si>
  <si>
    <t>9:41:39</t>
  </si>
  <si>
    <t>9:41:40</t>
  </si>
  <si>
    <t>9:41:41</t>
  </si>
  <si>
    <t>9:41:42</t>
  </si>
  <si>
    <t>9:41:43</t>
  </si>
  <si>
    <t>9:41:44</t>
  </si>
  <si>
    <t>9:41:45</t>
  </si>
  <si>
    <t>9:41:46</t>
  </si>
  <si>
    <t>9:41:47</t>
  </si>
  <si>
    <t>9:41:48</t>
  </si>
  <si>
    <t>9:41:49</t>
  </si>
  <si>
    <t>9:41:50</t>
  </si>
  <si>
    <t>9:41:51</t>
  </si>
  <si>
    <t>9:41:52</t>
  </si>
  <si>
    <t>9:41:53</t>
  </si>
  <si>
    <t>9:41:54</t>
  </si>
  <si>
    <t>9:41:55</t>
  </si>
  <si>
    <t>9:41:56</t>
  </si>
  <si>
    <t>9:41:57</t>
  </si>
  <si>
    <t>9:41:58</t>
  </si>
  <si>
    <t>9:41:59</t>
  </si>
  <si>
    <t>9:42:00</t>
  </si>
  <si>
    <t>9:42:01</t>
  </si>
  <si>
    <t>9:42:02</t>
  </si>
  <si>
    <t>9:42:03</t>
  </si>
  <si>
    <t>9:42:04</t>
  </si>
  <si>
    <t>9:42:05</t>
  </si>
  <si>
    <t>9:42:06</t>
  </si>
  <si>
    <t>9:42:07</t>
  </si>
  <si>
    <t>9:42:08</t>
  </si>
  <si>
    <t>9:42:09</t>
  </si>
  <si>
    <t>9:42:10</t>
  </si>
  <si>
    <t>9:42:11</t>
  </si>
  <si>
    <t>9:42:12</t>
  </si>
  <si>
    <t>9:42:13</t>
  </si>
  <si>
    <t>9:42:14</t>
  </si>
  <si>
    <t>9:42:15</t>
  </si>
  <si>
    <t>9:42:16</t>
  </si>
  <si>
    <t>9:42:17</t>
  </si>
  <si>
    <t>9:42:18</t>
  </si>
  <si>
    <t>9:42:19</t>
  </si>
  <si>
    <t>9:42:20</t>
  </si>
  <si>
    <t>9:42:21</t>
  </si>
  <si>
    <t>9:42:22</t>
  </si>
  <si>
    <t>9:42:23</t>
  </si>
  <si>
    <t>9:42:24</t>
  </si>
  <si>
    <t>9:42:25</t>
  </si>
  <si>
    <t>9:42:26</t>
  </si>
  <si>
    <t>9:42:27</t>
  </si>
  <si>
    <t>9:42:28</t>
  </si>
  <si>
    <t>9:42:29</t>
  </si>
  <si>
    <t>9:42:30</t>
  </si>
  <si>
    <t>9:42:31</t>
  </si>
  <si>
    <t>9:42:32</t>
  </si>
  <si>
    <t>9:42:33</t>
  </si>
  <si>
    <t>9:42:34</t>
  </si>
  <si>
    <t>9:42:35</t>
  </si>
  <si>
    <t>9:42:36</t>
  </si>
  <si>
    <t>9:42:37</t>
  </si>
  <si>
    <t>9:42:38</t>
  </si>
  <si>
    <t>9:42:39</t>
  </si>
  <si>
    <t>9:42:40</t>
  </si>
  <si>
    <t>9:42:41</t>
  </si>
  <si>
    <t>9:42:42</t>
  </si>
  <si>
    <t>9:42:43</t>
  </si>
  <si>
    <t>9:42:44</t>
  </si>
  <si>
    <t>9:42:45</t>
  </si>
  <si>
    <t>9:42:46</t>
  </si>
  <si>
    <t>9:42:47</t>
  </si>
  <si>
    <t>9:42:48</t>
  </si>
  <si>
    <t>9:42:49</t>
  </si>
  <si>
    <t>9:42:50</t>
  </si>
  <si>
    <t>9:42:51</t>
  </si>
  <si>
    <t>9:42:52</t>
  </si>
  <si>
    <t>9:42:53</t>
  </si>
  <si>
    <t>9:42:54</t>
  </si>
  <si>
    <t>9:42:55</t>
  </si>
  <si>
    <t>9:42:56</t>
  </si>
  <si>
    <t>9:42:57</t>
  </si>
  <si>
    <t>9:42:58</t>
  </si>
  <si>
    <t>9:42:59</t>
  </si>
  <si>
    <t>9:43:00</t>
  </si>
  <si>
    <t>9:43:01</t>
  </si>
  <si>
    <t>9:43:02</t>
  </si>
  <si>
    <t>9:43:03</t>
  </si>
  <si>
    <t>9:43:04</t>
  </si>
  <si>
    <t>9:43:05</t>
  </si>
  <si>
    <t>9:43:06</t>
  </si>
  <si>
    <t>9:14:54</t>
  </si>
  <si>
    <t>9:14:55</t>
  </si>
  <si>
    <t>9:14:56</t>
  </si>
  <si>
    <t>9:14:57</t>
  </si>
  <si>
    <t>9:14:58</t>
  </si>
  <si>
    <t>9:14:59</t>
  </si>
  <si>
    <t>9:15:00</t>
  </si>
  <si>
    <t>9:15:01</t>
  </si>
  <si>
    <t>9:15:02</t>
  </si>
  <si>
    <t>9:15:03</t>
  </si>
  <si>
    <t>9:15:04</t>
  </si>
  <si>
    <t>9:15:05</t>
  </si>
  <si>
    <t>9:15:06</t>
  </si>
  <si>
    <t>9:15:07</t>
  </si>
  <si>
    <t>9:15:08</t>
  </si>
  <si>
    <t>9:15:09</t>
  </si>
  <si>
    <t>9:15:10</t>
  </si>
  <si>
    <t>9:15:11</t>
  </si>
  <si>
    <t>9:15:12</t>
  </si>
  <si>
    <t>9:15:13</t>
  </si>
  <si>
    <t>9:15:14</t>
  </si>
  <si>
    <t>9:15:15</t>
  </si>
  <si>
    <t>9:15:16</t>
  </si>
  <si>
    <t>9:15:17</t>
  </si>
  <si>
    <t>9:15:18</t>
  </si>
  <si>
    <t>9:15:19</t>
  </si>
  <si>
    <t>9:15:20</t>
  </si>
  <si>
    <t>9:15:21</t>
  </si>
  <si>
    <t>9:15:22</t>
  </si>
  <si>
    <t>9:15:23</t>
  </si>
  <si>
    <t>9:15:24</t>
  </si>
  <si>
    <t>9:15:25</t>
  </si>
  <si>
    <t>9:15:26</t>
  </si>
  <si>
    <t>9:15:27</t>
  </si>
  <si>
    <t>9:15:28</t>
  </si>
  <si>
    <t>9:15:29</t>
  </si>
  <si>
    <t>9:15:30</t>
  </si>
  <si>
    <t>9:15:31</t>
  </si>
  <si>
    <t>9:15:32</t>
  </si>
  <si>
    <t>9:15:33</t>
  </si>
  <si>
    <t>9:15:34</t>
  </si>
  <si>
    <t>9:15:35</t>
  </si>
  <si>
    <t>9:15:36</t>
  </si>
  <si>
    <t>9:15:37</t>
  </si>
  <si>
    <t>9:15:38</t>
  </si>
  <si>
    <t>9:15:39</t>
  </si>
  <si>
    <t>9:15:40</t>
  </si>
  <si>
    <t>9:15:41</t>
  </si>
  <si>
    <t>9:15:42</t>
  </si>
  <si>
    <t>9:15:43</t>
  </si>
  <si>
    <t>9:15:44</t>
  </si>
  <si>
    <t>9:15:45</t>
  </si>
  <si>
    <t>9:15:46</t>
  </si>
  <si>
    <t>9:15:47</t>
  </si>
  <si>
    <t>9:15:48</t>
  </si>
  <si>
    <t>9:15:49</t>
  </si>
  <si>
    <t>9:15:50</t>
  </si>
  <si>
    <t>9:15:51</t>
  </si>
  <si>
    <t>9:15:52</t>
  </si>
  <si>
    <t>9:15:53</t>
  </si>
  <si>
    <t>9:15:54</t>
  </si>
  <si>
    <t>9:15:55</t>
  </si>
  <si>
    <t>9:15:56</t>
  </si>
  <si>
    <t>9:15:57</t>
  </si>
  <si>
    <t>9:15:58</t>
  </si>
  <si>
    <t>9:15:59</t>
  </si>
  <si>
    <t>9:16:00</t>
  </si>
  <si>
    <t>9:16:01</t>
  </si>
  <si>
    <t>9:16:02</t>
  </si>
  <si>
    <t>9:16:03</t>
  </si>
  <si>
    <t>9:16:04</t>
  </si>
  <si>
    <t>9:16:05</t>
  </si>
  <si>
    <t>9:16:06</t>
  </si>
  <si>
    <t>9:16:07</t>
  </si>
  <si>
    <t>9:16:08</t>
  </si>
  <si>
    <t>9:16:09</t>
  </si>
  <si>
    <t>9:16:10</t>
  </si>
  <si>
    <t>9:16:11</t>
  </si>
  <si>
    <t>9:16:12</t>
  </si>
  <si>
    <t>9:16:13</t>
  </si>
  <si>
    <t>9:16:14</t>
  </si>
  <si>
    <t>9:16:15</t>
  </si>
  <si>
    <t>9:16:16</t>
  </si>
  <si>
    <t>9:16:17</t>
  </si>
  <si>
    <t>9:16:18</t>
  </si>
  <si>
    <t>9:16:19</t>
  </si>
  <si>
    <t>9:16:20</t>
  </si>
  <si>
    <t>9:16:21</t>
  </si>
  <si>
    <t>9:16:22</t>
  </si>
  <si>
    <t>9:16:23</t>
  </si>
  <si>
    <t>9:16:24</t>
  </si>
  <si>
    <t>9:16:25</t>
  </si>
  <si>
    <t>9:16:26</t>
  </si>
  <si>
    <t>9:16:27</t>
  </si>
  <si>
    <t>9:16:28</t>
  </si>
  <si>
    <t>9:16:29</t>
  </si>
  <si>
    <t>9:16:30</t>
  </si>
  <si>
    <t>9:16:31</t>
  </si>
  <si>
    <t>9:16:32</t>
  </si>
  <si>
    <t>9:16:33</t>
  </si>
  <si>
    <t>9:16:34</t>
  </si>
  <si>
    <t>9:16:35</t>
  </si>
  <si>
    <t>9:16:36</t>
  </si>
  <si>
    <t>9:16:37</t>
  </si>
  <si>
    <t>9:16:38</t>
  </si>
  <si>
    <t>9:16:39</t>
  </si>
  <si>
    <t>9:16:40</t>
  </si>
  <si>
    <t>9:16:41</t>
  </si>
  <si>
    <t>9:16:42</t>
  </si>
  <si>
    <t>9:16:43</t>
  </si>
  <si>
    <t>9:16:44</t>
  </si>
  <si>
    <t>9:16:45</t>
  </si>
  <si>
    <t>9:16:46</t>
  </si>
  <si>
    <t>9:16:47</t>
  </si>
  <si>
    <t>9:16:48</t>
  </si>
  <si>
    <t>9:16:49</t>
  </si>
  <si>
    <t>9:16:50</t>
  </si>
  <si>
    <t>9:16:51</t>
  </si>
  <si>
    <t>9:16:52</t>
  </si>
  <si>
    <t>9:16:53</t>
  </si>
  <si>
    <t>9:16:54</t>
  </si>
  <si>
    <t>9:16:55</t>
  </si>
  <si>
    <t>9:16:56</t>
  </si>
  <si>
    <t>9:16:57</t>
  </si>
  <si>
    <t>9:16:58</t>
  </si>
  <si>
    <t>9:16:59</t>
  </si>
  <si>
    <t>9:17:00</t>
  </si>
  <si>
    <t>9:17:01</t>
  </si>
  <si>
    <t>9:17:02</t>
  </si>
  <si>
    <t>9:17:03</t>
  </si>
  <si>
    <t>9:17:04</t>
  </si>
  <si>
    <t>9:17:05</t>
  </si>
  <si>
    <t>9:17:06</t>
  </si>
  <si>
    <t>9:17:07</t>
  </si>
  <si>
    <t>9:17:08</t>
  </si>
  <si>
    <t>9:17:09</t>
  </si>
  <si>
    <t>9:17:10</t>
  </si>
  <si>
    <t>9:17:11</t>
  </si>
  <si>
    <t>9:17:12</t>
  </si>
  <si>
    <t>9:17:13</t>
  </si>
  <si>
    <t>9:17:14</t>
  </si>
  <si>
    <t>9:17:15</t>
  </si>
  <si>
    <t>9:17:16</t>
  </si>
  <si>
    <t>9:17:17</t>
  </si>
  <si>
    <t>9:17:18</t>
  </si>
  <si>
    <t>9:17:19</t>
  </si>
  <si>
    <t>9:17:20</t>
  </si>
  <si>
    <t>9:17:21</t>
  </si>
  <si>
    <t>9:17:22</t>
  </si>
  <si>
    <t>9:17:23</t>
  </si>
  <si>
    <t>9:17:24</t>
  </si>
  <si>
    <t>9:17:25</t>
  </si>
  <si>
    <t>9:17:26</t>
  </si>
  <si>
    <t>9:17:27</t>
  </si>
  <si>
    <t>9:17:28</t>
  </si>
  <si>
    <t>9:17:29</t>
  </si>
  <si>
    <t>9:17:30</t>
  </si>
  <si>
    <t>9:17:31</t>
  </si>
  <si>
    <t>9:17:32</t>
  </si>
  <si>
    <t>9:17:33</t>
  </si>
  <si>
    <t>9:17:34</t>
  </si>
  <si>
    <t>9:17:35</t>
  </si>
  <si>
    <t>9:17:36</t>
  </si>
  <si>
    <t>9:17:37</t>
  </si>
  <si>
    <t>9:17:38</t>
  </si>
  <si>
    <t>9:17:39</t>
  </si>
  <si>
    <t>9:17:40</t>
  </si>
  <si>
    <t>9:17:41</t>
  </si>
  <si>
    <t>9:17:42</t>
  </si>
  <si>
    <t>9:17:43</t>
  </si>
  <si>
    <t>9:17:44</t>
  </si>
  <si>
    <t>9:17:45</t>
  </si>
  <si>
    <t>9:17:46</t>
  </si>
  <si>
    <t>9:17:47</t>
  </si>
  <si>
    <t>9:17:48</t>
  </si>
  <si>
    <t>9:17:49</t>
  </si>
  <si>
    <t>9:17:50</t>
  </si>
  <si>
    <t>9:17:51</t>
  </si>
  <si>
    <t>9:17:52</t>
  </si>
  <si>
    <t>9:17:53</t>
  </si>
  <si>
    <t>9:17:54</t>
  </si>
  <si>
    <t>9:17:55</t>
  </si>
  <si>
    <t>9:17:56</t>
  </si>
  <si>
    <t>9:17:57</t>
  </si>
  <si>
    <t>9:17:58</t>
  </si>
  <si>
    <t>9:17:59</t>
  </si>
  <si>
    <t>9:18:00</t>
  </si>
  <si>
    <t>9:18:01</t>
  </si>
  <si>
    <t>9:18:02</t>
  </si>
  <si>
    <t>9:18:03</t>
  </si>
  <si>
    <t>9:18:04</t>
  </si>
  <si>
    <t>9:18:05</t>
  </si>
  <si>
    <t>9:18:06</t>
  </si>
  <si>
    <t>9:18:07</t>
  </si>
  <si>
    <t>9:18:08</t>
  </si>
  <si>
    <t>9:18:09</t>
  </si>
  <si>
    <t>9:18:10</t>
  </si>
  <si>
    <t>9:18:11</t>
  </si>
  <si>
    <t>9:18:12</t>
  </si>
  <si>
    <t>9:18:13</t>
  </si>
  <si>
    <t>9:18:14</t>
  </si>
  <si>
    <t>9:18:15</t>
  </si>
  <si>
    <t>9:18:16</t>
  </si>
  <si>
    <t>9:18:17</t>
  </si>
  <si>
    <t>9:18:18</t>
  </si>
  <si>
    <t>9:18:19</t>
  </si>
  <si>
    <t>9:18:20</t>
  </si>
  <si>
    <t>9:18:21</t>
  </si>
  <si>
    <t>9:18:22</t>
  </si>
  <si>
    <t>9:18:23</t>
  </si>
  <si>
    <t>9:18:24</t>
  </si>
  <si>
    <t>9:18:25</t>
  </si>
  <si>
    <t>9:18:26</t>
  </si>
  <si>
    <t>9:18:27</t>
  </si>
  <si>
    <t>9:18:28</t>
  </si>
  <si>
    <t>9:18:29</t>
  </si>
  <si>
    <t>9:18:30</t>
  </si>
  <si>
    <t>9:18:31</t>
  </si>
  <si>
    <t>9:18:32</t>
  </si>
  <si>
    <t>9:18:33</t>
  </si>
  <si>
    <t>9:18:34</t>
  </si>
  <si>
    <t>9:18:35</t>
  </si>
  <si>
    <t>9:18:36</t>
  </si>
  <si>
    <t>9:18:37</t>
  </si>
  <si>
    <t>9:18:38</t>
  </si>
  <si>
    <t>9:18:39</t>
  </si>
  <si>
    <t>9:18:40</t>
  </si>
  <si>
    <t>9:18:41</t>
  </si>
  <si>
    <t>9:18:42</t>
  </si>
  <si>
    <t>9:18:43</t>
  </si>
  <si>
    <t>9:18:44</t>
  </si>
  <si>
    <t>9:18:45</t>
  </si>
  <si>
    <t>9:18:46</t>
  </si>
  <si>
    <t>9:18:47</t>
  </si>
  <si>
    <t>9:18:48</t>
  </si>
  <si>
    <t>9:18:49</t>
  </si>
  <si>
    <t>9:18:50</t>
  </si>
  <si>
    <t>9:18:51</t>
  </si>
  <si>
    <t>9:18:52</t>
  </si>
  <si>
    <t>9:18:53</t>
  </si>
  <si>
    <t>9:18:54</t>
  </si>
  <si>
    <t>9:18:55</t>
  </si>
  <si>
    <t>9:18:56</t>
  </si>
  <si>
    <t>9:18:57</t>
  </si>
  <si>
    <t>9:18:58</t>
  </si>
  <si>
    <t>9:18:59</t>
  </si>
  <si>
    <t>9:19:00</t>
  </si>
  <si>
    <t>9:19:01</t>
  </si>
  <si>
    <t>9:19:02</t>
  </si>
  <si>
    <t>9:19:03</t>
  </si>
  <si>
    <t>9:19:04</t>
  </si>
  <si>
    <t>9:19:05</t>
  </si>
  <si>
    <t>9:19:06</t>
  </si>
  <si>
    <t>9:19:07</t>
  </si>
  <si>
    <t>9:19:08</t>
  </si>
  <si>
    <t>9:19:09</t>
  </si>
  <si>
    <t>9:19:10</t>
  </si>
  <si>
    <t>9:19:11</t>
  </si>
  <si>
    <t>9:19:12</t>
  </si>
  <si>
    <t>9:19:13</t>
  </si>
  <si>
    <t>9:19:14</t>
  </si>
  <si>
    <t>9:19:15</t>
  </si>
  <si>
    <t>9:19:16</t>
  </si>
  <si>
    <t>9:19:17</t>
  </si>
  <si>
    <t>9:19:18</t>
  </si>
  <si>
    <t>9:19:19</t>
  </si>
  <si>
    <t>9:19:20</t>
  </si>
  <si>
    <t>9:19:21</t>
  </si>
  <si>
    <t>9:19:22</t>
  </si>
  <si>
    <t>9:19:23</t>
  </si>
  <si>
    <t>9:19:24</t>
  </si>
  <si>
    <t>9:19:25</t>
  </si>
  <si>
    <t>9:19:26</t>
  </si>
  <si>
    <t>9:19:27</t>
  </si>
  <si>
    <t>9:19:28</t>
  </si>
  <si>
    <t>9:19:29</t>
  </si>
  <si>
    <t>9:19:30</t>
  </si>
  <si>
    <t>9:19:31</t>
  </si>
  <si>
    <t>9:19:32</t>
  </si>
  <si>
    <t>9:19:33</t>
  </si>
  <si>
    <t>9:19:34</t>
  </si>
  <si>
    <t>9:19:35</t>
  </si>
  <si>
    <t>9:19:36</t>
  </si>
  <si>
    <t>9:19:37</t>
  </si>
  <si>
    <t>9:19:38</t>
  </si>
  <si>
    <t>9:19:39</t>
  </si>
  <si>
    <t>9:19:40</t>
  </si>
  <si>
    <t>9:19:41</t>
  </si>
  <si>
    <t>9:19:42</t>
  </si>
  <si>
    <t>9:19:43</t>
  </si>
  <si>
    <t>9:19:44</t>
  </si>
  <si>
    <t>9:19:45</t>
  </si>
  <si>
    <t>9:19:46</t>
  </si>
  <si>
    <t>9:19:47</t>
  </si>
  <si>
    <t>9:19:48</t>
  </si>
  <si>
    <t>9:19:49</t>
  </si>
  <si>
    <t>9:19:50</t>
  </si>
  <si>
    <t>9:19:51</t>
  </si>
  <si>
    <t>9:19:52</t>
  </si>
  <si>
    <t>9:19:53</t>
  </si>
  <si>
    <t>9:19:54</t>
  </si>
  <si>
    <t>9:19:55</t>
  </si>
  <si>
    <t>9:19:56</t>
  </si>
  <si>
    <t>9:19:57</t>
  </si>
  <si>
    <t>9:19:58</t>
  </si>
  <si>
    <t>9:19:59</t>
  </si>
  <si>
    <t>9:20:00</t>
  </si>
  <si>
    <t>9:20:01</t>
  </si>
  <si>
    <t>9:20:02</t>
  </si>
  <si>
    <t>9:20:03</t>
  </si>
  <si>
    <t>9:20:04</t>
  </si>
  <si>
    <t>9:20:05</t>
  </si>
  <si>
    <t>9:20:06</t>
  </si>
  <si>
    <t>9:20:07</t>
  </si>
  <si>
    <t>9:20:08</t>
  </si>
  <si>
    <t>9:20:09</t>
  </si>
  <si>
    <t>9:20:10</t>
  </si>
  <si>
    <t>9:20:11</t>
  </si>
  <si>
    <t>9:20:12</t>
  </si>
  <si>
    <t>9:20:13</t>
  </si>
  <si>
    <t>9:20:14</t>
  </si>
  <si>
    <t>9:20:15</t>
  </si>
  <si>
    <t>9:20:16</t>
  </si>
  <si>
    <t>9:20:17</t>
  </si>
  <si>
    <t>9:20:18</t>
  </si>
  <si>
    <t>9:20:19</t>
  </si>
  <si>
    <t>9:20:20</t>
  </si>
  <si>
    <t>9:20:21</t>
  </si>
  <si>
    <t>9:20:22</t>
  </si>
  <si>
    <t>9:20:23</t>
  </si>
  <si>
    <t>9:20:24</t>
  </si>
  <si>
    <t>9:20:25</t>
  </si>
  <si>
    <t>9:20:26</t>
  </si>
  <si>
    <t>9:20:27</t>
  </si>
  <si>
    <t>9:20:28</t>
  </si>
  <si>
    <t>9:20:29</t>
  </si>
  <si>
    <t>9:20:30</t>
  </si>
  <si>
    <t>9:20:31</t>
  </si>
  <si>
    <t>9:20:32</t>
  </si>
  <si>
    <t>9:20:33</t>
  </si>
  <si>
    <t>9:20:34</t>
  </si>
  <si>
    <t>9:20:35</t>
  </si>
  <si>
    <t>9:20:36</t>
  </si>
  <si>
    <t>9:20:37</t>
  </si>
  <si>
    <t>9:20:38</t>
  </si>
  <si>
    <t>9:20:39</t>
  </si>
  <si>
    <t>9:20:40</t>
  </si>
  <si>
    <t>9:20:41</t>
  </si>
  <si>
    <t>9:20:42</t>
  </si>
  <si>
    <t>9:20:43</t>
  </si>
  <si>
    <t>9:20:44</t>
  </si>
  <si>
    <t>9:20:45</t>
  </si>
  <si>
    <t>9:20:46</t>
  </si>
  <si>
    <t>9:20:47</t>
  </si>
  <si>
    <t>9:20:48</t>
  </si>
  <si>
    <t>9:20:49</t>
  </si>
  <si>
    <t>9:20:50</t>
  </si>
  <si>
    <t>9:20:51</t>
  </si>
  <si>
    <t>9:20:52</t>
  </si>
  <si>
    <t>9:20:53</t>
  </si>
  <si>
    <t>9:20:54</t>
  </si>
  <si>
    <t>9:20:55</t>
  </si>
  <si>
    <t>9:20:56</t>
  </si>
  <si>
    <t>9:20:57</t>
  </si>
  <si>
    <t>9:20:58</t>
  </si>
  <si>
    <t>9:20:59</t>
  </si>
  <si>
    <t>9:21:00</t>
  </si>
  <si>
    <t>9:21:01</t>
  </si>
  <si>
    <t>9:21:02</t>
  </si>
  <si>
    <t>9:21:03</t>
  </si>
  <si>
    <t>9:21:04</t>
  </si>
  <si>
    <t>9:21:05</t>
  </si>
  <si>
    <t>9:21:06</t>
  </si>
  <si>
    <t>9:21:07</t>
  </si>
  <si>
    <t>9:21:08</t>
  </si>
  <si>
    <t>9:21:09</t>
  </si>
  <si>
    <t>9:21:10</t>
  </si>
  <si>
    <t>9:21:11</t>
  </si>
  <si>
    <t>9:21:12</t>
  </si>
  <si>
    <t>9:21:13</t>
  </si>
  <si>
    <t>9:21:14</t>
  </si>
  <si>
    <t>9:21:15</t>
  </si>
  <si>
    <t>9:21:16</t>
  </si>
  <si>
    <t>9:21:17</t>
  </si>
  <si>
    <t>9:21:18</t>
  </si>
  <si>
    <t>9:21:19</t>
  </si>
  <si>
    <t>9:21:20</t>
  </si>
  <si>
    <t>9:21:21</t>
  </si>
  <si>
    <t>9:21:22</t>
  </si>
  <si>
    <t>9:21:23</t>
  </si>
  <si>
    <t>9:21:24</t>
  </si>
  <si>
    <t>9:21:25</t>
  </si>
  <si>
    <t>9:21:26</t>
  </si>
  <si>
    <t>9:21:27</t>
  </si>
  <si>
    <t>9:21:28</t>
  </si>
  <si>
    <t>9:21:29</t>
  </si>
  <si>
    <t>9:21:30</t>
  </si>
  <si>
    <t>9:21:31</t>
  </si>
  <si>
    <t>9:21:32</t>
  </si>
  <si>
    <t>9:21:33</t>
  </si>
  <si>
    <t>9:21:34</t>
  </si>
  <si>
    <t>9:21:35</t>
  </si>
  <si>
    <t>9:21:36</t>
  </si>
  <si>
    <t>9:21:37</t>
  </si>
  <si>
    <t>9:21:38</t>
  </si>
  <si>
    <t>9:21:39</t>
  </si>
  <si>
    <t>9:21:40</t>
  </si>
  <si>
    <t>9:21:41</t>
  </si>
  <si>
    <t>9:21:42</t>
  </si>
  <si>
    <t>9:21:43</t>
  </si>
  <si>
    <t>9:21:44</t>
  </si>
  <si>
    <t>9:21:45</t>
  </si>
  <si>
    <t>9:21:46</t>
  </si>
  <si>
    <t>9:21:47</t>
  </si>
  <si>
    <t>9:21:48</t>
  </si>
  <si>
    <t>9:21:49</t>
  </si>
  <si>
    <t>9:21:50</t>
  </si>
  <si>
    <t>9:21:51</t>
  </si>
  <si>
    <t>9:21:52</t>
  </si>
  <si>
    <t>9:21:53</t>
  </si>
  <si>
    <t>9:21:54</t>
  </si>
  <si>
    <t>9:21:55</t>
  </si>
  <si>
    <t>9:21:56</t>
  </si>
  <si>
    <t>9:21:57</t>
  </si>
  <si>
    <t>9:21:58</t>
  </si>
  <si>
    <t>9:21:59</t>
  </si>
  <si>
    <t>9:22:00</t>
  </si>
  <si>
    <t>9:22:01</t>
  </si>
  <si>
    <t>9:22:02</t>
  </si>
  <si>
    <t>9:22:03</t>
  </si>
  <si>
    <t>9:22:04</t>
  </si>
  <si>
    <t>9:22:05</t>
  </si>
  <si>
    <t>9:22:06</t>
  </si>
  <si>
    <t>9:22:07</t>
  </si>
  <si>
    <t>9:22:08</t>
  </si>
  <si>
    <t>9:22:09</t>
  </si>
  <si>
    <t>9:22:10</t>
  </si>
  <si>
    <t>9:22:11</t>
  </si>
  <si>
    <t>9:22:12</t>
  </si>
  <si>
    <t>9:22:13</t>
  </si>
  <si>
    <t>9:22:14</t>
  </si>
  <si>
    <t>9:22:15</t>
  </si>
  <si>
    <t>9:22:16</t>
  </si>
  <si>
    <t>9:22:17</t>
  </si>
  <si>
    <t>9:22:18</t>
  </si>
  <si>
    <t>9:22:19</t>
  </si>
  <si>
    <t>9:22:20</t>
  </si>
  <si>
    <t>9:22:21</t>
  </si>
  <si>
    <t>9:22:22</t>
  </si>
  <si>
    <t>9:22:23</t>
  </si>
  <si>
    <t>9:22:24</t>
  </si>
  <si>
    <t>9:22:25</t>
  </si>
  <si>
    <t>9:22:26</t>
  </si>
  <si>
    <t>9:22:27</t>
  </si>
  <si>
    <t>9:22:28</t>
  </si>
  <si>
    <t>9:22:29</t>
  </si>
  <si>
    <t>9:22:30</t>
  </si>
  <si>
    <t>9:22:31</t>
  </si>
  <si>
    <t>9:22:32</t>
  </si>
  <si>
    <t>9:22:33</t>
  </si>
  <si>
    <t>9:22:34</t>
  </si>
  <si>
    <t>9:22:35</t>
  </si>
  <si>
    <t>9:22:36</t>
  </si>
  <si>
    <t>9:22:37</t>
  </si>
  <si>
    <t>9:22:38</t>
  </si>
  <si>
    <t>9:22:39</t>
  </si>
  <si>
    <t>9:22:40</t>
  </si>
  <si>
    <t>9:22:41</t>
  </si>
  <si>
    <t>9:22:42</t>
  </si>
  <si>
    <t>9:22:43</t>
  </si>
  <si>
    <t>9:22:44</t>
  </si>
  <si>
    <t>9:22:45</t>
  </si>
  <si>
    <t>9:22:46</t>
  </si>
  <si>
    <t>9:22:47</t>
  </si>
  <si>
    <t>9:22:48</t>
  </si>
  <si>
    <t>9:22:49</t>
  </si>
  <si>
    <t>9:22:50</t>
  </si>
  <si>
    <t>9:22:51</t>
  </si>
  <si>
    <t>9:22:52</t>
  </si>
  <si>
    <t>9:22:53</t>
  </si>
  <si>
    <t>9:22:54</t>
  </si>
  <si>
    <t>9:22:55</t>
  </si>
  <si>
    <t>9:22:56</t>
  </si>
  <si>
    <t>9:22:57</t>
  </si>
  <si>
    <t>9:22:58</t>
  </si>
  <si>
    <t>9:22:59</t>
  </si>
  <si>
    <t>9:23:00</t>
  </si>
  <si>
    <t>9:23:01</t>
  </si>
  <si>
    <t>9:23:02</t>
  </si>
  <si>
    <t>9:23:03</t>
  </si>
  <si>
    <t>9:23:04</t>
  </si>
  <si>
    <t>9:23:05</t>
  </si>
  <si>
    <t>9:23:06</t>
  </si>
  <si>
    <t>9:23:07</t>
  </si>
  <si>
    <t>9:23:08</t>
  </si>
  <si>
    <t>9:23:09</t>
  </si>
  <si>
    <t>9:23:10</t>
  </si>
  <si>
    <t>9:23:11</t>
  </si>
  <si>
    <t>9:23:12</t>
  </si>
  <si>
    <t>9:23:13</t>
  </si>
  <si>
    <t>9:23:14</t>
  </si>
  <si>
    <t>9:23:15</t>
  </si>
  <si>
    <t>9:23:16</t>
  </si>
  <si>
    <t>9:23:17</t>
  </si>
  <si>
    <t>9:23:18</t>
  </si>
  <si>
    <t>9:23:19</t>
  </si>
  <si>
    <t>9:23:20</t>
  </si>
  <si>
    <t>9:23:21</t>
  </si>
  <si>
    <t>9:23:22</t>
  </si>
  <si>
    <t>9:23:23</t>
  </si>
  <si>
    <t>9:23:24</t>
  </si>
  <si>
    <t>9:23:25</t>
  </si>
  <si>
    <t>9:23:26</t>
  </si>
  <si>
    <t>9:23:27</t>
  </si>
  <si>
    <t>9:23:28</t>
  </si>
  <si>
    <t>9:23:29</t>
  </si>
  <si>
    <t>9:23:30</t>
  </si>
  <si>
    <t>9:23:31</t>
  </si>
  <si>
    <t>9:23:32</t>
  </si>
  <si>
    <t>9:23:33</t>
  </si>
  <si>
    <t>9:23:34</t>
  </si>
  <si>
    <t>9:23:35</t>
  </si>
  <si>
    <t>9:23:36</t>
  </si>
  <si>
    <t>9:23:37</t>
  </si>
  <si>
    <t>9:23:38</t>
  </si>
  <si>
    <t>9:23:39</t>
  </si>
  <si>
    <t>9:23:40</t>
  </si>
  <si>
    <t>9:23:41</t>
  </si>
  <si>
    <t>9:23:42</t>
  </si>
  <si>
    <t>9:23:43</t>
  </si>
  <si>
    <t>9:23:44</t>
  </si>
  <si>
    <t>9:23:45</t>
  </si>
  <si>
    <t>9:23:46</t>
  </si>
  <si>
    <t>9:23:47</t>
  </si>
  <si>
    <t>9:23:48</t>
  </si>
  <si>
    <t>9:23:49</t>
  </si>
  <si>
    <t>9:23:50</t>
  </si>
  <si>
    <t>9:23:51</t>
  </si>
  <si>
    <t>9:23:52</t>
  </si>
  <si>
    <t>9:23:53</t>
  </si>
  <si>
    <t>9:23:54</t>
  </si>
  <si>
    <t>9:23:55</t>
  </si>
  <si>
    <t>9:23:56</t>
  </si>
  <si>
    <t>9:23:57</t>
  </si>
  <si>
    <t>9:23:58</t>
  </si>
  <si>
    <t>9:23:59</t>
  </si>
  <si>
    <t>9:24:00</t>
  </si>
  <si>
    <t>9:24:01</t>
  </si>
  <si>
    <t>9:24:02</t>
  </si>
  <si>
    <t>9:24:03</t>
  </si>
  <si>
    <t>9:24:04</t>
  </si>
  <si>
    <t>9:24:05</t>
  </si>
  <si>
    <t>9:24:06</t>
  </si>
  <si>
    <t>9:24:07</t>
  </si>
  <si>
    <t>9:24:08</t>
  </si>
  <si>
    <t>9:24:09</t>
  </si>
  <si>
    <t>9:24:10</t>
  </si>
  <si>
    <t>9:24:11</t>
  </si>
  <si>
    <t>9:24:12</t>
  </si>
  <si>
    <t>9:24:13</t>
  </si>
  <si>
    <t>9:24:14</t>
  </si>
  <si>
    <t>9:24:15</t>
  </si>
  <si>
    <t>9:24:16</t>
  </si>
  <si>
    <t>9:24:17</t>
  </si>
  <si>
    <t>9:24:18</t>
  </si>
  <si>
    <t>9:24:19</t>
  </si>
  <si>
    <t>9:24:20</t>
  </si>
  <si>
    <t>9:24:21</t>
  </si>
  <si>
    <t>9:24:22</t>
  </si>
  <si>
    <t>9:24:23</t>
  </si>
  <si>
    <t>9:24:24</t>
  </si>
  <si>
    <t>9:24:25</t>
  </si>
  <si>
    <t>9:24:26</t>
  </si>
  <si>
    <t>9:24:27</t>
  </si>
  <si>
    <t>9:24:28</t>
  </si>
  <si>
    <t>9:24:29</t>
  </si>
  <si>
    <t>9:24:30</t>
  </si>
  <si>
    <t>9:24:31</t>
  </si>
  <si>
    <t>9:24:32</t>
  </si>
  <si>
    <t>9:24:33</t>
  </si>
  <si>
    <t>9:24:34</t>
  </si>
  <si>
    <t>9:24:35</t>
  </si>
  <si>
    <t>9:24:36</t>
  </si>
  <si>
    <t>9:24:37</t>
  </si>
  <si>
    <t>9:24:38</t>
  </si>
  <si>
    <t>9:24:39</t>
  </si>
  <si>
    <t>9:24:40</t>
  </si>
  <si>
    <t>9:24:41</t>
  </si>
  <si>
    <t>9:24:42</t>
  </si>
  <si>
    <t>9:24:43</t>
  </si>
  <si>
    <t>9:24:44</t>
  </si>
  <si>
    <t>9:24:45</t>
  </si>
  <si>
    <t>9:24:46</t>
  </si>
  <si>
    <t>9:24:47</t>
  </si>
  <si>
    <t>9:24:48</t>
  </si>
  <si>
    <t>9:24:49</t>
  </si>
  <si>
    <t>9:24:50</t>
  </si>
  <si>
    <t>9:24:51</t>
  </si>
  <si>
    <t>9:24:52</t>
  </si>
  <si>
    <t>9:24:53</t>
  </si>
  <si>
    <t>9:24:54</t>
  </si>
  <si>
    <t>9:24:55</t>
  </si>
  <si>
    <t>9:24:56</t>
  </si>
  <si>
    <t>9:24:57</t>
  </si>
  <si>
    <t>9:24:58</t>
  </si>
  <si>
    <t>9:24:59</t>
  </si>
  <si>
    <t>9:25:00</t>
  </si>
  <si>
    <t>9:25:01</t>
  </si>
  <si>
    <t>9:25:02</t>
  </si>
  <si>
    <t>9:25:03</t>
  </si>
  <si>
    <t>9:25:04</t>
  </si>
  <si>
    <t>9:25:05</t>
  </si>
  <si>
    <t>9:25:06</t>
  </si>
  <si>
    <t>9:25:07</t>
  </si>
  <si>
    <t>9:25:08</t>
  </si>
  <si>
    <t>9:25:09</t>
  </si>
  <si>
    <t>9:25:10</t>
  </si>
  <si>
    <t>9:25:11</t>
  </si>
  <si>
    <t>9:25:12</t>
  </si>
  <si>
    <t>9:25:13</t>
  </si>
  <si>
    <t>9:25:14</t>
  </si>
  <si>
    <t>9:25:15</t>
  </si>
  <si>
    <t>9:25:16</t>
  </si>
  <si>
    <t>9:25:17</t>
  </si>
  <si>
    <t>9:25:18</t>
  </si>
  <si>
    <t>9:25:19</t>
  </si>
  <si>
    <t>9:25:20</t>
  </si>
  <si>
    <t>9:25:21</t>
  </si>
  <si>
    <t>9:25:22</t>
  </si>
  <si>
    <t>9:25:23</t>
  </si>
  <si>
    <t>9:25:24</t>
  </si>
  <si>
    <t>9:25:25</t>
  </si>
  <si>
    <t>9:25:26</t>
  </si>
  <si>
    <t>9:25:27</t>
  </si>
  <si>
    <t>9:25:28</t>
  </si>
  <si>
    <t>9:25:29</t>
  </si>
  <si>
    <t>9:25:30</t>
  </si>
  <si>
    <t>9:25:31</t>
  </si>
  <si>
    <t>9:25:32</t>
  </si>
  <si>
    <t>9:25:33</t>
  </si>
  <si>
    <t>9:25:34</t>
  </si>
  <si>
    <t>9:25:35</t>
  </si>
  <si>
    <t>9:25:36</t>
  </si>
  <si>
    <t>9:25:37</t>
  </si>
  <si>
    <t>9:25:38</t>
  </si>
  <si>
    <t>9:25:39</t>
  </si>
  <si>
    <t>9:25:40</t>
  </si>
  <si>
    <t>9:25:41</t>
  </si>
  <si>
    <t>9:25:42</t>
  </si>
  <si>
    <t>9:25:43</t>
  </si>
  <si>
    <t>9:25:44</t>
  </si>
  <si>
    <t>9:25:45</t>
  </si>
  <si>
    <t>9:25:46</t>
  </si>
  <si>
    <t>9:25:47</t>
  </si>
  <si>
    <t>9:25:49</t>
  </si>
  <si>
    <t>9:25:50</t>
  </si>
  <si>
    <t>9:25:51</t>
  </si>
  <si>
    <t>9:25:52</t>
  </si>
  <si>
    <t>9:25:53</t>
  </si>
  <si>
    <t>9:25:54</t>
  </si>
  <si>
    <t>9:25:55</t>
  </si>
  <si>
    <t>9:25:56</t>
  </si>
  <si>
    <t>9:25:57</t>
  </si>
  <si>
    <t>9:25:58</t>
  </si>
  <si>
    <t>9:25:59</t>
  </si>
  <si>
    <t>9:26:00</t>
  </si>
  <si>
    <t>9:26:01</t>
  </si>
  <si>
    <t>9:26:02</t>
  </si>
  <si>
    <t>9:26:03</t>
  </si>
  <si>
    <t>9:26:04</t>
  </si>
  <si>
    <t>9:26:05</t>
  </si>
  <si>
    <t>9:26:06</t>
  </si>
  <si>
    <t>9:26:07</t>
  </si>
  <si>
    <t>9:26:08</t>
  </si>
  <si>
    <t>9:26:09</t>
  </si>
  <si>
    <t>9:26:10</t>
  </si>
  <si>
    <t>9:26:11</t>
  </si>
  <si>
    <t>9:26:12</t>
  </si>
  <si>
    <t>9:26:13</t>
  </si>
  <si>
    <t>9:26:14</t>
  </si>
  <si>
    <t>9:26:15</t>
  </si>
  <si>
    <t>9:26:16</t>
  </si>
  <si>
    <t>9:26:17</t>
  </si>
  <si>
    <t>9:26:18</t>
  </si>
  <si>
    <t>9:26:19</t>
  </si>
  <si>
    <t>9:26:20</t>
  </si>
  <si>
    <t>9:26:21</t>
  </si>
  <si>
    <t>9:26:22</t>
  </si>
  <si>
    <t>9:26:23</t>
  </si>
  <si>
    <t>9:26:24</t>
  </si>
  <si>
    <t>9:26:25</t>
  </si>
  <si>
    <t>9:26:26</t>
  </si>
  <si>
    <t>9:26:27</t>
  </si>
  <si>
    <t>9:26:28</t>
  </si>
  <si>
    <t>9:26:29</t>
  </si>
  <si>
    <t>9:26:30</t>
  </si>
  <si>
    <t>9:26:31</t>
  </si>
  <si>
    <t>9:26:32</t>
  </si>
  <si>
    <t>9:26:33</t>
  </si>
  <si>
    <t>9:26:34</t>
  </si>
  <si>
    <t>9:26:35</t>
  </si>
  <si>
    <t>9:26:36</t>
  </si>
  <si>
    <t>9:26:37</t>
  </si>
  <si>
    <t>9:26:38</t>
  </si>
  <si>
    <t>9:26:39</t>
  </si>
  <si>
    <t>9:26:40</t>
  </si>
  <si>
    <t>9:26:41</t>
  </si>
  <si>
    <t>9:26:42</t>
  </si>
  <si>
    <t>9:13:06</t>
  </si>
  <si>
    <t>9:13:05</t>
  </si>
  <si>
    <t>9:13:04</t>
  </si>
  <si>
    <t>9:13:03</t>
  </si>
  <si>
    <t>9:13:02</t>
  </si>
  <si>
    <t>9:13:01</t>
  </si>
  <si>
    <t>9:13:00</t>
  </si>
  <si>
    <t>9:12:59</t>
  </si>
  <si>
    <t>9:12:58</t>
  </si>
  <si>
    <t>9:12:57</t>
  </si>
  <si>
    <t>9:12:56</t>
  </si>
  <si>
    <t>9:12:55</t>
  </si>
  <si>
    <t>9:12:54</t>
  </si>
  <si>
    <t>9:12:53</t>
  </si>
  <si>
    <t>9:12:52</t>
  </si>
  <si>
    <t>9:12:51</t>
  </si>
  <si>
    <t>9:12:50</t>
  </si>
  <si>
    <t>9:12:49</t>
  </si>
  <si>
    <t>9:12:48</t>
  </si>
  <si>
    <t>9:12:47</t>
  </si>
  <si>
    <t>9:12:46</t>
  </si>
  <si>
    <t>9:12:45</t>
  </si>
  <si>
    <t>9:12:44</t>
  </si>
  <si>
    <t>9:12:43</t>
  </si>
  <si>
    <t>9:12:42</t>
  </si>
  <si>
    <t>9:12:41</t>
  </si>
  <si>
    <t>9:12:40</t>
  </si>
  <si>
    <t>9:12:39</t>
  </si>
  <si>
    <t>9:12:38</t>
  </si>
  <si>
    <t>9:12:37</t>
  </si>
  <si>
    <t>9:12:36</t>
  </si>
  <si>
    <t>9:12:35</t>
  </si>
  <si>
    <t>9:12:34</t>
  </si>
  <si>
    <t>9:12:33</t>
  </si>
  <si>
    <t>9:12:32</t>
  </si>
  <si>
    <t>9:12:31</t>
  </si>
  <si>
    <t>9:12:30</t>
  </si>
  <si>
    <t>9:12:29</t>
  </si>
  <si>
    <t>9:12:28</t>
  </si>
  <si>
    <t>9:12:27</t>
  </si>
  <si>
    <t>9:12:26</t>
  </si>
  <si>
    <t>9:12:25</t>
  </si>
  <si>
    <t>9:12:24</t>
  </si>
  <si>
    <t>9:12:23</t>
  </si>
  <si>
    <t>9:12:22</t>
  </si>
  <si>
    <t>9:12:21</t>
  </si>
  <si>
    <t>9:12:20</t>
  </si>
  <si>
    <t>9:12:19</t>
  </si>
  <si>
    <t>9:12:18</t>
  </si>
  <si>
    <t>9:12:17</t>
  </si>
  <si>
    <t>9:12:16</t>
  </si>
  <si>
    <t>9:12:15</t>
  </si>
  <si>
    <t>9:12:14</t>
  </si>
  <si>
    <t>9:12:13</t>
  </si>
  <si>
    <t>9:12:12</t>
  </si>
  <si>
    <t>9:12:11</t>
  </si>
  <si>
    <t>9:12:10</t>
  </si>
  <si>
    <t>9:12:09</t>
  </si>
  <si>
    <t>9:12:08</t>
  </si>
  <si>
    <t>9:12:07</t>
  </si>
  <si>
    <t>9:12:06</t>
  </si>
  <si>
    <t>9:12:05</t>
  </si>
  <si>
    <t>9:12:04</t>
  </si>
  <si>
    <t>9:12:03</t>
  </si>
  <si>
    <t>9:12:02</t>
  </si>
  <si>
    <t>9:12:01</t>
  </si>
  <si>
    <t>9:12:00</t>
  </si>
  <si>
    <t>9:11:59</t>
  </si>
  <si>
    <t>9:11:58</t>
  </si>
  <si>
    <t>9:11:57</t>
  </si>
  <si>
    <t>9:11:56</t>
  </si>
  <si>
    <t>9:11:54</t>
  </si>
  <si>
    <t>9:11:53</t>
  </si>
  <si>
    <t>9:11:52</t>
  </si>
  <si>
    <t>9:11:51</t>
  </si>
  <si>
    <t>9:11:50</t>
  </si>
  <si>
    <t>9:11:49</t>
  </si>
  <si>
    <t>9:11:48</t>
  </si>
  <si>
    <t>9:11:47</t>
  </si>
  <si>
    <t>9:11:46</t>
  </si>
  <si>
    <t>9:11:45</t>
  </si>
  <si>
    <t>9:11:44</t>
  </si>
  <si>
    <t>9:11:43</t>
  </si>
  <si>
    <t>9:11:42</t>
  </si>
  <si>
    <t>9:11:41</t>
  </si>
  <si>
    <t>9:11:40</t>
  </si>
  <si>
    <t>9:11:39</t>
  </si>
  <si>
    <t>9:11:38</t>
  </si>
  <si>
    <t>9:11:37</t>
  </si>
  <si>
    <t>9:11:36</t>
  </si>
  <si>
    <t>9:11:35</t>
  </si>
  <si>
    <t>9:11:34</t>
  </si>
  <si>
    <t>9:11:33</t>
  </si>
  <si>
    <t>9:11:32</t>
  </si>
  <si>
    <t>9:11:31</t>
  </si>
  <si>
    <t>9:11:30</t>
  </si>
  <si>
    <t>9:11:29</t>
  </si>
  <si>
    <t>9:11:28</t>
  </si>
  <si>
    <t>9:11:27</t>
  </si>
  <si>
    <t>9:11:26</t>
  </si>
  <si>
    <t>9:11:25</t>
  </si>
  <si>
    <t>9:11:24</t>
  </si>
  <si>
    <t>9:11:23</t>
  </si>
  <si>
    <t>9:11:22</t>
  </si>
  <si>
    <t>9:11:21</t>
  </si>
  <si>
    <t>9:11:20</t>
  </si>
  <si>
    <t>9:11:19</t>
  </si>
  <si>
    <t>9:11:18</t>
  </si>
  <si>
    <t>9:11:17</t>
  </si>
  <si>
    <t>9:11:16</t>
  </si>
  <si>
    <t>9:11:15</t>
  </si>
  <si>
    <t>9:11:14</t>
  </si>
  <si>
    <t>9:11:13</t>
  </si>
  <si>
    <t>9:11:12</t>
  </si>
  <si>
    <t>9:11:11</t>
  </si>
  <si>
    <t>9:11:10</t>
  </si>
  <si>
    <t>9:11:09</t>
  </si>
  <si>
    <t>9:11:08</t>
  </si>
  <si>
    <t>9:11:07</t>
  </si>
  <si>
    <t>9:11:06</t>
  </si>
  <si>
    <t>9:11:05</t>
  </si>
  <si>
    <t>9:11:04</t>
  </si>
  <si>
    <t>9:11:03</t>
  </si>
  <si>
    <t>9:11:02</t>
  </si>
  <si>
    <t>9:11:01</t>
  </si>
  <si>
    <t>9:11:00</t>
  </si>
  <si>
    <t>9:10:59</t>
  </si>
  <si>
    <t>9:10:58</t>
  </si>
  <si>
    <t>9:10:57</t>
  </si>
  <si>
    <t>9:10:56</t>
  </si>
  <si>
    <t>9:10:55</t>
  </si>
  <si>
    <t>9:10:54</t>
  </si>
  <si>
    <t>9:10:53</t>
  </si>
  <si>
    <t>9:10:52</t>
  </si>
  <si>
    <t>9:10:51</t>
  </si>
  <si>
    <t>9:10:50</t>
  </si>
  <si>
    <t>9:10:49</t>
  </si>
  <si>
    <t>9:10:48</t>
  </si>
  <si>
    <t>9:10:47</t>
  </si>
  <si>
    <t>9:10:46</t>
  </si>
  <si>
    <t>9:10:45</t>
  </si>
  <si>
    <t>9:10:44</t>
  </si>
  <si>
    <t>9:10:43</t>
  </si>
  <si>
    <t>9:10:42</t>
  </si>
  <si>
    <t>9:10:41</t>
  </si>
  <si>
    <t>9:10:40</t>
  </si>
  <si>
    <t>9:10:39</t>
  </si>
  <si>
    <t>9:10:38</t>
  </si>
  <si>
    <t>9:10:37</t>
  </si>
  <si>
    <t>9:10:36</t>
  </si>
  <si>
    <t>9:10:35</t>
  </si>
  <si>
    <t>9:10:34</t>
  </si>
  <si>
    <t>9:10:33</t>
  </si>
  <si>
    <t>9:10:32</t>
  </si>
  <si>
    <t>9:10:31</t>
  </si>
  <si>
    <t>9:10:30</t>
  </si>
  <si>
    <t>9:10:29</t>
  </si>
  <si>
    <t>9:10:28</t>
  </si>
  <si>
    <t>9:10:27</t>
  </si>
  <si>
    <t>9:10:26</t>
  </si>
  <si>
    <t>9:10:25</t>
  </si>
  <si>
    <t>9:10:24</t>
  </si>
  <si>
    <t>9:10:23</t>
  </si>
  <si>
    <t>9:10:22</t>
  </si>
  <si>
    <t>9:10:21</t>
  </si>
  <si>
    <t>9:10:20</t>
  </si>
  <si>
    <t>9:10:19</t>
  </si>
  <si>
    <t>9:10:18</t>
  </si>
  <si>
    <t>9:10:17</t>
  </si>
  <si>
    <t>9:10:16</t>
  </si>
  <si>
    <t>9:10:15</t>
  </si>
  <si>
    <t>9:10:14</t>
  </si>
  <si>
    <t>9:10:13</t>
  </si>
  <si>
    <t>9:10:12</t>
  </si>
  <si>
    <t>9:10:11</t>
  </si>
  <si>
    <t>9:10:10</t>
  </si>
  <si>
    <t>9:10:09</t>
  </si>
  <si>
    <t>9:10:08</t>
  </si>
  <si>
    <t>9:10:07</t>
  </si>
  <si>
    <t>9:10:06</t>
  </si>
  <si>
    <t>9:10:05</t>
  </si>
  <si>
    <t>9:10:04</t>
  </si>
  <si>
    <t>9:10:03</t>
  </si>
  <si>
    <t>9:10:02</t>
  </si>
  <si>
    <t>9:10:01</t>
  </si>
  <si>
    <t>9:10:00</t>
  </si>
  <si>
    <t>9:09:59</t>
  </si>
  <si>
    <t>9:09:58</t>
  </si>
  <si>
    <t>9:09:57</t>
  </si>
  <si>
    <t>9:09:56</t>
  </si>
  <si>
    <t>9:09:55</t>
  </si>
  <si>
    <t>9:09:54</t>
  </si>
  <si>
    <t>9:09:53</t>
  </si>
  <si>
    <t>9:09:52</t>
  </si>
  <si>
    <t>9:09:51</t>
  </si>
  <si>
    <t>9:09:50</t>
  </si>
  <si>
    <t>9:09:49</t>
  </si>
  <si>
    <t>9:09:48</t>
  </si>
  <si>
    <t>9:09:47</t>
  </si>
  <si>
    <t>9:09:46</t>
  </si>
  <si>
    <t>9:09:45</t>
  </si>
  <si>
    <t>9:09:44</t>
  </si>
  <si>
    <t>9:09:43</t>
  </si>
  <si>
    <t>9:09:42</t>
  </si>
  <si>
    <t>9:09:41</t>
  </si>
  <si>
    <t>9:09:40</t>
  </si>
  <si>
    <t>9:09:39</t>
  </si>
  <si>
    <t>9:09:38</t>
  </si>
  <si>
    <t>9:09:37</t>
  </si>
  <si>
    <t>9:09:36</t>
  </si>
  <si>
    <t>9:09:35</t>
  </si>
  <si>
    <t>9:09:34</t>
  </si>
  <si>
    <t>9:09:33</t>
  </si>
  <si>
    <t>9:09:32</t>
  </si>
  <si>
    <t>9:09:31</t>
  </si>
  <si>
    <t>9:09:30</t>
  </si>
  <si>
    <t>9:09:29</t>
  </si>
  <si>
    <t>9:09:28</t>
  </si>
  <si>
    <t>9:09:27</t>
  </si>
  <si>
    <t>9:09:26</t>
  </si>
  <si>
    <t>9:09:25</t>
  </si>
  <si>
    <t>9:09:24</t>
  </si>
  <si>
    <t>9:09:23</t>
  </si>
  <si>
    <t>9:09:22</t>
  </si>
  <si>
    <t>9:09:21</t>
  </si>
  <si>
    <t>9:09:20</t>
  </si>
  <si>
    <t>9:09:19</t>
  </si>
  <si>
    <t>9:09:18</t>
  </si>
  <si>
    <t>9:09:17</t>
  </si>
  <si>
    <t>9:09:16</t>
  </si>
  <si>
    <t>9:09:15</t>
  </si>
  <si>
    <t>9:09:14</t>
  </si>
  <si>
    <t>9:09:13</t>
  </si>
  <si>
    <t>9:09:12</t>
  </si>
  <si>
    <t>9:09:11</t>
  </si>
  <si>
    <t>9:09:10</t>
  </si>
  <si>
    <t>9:09:09</t>
  </si>
  <si>
    <t>9:09:08</t>
  </si>
  <si>
    <t>9:09:07</t>
  </si>
  <si>
    <t>9:09:06</t>
  </si>
  <si>
    <t>9:09:05</t>
  </si>
  <si>
    <t>9:09:04</t>
  </si>
  <si>
    <t>9:09:03</t>
  </si>
  <si>
    <t>9:09:02</t>
  </si>
  <si>
    <t>9:09:01</t>
  </si>
  <si>
    <t>9:09:00</t>
  </si>
  <si>
    <t>9:08:59</t>
  </si>
  <si>
    <t>9:08:58</t>
  </si>
  <si>
    <t>9:08:57</t>
  </si>
  <si>
    <t>9:08:56</t>
  </si>
  <si>
    <t>9:08:55</t>
  </si>
  <si>
    <t>9:08:54</t>
  </si>
  <si>
    <t>9:08:53</t>
  </si>
  <si>
    <t>9:08:52</t>
  </si>
  <si>
    <t>9:08:51</t>
  </si>
  <si>
    <t>9:08:50</t>
  </si>
  <si>
    <t>9:08:49</t>
  </si>
  <si>
    <t>9:08:48</t>
  </si>
  <si>
    <t>9:08:47</t>
  </si>
  <si>
    <t>9:08:46</t>
  </si>
  <si>
    <t>9:08:45</t>
  </si>
  <si>
    <t>9:08:44</t>
  </si>
  <si>
    <t>9:08:43</t>
  </si>
  <si>
    <t>9:08:42</t>
  </si>
  <si>
    <t>9:08:41</t>
  </si>
  <si>
    <t>9:08:40</t>
  </si>
  <si>
    <t>9:08:39</t>
  </si>
  <si>
    <t>9:08:38</t>
  </si>
  <si>
    <t>9:08:37</t>
  </si>
  <si>
    <t>9:08:36</t>
  </si>
  <si>
    <t>9:08:35</t>
  </si>
  <si>
    <t>9:08:34</t>
  </si>
  <si>
    <t>9:08:33</t>
  </si>
  <si>
    <t>9:08:32</t>
  </si>
  <si>
    <t>9:08:31</t>
  </si>
  <si>
    <t>9:08:30</t>
  </si>
  <si>
    <t>9:08:29</t>
  </si>
  <si>
    <t>9:08:28</t>
  </si>
  <si>
    <t>9:08:27</t>
  </si>
  <si>
    <t>9:08:26</t>
  </si>
  <si>
    <t>9:08:25</t>
  </si>
  <si>
    <t>9:08:24</t>
  </si>
  <si>
    <t>9:08:23</t>
  </si>
  <si>
    <t>9:08:22</t>
  </si>
  <si>
    <t>9:08:21</t>
  </si>
  <si>
    <t>9:08:20</t>
  </si>
  <si>
    <t>9:08:19</t>
  </si>
  <si>
    <t>9:08:18</t>
  </si>
  <si>
    <t>9:08:17</t>
  </si>
  <si>
    <t>9:08:16</t>
  </si>
  <si>
    <t>9:08:15</t>
  </si>
  <si>
    <t>9:08:14</t>
  </si>
  <si>
    <t>9:08:13</t>
  </si>
  <si>
    <t>9:08:12</t>
  </si>
  <si>
    <t>9:08:11</t>
  </si>
  <si>
    <t>9:08:10</t>
  </si>
  <si>
    <t>9:08:09</t>
  </si>
  <si>
    <t>9:08:08</t>
  </si>
  <si>
    <t>9:08:07</t>
  </si>
  <si>
    <t>9:08:06</t>
  </si>
  <si>
    <t>9:08:05</t>
  </si>
  <si>
    <t>9:08:04</t>
  </si>
  <si>
    <t>9:08:03</t>
  </si>
  <si>
    <t>9:08:02</t>
  </si>
  <si>
    <t>9:08:01</t>
  </si>
  <si>
    <t>9:08:00</t>
  </si>
  <si>
    <t>9:07:59</t>
  </si>
  <si>
    <t>9:07:58</t>
  </si>
  <si>
    <t>9:07:57</t>
  </si>
  <si>
    <t>9:07:56</t>
  </si>
  <si>
    <t>9:07:55</t>
  </si>
  <si>
    <t>9:07:54</t>
  </si>
  <si>
    <t>9:07:53</t>
  </si>
  <si>
    <t>9:07:52</t>
  </si>
  <si>
    <t>9:07:51</t>
  </si>
  <si>
    <t>9:07:50</t>
  </si>
  <si>
    <t>9:07:49</t>
  </si>
  <si>
    <t>9:07:48</t>
  </si>
  <si>
    <t>9:07:47</t>
  </si>
  <si>
    <t>9:07:46</t>
  </si>
  <si>
    <t>9:07:45</t>
  </si>
  <si>
    <t>9:07:44</t>
  </si>
  <si>
    <t>9:07:43</t>
  </si>
  <si>
    <t>9:07:42</t>
  </si>
  <si>
    <t>9:07:41</t>
  </si>
  <si>
    <t>9:07:40</t>
  </si>
  <si>
    <t>9:07:39</t>
  </si>
  <si>
    <t>9:07:38</t>
  </si>
  <si>
    <t>9:07:37</t>
  </si>
  <si>
    <t>9:07:36</t>
  </si>
  <si>
    <t>9:07:35</t>
  </si>
  <si>
    <t>9:07:34</t>
  </si>
  <si>
    <t>9:07:33</t>
  </si>
  <si>
    <t>9:07:32</t>
  </si>
  <si>
    <t>9:07:31</t>
  </si>
  <si>
    <t>9:07:30</t>
  </si>
  <si>
    <t>9:07:29</t>
  </si>
  <si>
    <t>9:07:28</t>
  </si>
  <si>
    <t>9:07:27</t>
  </si>
  <si>
    <t>9:07:26</t>
  </si>
  <si>
    <t>9:07:25</t>
  </si>
  <si>
    <t>9:07:24</t>
  </si>
  <si>
    <t>9:07:23</t>
  </si>
  <si>
    <t>9:07:22</t>
  </si>
  <si>
    <t>9:07:21</t>
  </si>
  <si>
    <t>9:07:20</t>
  </si>
  <si>
    <t>9:07:19</t>
  </si>
  <si>
    <t>9:07:18</t>
  </si>
  <si>
    <t>9:07:17</t>
  </si>
  <si>
    <t>9:07:16</t>
  </si>
  <si>
    <t>9:07:15</t>
  </si>
  <si>
    <t>9:07:14</t>
  </si>
  <si>
    <t>9:07:13</t>
  </si>
  <si>
    <t>9:07:12</t>
  </si>
  <si>
    <t>9:07:11</t>
  </si>
  <si>
    <t>9:07:10</t>
  </si>
  <si>
    <t>9:07:09</t>
  </si>
  <si>
    <t>9:07:08</t>
  </si>
  <si>
    <t>9:07:07</t>
  </si>
  <si>
    <t>9:07:06</t>
  </si>
  <si>
    <t>9:07:05</t>
  </si>
  <si>
    <t>9:07:04</t>
  </si>
  <si>
    <t>9:07:03</t>
  </si>
  <si>
    <t>9:07:02</t>
  </si>
  <si>
    <t>9:07:01</t>
  </si>
  <si>
    <t>9:07:00</t>
  </si>
  <si>
    <t>9:06:59</t>
  </si>
  <si>
    <t>9:06:58</t>
  </si>
  <si>
    <t>9:06:57</t>
  </si>
  <si>
    <t>9:06:56</t>
  </si>
  <si>
    <t>9:06:55</t>
  </si>
  <si>
    <t>9:06:54</t>
  </si>
  <si>
    <t>9:06:53</t>
  </si>
  <si>
    <t>9:06:52</t>
  </si>
  <si>
    <t>9:06:51</t>
  </si>
  <si>
    <t>9:06:50</t>
  </si>
  <si>
    <t>9:06:49</t>
  </si>
  <si>
    <t>9:06:48</t>
  </si>
  <si>
    <t>9:06:47</t>
  </si>
  <si>
    <t>9:06:46</t>
  </si>
  <si>
    <t>9:06:45</t>
  </si>
  <si>
    <t>9:06:44</t>
  </si>
  <si>
    <t>9:06:43</t>
  </si>
  <si>
    <t>9:06:42</t>
  </si>
  <si>
    <t>9:06:41</t>
  </si>
  <si>
    <t>9:06:40</t>
  </si>
  <si>
    <t>9:06:39</t>
  </si>
  <si>
    <t>9:06:38</t>
  </si>
  <si>
    <t>9:06:37</t>
  </si>
  <si>
    <t>9:06:36</t>
  </si>
  <si>
    <t>9:06:35</t>
  </si>
  <si>
    <t>9:06:34</t>
  </si>
  <si>
    <t>9:06:33</t>
  </si>
  <si>
    <t>9:06:32</t>
  </si>
  <si>
    <t>9:06:31</t>
  </si>
  <si>
    <t>9:06:30</t>
  </si>
  <si>
    <t>9:06:29</t>
  </si>
  <si>
    <t>9:06:28</t>
  </si>
  <si>
    <t>9:06:27</t>
  </si>
  <si>
    <t>9:06:26</t>
  </si>
  <si>
    <t>9:06:25</t>
  </si>
  <si>
    <t>9:06:24</t>
  </si>
  <si>
    <t>9:06:23</t>
  </si>
  <si>
    <t>9:06:22</t>
  </si>
  <si>
    <t>9:06:21</t>
  </si>
  <si>
    <t>9:06:20</t>
  </si>
  <si>
    <t>9:06:19</t>
  </si>
  <si>
    <t>9:06:18</t>
  </si>
  <si>
    <t>9:06:17</t>
  </si>
  <si>
    <t>9:06:16</t>
  </si>
  <si>
    <t>9:06:15</t>
  </si>
  <si>
    <t>9:06:14</t>
  </si>
  <si>
    <t>9:06:13</t>
  </si>
  <si>
    <t>9:06:12</t>
  </si>
  <si>
    <t>9:06:11</t>
  </si>
  <si>
    <t>9:06:10</t>
  </si>
  <si>
    <t>9:06:09</t>
  </si>
  <si>
    <t>9:06:08</t>
  </si>
  <si>
    <t>9:06:07</t>
  </si>
  <si>
    <t>9:06:06</t>
  </si>
  <si>
    <t>9:06:05</t>
  </si>
  <si>
    <t>9:06:04</t>
  </si>
  <si>
    <t>9:06:03</t>
  </si>
  <si>
    <t>9:06:02</t>
  </si>
  <si>
    <t>9:06:01</t>
  </si>
  <si>
    <t>9:06:00</t>
  </si>
  <si>
    <t>9:05:59</t>
  </si>
  <si>
    <t>9:05:58</t>
  </si>
  <si>
    <t>9:05:57</t>
  </si>
  <si>
    <t>9:05:56</t>
  </si>
  <si>
    <t>9:05:55</t>
  </si>
  <si>
    <t>9:05:54</t>
  </si>
  <si>
    <t>9:05:53</t>
  </si>
  <si>
    <t>9:05:52</t>
  </si>
  <si>
    <t>9:05:51</t>
  </si>
  <si>
    <t>9:05:50</t>
  </si>
  <si>
    <t>9:05:49</t>
  </si>
  <si>
    <t>9:05:48</t>
  </si>
  <si>
    <t>9:05:46</t>
  </si>
  <si>
    <t>9:05:45</t>
  </si>
  <si>
    <t>9:05:44</t>
  </si>
  <si>
    <t>9:05:43</t>
  </si>
  <si>
    <t>9:05:42</t>
  </si>
  <si>
    <t>9:05:41</t>
  </si>
  <si>
    <t>9:05:40</t>
  </si>
  <si>
    <t>9:05:39</t>
  </si>
  <si>
    <t>9:05:38</t>
  </si>
  <si>
    <t>9:05:37</t>
  </si>
  <si>
    <t>9:05:36</t>
  </si>
  <si>
    <t>9:05:35</t>
  </si>
  <si>
    <t>9:05:34</t>
  </si>
  <si>
    <t>9:05:33</t>
  </si>
  <si>
    <t>9:05:32</t>
  </si>
  <si>
    <t>9:05:31</t>
  </si>
  <si>
    <t>9:05:30</t>
  </si>
  <si>
    <t>9:05:29</t>
  </si>
  <si>
    <t>9:05:28</t>
  </si>
  <si>
    <t>9:05:27</t>
  </si>
  <si>
    <t>9:05:26</t>
  </si>
  <si>
    <t>9:05:25</t>
  </si>
  <si>
    <t>9:05:24</t>
  </si>
  <si>
    <t>9:05:23</t>
  </si>
  <si>
    <t>9:05:22</t>
  </si>
  <si>
    <t>9:05:21</t>
  </si>
  <si>
    <t>9:05:20</t>
  </si>
  <si>
    <t>9:05:19</t>
  </si>
  <si>
    <t>9:05:18</t>
  </si>
  <si>
    <t>9:05:17</t>
  </si>
  <si>
    <t>9:05:16</t>
  </si>
  <si>
    <t>9:05:15</t>
  </si>
  <si>
    <t>9:05:14</t>
  </si>
  <si>
    <t>9:05:13</t>
  </si>
  <si>
    <t>9:05:12</t>
  </si>
  <si>
    <t>9:05:11</t>
  </si>
  <si>
    <t>9:05:10</t>
  </si>
  <si>
    <t>9:05:09</t>
  </si>
  <si>
    <t>9:05:08</t>
  </si>
  <si>
    <t>9:05:07</t>
  </si>
  <si>
    <t>9:05:06</t>
  </si>
  <si>
    <t>9:05:05</t>
  </si>
  <si>
    <t>9:05:04</t>
  </si>
  <si>
    <t>9:05:03</t>
  </si>
  <si>
    <t>9:05:02</t>
  </si>
  <si>
    <t>9:05:01</t>
  </si>
  <si>
    <t>9:05:00</t>
  </si>
  <si>
    <t>9:04:59</t>
  </si>
  <si>
    <t>9:04:58</t>
  </si>
  <si>
    <t>9:04:57</t>
  </si>
  <si>
    <t>9:04:56</t>
  </si>
  <si>
    <t>9:04:55</t>
  </si>
  <si>
    <t>9:04:54</t>
  </si>
  <si>
    <t>9:04:53</t>
  </si>
  <si>
    <t>9:04:52</t>
  </si>
  <si>
    <t>9:04:51</t>
  </si>
  <si>
    <t>9:04:50</t>
  </si>
  <si>
    <t>9:04:49</t>
  </si>
  <si>
    <t>9:04:48</t>
  </si>
  <si>
    <t>9:04:47</t>
  </si>
  <si>
    <t>9:04:46</t>
  </si>
  <si>
    <t>9:04:45</t>
  </si>
  <si>
    <t>9:04:44</t>
  </si>
  <si>
    <t>9:04:43</t>
  </si>
  <si>
    <t>9:04:42</t>
  </si>
  <si>
    <t>9:04:41</t>
  </si>
  <si>
    <t>9:04:40</t>
  </si>
  <si>
    <t>9:04:39</t>
  </si>
  <si>
    <t>9:04:38</t>
  </si>
  <si>
    <t>9:04:37</t>
  </si>
  <si>
    <t>9:04:36</t>
  </si>
  <si>
    <t>9:04:35</t>
  </si>
  <si>
    <t>9:04:34</t>
  </si>
  <si>
    <t>9:04:33</t>
  </si>
  <si>
    <t>9:04:32</t>
  </si>
  <si>
    <t>9:04:31</t>
  </si>
  <si>
    <t>9:04:30</t>
  </si>
  <si>
    <t>9:04:29</t>
  </si>
  <si>
    <t>9:04:28</t>
  </si>
  <si>
    <t>9:04:27</t>
  </si>
  <si>
    <t>9:04:26</t>
  </si>
  <si>
    <t>9:04:25</t>
  </si>
  <si>
    <t>9:04:24</t>
  </si>
  <si>
    <t>9:04:23</t>
  </si>
  <si>
    <t>9:04:22</t>
  </si>
  <si>
    <t>9:04:21</t>
  </si>
  <si>
    <t>9:04:20</t>
  </si>
  <si>
    <t>9:04:19</t>
  </si>
  <si>
    <t>9:04:18</t>
  </si>
  <si>
    <t>9:04:17</t>
  </si>
  <si>
    <t>9:04:16</t>
  </si>
  <si>
    <t>9:04:15</t>
  </si>
  <si>
    <t>9:04:14</t>
  </si>
  <si>
    <t>9:04:13</t>
  </si>
  <si>
    <t>9:04:12</t>
  </si>
  <si>
    <t>9:04:11</t>
  </si>
  <si>
    <t>9:04:10</t>
  </si>
  <si>
    <t>9:04:09</t>
  </si>
  <si>
    <t>9:04:08</t>
  </si>
  <si>
    <t>9:04:07</t>
  </si>
  <si>
    <t>9:04:06</t>
  </si>
  <si>
    <t>9:04:05</t>
  </si>
  <si>
    <t>9:04:04</t>
  </si>
  <si>
    <t>9:04:03</t>
  </si>
  <si>
    <t>9:04:02</t>
  </si>
  <si>
    <t>9:04:01</t>
  </si>
  <si>
    <t>9:04:00</t>
  </si>
  <si>
    <t>9:03:59</t>
  </si>
  <si>
    <t>9:03:58</t>
  </si>
  <si>
    <t>9:03:57</t>
  </si>
  <si>
    <t>9:03:56</t>
  </si>
  <si>
    <t>9:03:55</t>
  </si>
  <si>
    <t>9:03:54</t>
  </si>
  <si>
    <t>9:03:53</t>
  </si>
  <si>
    <t>9:03:52</t>
  </si>
  <si>
    <t>9:03:51</t>
  </si>
  <si>
    <t>9:03:50</t>
  </si>
  <si>
    <t>9:03:49</t>
  </si>
  <si>
    <t>9:03:48</t>
  </si>
  <si>
    <t>9:03:47</t>
  </si>
  <si>
    <t>9:03:46</t>
  </si>
  <si>
    <t>9:03:45</t>
  </si>
  <si>
    <t>9:03:44</t>
  </si>
  <si>
    <t>9:03:43</t>
  </si>
  <si>
    <t>9:03:42</t>
  </si>
  <si>
    <t>9:03:41</t>
  </si>
  <si>
    <t>9:03:40</t>
  </si>
  <si>
    <t>9:03:39</t>
  </si>
  <si>
    <t>9:03:38</t>
  </si>
  <si>
    <t>9:03:37</t>
  </si>
  <si>
    <t>9:03:36</t>
  </si>
  <si>
    <t>9:03:35</t>
  </si>
  <si>
    <t>9:03:34</t>
  </si>
  <si>
    <t>9:03:33</t>
  </si>
  <si>
    <t>9:03:32</t>
  </si>
  <si>
    <t>9:03:31</t>
  </si>
  <si>
    <t>9:03:30</t>
  </si>
  <si>
    <t>9:03:29</t>
  </si>
  <si>
    <t>9:03:28</t>
  </si>
  <si>
    <t>9:03:27</t>
  </si>
  <si>
    <t>9:03:26</t>
  </si>
  <si>
    <t>9:03:25</t>
  </si>
  <si>
    <t>9:03:24</t>
  </si>
  <si>
    <t>9:03:23</t>
  </si>
  <si>
    <t>9:03:22</t>
  </si>
  <si>
    <t>9:03:21</t>
  </si>
  <si>
    <t>9:03:20</t>
  </si>
  <si>
    <t>9:03:19</t>
  </si>
  <si>
    <t>9:03:18</t>
  </si>
  <si>
    <t>9:03:17</t>
  </si>
  <si>
    <t>9:03:16</t>
  </si>
  <si>
    <t>9:03:15</t>
  </si>
  <si>
    <t>9:03:14</t>
  </si>
  <si>
    <t>9:03:13</t>
  </si>
  <si>
    <t>9:03:12</t>
  </si>
  <si>
    <t>9:03:11</t>
  </si>
  <si>
    <t>9:03:10</t>
  </si>
  <si>
    <t>9:03:09</t>
  </si>
  <si>
    <t>9:03:08</t>
  </si>
  <si>
    <t>9:03:07</t>
  </si>
  <si>
    <t>8:53:40</t>
  </si>
  <si>
    <t>8:53:42</t>
  </si>
  <si>
    <t>8:53:43</t>
  </si>
  <si>
    <t>8:53:44</t>
  </si>
  <si>
    <t>8:53:45</t>
  </si>
  <si>
    <t>8:53:46</t>
  </si>
  <si>
    <t>8:53:47</t>
  </si>
  <si>
    <t>8:53:48</t>
  </si>
  <si>
    <t>8:53:49</t>
  </si>
  <si>
    <t>8:53:50</t>
  </si>
  <si>
    <t>8:53:51</t>
  </si>
  <si>
    <t>8:53:52</t>
  </si>
  <si>
    <t>8:53:53</t>
  </si>
  <si>
    <t>8:53:54</t>
  </si>
  <si>
    <t>8:53:55</t>
  </si>
  <si>
    <t>8:53:56</t>
  </si>
  <si>
    <t>8:53:57</t>
  </si>
  <si>
    <t>8:53:58</t>
  </si>
  <si>
    <t>8:53:59</t>
  </si>
  <si>
    <t>8:54:00</t>
  </si>
  <si>
    <t>8:54:01</t>
  </si>
  <si>
    <t>8:54:02</t>
  </si>
  <si>
    <t>8:54:03</t>
  </si>
  <si>
    <t>8:54:04</t>
  </si>
  <si>
    <t>8:54:05</t>
  </si>
  <si>
    <t>8:54:06</t>
  </si>
  <si>
    <t>8:54:07</t>
  </si>
  <si>
    <t>8:54:08</t>
  </si>
  <si>
    <t>8:54:09</t>
  </si>
  <si>
    <t>8:54:10</t>
  </si>
  <si>
    <t>8:54:11</t>
  </si>
  <si>
    <t>8:54:12</t>
  </si>
  <si>
    <t>8:54:13</t>
  </si>
  <si>
    <t>8:54:14</t>
  </si>
  <si>
    <t>8:54:15</t>
  </si>
  <si>
    <t>8:54:16</t>
  </si>
  <si>
    <t>8:54:17</t>
  </si>
  <si>
    <t>8:54:18</t>
  </si>
  <si>
    <t>8:54:19</t>
  </si>
  <si>
    <t>8:54:20</t>
  </si>
  <si>
    <t>8:54:21</t>
  </si>
  <si>
    <t>8:54:22</t>
  </si>
  <si>
    <t>8:54:23</t>
  </si>
  <si>
    <t>8:54:24</t>
  </si>
  <si>
    <t>8:54:25</t>
  </si>
  <si>
    <t>8:54:26</t>
  </si>
  <si>
    <t>8:54:27</t>
  </si>
  <si>
    <t>8:54:28</t>
  </si>
  <si>
    <t>8:54:29</t>
  </si>
  <si>
    <t>8:54:30</t>
  </si>
  <si>
    <t>8:54:31</t>
  </si>
  <si>
    <t>8:54:32</t>
  </si>
  <si>
    <t>8:54:33</t>
  </si>
  <si>
    <t>8:54:34</t>
  </si>
  <si>
    <t>8:54:35</t>
  </si>
  <si>
    <t>8:54:36</t>
  </si>
  <si>
    <t>8:54:37</t>
  </si>
  <si>
    <t>8:54:38</t>
  </si>
  <si>
    <t>8:54:39</t>
  </si>
  <si>
    <t>8:54:40</t>
  </si>
  <si>
    <t>8:54:41</t>
  </si>
  <si>
    <t>8:54:42</t>
  </si>
  <si>
    <t>8:54:43</t>
  </si>
  <si>
    <t>8:54:44</t>
  </si>
  <si>
    <t>8:54:45</t>
  </si>
  <si>
    <t>8:54:46</t>
  </si>
  <si>
    <t>8:54:47</t>
  </si>
  <si>
    <t>8:54:48</t>
  </si>
  <si>
    <t>8:54:49</t>
  </si>
  <si>
    <t>8:54:50</t>
  </si>
  <si>
    <t>8:54:51</t>
  </si>
  <si>
    <t>8:54:52</t>
  </si>
  <si>
    <t>8:54:53</t>
  </si>
  <si>
    <t>8:54:54</t>
  </si>
  <si>
    <t>8:54:55</t>
  </si>
  <si>
    <t>8:54:56</t>
  </si>
  <si>
    <t>8:54:57</t>
  </si>
  <si>
    <t>8:54:58</t>
  </si>
  <si>
    <t>8:54:59</t>
  </si>
  <si>
    <t>8:55:00</t>
  </si>
  <si>
    <t>8:55:01</t>
  </si>
  <si>
    <t>8:55:02</t>
  </si>
  <si>
    <t>8:55:03</t>
  </si>
  <si>
    <t>8:55:04</t>
  </si>
  <si>
    <t>8:55:05</t>
  </si>
  <si>
    <t>8:55:06</t>
  </si>
  <si>
    <t>8:55:07</t>
  </si>
  <si>
    <t>8:55:08</t>
  </si>
  <si>
    <t>8:55:09</t>
  </si>
  <si>
    <t>8:55:10</t>
  </si>
  <si>
    <t>8:55:11</t>
  </si>
  <si>
    <t>8:55:12</t>
  </si>
  <si>
    <t>8:55:13</t>
  </si>
  <si>
    <t>8:55:14</t>
  </si>
  <si>
    <t>8:55:15</t>
  </si>
  <si>
    <t>8:55:16</t>
  </si>
  <si>
    <t>8:55:17</t>
  </si>
  <si>
    <t>8:55:18</t>
  </si>
  <si>
    <t>8:55:19</t>
  </si>
  <si>
    <t>8:55:20</t>
  </si>
  <si>
    <t>8:55:21</t>
  </si>
  <si>
    <t>8:55:22</t>
  </si>
  <si>
    <t>8:55:23</t>
  </si>
  <si>
    <t>8:55:24</t>
  </si>
  <si>
    <t>8:55:25</t>
  </si>
  <si>
    <t>8:55:26</t>
  </si>
  <si>
    <t>8:55:27</t>
  </si>
  <si>
    <t>8:55:28</t>
  </si>
  <si>
    <t>8:55:29</t>
  </si>
  <si>
    <t>8:55:30</t>
  </si>
  <si>
    <t>8:55:31</t>
  </si>
  <si>
    <t>8:55:32</t>
  </si>
  <si>
    <t>8:55:33</t>
  </si>
  <si>
    <t>8:55:34</t>
  </si>
  <si>
    <t>8:55:35</t>
  </si>
  <si>
    <t>8:55:36</t>
  </si>
  <si>
    <t>8:55:37</t>
  </si>
  <si>
    <t>8:55:38</t>
  </si>
  <si>
    <t>8:55:39</t>
  </si>
  <si>
    <t>8:55:40</t>
  </si>
  <si>
    <t>8:55:41</t>
  </si>
  <si>
    <t>8:55:42</t>
  </si>
  <si>
    <t>8:55:43</t>
  </si>
  <si>
    <t>8:55:44</t>
  </si>
  <si>
    <t>8:55:45</t>
  </si>
  <si>
    <t>8:55:46</t>
  </si>
  <si>
    <t>8:55:47</t>
  </si>
  <si>
    <t>8:55:48</t>
  </si>
  <si>
    <t>8:55:49</t>
  </si>
  <si>
    <t>8:55:50</t>
  </si>
  <si>
    <t>8:55:51</t>
  </si>
  <si>
    <t>8:55:52</t>
  </si>
  <si>
    <t>8:55:53</t>
  </si>
  <si>
    <t>8:55:54</t>
  </si>
  <si>
    <t>8:55:55</t>
  </si>
  <si>
    <t>8:55:56</t>
  </si>
  <si>
    <t>8:55:57</t>
  </si>
  <si>
    <t>8:55:58</t>
  </si>
  <si>
    <t>8:55:59</t>
  </si>
  <si>
    <t>8:56:00</t>
  </si>
  <si>
    <t>8:56:01</t>
  </si>
  <si>
    <t>8:56:02</t>
  </si>
  <si>
    <t>8:56:03</t>
  </si>
  <si>
    <t>8:56:04</t>
  </si>
  <si>
    <t>8:56:05</t>
  </si>
  <si>
    <t>8:56:06</t>
  </si>
  <si>
    <t>8:56:07</t>
  </si>
  <si>
    <t>8:56:08</t>
  </si>
  <si>
    <t>8:56:09</t>
  </si>
  <si>
    <t>8:56:10</t>
  </si>
  <si>
    <t>8:56:11</t>
  </si>
  <si>
    <t>8:56:12</t>
  </si>
  <si>
    <t>8:56:13</t>
  </si>
  <si>
    <t>8:56:14</t>
  </si>
  <si>
    <t>8:56:15</t>
  </si>
  <si>
    <t>8:56:16</t>
  </si>
  <si>
    <t>8:56:17</t>
  </si>
  <si>
    <t>8:56:18</t>
  </si>
  <si>
    <t>8:56:19</t>
  </si>
  <si>
    <t>8:56:20</t>
  </si>
  <si>
    <t>8:56:21</t>
  </si>
  <si>
    <t>8:56:22</t>
  </si>
  <si>
    <t>8:56:23</t>
  </si>
  <si>
    <t>8:56:24</t>
  </si>
  <si>
    <t>8:56:25</t>
  </si>
  <si>
    <t>8:56:26</t>
  </si>
  <si>
    <t>8:56:27</t>
  </si>
  <si>
    <t>8:56:28</t>
  </si>
  <si>
    <t>8:56:29</t>
  </si>
  <si>
    <t>8:56:30</t>
  </si>
  <si>
    <t>8:56:31</t>
  </si>
  <si>
    <t>8:56:32</t>
  </si>
  <si>
    <t>8:56:33</t>
  </si>
  <si>
    <t>8:56:34</t>
  </si>
  <si>
    <t>8:56:35</t>
  </si>
  <si>
    <t>8:56:36</t>
  </si>
  <si>
    <t>8:56:37</t>
  </si>
  <si>
    <t>8:56:38</t>
  </si>
  <si>
    <t>8:56:39</t>
  </si>
  <si>
    <t>8:56:40</t>
  </si>
  <si>
    <t>8:56:41</t>
  </si>
  <si>
    <t>8:56:42</t>
  </si>
  <si>
    <t>8:56:43</t>
  </si>
  <si>
    <t>8:56:44</t>
  </si>
  <si>
    <t>8:56:45</t>
  </si>
  <si>
    <t>8:56:46</t>
  </si>
  <si>
    <t>8:56:47</t>
  </si>
  <si>
    <t>8:56:48</t>
  </si>
  <si>
    <t>8:56:49</t>
  </si>
  <si>
    <t>8:56:50</t>
  </si>
  <si>
    <t>8:56:51</t>
  </si>
  <si>
    <t>8:56:52</t>
  </si>
  <si>
    <t>8:56:53</t>
  </si>
  <si>
    <t>8:56:54</t>
  </si>
  <si>
    <t>8:56:55</t>
  </si>
  <si>
    <t>8:56:56</t>
  </si>
  <si>
    <t>8:56:57</t>
  </si>
  <si>
    <t>8:56:58</t>
  </si>
  <si>
    <t>8:56:59</t>
  </si>
  <si>
    <t>8:57:00</t>
  </si>
  <si>
    <t>8:57:01</t>
  </si>
  <si>
    <t>8:57:02</t>
  </si>
  <si>
    <t>8:57:03</t>
  </si>
  <si>
    <t>8:57:04</t>
  </si>
  <si>
    <t>8:57:05</t>
  </si>
  <si>
    <t>8:57:06</t>
  </si>
  <si>
    <t>8:57:07</t>
  </si>
  <si>
    <t>8:57:08</t>
  </si>
  <si>
    <t>8:57:09</t>
  </si>
  <si>
    <t>8:57:10</t>
  </si>
  <si>
    <t>8:57:11</t>
  </si>
  <si>
    <t>8:57:12</t>
  </si>
  <si>
    <t>8:57:13</t>
  </si>
  <si>
    <t>8:57:14</t>
  </si>
  <si>
    <t>8:57:15</t>
  </si>
  <si>
    <t>8:57:16</t>
  </si>
  <si>
    <t>8:57:17</t>
  </si>
  <si>
    <t>8:57:18</t>
  </si>
  <si>
    <t>8:57:19</t>
  </si>
  <si>
    <t>8:57:20</t>
  </si>
  <si>
    <t>8:57:21</t>
  </si>
  <si>
    <t>8:57:22</t>
  </si>
  <si>
    <t>8:57:23</t>
  </si>
  <si>
    <t>8:57:24</t>
  </si>
  <si>
    <t>8:57:25</t>
  </si>
  <si>
    <t>8:57:26</t>
  </si>
  <si>
    <t>8:57:27</t>
  </si>
  <si>
    <t>8:57:28</t>
  </si>
  <si>
    <t>8:57:29</t>
  </si>
  <si>
    <t>8:57:30</t>
  </si>
  <si>
    <t>8:57:31</t>
  </si>
  <si>
    <t>8:57:32</t>
  </si>
  <si>
    <t>8:57:33</t>
  </si>
  <si>
    <t>8:57:34</t>
  </si>
  <si>
    <t>8:57:35</t>
  </si>
  <si>
    <t>8:57:36</t>
  </si>
  <si>
    <t>8:57:37</t>
  </si>
  <si>
    <t>8:57:38</t>
  </si>
  <si>
    <t>8:57:39</t>
  </si>
  <si>
    <t>8:57:40</t>
  </si>
  <si>
    <t>8:57:41</t>
  </si>
  <si>
    <t>8:57:42</t>
  </si>
  <si>
    <t>8:57:43</t>
  </si>
  <si>
    <t>8:57:44</t>
  </si>
  <si>
    <t>8:57:45</t>
  </si>
  <si>
    <t>8:57:46</t>
  </si>
  <si>
    <t>8:57:47</t>
  </si>
  <si>
    <t>8:57:48</t>
  </si>
  <si>
    <t>8:57:49</t>
  </si>
  <si>
    <t>8:57:50</t>
  </si>
  <si>
    <t>8:57:51</t>
  </si>
  <si>
    <t>8:57:52</t>
  </si>
  <si>
    <t>8:57:53</t>
  </si>
  <si>
    <t>8:57:54</t>
  </si>
  <si>
    <t>8:57:55</t>
  </si>
  <si>
    <t>8:57:56</t>
  </si>
  <si>
    <t>8:57:57</t>
  </si>
  <si>
    <t>8:57:58</t>
  </si>
  <si>
    <t>8:57:59</t>
  </si>
  <si>
    <t>8:58:00</t>
  </si>
  <si>
    <t>8:58:01</t>
  </si>
  <si>
    <t>8:58:02</t>
  </si>
  <si>
    <t>8:58:03</t>
  </si>
  <si>
    <t>8:58:04</t>
  </si>
  <si>
    <t>8:58:05</t>
  </si>
  <si>
    <t>8:58:06</t>
  </si>
  <si>
    <t>8:58:07</t>
  </si>
  <si>
    <t>8:58:08</t>
  </si>
  <si>
    <t>8:58:09</t>
  </si>
  <si>
    <t>8:58:10</t>
  </si>
  <si>
    <t>8:58:11</t>
  </si>
  <si>
    <t>8:58:12</t>
  </si>
  <si>
    <t>8:58:13</t>
  </si>
  <si>
    <t>8:58:14</t>
  </si>
  <si>
    <t>8:58:15</t>
  </si>
  <si>
    <t>8:58:16</t>
  </si>
  <si>
    <t>8:58:17</t>
  </si>
  <si>
    <t>8:58:18</t>
  </si>
  <si>
    <t>8:58:19</t>
  </si>
  <si>
    <t>8:58:20</t>
  </si>
  <si>
    <t>8:58:21</t>
  </si>
  <si>
    <t>8:58:22</t>
  </si>
  <si>
    <t>8:58:23</t>
  </si>
  <si>
    <t>8:58:24</t>
  </si>
  <si>
    <t>8:58:26</t>
  </si>
  <si>
    <t>8:58:27</t>
  </si>
  <si>
    <t>8:58:28</t>
  </si>
  <si>
    <t>8:58:29</t>
  </si>
  <si>
    <t>8:58:30</t>
  </si>
  <si>
    <t>8:58:31</t>
  </si>
  <si>
    <t>8:58:32</t>
  </si>
  <si>
    <t>8:58:33</t>
  </si>
  <si>
    <t>8:58:34</t>
  </si>
  <si>
    <t>8:58:35</t>
  </si>
  <si>
    <t>8:58:36</t>
  </si>
  <si>
    <t>8:58:37</t>
  </si>
  <si>
    <t>8:58:38</t>
  </si>
  <si>
    <t>8:58:39</t>
  </si>
  <si>
    <t>8:58:40</t>
  </si>
  <si>
    <t>8:58:41</t>
  </si>
  <si>
    <t>8:58:42</t>
  </si>
  <si>
    <t>8:58:43</t>
  </si>
  <si>
    <t>8:58:44</t>
  </si>
  <si>
    <t>8:58:45</t>
  </si>
  <si>
    <t>8:58:46</t>
  </si>
  <si>
    <t>8:58:47</t>
  </si>
  <si>
    <t>8:58:48</t>
  </si>
  <si>
    <t>8:58:49</t>
  </si>
  <si>
    <t>8:58:50</t>
  </si>
  <si>
    <t>8:58:51</t>
  </si>
  <si>
    <t>8:58:52</t>
  </si>
  <si>
    <t>8:58:53</t>
  </si>
  <si>
    <t>8:58:54</t>
  </si>
  <si>
    <t>8:58:55</t>
  </si>
  <si>
    <t>8:58:56</t>
  </si>
  <si>
    <t>8:58:57</t>
  </si>
  <si>
    <t>8:58:58</t>
  </si>
  <si>
    <t>8:58:59</t>
  </si>
  <si>
    <t>8:59:00</t>
  </si>
  <si>
    <t>8:59:01</t>
  </si>
  <si>
    <t>8:59:02</t>
  </si>
  <si>
    <t>8:59:03</t>
  </si>
  <si>
    <t>8:59:04</t>
  </si>
  <si>
    <t>8:59:05</t>
  </si>
  <si>
    <t>8:59:06</t>
  </si>
  <si>
    <t>8:59:07</t>
  </si>
  <si>
    <t>8:59:08</t>
  </si>
  <si>
    <t>8:59:09</t>
  </si>
  <si>
    <t>8:59:10</t>
  </si>
  <si>
    <t>8:59:11</t>
  </si>
  <si>
    <t>8:59:12</t>
  </si>
  <si>
    <t>8:59:13</t>
  </si>
  <si>
    <t>8:59:14</t>
  </si>
  <si>
    <t>8:59:15</t>
  </si>
  <si>
    <t>8:59:16</t>
  </si>
  <si>
    <t>8:59:17</t>
  </si>
  <si>
    <t>8:59:18</t>
  </si>
  <si>
    <t>8:59:19</t>
  </si>
  <si>
    <t>8:59:20</t>
  </si>
  <si>
    <t>8:59:21</t>
  </si>
  <si>
    <t>8:59:22</t>
  </si>
  <si>
    <t>8:59:23</t>
  </si>
  <si>
    <t>8:59:24</t>
  </si>
  <si>
    <t>8:59:25</t>
  </si>
  <si>
    <t>8:59:26</t>
  </si>
  <si>
    <t>8:59:27</t>
  </si>
  <si>
    <t>8:59:28</t>
  </si>
  <si>
    <t>8:59:29</t>
  </si>
  <si>
    <t>8:59:30</t>
  </si>
  <si>
    <t>8:59:31</t>
  </si>
  <si>
    <t>8:59:32</t>
  </si>
  <si>
    <t>8:59:33</t>
  </si>
  <si>
    <t>8:59:34</t>
  </si>
  <si>
    <t>8:59:35</t>
  </si>
  <si>
    <t>8:59:36</t>
  </si>
  <si>
    <t>8:59:37</t>
  </si>
  <si>
    <t>8:59:38</t>
  </si>
  <si>
    <t>8:59:39</t>
  </si>
  <si>
    <t>8:59:40</t>
  </si>
  <si>
    <t>8:59:41</t>
  </si>
  <si>
    <t>8:59:42</t>
  </si>
  <si>
    <t>8:59:43</t>
  </si>
  <si>
    <t>8:59:44</t>
  </si>
  <si>
    <t>8:59:45</t>
  </si>
  <si>
    <t>8:59:46</t>
  </si>
  <si>
    <t>8:59:47</t>
  </si>
  <si>
    <t>8:59:48</t>
  </si>
  <si>
    <t>8:59:49</t>
  </si>
  <si>
    <t>8:59:50</t>
  </si>
  <si>
    <t>8:59:51</t>
  </si>
  <si>
    <t>8:59:52</t>
  </si>
  <si>
    <t>8:59:53</t>
  </si>
  <si>
    <t>8:59:54</t>
  </si>
  <si>
    <t>8:59:55</t>
  </si>
  <si>
    <t>8:59:56</t>
  </si>
  <si>
    <t>8:59:57</t>
  </si>
  <si>
    <t>8:59:58</t>
  </si>
  <si>
    <t>8:59:59</t>
  </si>
  <si>
    <t>9:00:00</t>
  </si>
  <si>
    <t>9:00:01</t>
  </si>
  <si>
    <t>9:00:02</t>
  </si>
  <si>
    <t>9:00:03</t>
  </si>
  <si>
    <t>9:00:04</t>
  </si>
  <si>
    <t>9:00:05</t>
  </si>
  <si>
    <t>9:00:06</t>
  </si>
  <si>
    <t>9:00:07</t>
  </si>
  <si>
    <t>9:00:08</t>
  </si>
  <si>
    <t>9:00:09</t>
  </si>
  <si>
    <t>9:00:10</t>
  </si>
  <si>
    <t>9:00:11</t>
  </si>
  <si>
    <t>9:00:12</t>
  </si>
  <si>
    <t>9:00:13</t>
  </si>
  <si>
    <t>9:00:14</t>
  </si>
  <si>
    <t>9:00:15</t>
  </si>
  <si>
    <t>9:00:16</t>
  </si>
  <si>
    <t>9:00:17</t>
  </si>
  <si>
    <t>9:00:18</t>
  </si>
  <si>
    <t>9:00:19</t>
  </si>
  <si>
    <t>9:00:20</t>
  </si>
  <si>
    <t>9:00:21</t>
  </si>
  <si>
    <t>9:00:22</t>
  </si>
  <si>
    <t>9:00:23</t>
  </si>
  <si>
    <t>9:00:24</t>
  </si>
  <si>
    <t>9:00:25</t>
  </si>
  <si>
    <t>9:00:26</t>
  </si>
  <si>
    <t>9:00:27</t>
  </si>
  <si>
    <t>9:00:28</t>
  </si>
  <si>
    <t>9:00:29</t>
  </si>
  <si>
    <t>9:00:30</t>
  </si>
  <si>
    <t>9:00:31</t>
  </si>
  <si>
    <t>9:00:32</t>
  </si>
  <si>
    <t>9:00:33</t>
  </si>
  <si>
    <t>9:00:34</t>
  </si>
  <si>
    <t>9:00:35</t>
  </si>
  <si>
    <t>9:00:36</t>
  </si>
  <si>
    <t>9:00:37</t>
  </si>
  <si>
    <t>9:00:38</t>
  </si>
  <si>
    <t>9:00:39</t>
  </si>
  <si>
    <t>9:00:40</t>
  </si>
  <si>
    <t>9:00:41</t>
  </si>
  <si>
    <t>9:00:42</t>
  </si>
  <si>
    <t>9:00:43</t>
  </si>
  <si>
    <t>9:00:44</t>
  </si>
  <si>
    <t>9:00:45</t>
  </si>
  <si>
    <t>9:00:46</t>
  </si>
  <si>
    <t>9:00:47</t>
  </si>
  <si>
    <t>9:00:48</t>
  </si>
  <si>
    <t>9:44:50</t>
  </si>
  <si>
    <t>9:44:52</t>
  </si>
  <si>
    <t>9:44:53</t>
  </si>
  <si>
    <t>9:44:54</t>
  </si>
  <si>
    <t>9:44:57</t>
  </si>
  <si>
    <t>9:44:58</t>
  </si>
  <si>
    <t>9:44:59</t>
  </si>
  <si>
    <t>9:45:01</t>
  </si>
  <si>
    <t>9:45:02</t>
  </si>
  <si>
    <t>9:45:03</t>
  </si>
  <si>
    <t>9:45:04</t>
  </si>
  <si>
    <t>9:45:05</t>
  </si>
  <si>
    <t>9:45:06</t>
  </si>
  <si>
    <t>9:45:07</t>
  </si>
  <si>
    <t>9:45:08</t>
  </si>
  <si>
    <t>9:45:09</t>
  </si>
  <si>
    <t>9:45:10</t>
  </si>
  <si>
    <t>9:45:11</t>
  </si>
  <si>
    <t>9:45:12</t>
  </si>
  <si>
    <t>9:45:13</t>
  </si>
  <si>
    <t>9:45:14</t>
  </si>
  <si>
    <t>9:45:15</t>
  </si>
  <si>
    <t>9:45:16</t>
  </si>
  <si>
    <t>9:45:17</t>
  </si>
  <si>
    <t>9:45:18</t>
  </si>
  <si>
    <t>9:45:19</t>
  </si>
  <si>
    <t>9:45:20</t>
  </si>
  <si>
    <t>9:45:21</t>
  </si>
  <si>
    <t>9:45:22</t>
  </si>
  <si>
    <t>9:45:23</t>
  </si>
  <si>
    <t>9:45:24</t>
  </si>
  <si>
    <t>9:45:25</t>
  </si>
  <si>
    <t>9:45:26</t>
  </si>
  <si>
    <t>9:45:27</t>
  </si>
  <si>
    <t>9:45:28</t>
  </si>
  <si>
    <t>9:45:29</t>
  </si>
  <si>
    <t>9:45:30</t>
  </si>
  <si>
    <t>9:45:31</t>
  </si>
  <si>
    <t>9:45:32</t>
  </si>
  <si>
    <t>9:45:33</t>
  </si>
  <si>
    <t>9:45:34</t>
  </si>
  <si>
    <t>9:45:35</t>
  </si>
  <si>
    <t>9:45:36</t>
  </si>
  <si>
    <t>9:45:37</t>
  </si>
  <si>
    <t>9:45:38</t>
  </si>
  <si>
    <t>9:45:39</t>
  </si>
  <si>
    <t>9:45:40</t>
  </si>
  <si>
    <t>9:45:41</t>
  </si>
  <si>
    <t>9:45:42</t>
  </si>
  <si>
    <t>9:45:43</t>
  </si>
  <si>
    <t>9:45:44</t>
  </si>
  <si>
    <t>9:45:45</t>
  </si>
  <si>
    <t>9:45:46</t>
  </si>
  <si>
    <t>9:45:47</t>
  </si>
  <si>
    <t>9:45:48</t>
  </si>
  <si>
    <t>9:45:49</t>
  </si>
  <si>
    <t>9:45:50</t>
  </si>
  <si>
    <t>9:45:51</t>
  </si>
  <si>
    <t>9:45:52</t>
  </si>
  <si>
    <t>9:45:53</t>
  </si>
  <si>
    <t>9:45:54</t>
  </si>
  <si>
    <t>9:45:55</t>
  </si>
  <si>
    <t>9:45:56</t>
  </si>
  <si>
    <t>9:45:57</t>
  </si>
  <si>
    <t>9:45:58</t>
  </si>
  <si>
    <t>9:45:59</t>
  </si>
  <si>
    <t>9:46:00</t>
  </si>
  <si>
    <t>9:46:01</t>
  </si>
  <si>
    <t>9:46:02</t>
  </si>
  <si>
    <t>9:46:03</t>
  </si>
  <si>
    <t>9:46:04</t>
  </si>
  <si>
    <t>9:46:05</t>
  </si>
  <si>
    <t>9:46:06</t>
  </si>
  <si>
    <t>9:46:07</t>
  </si>
  <si>
    <t>9:46:08</t>
  </si>
  <si>
    <t>9:46:09</t>
  </si>
  <si>
    <t>9:46:10</t>
  </si>
  <si>
    <t>9:46:11</t>
  </si>
  <si>
    <t>9:46:12</t>
  </si>
  <si>
    <t>9:46:13</t>
  </si>
  <si>
    <t>9:46:14</t>
  </si>
  <si>
    <t>9:46:15</t>
  </si>
  <si>
    <t>9:46:16</t>
  </si>
  <si>
    <t>9:46:17</t>
  </si>
  <si>
    <t>9:46:18</t>
  </si>
  <si>
    <t>9:46:19</t>
  </si>
  <si>
    <t>9:46:20</t>
  </si>
  <si>
    <t>9:46:21</t>
  </si>
  <si>
    <t>9:46:22</t>
  </si>
  <si>
    <t>9:46:23</t>
  </si>
  <si>
    <t>9:46:24</t>
  </si>
  <si>
    <t>9:46:25</t>
  </si>
  <si>
    <t>9:46:26</t>
  </si>
  <si>
    <t>9:46:27</t>
  </si>
  <si>
    <t>9:46:28</t>
  </si>
  <si>
    <t>9:46:29</t>
  </si>
  <si>
    <t>9:46:30</t>
  </si>
  <si>
    <t>9:46:31</t>
  </si>
  <si>
    <t>9:46:32</t>
  </si>
  <si>
    <t>9:46:33</t>
  </si>
  <si>
    <t>9:46:34</t>
  </si>
  <si>
    <t>9:46:35</t>
  </si>
  <si>
    <t>9:46:36</t>
  </si>
  <si>
    <t>9:46:37</t>
  </si>
  <si>
    <t>9:46:38</t>
  </si>
  <si>
    <t>9:46:39</t>
  </si>
  <si>
    <t>9:46:40</t>
  </si>
  <si>
    <t>9:46:41</t>
  </si>
  <si>
    <t>9:46:42</t>
  </si>
  <si>
    <t>9:46:43</t>
  </si>
  <si>
    <t>9:46:44</t>
  </si>
  <si>
    <t>9:46:45</t>
  </si>
  <si>
    <t>9:46:46</t>
  </si>
  <si>
    <t>9:46:47</t>
  </si>
  <si>
    <t>9:46:48</t>
  </si>
  <si>
    <t>9:46:49</t>
  </si>
  <si>
    <t>9:46:50</t>
  </si>
  <si>
    <t>9:46:51</t>
  </si>
  <si>
    <t>9:46:52</t>
  </si>
  <si>
    <t>9:46:53</t>
  </si>
  <si>
    <t>9:46:54</t>
  </si>
  <si>
    <t>9:46:55</t>
  </si>
  <si>
    <t>9:46:56</t>
  </si>
  <si>
    <t>9:46:57</t>
  </si>
  <si>
    <t>9:46:58</t>
  </si>
  <si>
    <t>9:46:59</t>
  </si>
  <si>
    <t>9:47:00</t>
  </si>
  <si>
    <t>9:47:01</t>
  </si>
  <si>
    <t>9:47:02</t>
  </si>
  <si>
    <t>9:47:03</t>
  </si>
  <si>
    <t>9:47:04</t>
  </si>
  <si>
    <t>9:47:05</t>
  </si>
  <si>
    <t>9:47:06</t>
  </si>
  <si>
    <t>9:47:07</t>
  </si>
  <si>
    <t>9:47:08</t>
  </si>
  <si>
    <t>9:47:09</t>
  </si>
  <si>
    <t>9:47:10</t>
  </si>
  <si>
    <t>9:47:11</t>
  </si>
  <si>
    <t>9:47:12</t>
  </si>
  <si>
    <t>9:47:13</t>
  </si>
  <si>
    <t>9:47:14</t>
  </si>
  <si>
    <t>9:47:15</t>
  </si>
  <si>
    <t>9:47:16</t>
  </si>
  <si>
    <t>9:47:17</t>
  </si>
  <si>
    <t>9:47:18</t>
  </si>
  <si>
    <t>9:47:19</t>
  </si>
  <si>
    <t>9:47:20</t>
  </si>
  <si>
    <t>9:47:21</t>
  </si>
  <si>
    <t>9:47:22</t>
  </si>
  <si>
    <t>9:47:23</t>
  </si>
  <si>
    <t>9:47:24</t>
  </si>
  <si>
    <t>9:47:25</t>
  </si>
  <si>
    <t>9:47:26</t>
  </si>
  <si>
    <t>9:47:27</t>
  </si>
  <si>
    <t>9:47:28</t>
  </si>
  <si>
    <t>9:47:29</t>
  </si>
  <si>
    <t>9:47:30</t>
  </si>
  <si>
    <t>9:47:31</t>
  </si>
  <si>
    <t>9:47:32</t>
  </si>
  <si>
    <t>9:47:33</t>
  </si>
  <si>
    <t>9:47:34</t>
  </si>
  <si>
    <t>9:47:35</t>
  </si>
  <si>
    <t>9:47:36</t>
  </si>
  <si>
    <t>9:47:37</t>
  </si>
  <si>
    <t>9:47:38</t>
  </si>
  <si>
    <t>9:47:39</t>
  </si>
  <si>
    <t>9:47:40</t>
  </si>
  <si>
    <t>9:47:41</t>
  </si>
  <si>
    <t>9:47:42</t>
  </si>
  <si>
    <t>9:47:43</t>
  </si>
  <si>
    <t>9:47:44</t>
  </si>
  <si>
    <t>9:47:45</t>
  </si>
  <si>
    <t>9:47:46</t>
  </si>
  <si>
    <t>9:47:47</t>
  </si>
  <si>
    <t>9:47:48</t>
  </si>
  <si>
    <t>9:47:49</t>
  </si>
  <si>
    <t>9:47:50</t>
  </si>
  <si>
    <t>9:47:51</t>
  </si>
  <si>
    <t>9:47:52</t>
  </si>
  <si>
    <t>9:47:53</t>
  </si>
  <si>
    <t>9:47:54</t>
  </si>
  <si>
    <t>9:47:55</t>
  </si>
  <si>
    <t>9:47:56</t>
  </si>
  <si>
    <t>9:47:57</t>
  </si>
  <si>
    <t>9:47:58</t>
  </si>
  <si>
    <t>9:47:59</t>
  </si>
  <si>
    <t>9:48:00</t>
  </si>
  <si>
    <t>9:48:01</t>
  </si>
  <si>
    <t>9:48:02</t>
  </si>
  <si>
    <t>9:48:03</t>
  </si>
  <si>
    <t>9:48:04</t>
  </si>
  <si>
    <t>9:48:05</t>
  </si>
  <si>
    <t>9:48:06</t>
  </si>
  <si>
    <t>9:48:07</t>
  </si>
  <si>
    <t>9:48:08</t>
  </si>
  <si>
    <t>9:48:09</t>
  </si>
  <si>
    <t>9:48:10</t>
  </si>
  <si>
    <t>9:48:11</t>
  </si>
  <si>
    <t>9:48:12</t>
  </si>
  <si>
    <t>9:48:13</t>
  </si>
  <si>
    <t>9:48:14</t>
  </si>
  <si>
    <t>9:48:15</t>
  </si>
  <si>
    <t>9:48:16</t>
  </si>
  <si>
    <t>9:48:17</t>
  </si>
  <si>
    <t>9:48:18</t>
  </si>
  <si>
    <t>9:48:19</t>
  </si>
  <si>
    <t>9:48:20</t>
  </si>
  <si>
    <t>9:48:21</t>
  </si>
  <si>
    <t>9:48:22</t>
  </si>
  <si>
    <t>9:48:23</t>
  </si>
  <si>
    <t>9:48:24</t>
  </si>
  <si>
    <t>9:48:25</t>
  </si>
  <si>
    <t>9:48:26</t>
  </si>
  <si>
    <t>9:48:27</t>
  </si>
  <si>
    <t>9:48:28</t>
  </si>
  <si>
    <t>9:48:29</t>
  </si>
  <si>
    <t>9:48:30</t>
  </si>
  <si>
    <t>9:48:31</t>
  </si>
  <si>
    <t>9:48:32</t>
  </si>
  <si>
    <t>9:48:33</t>
  </si>
  <si>
    <t>9:48:34</t>
  </si>
  <si>
    <t>9:48:35</t>
  </si>
  <si>
    <t>9:48:36</t>
  </si>
  <si>
    <t>9:48:37</t>
  </si>
  <si>
    <t>9:48:38</t>
  </si>
  <si>
    <t>9:48:39</t>
  </si>
  <si>
    <t>9:48:40</t>
  </si>
  <si>
    <t>9:48:41</t>
  </si>
  <si>
    <t>9:48:42</t>
  </si>
  <si>
    <t>9:48:43</t>
  </si>
  <si>
    <t>9:48:44</t>
  </si>
  <si>
    <t>9:48:45</t>
  </si>
  <si>
    <t>9:48:46</t>
  </si>
  <si>
    <t>9:48:47</t>
  </si>
  <si>
    <t>9:48:48</t>
  </si>
  <si>
    <t>9:48:49</t>
  </si>
  <si>
    <t>9:48:50</t>
  </si>
  <si>
    <t>9:48:51</t>
  </si>
  <si>
    <t>9:48:52</t>
  </si>
  <si>
    <t>9:48:53</t>
  </si>
  <si>
    <t>9:48:54</t>
  </si>
  <si>
    <t>9:48:55</t>
  </si>
  <si>
    <t>9:48:56</t>
  </si>
  <si>
    <t>9:48:57</t>
  </si>
  <si>
    <t>9:48:58</t>
  </si>
  <si>
    <t>9:48:59</t>
  </si>
  <si>
    <t>9:49:00</t>
  </si>
  <si>
    <t>9:49:01</t>
  </si>
  <si>
    <t>9:49:02</t>
  </si>
  <si>
    <t>9:49:03</t>
  </si>
  <si>
    <t>9:49:04</t>
  </si>
  <si>
    <t>9:49:05</t>
  </si>
  <si>
    <t>9:49:06</t>
  </si>
  <si>
    <t>9:49:07</t>
  </si>
  <si>
    <t>9:49:08</t>
  </si>
  <si>
    <t>9:49:09</t>
  </si>
  <si>
    <t>9:49:10</t>
  </si>
  <si>
    <t>9:49:11</t>
  </si>
  <si>
    <t>9:49:12</t>
  </si>
  <si>
    <t>9:49:13</t>
  </si>
  <si>
    <t>9:49:14</t>
  </si>
  <si>
    <t>9:49:15</t>
  </si>
  <si>
    <t>9:49:16</t>
  </si>
  <si>
    <t>9:49:17</t>
  </si>
  <si>
    <t>9:49:18</t>
  </si>
  <si>
    <t>9:49:19</t>
  </si>
  <si>
    <t>9:49:20</t>
  </si>
  <si>
    <t>9:49:21</t>
  </si>
  <si>
    <t>9:49:22</t>
  </si>
  <si>
    <t>9:49:23</t>
  </si>
  <si>
    <t>9:49:24</t>
  </si>
  <si>
    <t>9:49:25</t>
  </si>
  <si>
    <t>9:49:26</t>
  </si>
  <si>
    <t>9:49:27</t>
  </si>
  <si>
    <t>9:49:28</t>
  </si>
  <si>
    <t>9:49:29</t>
  </si>
  <si>
    <t>9:49:30</t>
  </si>
  <si>
    <t>9:49:31</t>
  </si>
  <si>
    <t>9:49:32</t>
  </si>
  <si>
    <t>9:49:33</t>
  </si>
  <si>
    <t>9:49:34</t>
  </si>
  <si>
    <t>9:49:35</t>
  </si>
  <si>
    <t>9:49:36</t>
  </si>
  <si>
    <t>9:49:37</t>
  </si>
  <si>
    <t>9:49:38</t>
  </si>
  <si>
    <t>9:49:39</t>
  </si>
  <si>
    <t>9:49:40</t>
  </si>
  <si>
    <t>9:49:41</t>
  </si>
  <si>
    <t>9:49:42</t>
  </si>
  <si>
    <t>9:49:43</t>
  </si>
  <si>
    <t>9:49:44</t>
  </si>
  <si>
    <t>9:49:45</t>
  </si>
  <si>
    <t>9:49:46</t>
  </si>
  <si>
    <t>9:49:47</t>
  </si>
  <si>
    <t>9:49:48</t>
  </si>
  <si>
    <t>9:49:49</t>
  </si>
  <si>
    <t>9:49:50</t>
  </si>
  <si>
    <t>9:49:51</t>
  </si>
  <si>
    <t>9:49:52</t>
  </si>
  <si>
    <t>9:49:53</t>
  </si>
  <si>
    <t>9:49:54</t>
  </si>
  <si>
    <t>9:49:55</t>
  </si>
  <si>
    <t>9:49:56</t>
  </si>
  <si>
    <t>9:49:57</t>
  </si>
  <si>
    <t>9:49:58</t>
  </si>
  <si>
    <t>9:49:59</t>
  </si>
  <si>
    <t>9:50:00</t>
  </si>
  <si>
    <t>9:50:01</t>
  </si>
  <si>
    <t>9:50:02</t>
  </si>
  <si>
    <t>9:50:03</t>
  </si>
  <si>
    <t>9:50:04</t>
  </si>
  <si>
    <t>9:50:05</t>
  </si>
  <si>
    <t>9:50:06</t>
  </si>
  <si>
    <t>9:50:07</t>
  </si>
  <si>
    <t>9:50:08</t>
  </si>
  <si>
    <t>9:50:09</t>
  </si>
  <si>
    <t>9:50:10</t>
  </si>
  <si>
    <t>9:50:11</t>
  </si>
  <si>
    <t>9:50:12</t>
  </si>
  <si>
    <t>9:50:13</t>
  </si>
  <si>
    <t>9:50:14</t>
  </si>
  <si>
    <t>9:50:15</t>
  </si>
  <si>
    <t>9:50:16</t>
  </si>
  <si>
    <t>9:50:17</t>
  </si>
  <si>
    <t>9:50:18</t>
  </si>
  <si>
    <t>9:50:19</t>
  </si>
  <si>
    <t>9:50:20</t>
  </si>
  <si>
    <t>9:50:21</t>
  </si>
  <si>
    <t>9:50:22</t>
  </si>
  <si>
    <t>9:50:23</t>
  </si>
  <si>
    <t>9:50:24</t>
  </si>
  <si>
    <t>9:50:25</t>
  </si>
  <si>
    <t>9:50:26</t>
  </si>
  <si>
    <t>9:50:27</t>
  </si>
  <si>
    <t>9:50:28</t>
  </si>
  <si>
    <t>9:50:29</t>
  </si>
  <si>
    <t>9:50:30</t>
  </si>
  <si>
    <t>9:50:31</t>
  </si>
  <si>
    <t>9:50:32</t>
  </si>
  <si>
    <t>9:50:33</t>
  </si>
  <si>
    <t>9:50:34</t>
  </si>
  <si>
    <t>9:50:35</t>
  </si>
  <si>
    <t>9:50:36</t>
  </si>
  <si>
    <t>9:50:37</t>
  </si>
  <si>
    <t>9:50:38</t>
  </si>
  <si>
    <t>9:50:39</t>
  </si>
  <si>
    <t>9:50:40</t>
  </si>
  <si>
    <t>9:50:41</t>
  </si>
  <si>
    <t>9:50:42</t>
  </si>
  <si>
    <t>9:50:43</t>
  </si>
  <si>
    <t>9:50:44</t>
  </si>
  <si>
    <t>9:50:45</t>
  </si>
  <si>
    <t>9:50:46</t>
  </si>
  <si>
    <t>9:50:47</t>
  </si>
  <si>
    <t>9:50:48</t>
  </si>
  <si>
    <t>9:50:49</t>
  </si>
  <si>
    <t>9:50:50</t>
  </si>
  <si>
    <t>9:50:51</t>
  </si>
  <si>
    <t>9:50:52</t>
  </si>
  <si>
    <t>9:50:53</t>
  </si>
  <si>
    <t>9:50:54</t>
  </si>
  <si>
    <t>9:50:55</t>
  </si>
  <si>
    <t>9:50:56</t>
  </si>
  <si>
    <t>9:50:57</t>
  </si>
  <si>
    <t>9:50:58</t>
  </si>
  <si>
    <t>9:50:59</t>
  </si>
  <si>
    <t>9:51:00</t>
  </si>
  <si>
    <t>9:51:01</t>
  </si>
  <si>
    <t>9:51:02</t>
  </si>
  <si>
    <t>9:51:03</t>
  </si>
  <si>
    <t>9:51:04</t>
  </si>
  <si>
    <t>9:51:05</t>
  </si>
  <si>
    <t>9:51:06</t>
  </si>
  <si>
    <t>9:51:07</t>
  </si>
  <si>
    <t>9:51:08</t>
  </si>
  <si>
    <t>9:51:09</t>
  </si>
  <si>
    <t>9:51:10</t>
  </si>
  <si>
    <t>9:51:11</t>
  </si>
  <si>
    <t>9:51:12</t>
  </si>
  <si>
    <t>Heap Available [B]</t>
  </si>
  <si>
    <t>Heap Used [B]</t>
  </si>
  <si>
    <t>Duration</t>
  </si>
  <si>
    <t>Max %</t>
  </si>
  <si>
    <t>Average %</t>
  </si>
  <si>
    <t>Median %</t>
  </si>
  <si>
    <t>Min %</t>
  </si>
  <si>
    <t>Heap Available 2000mb</t>
  </si>
  <si>
    <t>Heap Available 1500mb</t>
  </si>
  <si>
    <t>Heap Available 1000mb</t>
  </si>
  <si>
    <t>Heap Available 500mb</t>
  </si>
  <si>
    <t>Heap Available 50mb</t>
  </si>
  <si>
    <t>Max</t>
  </si>
  <si>
    <t>Average</t>
  </si>
  <si>
    <t>Median</t>
  </si>
  <si>
    <t>Min</t>
  </si>
  <si>
    <t>File Size</t>
  </si>
  <si>
    <t>50mb</t>
  </si>
  <si>
    <t>500mb</t>
  </si>
  <si>
    <t>1000mb</t>
  </si>
  <si>
    <t>1500mb</t>
  </si>
  <si>
    <t>2000mb</t>
  </si>
  <si>
    <t>Max Used</t>
  </si>
  <si>
    <t>Max Total</t>
  </si>
  <si>
    <t>Max Available</t>
  </si>
  <si>
    <t>Average Total</t>
  </si>
  <si>
    <t>Median Total</t>
  </si>
  <si>
    <t>Min Total</t>
  </si>
  <si>
    <t>Average Used</t>
  </si>
  <si>
    <t>Median Used</t>
  </si>
  <si>
    <t>Min Used</t>
  </si>
  <si>
    <t>Delta Max</t>
  </si>
  <si>
    <t>Delta Average</t>
  </si>
  <si>
    <t>Delta Median</t>
  </si>
  <si>
    <t>Delta Min</t>
  </si>
  <si>
    <t>File Sizes</t>
  </si>
  <si>
    <t xml:space="preserve">File Sizes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</si>
</sst>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F800]dddd\,\ mmmm\ dd\,\ yyyy"/>
    <numFmt numFmtId="165" formatCode="[$-F400]h:mm:ss\ AM/PM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3" fontId="0" fillId="0" borderId="0" xfId="0" applyNumberFormat="1"/>
    <xf numFmtId="2" fontId="18" fillId="0" borderId="0" xfId="0" applyNumberFormat="1" applyFont="1"/>
    <xf numFmtId="0" fontId="18" fillId="0" borderId="0" xfId="0" applyFont="1"/>
    <xf numFmtId="164" fontId="18" fillId="0" borderId="0" xfId="0" applyNumberFormat="1" applyFont="1"/>
    <xf numFmtId="47" fontId="18" fillId="0" borderId="0" xfId="0" applyNumberFormat="1" applyFont="1"/>
    <xf numFmtId="3" fontId="18" fillId="0" borderId="0" xfId="0" applyNumberFormat="1" applyFont="1"/>
    <xf numFmtId="45" fontId="18" fillId="0" borderId="0" xfId="0" applyNumberFormat="1" applyFont="1"/>
    <xf numFmtId="165" fontId="18" fillId="0" borderId="0" xfId="0" applyNumberFormat="1" applyFont="1"/>
    <xf numFmtId="165" fontId="0" fillId="0" borderId="0" xfId="0" applyNumberFormat="1"/>
    <xf numFmtId="0" fontId="19" fillId="33" borderId="0" xfId="0" applyFont="1" applyFill="1" applyBorder="1"/>
    <xf numFmtId="165" fontId="19" fillId="33" borderId="0" xfId="0" applyNumberFormat="1" applyFont="1" applyFill="1" applyBorder="1"/>
    <xf numFmtId="166" fontId="18" fillId="0" borderId="0" xfId="42" applyNumberFormat="1" applyFont="1"/>
    <xf numFmtId="166" fontId="0" fillId="0" borderId="0" xfId="42" applyNumberFormat="1" applyFont="1"/>
    <xf numFmtId="166" fontId="0" fillId="0" borderId="0" xfId="0" applyNumberFormat="1"/>
    <xf numFmtId="0" fontId="20" fillId="0" borderId="0" xfId="0" applyFont="1"/>
    <xf numFmtId="21" fontId="21" fillId="34" borderId="10" xfId="0" applyNumberFormat="1" applyFont="1" applyFill="1" applyBorder="1" applyAlignment="1">
      <alignment horizontal="center" vertical="center" wrapText="1"/>
    </xf>
    <xf numFmtId="21" fontId="21" fillId="34" borderId="0" xfId="0" applyNumberFormat="1" applyFont="1" applyFill="1" applyBorder="1" applyAlignment="1">
      <alignment horizontal="center" vertical="center" wrapText="1"/>
    </xf>
    <xf numFmtId="166" fontId="21" fillId="34" borderId="10" xfId="42" applyNumberFormat="1" applyFont="1" applyFill="1" applyBorder="1" applyAlignment="1">
      <alignment horizontal="center" vertical="center" wrapText="1"/>
    </xf>
    <xf numFmtId="166" fontId="21" fillId="34" borderId="0" xfId="42" applyNumberFormat="1" applyFont="1" applyFill="1" applyBorder="1" applyAlignment="1">
      <alignment horizontal="center" vertical="center" wrapText="1"/>
    </xf>
    <xf numFmtId="0" fontId="22" fillId="0" borderId="11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center" vertical="center" wrapText="1"/>
    </xf>
    <xf numFmtId="0" fontId="20" fillId="34" borderId="0" xfId="0" applyFont="1" applyFill="1" applyAlignment="1">
      <alignment horizontal="left" vertical="center" wrapText="1"/>
    </xf>
    <xf numFmtId="20" fontId="20" fillId="34" borderId="0" xfId="0" applyNumberFormat="1" applyFont="1" applyFill="1" applyAlignment="1">
      <alignment horizontal="right" vertical="center" wrapText="1"/>
    </xf>
    <xf numFmtId="0" fontId="20" fillId="34" borderId="0" xfId="0" applyFont="1" applyFill="1" applyAlignment="1">
      <alignment horizontal="right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right" vertical="center" wrapText="1"/>
    </xf>
    <xf numFmtId="165" fontId="20" fillId="0" borderId="0" xfId="0" applyNumberFormat="1" applyFont="1" applyAlignment="1">
      <alignment horizontal="right" vertical="center" wrapText="1"/>
    </xf>
    <xf numFmtId="165" fontId="20" fillId="34" borderId="0" xfId="0" applyNumberFormat="1" applyFont="1" applyFill="1" applyAlignment="1">
      <alignment horizontal="right" vertical="center" wrapText="1"/>
    </xf>
    <xf numFmtId="0" fontId="0" fillId="0" borderId="0" xfId="0" applyFont="1"/>
    <xf numFmtId="166" fontId="20" fillId="0" borderId="0" xfId="42" applyNumberFormat="1" applyFont="1"/>
    <xf numFmtId="166" fontId="20" fillId="0" borderId="0" xfId="0" applyNumberFormat="1" applyFont="1"/>
    <xf numFmtId="0" fontId="22" fillId="0" borderId="11" xfId="0" applyFont="1" applyBorder="1" applyAlignment="1">
      <alignment horizontal="left" vertical="center"/>
    </xf>
    <xf numFmtId="0" fontId="22" fillId="0" borderId="11" xfId="0" applyFont="1" applyBorder="1" applyAlignment="1">
      <alignment horizontal="center" vertical="center"/>
    </xf>
    <xf numFmtId="0" fontId="20" fillId="34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166" fontId="20" fillId="34" borderId="0" xfId="0" applyNumberFormat="1" applyFont="1" applyFill="1" applyAlignment="1">
      <alignment horizontal="right" vertical="center"/>
    </xf>
    <xf numFmtId="166" fontId="20" fillId="0" borderId="0" xfId="0" applyNumberFormat="1" applyFont="1" applyAlignment="1">
      <alignment horizontal="right" vertical="center"/>
    </xf>
    <xf numFmtId="0" fontId="23" fillId="0" borderId="11" xfId="0" applyFont="1" applyBorder="1" applyAlignment="1">
      <alignment horizontal="left" vertical="center"/>
    </xf>
    <xf numFmtId="0" fontId="23" fillId="0" borderId="11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CPU usage in %</a:t>
            </a:r>
            <a:r>
              <a:rPr lang="en-US" sz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                      </a:t>
            </a:r>
            <a:r>
              <a:rPr lang="en-US" sz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1111111111111</a:t>
            </a:r>
            <a:endPara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'2000mb'!$C$1</c:f>
              <c:strCache>
                <c:ptCount val="1"/>
                <c:pt idx="0">
                  <c:v>CPU usage [%]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'2000mb'!$B$2:$B$872</c:f>
              <c:strCache>
                <c:ptCount val="871"/>
                <c:pt idx="0">
                  <c:v>9:28:34</c:v>
                </c:pt>
                <c:pt idx="1">
                  <c:v>9:28:35</c:v>
                </c:pt>
                <c:pt idx="2">
                  <c:v>9:28:36</c:v>
                </c:pt>
                <c:pt idx="3">
                  <c:v>9:28:37</c:v>
                </c:pt>
                <c:pt idx="4">
                  <c:v>9:28:38</c:v>
                </c:pt>
                <c:pt idx="5">
                  <c:v>9:28:39</c:v>
                </c:pt>
                <c:pt idx="6">
                  <c:v>9:28:40</c:v>
                </c:pt>
                <c:pt idx="7">
                  <c:v>9:28:41</c:v>
                </c:pt>
                <c:pt idx="8">
                  <c:v>9:28:42</c:v>
                </c:pt>
                <c:pt idx="9">
                  <c:v>9:28:43</c:v>
                </c:pt>
                <c:pt idx="10">
                  <c:v>9:28:44</c:v>
                </c:pt>
                <c:pt idx="11">
                  <c:v>9:28:45</c:v>
                </c:pt>
                <c:pt idx="12">
                  <c:v>9:28:47</c:v>
                </c:pt>
                <c:pt idx="13">
                  <c:v>9:28:48</c:v>
                </c:pt>
                <c:pt idx="14">
                  <c:v>9:28:48</c:v>
                </c:pt>
                <c:pt idx="15">
                  <c:v>9:28:49</c:v>
                </c:pt>
                <c:pt idx="16">
                  <c:v>9:28:50</c:v>
                </c:pt>
                <c:pt idx="17">
                  <c:v>9:28:51</c:v>
                </c:pt>
                <c:pt idx="18">
                  <c:v>9:28:52</c:v>
                </c:pt>
                <c:pt idx="19">
                  <c:v>9:28:53</c:v>
                </c:pt>
                <c:pt idx="20">
                  <c:v>9:28:54</c:v>
                </c:pt>
                <c:pt idx="21">
                  <c:v>9:28:55</c:v>
                </c:pt>
                <c:pt idx="22">
                  <c:v>9:28:56</c:v>
                </c:pt>
                <c:pt idx="23">
                  <c:v>9:28:57</c:v>
                </c:pt>
                <c:pt idx="24">
                  <c:v>9:28:58</c:v>
                </c:pt>
                <c:pt idx="25">
                  <c:v>9:28:59</c:v>
                </c:pt>
                <c:pt idx="26">
                  <c:v>9:29:00</c:v>
                </c:pt>
                <c:pt idx="27">
                  <c:v>9:29:01</c:v>
                </c:pt>
                <c:pt idx="28">
                  <c:v>9:29:02</c:v>
                </c:pt>
                <c:pt idx="29">
                  <c:v>9:29:03</c:v>
                </c:pt>
                <c:pt idx="30">
                  <c:v>9:29:04</c:v>
                </c:pt>
                <c:pt idx="31">
                  <c:v>9:29:05</c:v>
                </c:pt>
                <c:pt idx="32">
                  <c:v>9:29:06</c:v>
                </c:pt>
                <c:pt idx="33">
                  <c:v>9:29:07</c:v>
                </c:pt>
                <c:pt idx="34">
                  <c:v>9:29:08</c:v>
                </c:pt>
                <c:pt idx="35">
                  <c:v>9:29:09</c:v>
                </c:pt>
                <c:pt idx="36">
                  <c:v>9:29:10</c:v>
                </c:pt>
                <c:pt idx="37">
                  <c:v>9:29:11</c:v>
                </c:pt>
                <c:pt idx="38">
                  <c:v>9:29:12</c:v>
                </c:pt>
                <c:pt idx="39">
                  <c:v>9:29:13</c:v>
                </c:pt>
                <c:pt idx="40">
                  <c:v>9:29:14</c:v>
                </c:pt>
                <c:pt idx="41">
                  <c:v>9:29:15</c:v>
                </c:pt>
                <c:pt idx="42">
                  <c:v>9:29:16</c:v>
                </c:pt>
                <c:pt idx="43">
                  <c:v>9:29:17</c:v>
                </c:pt>
                <c:pt idx="44">
                  <c:v>9:29:18</c:v>
                </c:pt>
                <c:pt idx="45">
                  <c:v>9:29:19</c:v>
                </c:pt>
                <c:pt idx="46">
                  <c:v>9:29:20</c:v>
                </c:pt>
                <c:pt idx="47">
                  <c:v>9:29:21</c:v>
                </c:pt>
                <c:pt idx="48">
                  <c:v>9:29:22</c:v>
                </c:pt>
                <c:pt idx="49">
                  <c:v>9:29:23</c:v>
                </c:pt>
                <c:pt idx="50">
                  <c:v>9:29:24</c:v>
                </c:pt>
                <c:pt idx="51">
                  <c:v>9:29:25</c:v>
                </c:pt>
                <c:pt idx="52">
                  <c:v>9:29:26</c:v>
                </c:pt>
                <c:pt idx="53">
                  <c:v>9:29:27</c:v>
                </c:pt>
                <c:pt idx="54">
                  <c:v>9:29:28</c:v>
                </c:pt>
                <c:pt idx="55">
                  <c:v>9:29:29</c:v>
                </c:pt>
                <c:pt idx="56">
                  <c:v>9:29:30</c:v>
                </c:pt>
                <c:pt idx="57">
                  <c:v>9:29:31</c:v>
                </c:pt>
                <c:pt idx="58">
                  <c:v>9:29:32</c:v>
                </c:pt>
                <c:pt idx="59">
                  <c:v>9:29:33</c:v>
                </c:pt>
                <c:pt idx="60">
                  <c:v>9:29:34</c:v>
                </c:pt>
                <c:pt idx="61">
                  <c:v>9:29:35</c:v>
                </c:pt>
                <c:pt idx="62">
                  <c:v>9:29:36</c:v>
                </c:pt>
                <c:pt idx="63">
                  <c:v>9:29:37</c:v>
                </c:pt>
                <c:pt idx="64">
                  <c:v>9:29:38</c:v>
                </c:pt>
                <c:pt idx="65">
                  <c:v>9:29:39</c:v>
                </c:pt>
                <c:pt idx="66">
                  <c:v>9:29:40</c:v>
                </c:pt>
                <c:pt idx="67">
                  <c:v>9:29:41</c:v>
                </c:pt>
                <c:pt idx="68">
                  <c:v>9:29:42</c:v>
                </c:pt>
                <c:pt idx="69">
                  <c:v>9:29:43</c:v>
                </c:pt>
                <c:pt idx="70">
                  <c:v>9:29:44</c:v>
                </c:pt>
                <c:pt idx="71">
                  <c:v>9:29:45</c:v>
                </c:pt>
                <c:pt idx="72">
                  <c:v>9:29:46</c:v>
                </c:pt>
                <c:pt idx="73">
                  <c:v>9:29:47</c:v>
                </c:pt>
                <c:pt idx="74">
                  <c:v>9:29:48</c:v>
                </c:pt>
                <c:pt idx="75">
                  <c:v>9:29:49</c:v>
                </c:pt>
                <c:pt idx="76">
                  <c:v>9:29:50</c:v>
                </c:pt>
                <c:pt idx="77">
                  <c:v>9:29:51</c:v>
                </c:pt>
                <c:pt idx="78">
                  <c:v>9:29:52</c:v>
                </c:pt>
                <c:pt idx="79">
                  <c:v>9:29:53</c:v>
                </c:pt>
                <c:pt idx="80">
                  <c:v>9:29:54</c:v>
                </c:pt>
                <c:pt idx="81">
                  <c:v>9:29:55</c:v>
                </c:pt>
                <c:pt idx="82">
                  <c:v>9:29:56</c:v>
                </c:pt>
                <c:pt idx="83">
                  <c:v>9:29:57</c:v>
                </c:pt>
                <c:pt idx="84">
                  <c:v>9:29:58</c:v>
                </c:pt>
                <c:pt idx="85">
                  <c:v>9:29:59</c:v>
                </c:pt>
                <c:pt idx="86">
                  <c:v>9:30:00</c:v>
                </c:pt>
                <c:pt idx="87">
                  <c:v>9:30:01</c:v>
                </c:pt>
                <c:pt idx="88">
                  <c:v>9:30:02</c:v>
                </c:pt>
                <c:pt idx="89">
                  <c:v>9:30:03</c:v>
                </c:pt>
                <c:pt idx="90">
                  <c:v>9:30:04</c:v>
                </c:pt>
                <c:pt idx="91">
                  <c:v>9:30:05</c:v>
                </c:pt>
                <c:pt idx="92">
                  <c:v>9:30:06</c:v>
                </c:pt>
                <c:pt idx="93">
                  <c:v>9:30:07</c:v>
                </c:pt>
                <c:pt idx="94">
                  <c:v>9:30:08</c:v>
                </c:pt>
                <c:pt idx="95">
                  <c:v>9:30:09</c:v>
                </c:pt>
                <c:pt idx="96">
                  <c:v>9:30:10</c:v>
                </c:pt>
                <c:pt idx="97">
                  <c:v>9:30:11</c:v>
                </c:pt>
                <c:pt idx="98">
                  <c:v>9:30:12</c:v>
                </c:pt>
                <c:pt idx="99">
                  <c:v>9:30:13</c:v>
                </c:pt>
                <c:pt idx="100">
                  <c:v>9:30:14</c:v>
                </c:pt>
                <c:pt idx="101">
                  <c:v>9:30:15</c:v>
                </c:pt>
                <c:pt idx="102">
                  <c:v>9:30:16</c:v>
                </c:pt>
                <c:pt idx="103">
                  <c:v>9:30:17</c:v>
                </c:pt>
                <c:pt idx="104">
                  <c:v>9:30:18</c:v>
                </c:pt>
                <c:pt idx="105">
                  <c:v>9:30:19</c:v>
                </c:pt>
                <c:pt idx="106">
                  <c:v>9:30:20</c:v>
                </c:pt>
                <c:pt idx="107">
                  <c:v>9:30:21</c:v>
                </c:pt>
                <c:pt idx="108">
                  <c:v>9:30:22</c:v>
                </c:pt>
                <c:pt idx="109">
                  <c:v>9:30:23</c:v>
                </c:pt>
                <c:pt idx="110">
                  <c:v>9:30:24</c:v>
                </c:pt>
                <c:pt idx="111">
                  <c:v>9:30:25</c:v>
                </c:pt>
                <c:pt idx="112">
                  <c:v>9:30:26</c:v>
                </c:pt>
                <c:pt idx="113">
                  <c:v>9:30:27</c:v>
                </c:pt>
                <c:pt idx="114">
                  <c:v>9:30:28</c:v>
                </c:pt>
                <c:pt idx="115">
                  <c:v>9:30:29</c:v>
                </c:pt>
                <c:pt idx="116">
                  <c:v>9:30:30</c:v>
                </c:pt>
                <c:pt idx="117">
                  <c:v>9:30:31</c:v>
                </c:pt>
                <c:pt idx="118">
                  <c:v>9:30:32</c:v>
                </c:pt>
                <c:pt idx="119">
                  <c:v>9:30:33</c:v>
                </c:pt>
                <c:pt idx="120">
                  <c:v>9:30:34</c:v>
                </c:pt>
                <c:pt idx="121">
                  <c:v>9:30:35</c:v>
                </c:pt>
                <c:pt idx="122">
                  <c:v>9:30:36</c:v>
                </c:pt>
                <c:pt idx="123">
                  <c:v>9:30:37</c:v>
                </c:pt>
                <c:pt idx="124">
                  <c:v>9:30:38</c:v>
                </c:pt>
                <c:pt idx="125">
                  <c:v>9:30:39</c:v>
                </c:pt>
                <c:pt idx="126">
                  <c:v>9:30:40</c:v>
                </c:pt>
                <c:pt idx="127">
                  <c:v>9:30:41</c:v>
                </c:pt>
                <c:pt idx="128">
                  <c:v>9:30:42</c:v>
                </c:pt>
                <c:pt idx="129">
                  <c:v>9:30:43</c:v>
                </c:pt>
                <c:pt idx="130">
                  <c:v>9:30:44</c:v>
                </c:pt>
                <c:pt idx="131">
                  <c:v>9:30:45</c:v>
                </c:pt>
                <c:pt idx="132">
                  <c:v>9:30:46</c:v>
                </c:pt>
                <c:pt idx="133">
                  <c:v>9:30:47</c:v>
                </c:pt>
                <c:pt idx="134">
                  <c:v>9:30:48</c:v>
                </c:pt>
                <c:pt idx="135">
                  <c:v>9:30:49</c:v>
                </c:pt>
                <c:pt idx="136">
                  <c:v>9:30:50</c:v>
                </c:pt>
                <c:pt idx="137">
                  <c:v>9:30:51</c:v>
                </c:pt>
                <c:pt idx="138">
                  <c:v>9:30:52</c:v>
                </c:pt>
                <c:pt idx="139">
                  <c:v>9:30:53</c:v>
                </c:pt>
                <c:pt idx="140">
                  <c:v>9:30:54</c:v>
                </c:pt>
                <c:pt idx="141">
                  <c:v>9:30:55</c:v>
                </c:pt>
                <c:pt idx="142">
                  <c:v>9:30:56</c:v>
                </c:pt>
                <c:pt idx="143">
                  <c:v>9:30:57</c:v>
                </c:pt>
                <c:pt idx="144">
                  <c:v>9:30:58</c:v>
                </c:pt>
                <c:pt idx="145">
                  <c:v>9:30:59</c:v>
                </c:pt>
                <c:pt idx="146">
                  <c:v>9:31:00</c:v>
                </c:pt>
                <c:pt idx="147">
                  <c:v>9:31:01</c:v>
                </c:pt>
                <c:pt idx="148">
                  <c:v>9:31:02</c:v>
                </c:pt>
                <c:pt idx="149">
                  <c:v>9:31:03</c:v>
                </c:pt>
                <c:pt idx="150">
                  <c:v>9:31:04</c:v>
                </c:pt>
                <c:pt idx="151">
                  <c:v>9:31:05</c:v>
                </c:pt>
                <c:pt idx="152">
                  <c:v>9:31:06</c:v>
                </c:pt>
                <c:pt idx="153">
                  <c:v>9:31:07</c:v>
                </c:pt>
                <c:pt idx="154">
                  <c:v>9:31:08</c:v>
                </c:pt>
                <c:pt idx="155">
                  <c:v>9:31:09</c:v>
                </c:pt>
                <c:pt idx="156">
                  <c:v>9:31:10</c:v>
                </c:pt>
                <c:pt idx="157">
                  <c:v>9:31:11</c:v>
                </c:pt>
                <c:pt idx="158">
                  <c:v>9:31:12</c:v>
                </c:pt>
                <c:pt idx="159">
                  <c:v>9:31:13</c:v>
                </c:pt>
                <c:pt idx="160">
                  <c:v>9:31:14</c:v>
                </c:pt>
                <c:pt idx="161">
                  <c:v>9:31:15</c:v>
                </c:pt>
                <c:pt idx="162">
                  <c:v>9:31:16</c:v>
                </c:pt>
                <c:pt idx="163">
                  <c:v>9:31:17</c:v>
                </c:pt>
                <c:pt idx="164">
                  <c:v>9:31:18</c:v>
                </c:pt>
                <c:pt idx="165">
                  <c:v>9:31:19</c:v>
                </c:pt>
                <c:pt idx="166">
                  <c:v>9:31:20</c:v>
                </c:pt>
                <c:pt idx="167">
                  <c:v>9:31:21</c:v>
                </c:pt>
                <c:pt idx="168">
                  <c:v>9:31:22</c:v>
                </c:pt>
                <c:pt idx="169">
                  <c:v>9:31:23</c:v>
                </c:pt>
                <c:pt idx="170">
                  <c:v>9:31:24</c:v>
                </c:pt>
                <c:pt idx="171">
                  <c:v>9:31:25</c:v>
                </c:pt>
                <c:pt idx="172">
                  <c:v>9:31:26</c:v>
                </c:pt>
                <c:pt idx="173">
                  <c:v>9:31:27</c:v>
                </c:pt>
                <c:pt idx="174">
                  <c:v>9:31:28</c:v>
                </c:pt>
                <c:pt idx="175">
                  <c:v>9:31:29</c:v>
                </c:pt>
                <c:pt idx="176">
                  <c:v>9:31:30</c:v>
                </c:pt>
                <c:pt idx="177">
                  <c:v>9:31:31</c:v>
                </c:pt>
                <c:pt idx="178">
                  <c:v>9:31:32</c:v>
                </c:pt>
                <c:pt idx="179">
                  <c:v>9:31:33</c:v>
                </c:pt>
                <c:pt idx="180">
                  <c:v>9:31:34</c:v>
                </c:pt>
                <c:pt idx="181">
                  <c:v>9:31:35</c:v>
                </c:pt>
                <c:pt idx="182">
                  <c:v>9:31:36</c:v>
                </c:pt>
                <c:pt idx="183">
                  <c:v>9:31:37</c:v>
                </c:pt>
                <c:pt idx="184">
                  <c:v>9:31:38</c:v>
                </c:pt>
                <c:pt idx="185">
                  <c:v>9:31:39</c:v>
                </c:pt>
                <c:pt idx="186">
                  <c:v>9:31:40</c:v>
                </c:pt>
                <c:pt idx="187">
                  <c:v>9:31:41</c:v>
                </c:pt>
                <c:pt idx="188">
                  <c:v>9:31:42</c:v>
                </c:pt>
                <c:pt idx="189">
                  <c:v>9:31:43</c:v>
                </c:pt>
                <c:pt idx="190">
                  <c:v>9:31:44</c:v>
                </c:pt>
                <c:pt idx="191">
                  <c:v>9:31:45</c:v>
                </c:pt>
                <c:pt idx="192">
                  <c:v>9:31:46</c:v>
                </c:pt>
                <c:pt idx="193">
                  <c:v>9:31:47</c:v>
                </c:pt>
                <c:pt idx="194">
                  <c:v>9:31:48</c:v>
                </c:pt>
                <c:pt idx="195">
                  <c:v>9:31:49</c:v>
                </c:pt>
                <c:pt idx="196">
                  <c:v>9:31:50</c:v>
                </c:pt>
                <c:pt idx="197">
                  <c:v>9:31:51</c:v>
                </c:pt>
                <c:pt idx="198">
                  <c:v>9:31:52</c:v>
                </c:pt>
                <c:pt idx="199">
                  <c:v>9:31:53</c:v>
                </c:pt>
                <c:pt idx="200">
                  <c:v>9:31:54</c:v>
                </c:pt>
                <c:pt idx="201">
                  <c:v>9:31:55</c:v>
                </c:pt>
                <c:pt idx="202">
                  <c:v>9:31:56</c:v>
                </c:pt>
                <c:pt idx="203">
                  <c:v>9:31:57</c:v>
                </c:pt>
                <c:pt idx="204">
                  <c:v>9:31:58</c:v>
                </c:pt>
                <c:pt idx="205">
                  <c:v>9:31:59</c:v>
                </c:pt>
                <c:pt idx="206">
                  <c:v>9:32:00</c:v>
                </c:pt>
                <c:pt idx="207">
                  <c:v>9:32:01</c:v>
                </c:pt>
                <c:pt idx="208">
                  <c:v>9:32:02</c:v>
                </c:pt>
                <c:pt idx="209">
                  <c:v>9:32:03</c:v>
                </c:pt>
                <c:pt idx="210">
                  <c:v>9:32:04</c:v>
                </c:pt>
                <c:pt idx="211">
                  <c:v>9:32:05</c:v>
                </c:pt>
                <c:pt idx="212">
                  <c:v>9:32:06</c:v>
                </c:pt>
                <c:pt idx="213">
                  <c:v>9:32:07</c:v>
                </c:pt>
                <c:pt idx="214">
                  <c:v>9:32:08</c:v>
                </c:pt>
                <c:pt idx="215">
                  <c:v>9:32:09</c:v>
                </c:pt>
                <c:pt idx="216">
                  <c:v>9:32:10</c:v>
                </c:pt>
                <c:pt idx="217">
                  <c:v>9:32:11</c:v>
                </c:pt>
                <c:pt idx="218">
                  <c:v>9:32:12</c:v>
                </c:pt>
                <c:pt idx="219">
                  <c:v>9:32:13</c:v>
                </c:pt>
                <c:pt idx="220">
                  <c:v>9:32:14</c:v>
                </c:pt>
                <c:pt idx="221">
                  <c:v>9:32:15</c:v>
                </c:pt>
                <c:pt idx="222">
                  <c:v>9:32:16</c:v>
                </c:pt>
                <c:pt idx="223">
                  <c:v>9:32:17</c:v>
                </c:pt>
                <c:pt idx="224">
                  <c:v>9:32:18</c:v>
                </c:pt>
                <c:pt idx="225">
                  <c:v>9:32:19</c:v>
                </c:pt>
                <c:pt idx="226">
                  <c:v>9:32:20</c:v>
                </c:pt>
                <c:pt idx="227">
                  <c:v>9:32:21</c:v>
                </c:pt>
                <c:pt idx="228">
                  <c:v>9:32:22</c:v>
                </c:pt>
                <c:pt idx="229">
                  <c:v>9:32:23</c:v>
                </c:pt>
                <c:pt idx="230">
                  <c:v>9:32:24</c:v>
                </c:pt>
                <c:pt idx="231">
                  <c:v>9:32:25</c:v>
                </c:pt>
                <c:pt idx="232">
                  <c:v>9:32:26</c:v>
                </c:pt>
                <c:pt idx="233">
                  <c:v>9:32:27</c:v>
                </c:pt>
                <c:pt idx="234">
                  <c:v>9:32:28</c:v>
                </c:pt>
                <c:pt idx="235">
                  <c:v>9:32:29</c:v>
                </c:pt>
                <c:pt idx="236">
                  <c:v>9:32:30</c:v>
                </c:pt>
                <c:pt idx="237">
                  <c:v>9:32:31</c:v>
                </c:pt>
                <c:pt idx="238">
                  <c:v>9:32:32</c:v>
                </c:pt>
                <c:pt idx="239">
                  <c:v>9:32:33</c:v>
                </c:pt>
                <c:pt idx="240">
                  <c:v>9:32:34</c:v>
                </c:pt>
                <c:pt idx="241">
                  <c:v>9:32:35</c:v>
                </c:pt>
                <c:pt idx="242">
                  <c:v>9:32:36</c:v>
                </c:pt>
                <c:pt idx="243">
                  <c:v>9:32:37</c:v>
                </c:pt>
                <c:pt idx="244">
                  <c:v>9:32:38</c:v>
                </c:pt>
                <c:pt idx="245">
                  <c:v>9:32:39</c:v>
                </c:pt>
                <c:pt idx="246">
                  <c:v>9:32:40</c:v>
                </c:pt>
                <c:pt idx="247">
                  <c:v>9:32:41</c:v>
                </c:pt>
                <c:pt idx="248">
                  <c:v>9:32:42</c:v>
                </c:pt>
                <c:pt idx="249">
                  <c:v>9:32:43</c:v>
                </c:pt>
                <c:pt idx="250">
                  <c:v>9:32:44</c:v>
                </c:pt>
                <c:pt idx="251">
                  <c:v>9:32:45</c:v>
                </c:pt>
                <c:pt idx="252">
                  <c:v>9:32:46</c:v>
                </c:pt>
                <c:pt idx="253">
                  <c:v>9:32:47</c:v>
                </c:pt>
                <c:pt idx="254">
                  <c:v>9:32:48</c:v>
                </c:pt>
                <c:pt idx="255">
                  <c:v>9:32:49</c:v>
                </c:pt>
                <c:pt idx="256">
                  <c:v>9:32:50</c:v>
                </c:pt>
                <c:pt idx="257">
                  <c:v>9:32:51</c:v>
                </c:pt>
                <c:pt idx="258">
                  <c:v>9:32:52</c:v>
                </c:pt>
                <c:pt idx="259">
                  <c:v>9:32:53</c:v>
                </c:pt>
                <c:pt idx="260">
                  <c:v>9:32:54</c:v>
                </c:pt>
                <c:pt idx="261">
                  <c:v>9:32:55</c:v>
                </c:pt>
                <c:pt idx="262">
                  <c:v>9:32:56</c:v>
                </c:pt>
                <c:pt idx="263">
                  <c:v>9:32:57</c:v>
                </c:pt>
                <c:pt idx="264">
                  <c:v>9:32:58</c:v>
                </c:pt>
                <c:pt idx="265">
                  <c:v>9:32:59</c:v>
                </c:pt>
                <c:pt idx="266">
                  <c:v>9:33:00</c:v>
                </c:pt>
                <c:pt idx="267">
                  <c:v>9:33:01</c:v>
                </c:pt>
                <c:pt idx="268">
                  <c:v>9:33:02</c:v>
                </c:pt>
                <c:pt idx="269">
                  <c:v>9:33:03</c:v>
                </c:pt>
                <c:pt idx="270">
                  <c:v>9:33:04</c:v>
                </c:pt>
                <c:pt idx="271">
                  <c:v>9:33:05</c:v>
                </c:pt>
                <c:pt idx="272">
                  <c:v>9:33:06</c:v>
                </c:pt>
                <c:pt idx="273">
                  <c:v>9:33:07</c:v>
                </c:pt>
                <c:pt idx="274">
                  <c:v>9:33:08</c:v>
                </c:pt>
                <c:pt idx="275">
                  <c:v>9:33:09</c:v>
                </c:pt>
                <c:pt idx="276">
                  <c:v>9:33:10</c:v>
                </c:pt>
                <c:pt idx="277">
                  <c:v>9:33:11</c:v>
                </c:pt>
                <c:pt idx="278">
                  <c:v>9:33:12</c:v>
                </c:pt>
                <c:pt idx="279">
                  <c:v>9:33:13</c:v>
                </c:pt>
                <c:pt idx="280">
                  <c:v>9:33:14</c:v>
                </c:pt>
                <c:pt idx="281">
                  <c:v>9:33:15</c:v>
                </c:pt>
                <c:pt idx="282">
                  <c:v>9:33:16</c:v>
                </c:pt>
                <c:pt idx="283">
                  <c:v>9:33:17</c:v>
                </c:pt>
                <c:pt idx="284">
                  <c:v>9:33:18</c:v>
                </c:pt>
                <c:pt idx="285">
                  <c:v>9:33:19</c:v>
                </c:pt>
                <c:pt idx="286">
                  <c:v>9:33:20</c:v>
                </c:pt>
                <c:pt idx="287">
                  <c:v>9:33:21</c:v>
                </c:pt>
                <c:pt idx="288">
                  <c:v>9:33:22</c:v>
                </c:pt>
                <c:pt idx="289">
                  <c:v>9:33:23</c:v>
                </c:pt>
                <c:pt idx="290">
                  <c:v>9:33:24</c:v>
                </c:pt>
                <c:pt idx="291">
                  <c:v>9:33:25</c:v>
                </c:pt>
                <c:pt idx="292">
                  <c:v>9:33:26</c:v>
                </c:pt>
                <c:pt idx="293">
                  <c:v>9:33:27</c:v>
                </c:pt>
                <c:pt idx="294">
                  <c:v>9:33:28</c:v>
                </c:pt>
                <c:pt idx="295">
                  <c:v>9:33:29</c:v>
                </c:pt>
                <c:pt idx="296">
                  <c:v>9:33:30</c:v>
                </c:pt>
                <c:pt idx="297">
                  <c:v>9:33:31</c:v>
                </c:pt>
                <c:pt idx="298">
                  <c:v>9:33:32</c:v>
                </c:pt>
                <c:pt idx="299">
                  <c:v>9:33:33</c:v>
                </c:pt>
                <c:pt idx="300">
                  <c:v>9:33:34</c:v>
                </c:pt>
                <c:pt idx="301">
                  <c:v>9:33:35</c:v>
                </c:pt>
                <c:pt idx="302">
                  <c:v>9:33:36</c:v>
                </c:pt>
                <c:pt idx="303">
                  <c:v>9:33:37</c:v>
                </c:pt>
                <c:pt idx="304">
                  <c:v>9:33:38</c:v>
                </c:pt>
                <c:pt idx="305">
                  <c:v>9:33:39</c:v>
                </c:pt>
                <c:pt idx="306">
                  <c:v>9:33:40</c:v>
                </c:pt>
                <c:pt idx="307">
                  <c:v>9:33:41</c:v>
                </c:pt>
                <c:pt idx="308">
                  <c:v>9:33:42</c:v>
                </c:pt>
                <c:pt idx="309">
                  <c:v>9:33:43</c:v>
                </c:pt>
                <c:pt idx="310">
                  <c:v>9:33:44</c:v>
                </c:pt>
                <c:pt idx="311">
                  <c:v>9:33:45</c:v>
                </c:pt>
                <c:pt idx="312">
                  <c:v>9:33:46</c:v>
                </c:pt>
                <c:pt idx="313">
                  <c:v>9:33:47</c:v>
                </c:pt>
                <c:pt idx="314">
                  <c:v>9:33:48</c:v>
                </c:pt>
                <c:pt idx="315">
                  <c:v>9:33:49</c:v>
                </c:pt>
                <c:pt idx="316">
                  <c:v>9:33:50</c:v>
                </c:pt>
                <c:pt idx="317">
                  <c:v>9:33:51</c:v>
                </c:pt>
                <c:pt idx="318">
                  <c:v>9:33:52</c:v>
                </c:pt>
                <c:pt idx="319">
                  <c:v>9:33:53</c:v>
                </c:pt>
                <c:pt idx="320">
                  <c:v>9:33:54</c:v>
                </c:pt>
                <c:pt idx="321">
                  <c:v>9:33:55</c:v>
                </c:pt>
                <c:pt idx="322">
                  <c:v>9:33:56</c:v>
                </c:pt>
                <c:pt idx="323">
                  <c:v>9:33:57</c:v>
                </c:pt>
                <c:pt idx="324">
                  <c:v>9:33:58</c:v>
                </c:pt>
                <c:pt idx="325">
                  <c:v>9:33:59</c:v>
                </c:pt>
                <c:pt idx="326">
                  <c:v>9:34:00</c:v>
                </c:pt>
                <c:pt idx="327">
                  <c:v>9:34:01</c:v>
                </c:pt>
                <c:pt idx="328">
                  <c:v>9:34:02</c:v>
                </c:pt>
                <c:pt idx="329">
                  <c:v>9:34:03</c:v>
                </c:pt>
                <c:pt idx="330">
                  <c:v>9:34:04</c:v>
                </c:pt>
                <c:pt idx="331">
                  <c:v>9:34:05</c:v>
                </c:pt>
                <c:pt idx="332">
                  <c:v>9:34:06</c:v>
                </c:pt>
                <c:pt idx="333">
                  <c:v>9:34:07</c:v>
                </c:pt>
                <c:pt idx="334">
                  <c:v>9:34:08</c:v>
                </c:pt>
                <c:pt idx="335">
                  <c:v>9:34:09</c:v>
                </c:pt>
                <c:pt idx="336">
                  <c:v>9:34:10</c:v>
                </c:pt>
                <c:pt idx="337">
                  <c:v>9:34:11</c:v>
                </c:pt>
                <c:pt idx="338">
                  <c:v>9:34:12</c:v>
                </c:pt>
                <c:pt idx="339">
                  <c:v>9:34:13</c:v>
                </c:pt>
                <c:pt idx="340">
                  <c:v>9:34:14</c:v>
                </c:pt>
                <c:pt idx="341">
                  <c:v>9:34:15</c:v>
                </c:pt>
                <c:pt idx="342">
                  <c:v>9:34:16</c:v>
                </c:pt>
                <c:pt idx="343">
                  <c:v>9:34:17</c:v>
                </c:pt>
                <c:pt idx="344">
                  <c:v>9:34:18</c:v>
                </c:pt>
                <c:pt idx="345">
                  <c:v>9:34:19</c:v>
                </c:pt>
                <c:pt idx="346">
                  <c:v>9:34:20</c:v>
                </c:pt>
                <c:pt idx="347">
                  <c:v>9:34:21</c:v>
                </c:pt>
                <c:pt idx="348">
                  <c:v>9:34:22</c:v>
                </c:pt>
                <c:pt idx="349">
                  <c:v>9:34:23</c:v>
                </c:pt>
                <c:pt idx="350">
                  <c:v>9:34:24</c:v>
                </c:pt>
                <c:pt idx="351">
                  <c:v>9:34:25</c:v>
                </c:pt>
                <c:pt idx="352">
                  <c:v>9:34:26</c:v>
                </c:pt>
                <c:pt idx="353">
                  <c:v>9:34:27</c:v>
                </c:pt>
                <c:pt idx="354">
                  <c:v>9:34:28</c:v>
                </c:pt>
                <c:pt idx="355">
                  <c:v>9:34:29</c:v>
                </c:pt>
                <c:pt idx="356">
                  <c:v>9:34:30</c:v>
                </c:pt>
                <c:pt idx="357">
                  <c:v>9:34:31</c:v>
                </c:pt>
                <c:pt idx="358">
                  <c:v>9:34:32</c:v>
                </c:pt>
                <c:pt idx="359">
                  <c:v>9:34:33</c:v>
                </c:pt>
                <c:pt idx="360">
                  <c:v>9:34:34</c:v>
                </c:pt>
                <c:pt idx="361">
                  <c:v>9:34:35</c:v>
                </c:pt>
                <c:pt idx="362">
                  <c:v>9:34:36</c:v>
                </c:pt>
                <c:pt idx="363">
                  <c:v>9:34:37</c:v>
                </c:pt>
                <c:pt idx="364">
                  <c:v>9:34:38</c:v>
                </c:pt>
                <c:pt idx="365">
                  <c:v>9:34:39</c:v>
                </c:pt>
                <c:pt idx="366">
                  <c:v>9:34:40</c:v>
                </c:pt>
                <c:pt idx="367">
                  <c:v>9:34:41</c:v>
                </c:pt>
                <c:pt idx="368">
                  <c:v>9:34:42</c:v>
                </c:pt>
                <c:pt idx="369">
                  <c:v>9:34:43</c:v>
                </c:pt>
                <c:pt idx="370">
                  <c:v>9:34:44</c:v>
                </c:pt>
                <c:pt idx="371">
                  <c:v>9:34:45</c:v>
                </c:pt>
                <c:pt idx="372">
                  <c:v>9:34:46</c:v>
                </c:pt>
                <c:pt idx="373">
                  <c:v>9:34:47</c:v>
                </c:pt>
                <c:pt idx="374">
                  <c:v>9:34:48</c:v>
                </c:pt>
                <c:pt idx="375">
                  <c:v>9:34:49</c:v>
                </c:pt>
                <c:pt idx="376">
                  <c:v>9:34:50</c:v>
                </c:pt>
                <c:pt idx="377">
                  <c:v>9:34:51</c:v>
                </c:pt>
                <c:pt idx="378">
                  <c:v>9:34:52</c:v>
                </c:pt>
                <c:pt idx="379">
                  <c:v>9:34:53</c:v>
                </c:pt>
                <c:pt idx="380">
                  <c:v>9:34:54</c:v>
                </c:pt>
                <c:pt idx="381">
                  <c:v>9:34:55</c:v>
                </c:pt>
                <c:pt idx="382">
                  <c:v>9:34:56</c:v>
                </c:pt>
                <c:pt idx="383">
                  <c:v>9:34:57</c:v>
                </c:pt>
                <c:pt idx="384">
                  <c:v>9:34:58</c:v>
                </c:pt>
                <c:pt idx="385">
                  <c:v>9:34:59</c:v>
                </c:pt>
                <c:pt idx="386">
                  <c:v>9:35:00</c:v>
                </c:pt>
                <c:pt idx="387">
                  <c:v>9:35:01</c:v>
                </c:pt>
                <c:pt idx="388">
                  <c:v>9:35:02</c:v>
                </c:pt>
                <c:pt idx="389">
                  <c:v>9:35:03</c:v>
                </c:pt>
                <c:pt idx="390">
                  <c:v>9:35:04</c:v>
                </c:pt>
                <c:pt idx="391">
                  <c:v>9:35:05</c:v>
                </c:pt>
                <c:pt idx="392">
                  <c:v>9:35:06</c:v>
                </c:pt>
                <c:pt idx="393">
                  <c:v>9:35:07</c:v>
                </c:pt>
                <c:pt idx="394">
                  <c:v>9:35:08</c:v>
                </c:pt>
                <c:pt idx="395">
                  <c:v>9:35:09</c:v>
                </c:pt>
                <c:pt idx="396">
                  <c:v>9:35:10</c:v>
                </c:pt>
                <c:pt idx="397">
                  <c:v>9:35:11</c:v>
                </c:pt>
                <c:pt idx="398">
                  <c:v>9:35:12</c:v>
                </c:pt>
                <c:pt idx="399">
                  <c:v>9:35:13</c:v>
                </c:pt>
                <c:pt idx="400">
                  <c:v>9:35:14</c:v>
                </c:pt>
                <c:pt idx="401">
                  <c:v>9:35:15</c:v>
                </c:pt>
                <c:pt idx="402">
                  <c:v>9:35:16</c:v>
                </c:pt>
                <c:pt idx="403">
                  <c:v>9:35:17</c:v>
                </c:pt>
                <c:pt idx="404">
                  <c:v>9:35:18</c:v>
                </c:pt>
                <c:pt idx="405">
                  <c:v>9:35:19</c:v>
                </c:pt>
                <c:pt idx="406">
                  <c:v>9:35:20</c:v>
                </c:pt>
                <c:pt idx="407">
                  <c:v>9:35:21</c:v>
                </c:pt>
                <c:pt idx="408">
                  <c:v>9:35:22</c:v>
                </c:pt>
                <c:pt idx="409">
                  <c:v>9:35:23</c:v>
                </c:pt>
                <c:pt idx="410">
                  <c:v>9:35:24</c:v>
                </c:pt>
                <c:pt idx="411">
                  <c:v>9:35:25</c:v>
                </c:pt>
                <c:pt idx="412">
                  <c:v>9:35:26</c:v>
                </c:pt>
                <c:pt idx="413">
                  <c:v>9:35:27</c:v>
                </c:pt>
                <c:pt idx="414">
                  <c:v>9:35:28</c:v>
                </c:pt>
                <c:pt idx="415">
                  <c:v>9:35:29</c:v>
                </c:pt>
                <c:pt idx="416">
                  <c:v>9:35:30</c:v>
                </c:pt>
                <c:pt idx="417">
                  <c:v>9:35:31</c:v>
                </c:pt>
                <c:pt idx="418">
                  <c:v>9:35:32</c:v>
                </c:pt>
                <c:pt idx="419">
                  <c:v>9:35:33</c:v>
                </c:pt>
                <c:pt idx="420">
                  <c:v>9:35:34</c:v>
                </c:pt>
                <c:pt idx="421">
                  <c:v>9:35:35</c:v>
                </c:pt>
                <c:pt idx="422">
                  <c:v>9:35:36</c:v>
                </c:pt>
                <c:pt idx="423">
                  <c:v>9:35:37</c:v>
                </c:pt>
                <c:pt idx="424">
                  <c:v>9:35:38</c:v>
                </c:pt>
                <c:pt idx="425">
                  <c:v>9:35:39</c:v>
                </c:pt>
                <c:pt idx="426">
                  <c:v>9:35:40</c:v>
                </c:pt>
                <c:pt idx="427">
                  <c:v>9:35:41</c:v>
                </c:pt>
                <c:pt idx="428">
                  <c:v>9:35:42</c:v>
                </c:pt>
                <c:pt idx="429">
                  <c:v>9:35:43</c:v>
                </c:pt>
                <c:pt idx="430">
                  <c:v>9:35:44</c:v>
                </c:pt>
                <c:pt idx="431">
                  <c:v>9:35:45</c:v>
                </c:pt>
                <c:pt idx="432">
                  <c:v>9:35:46</c:v>
                </c:pt>
                <c:pt idx="433">
                  <c:v>9:35:47</c:v>
                </c:pt>
                <c:pt idx="434">
                  <c:v>9:35:48</c:v>
                </c:pt>
                <c:pt idx="435">
                  <c:v>9:35:49</c:v>
                </c:pt>
                <c:pt idx="436">
                  <c:v>9:35:50</c:v>
                </c:pt>
                <c:pt idx="437">
                  <c:v>9:35:51</c:v>
                </c:pt>
                <c:pt idx="438">
                  <c:v>9:35:52</c:v>
                </c:pt>
                <c:pt idx="439">
                  <c:v>9:35:53</c:v>
                </c:pt>
                <c:pt idx="440">
                  <c:v>9:35:54</c:v>
                </c:pt>
                <c:pt idx="441">
                  <c:v>9:35:55</c:v>
                </c:pt>
                <c:pt idx="442">
                  <c:v>9:35:56</c:v>
                </c:pt>
                <c:pt idx="443">
                  <c:v>9:35:57</c:v>
                </c:pt>
                <c:pt idx="444">
                  <c:v>9:35:58</c:v>
                </c:pt>
                <c:pt idx="445">
                  <c:v>9:35:59</c:v>
                </c:pt>
                <c:pt idx="446">
                  <c:v>9:36:00</c:v>
                </c:pt>
                <c:pt idx="447">
                  <c:v>9:36:01</c:v>
                </c:pt>
                <c:pt idx="448">
                  <c:v>9:36:02</c:v>
                </c:pt>
                <c:pt idx="449">
                  <c:v>9:36:03</c:v>
                </c:pt>
                <c:pt idx="450">
                  <c:v>9:36:05</c:v>
                </c:pt>
                <c:pt idx="451">
                  <c:v>9:36:06</c:v>
                </c:pt>
                <c:pt idx="452">
                  <c:v>9:36:07</c:v>
                </c:pt>
                <c:pt idx="453">
                  <c:v>9:36:08</c:v>
                </c:pt>
                <c:pt idx="454">
                  <c:v>9:36:09</c:v>
                </c:pt>
                <c:pt idx="455">
                  <c:v>9:36:10</c:v>
                </c:pt>
                <c:pt idx="456">
                  <c:v>9:36:11</c:v>
                </c:pt>
                <c:pt idx="457">
                  <c:v>9:36:12</c:v>
                </c:pt>
                <c:pt idx="458">
                  <c:v>9:36:13</c:v>
                </c:pt>
                <c:pt idx="459">
                  <c:v>9:36:14</c:v>
                </c:pt>
                <c:pt idx="460">
                  <c:v>9:36:15</c:v>
                </c:pt>
                <c:pt idx="461">
                  <c:v>9:36:16</c:v>
                </c:pt>
                <c:pt idx="462">
                  <c:v>9:36:17</c:v>
                </c:pt>
                <c:pt idx="463">
                  <c:v>9:36:18</c:v>
                </c:pt>
                <c:pt idx="464">
                  <c:v>9:36:19</c:v>
                </c:pt>
                <c:pt idx="465">
                  <c:v>9:36:20</c:v>
                </c:pt>
                <c:pt idx="466">
                  <c:v>9:36:21</c:v>
                </c:pt>
                <c:pt idx="467">
                  <c:v>9:36:22</c:v>
                </c:pt>
                <c:pt idx="468">
                  <c:v>9:36:23</c:v>
                </c:pt>
                <c:pt idx="469">
                  <c:v>9:36:24</c:v>
                </c:pt>
                <c:pt idx="470">
                  <c:v>9:36:25</c:v>
                </c:pt>
                <c:pt idx="471">
                  <c:v>9:36:26</c:v>
                </c:pt>
                <c:pt idx="472">
                  <c:v>9:36:27</c:v>
                </c:pt>
                <c:pt idx="473">
                  <c:v>9:36:28</c:v>
                </c:pt>
                <c:pt idx="474">
                  <c:v>9:36:29</c:v>
                </c:pt>
                <c:pt idx="475">
                  <c:v>9:36:30</c:v>
                </c:pt>
                <c:pt idx="476">
                  <c:v>9:36:31</c:v>
                </c:pt>
                <c:pt idx="477">
                  <c:v>9:36:32</c:v>
                </c:pt>
                <c:pt idx="478">
                  <c:v>9:36:33</c:v>
                </c:pt>
                <c:pt idx="479">
                  <c:v>9:36:34</c:v>
                </c:pt>
                <c:pt idx="480">
                  <c:v>9:36:35</c:v>
                </c:pt>
                <c:pt idx="481">
                  <c:v>9:36:36</c:v>
                </c:pt>
                <c:pt idx="482">
                  <c:v>9:36:37</c:v>
                </c:pt>
                <c:pt idx="483">
                  <c:v>9:36:38</c:v>
                </c:pt>
                <c:pt idx="484">
                  <c:v>9:36:39</c:v>
                </c:pt>
                <c:pt idx="485">
                  <c:v>9:36:40</c:v>
                </c:pt>
                <c:pt idx="486">
                  <c:v>9:36:41</c:v>
                </c:pt>
                <c:pt idx="487">
                  <c:v>9:36:42</c:v>
                </c:pt>
                <c:pt idx="488">
                  <c:v>9:36:43</c:v>
                </c:pt>
                <c:pt idx="489">
                  <c:v>9:36:44</c:v>
                </c:pt>
                <c:pt idx="490">
                  <c:v>9:36:45</c:v>
                </c:pt>
                <c:pt idx="491">
                  <c:v>9:36:46</c:v>
                </c:pt>
                <c:pt idx="492">
                  <c:v>9:36:47</c:v>
                </c:pt>
                <c:pt idx="493">
                  <c:v>9:36:48</c:v>
                </c:pt>
                <c:pt idx="494">
                  <c:v>9:36:49</c:v>
                </c:pt>
                <c:pt idx="495">
                  <c:v>9:36:50</c:v>
                </c:pt>
                <c:pt idx="496">
                  <c:v>9:36:51</c:v>
                </c:pt>
                <c:pt idx="497">
                  <c:v>9:36:52</c:v>
                </c:pt>
                <c:pt idx="498">
                  <c:v>9:36:53</c:v>
                </c:pt>
                <c:pt idx="499">
                  <c:v>9:36:54</c:v>
                </c:pt>
                <c:pt idx="500">
                  <c:v>9:36:55</c:v>
                </c:pt>
                <c:pt idx="501">
                  <c:v>9:36:56</c:v>
                </c:pt>
                <c:pt idx="502">
                  <c:v>9:36:57</c:v>
                </c:pt>
                <c:pt idx="503">
                  <c:v>9:36:58</c:v>
                </c:pt>
                <c:pt idx="504">
                  <c:v>9:36:59</c:v>
                </c:pt>
                <c:pt idx="505">
                  <c:v>9:37:00</c:v>
                </c:pt>
                <c:pt idx="506">
                  <c:v>9:37:01</c:v>
                </c:pt>
                <c:pt idx="507">
                  <c:v>9:37:02</c:v>
                </c:pt>
                <c:pt idx="508">
                  <c:v>9:37:03</c:v>
                </c:pt>
                <c:pt idx="509">
                  <c:v>9:37:04</c:v>
                </c:pt>
                <c:pt idx="510">
                  <c:v>9:37:05</c:v>
                </c:pt>
                <c:pt idx="511">
                  <c:v>9:37:06</c:v>
                </c:pt>
                <c:pt idx="512">
                  <c:v>9:37:07</c:v>
                </c:pt>
                <c:pt idx="513">
                  <c:v>9:37:08</c:v>
                </c:pt>
                <c:pt idx="514">
                  <c:v>9:37:10</c:v>
                </c:pt>
                <c:pt idx="515">
                  <c:v>9:37:10</c:v>
                </c:pt>
                <c:pt idx="516">
                  <c:v>9:37:11</c:v>
                </c:pt>
                <c:pt idx="517">
                  <c:v>9:37:12</c:v>
                </c:pt>
                <c:pt idx="518">
                  <c:v>9:37:13</c:v>
                </c:pt>
                <c:pt idx="519">
                  <c:v>9:37:14</c:v>
                </c:pt>
                <c:pt idx="520">
                  <c:v>9:37:15</c:v>
                </c:pt>
                <c:pt idx="521">
                  <c:v>9:37:16</c:v>
                </c:pt>
                <c:pt idx="522">
                  <c:v>9:37:17</c:v>
                </c:pt>
                <c:pt idx="523">
                  <c:v>9:37:18</c:v>
                </c:pt>
                <c:pt idx="524">
                  <c:v>9:37:19</c:v>
                </c:pt>
                <c:pt idx="525">
                  <c:v>9:37:20</c:v>
                </c:pt>
                <c:pt idx="526">
                  <c:v>9:37:21</c:v>
                </c:pt>
                <c:pt idx="527">
                  <c:v>9:37:22</c:v>
                </c:pt>
                <c:pt idx="528">
                  <c:v>9:37:23</c:v>
                </c:pt>
                <c:pt idx="529">
                  <c:v>9:37:24</c:v>
                </c:pt>
                <c:pt idx="530">
                  <c:v>9:37:25</c:v>
                </c:pt>
                <c:pt idx="531">
                  <c:v>9:37:26</c:v>
                </c:pt>
                <c:pt idx="532">
                  <c:v>9:37:27</c:v>
                </c:pt>
                <c:pt idx="533">
                  <c:v>9:37:28</c:v>
                </c:pt>
                <c:pt idx="534">
                  <c:v>9:37:29</c:v>
                </c:pt>
                <c:pt idx="535">
                  <c:v>9:37:30</c:v>
                </c:pt>
                <c:pt idx="536">
                  <c:v>9:37:31</c:v>
                </c:pt>
                <c:pt idx="537">
                  <c:v>9:37:32</c:v>
                </c:pt>
                <c:pt idx="538">
                  <c:v>9:37:33</c:v>
                </c:pt>
                <c:pt idx="539">
                  <c:v>9:37:34</c:v>
                </c:pt>
                <c:pt idx="540">
                  <c:v>9:37:35</c:v>
                </c:pt>
                <c:pt idx="541">
                  <c:v>9:37:36</c:v>
                </c:pt>
                <c:pt idx="542">
                  <c:v>9:37:37</c:v>
                </c:pt>
                <c:pt idx="543">
                  <c:v>9:37:38</c:v>
                </c:pt>
                <c:pt idx="544">
                  <c:v>9:37:39</c:v>
                </c:pt>
                <c:pt idx="545">
                  <c:v>9:37:40</c:v>
                </c:pt>
                <c:pt idx="546">
                  <c:v>9:37:41</c:v>
                </c:pt>
                <c:pt idx="547">
                  <c:v>9:37:42</c:v>
                </c:pt>
                <c:pt idx="548">
                  <c:v>9:37:43</c:v>
                </c:pt>
                <c:pt idx="549">
                  <c:v>9:37:44</c:v>
                </c:pt>
                <c:pt idx="550">
                  <c:v>9:37:45</c:v>
                </c:pt>
                <c:pt idx="551">
                  <c:v>9:37:46</c:v>
                </c:pt>
                <c:pt idx="552">
                  <c:v>9:37:47</c:v>
                </c:pt>
                <c:pt idx="553">
                  <c:v>9:37:48</c:v>
                </c:pt>
                <c:pt idx="554">
                  <c:v>9:37:49</c:v>
                </c:pt>
                <c:pt idx="555">
                  <c:v>9:37:50</c:v>
                </c:pt>
                <c:pt idx="556">
                  <c:v>9:37:51</c:v>
                </c:pt>
                <c:pt idx="557">
                  <c:v>9:37:52</c:v>
                </c:pt>
                <c:pt idx="558">
                  <c:v>9:37:53</c:v>
                </c:pt>
                <c:pt idx="559">
                  <c:v>9:37:54</c:v>
                </c:pt>
                <c:pt idx="560">
                  <c:v>9:37:55</c:v>
                </c:pt>
                <c:pt idx="561">
                  <c:v>9:37:56</c:v>
                </c:pt>
                <c:pt idx="562">
                  <c:v>9:37:57</c:v>
                </c:pt>
                <c:pt idx="563">
                  <c:v>9:37:58</c:v>
                </c:pt>
                <c:pt idx="564">
                  <c:v>9:37:59</c:v>
                </c:pt>
                <c:pt idx="565">
                  <c:v>9:38:00</c:v>
                </c:pt>
                <c:pt idx="566">
                  <c:v>9:38:01</c:v>
                </c:pt>
                <c:pt idx="567">
                  <c:v>9:38:02</c:v>
                </c:pt>
                <c:pt idx="568">
                  <c:v>9:38:03</c:v>
                </c:pt>
                <c:pt idx="569">
                  <c:v>9:38:04</c:v>
                </c:pt>
                <c:pt idx="570">
                  <c:v>9:38:05</c:v>
                </c:pt>
                <c:pt idx="571">
                  <c:v>9:38:06</c:v>
                </c:pt>
                <c:pt idx="572">
                  <c:v>9:38:07</c:v>
                </c:pt>
                <c:pt idx="573">
                  <c:v>9:38:08</c:v>
                </c:pt>
                <c:pt idx="574">
                  <c:v>9:38:09</c:v>
                </c:pt>
                <c:pt idx="575">
                  <c:v>9:38:10</c:v>
                </c:pt>
                <c:pt idx="576">
                  <c:v>9:38:11</c:v>
                </c:pt>
                <c:pt idx="577">
                  <c:v>9:38:12</c:v>
                </c:pt>
                <c:pt idx="578">
                  <c:v>9:38:13</c:v>
                </c:pt>
                <c:pt idx="579">
                  <c:v>9:38:14</c:v>
                </c:pt>
                <c:pt idx="580">
                  <c:v>9:38:15</c:v>
                </c:pt>
                <c:pt idx="581">
                  <c:v>9:38:16</c:v>
                </c:pt>
                <c:pt idx="582">
                  <c:v>9:38:17</c:v>
                </c:pt>
                <c:pt idx="583">
                  <c:v>9:38:18</c:v>
                </c:pt>
                <c:pt idx="584">
                  <c:v>9:38:19</c:v>
                </c:pt>
                <c:pt idx="585">
                  <c:v>9:38:20</c:v>
                </c:pt>
                <c:pt idx="586">
                  <c:v>9:38:21</c:v>
                </c:pt>
                <c:pt idx="587">
                  <c:v>9:38:22</c:v>
                </c:pt>
                <c:pt idx="588">
                  <c:v>9:38:23</c:v>
                </c:pt>
                <c:pt idx="589">
                  <c:v>9:38:24</c:v>
                </c:pt>
                <c:pt idx="590">
                  <c:v>9:38:25</c:v>
                </c:pt>
                <c:pt idx="591">
                  <c:v>9:38:26</c:v>
                </c:pt>
                <c:pt idx="592">
                  <c:v>9:38:27</c:v>
                </c:pt>
                <c:pt idx="593">
                  <c:v>9:38:28</c:v>
                </c:pt>
                <c:pt idx="594">
                  <c:v>9:38:29</c:v>
                </c:pt>
                <c:pt idx="595">
                  <c:v>9:38:30</c:v>
                </c:pt>
                <c:pt idx="596">
                  <c:v>9:38:31</c:v>
                </c:pt>
                <c:pt idx="597">
                  <c:v>9:38:32</c:v>
                </c:pt>
                <c:pt idx="598">
                  <c:v>9:38:33</c:v>
                </c:pt>
                <c:pt idx="599">
                  <c:v>9:38:34</c:v>
                </c:pt>
                <c:pt idx="600">
                  <c:v>9:38:35</c:v>
                </c:pt>
                <c:pt idx="601">
                  <c:v>9:38:36</c:v>
                </c:pt>
                <c:pt idx="602">
                  <c:v>9:38:37</c:v>
                </c:pt>
                <c:pt idx="603">
                  <c:v>9:38:38</c:v>
                </c:pt>
                <c:pt idx="604">
                  <c:v>9:38:39</c:v>
                </c:pt>
                <c:pt idx="605">
                  <c:v>9:38:40</c:v>
                </c:pt>
                <c:pt idx="606">
                  <c:v>9:38:41</c:v>
                </c:pt>
                <c:pt idx="607">
                  <c:v>9:38:42</c:v>
                </c:pt>
                <c:pt idx="608">
                  <c:v>9:38:43</c:v>
                </c:pt>
                <c:pt idx="609">
                  <c:v>9:38:44</c:v>
                </c:pt>
                <c:pt idx="610">
                  <c:v>9:38:45</c:v>
                </c:pt>
                <c:pt idx="611">
                  <c:v>9:38:46</c:v>
                </c:pt>
                <c:pt idx="612">
                  <c:v>9:38:47</c:v>
                </c:pt>
                <c:pt idx="613">
                  <c:v>9:38:48</c:v>
                </c:pt>
                <c:pt idx="614">
                  <c:v>9:38:49</c:v>
                </c:pt>
                <c:pt idx="615">
                  <c:v>9:38:50</c:v>
                </c:pt>
                <c:pt idx="616">
                  <c:v>9:38:51</c:v>
                </c:pt>
                <c:pt idx="617">
                  <c:v>9:38:52</c:v>
                </c:pt>
                <c:pt idx="618">
                  <c:v>9:38:53</c:v>
                </c:pt>
                <c:pt idx="619">
                  <c:v>9:38:54</c:v>
                </c:pt>
                <c:pt idx="620">
                  <c:v>9:38:55</c:v>
                </c:pt>
                <c:pt idx="621">
                  <c:v>9:38:56</c:v>
                </c:pt>
                <c:pt idx="622">
                  <c:v>9:38:57</c:v>
                </c:pt>
                <c:pt idx="623">
                  <c:v>9:38:58</c:v>
                </c:pt>
                <c:pt idx="624">
                  <c:v>9:38:59</c:v>
                </c:pt>
                <c:pt idx="625">
                  <c:v>9:39:00</c:v>
                </c:pt>
                <c:pt idx="626">
                  <c:v>9:39:01</c:v>
                </c:pt>
                <c:pt idx="627">
                  <c:v>9:39:02</c:v>
                </c:pt>
                <c:pt idx="628">
                  <c:v>9:39:03</c:v>
                </c:pt>
                <c:pt idx="629">
                  <c:v>9:39:04</c:v>
                </c:pt>
                <c:pt idx="630">
                  <c:v>9:39:05</c:v>
                </c:pt>
                <c:pt idx="631">
                  <c:v>9:39:06</c:v>
                </c:pt>
                <c:pt idx="632">
                  <c:v>9:39:07</c:v>
                </c:pt>
                <c:pt idx="633">
                  <c:v>9:39:08</c:v>
                </c:pt>
                <c:pt idx="634">
                  <c:v>9:39:09</c:v>
                </c:pt>
                <c:pt idx="635">
                  <c:v>9:39:10</c:v>
                </c:pt>
                <c:pt idx="636">
                  <c:v>9:39:11</c:v>
                </c:pt>
                <c:pt idx="637">
                  <c:v>9:39:12</c:v>
                </c:pt>
                <c:pt idx="638">
                  <c:v>9:39:13</c:v>
                </c:pt>
                <c:pt idx="639">
                  <c:v>9:39:14</c:v>
                </c:pt>
                <c:pt idx="640">
                  <c:v>9:39:15</c:v>
                </c:pt>
                <c:pt idx="641">
                  <c:v>9:39:16</c:v>
                </c:pt>
                <c:pt idx="642">
                  <c:v>9:39:17</c:v>
                </c:pt>
                <c:pt idx="643">
                  <c:v>9:39:18</c:v>
                </c:pt>
                <c:pt idx="644">
                  <c:v>9:39:19</c:v>
                </c:pt>
                <c:pt idx="645">
                  <c:v>9:39:20</c:v>
                </c:pt>
                <c:pt idx="646">
                  <c:v>9:39:21</c:v>
                </c:pt>
                <c:pt idx="647">
                  <c:v>9:39:22</c:v>
                </c:pt>
                <c:pt idx="648">
                  <c:v>9:39:23</c:v>
                </c:pt>
                <c:pt idx="649">
                  <c:v>9:39:24</c:v>
                </c:pt>
                <c:pt idx="650">
                  <c:v>9:39:25</c:v>
                </c:pt>
                <c:pt idx="651">
                  <c:v>9:39:26</c:v>
                </c:pt>
                <c:pt idx="652">
                  <c:v>9:39:27</c:v>
                </c:pt>
                <c:pt idx="653">
                  <c:v>9:39:28</c:v>
                </c:pt>
                <c:pt idx="654">
                  <c:v>9:39:29</c:v>
                </c:pt>
                <c:pt idx="655">
                  <c:v>9:39:31</c:v>
                </c:pt>
                <c:pt idx="656">
                  <c:v>9:39:32</c:v>
                </c:pt>
                <c:pt idx="657">
                  <c:v>9:39:33</c:v>
                </c:pt>
                <c:pt idx="658">
                  <c:v>9:39:34</c:v>
                </c:pt>
                <c:pt idx="659">
                  <c:v>9:39:35</c:v>
                </c:pt>
                <c:pt idx="660">
                  <c:v>9:39:36</c:v>
                </c:pt>
                <c:pt idx="661">
                  <c:v>9:39:37</c:v>
                </c:pt>
                <c:pt idx="662">
                  <c:v>9:39:38</c:v>
                </c:pt>
                <c:pt idx="663">
                  <c:v>9:39:39</c:v>
                </c:pt>
                <c:pt idx="664">
                  <c:v>9:39:40</c:v>
                </c:pt>
                <c:pt idx="665">
                  <c:v>9:39:41</c:v>
                </c:pt>
                <c:pt idx="666">
                  <c:v>9:39:42</c:v>
                </c:pt>
                <c:pt idx="667">
                  <c:v>9:39:43</c:v>
                </c:pt>
                <c:pt idx="668">
                  <c:v>9:39:44</c:v>
                </c:pt>
                <c:pt idx="669">
                  <c:v>9:39:45</c:v>
                </c:pt>
                <c:pt idx="670">
                  <c:v>9:39:46</c:v>
                </c:pt>
                <c:pt idx="671">
                  <c:v>9:39:47</c:v>
                </c:pt>
                <c:pt idx="672">
                  <c:v>9:39:48</c:v>
                </c:pt>
                <c:pt idx="673">
                  <c:v>9:39:49</c:v>
                </c:pt>
                <c:pt idx="674">
                  <c:v>9:39:50</c:v>
                </c:pt>
                <c:pt idx="675">
                  <c:v>9:39:51</c:v>
                </c:pt>
                <c:pt idx="676">
                  <c:v>9:39:52</c:v>
                </c:pt>
                <c:pt idx="677">
                  <c:v>9:39:53</c:v>
                </c:pt>
                <c:pt idx="678">
                  <c:v>9:39:54</c:v>
                </c:pt>
                <c:pt idx="679">
                  <c:v>9:39:55</c:v>
                </c:pt>
                <c:pt idx="680">
                  <c:v>9:39:56</c:v>
                </c:pt>
                <c:pt idx="681">
                  <c:v>9:39:57</c:v>
                </c:pt>
                <c:pt idx="682">
                  <c:v>9:39:58</c:v>
                </c:pt>
                <c:pt idx="683">
                  <c:v>9:39:59</c:v>
                </c:pt>
                <c:pt idx="684">
                  <c:v>9:40:00</c:v>
                </c:pt>
                <c:pt idx="685">
                  <c:v>9:40:01</c:v>
                </c:pt>
                <c:pt idx="686">
                  <c:v>9:40:02</c:v>
                </c:pt>
                <c:pt idx="687">
                  <c:v>9:40:03</c:v>
                </c:pt>
                <c:pt idx="688">
                  <c:v>9:40:04</c:v>
                </c:pt>
                <c:pt idx="689">
                  <c:v>9:40:05</c:v>
                </c:pt>
                <c:pt idx="690">
                  <c:v>9:40:06</c:v>
                </c:pt>
                <c:pt idx="691">
                  <c:v>9:40:07</c:v>
                </c:pt>
                <c:pt idx="692">
                  <c:v>9:40:08</c:v>
                </c:pt>
                <c:pt idx="693">
                  <c:v>9:40:09</c:v>
                </c:pt>
                <c:pt idx="694">
                  <c:v>9:40:10</c:v>
                </c:pt>
                <c:pt idx="695">
                  <c:v>9:40:11</c:v>
                </c:pt>
                <c:pt idx="696">
                  <c:v>9:40:12</c:v>
                </c:pt>
                <c:pt idx="697">
                  <c:v>9:40:13</c:v>
                </c:pt>
                <c:pt idx="698">
                  <c:v>9:40:14</c:v>
                </c:pt>
                <c:pt idx="699">
                  <c:v>9:40:15</c:v>
                </c:pt>
                <c:pt idx="700">
                  <c:v>9:40:16</c:v>
                </c:pt>
                <c:pt idx="701">
                  <c:v>9:40:17</c:v>
                </c:pt>
                <c:pt idx="702">
                  <c:v>9:40:18</c:v>
                </c:pt>
                <c:pt idx="703">
                  <c:v>9:40:19</c:v>
                </c:pt>
                <c:pt idx="704">
                  <c:v>9:40:20</c:v>
                </c:pt>
                <c:pt idx="705">
                  <c:v>9:40:21</c:v>
                </c:pt>
                <c:pt idx="706">
                  <c:v>9:40:22</c:v>
                </c:pt>
                <c:pt idx="707">
                  <c:v>9:40:23</c:v>
                </c:pt>
                <c:pt idx="708">
                  <c:v>9:40:24</c:v>
                </c:pt>
                <c:pt idx="709">
                  <c:v>9:40:25</c:v>
                </c:pt>
                <c:pt idx="710">
                  <c:v>9:40:26</c:v>
                </c:pt>
                <c:pt idx="711">
                  <c:v>9:40:27</c:v>
                </c:pt>
                <c:pt idx="712">
                  <c:v>9:40:28</c:v>
                </c:pt>
                <c:pt idx="713">
                  <c:v>9:40:29</c:v>
                </c:pt>
                <c:pt idx="714">
                  <c:v>9:40:30</c:v>
                </c:pt>
                <c:pt idx="715">
                  <c:v>9:40:31</c:v>
                </c:pt>
                <c:pt idx="716">
                  <c:v>9:40:32</c:v>
                </c:pt>
                <c:pt idx="717">
                  <c:v>9:40:33</c:v>
                </c:pt>
                <c:pt idx="718">
                  <c:v>9:40:34</c:v>
                </c:pt>
                <c:pt idx="719">
                  <c:v>9:40:35</c:v>
                </c:pt>
                <c:pt idx="720">
                  <c:v>9:40:36</c:v>
                </c:pt>
                <c:pt idx="721">
                  <c:v>9:40:37</c:v>
                </c:pt>
                <c:pt idx="722">
                  <c:v>9:40:38</c:v>
                </c:pt>
                <c:pt idx="723">
                  <c:v>9:40:39</c:v>
                </c:pt>
                <c:pt idx="724">
                  <c:v>9:40:40</c:v>
                </c:pt>
                <c:pt idx="725">
                  <c:v>9:40:41</c:v>
                </c:pt>
                <c:pt idx="726">
                  <c:v>9:40:42</c:v>
                </c:pt>
                <c:pt idx="727">
                  <c:v>9:40:43</c:v>
                </c:pt>
                <c:pt idx="728">
                  <c:v>9:40:44</c:v>
                </c:pt>
                <c:pt idx="729">
                  <c:v>9:40:45</c:v>
                </c:pt>
                <c:pt idx="730">
                  <c:v>9:40:46</c:v>
                </c:pt>
                <c:pt idx="731">
                  <c:v>9:40:47</c:v>
                </c:pt>
                <c:pt idx="732">
                  <c:v>9:40:48</c:v>
                </c:pt>
                <c:pt idx="733">
                  <c:v>9:40:49</c:v>
                </c:pt>
                <c:pt idx="734">
                  <c:v>9:40:50</c:v>
                </c:pt>
                <c:pt idx="735">
                  <c:v>9:40:51</c:v>
                </c:pt>
                <c:pt idx="736">
                  <c:v>9:40:52</c:v>
                </c:pt>
                <c:pt idx="737">
                  <c:v>9:40:53</c:v>
                </c:pt>
                <c:pt idx="738">
                  <c:v>9:40:54</c:v>
                </c:pt>
                <c:pt idx="739">
                  <c:v>9:40:55</c:v>
                </c:pt>
                <c:pt idx="740">
                  <c:v>9:40:56</c:v>
                </c:pt>
                <c:pt idx="741">
                  <c:v>9:40:57</c:v>
                </c:pt>
                <c:pt idx="742">
                  <c:v>9:40:58</c:v>
                </c:pt>
                <c:pt idx="743">
                  <c:v>9:40:59</c:v>
                </c:pt>
                <c:pt idx="744">
                  <c:v>9:41:00</c:v>
                </c:pt>
                <c:pt idx="745">
                  <c:v>9:41:01</c:v>
                </c:pt>
                <c:pt idx="746">
                  <c:v>9:41:02</c:v>
                </c:pt>
                <c:pt idx="747">
                  <c:v>9:41:03</c:v>
                </c:pt>
                <c:pt idx="748">
                  <c:v>9:41:04</c:v>
                </c:pt>
                <c:pt idx="749">
                  <c:v>9:41:05</c:v>
                </c:pt>
                <c:pt idx="750">
                  <c:v>9:41:06</c:v>
                </c:pt>
                <c:pt idx="751">
                  <c:v>9:41:07</c:v>
                </c:pt>
                <c:pt idx="752">
                  <c:v>9:41:08</c:v>
                </c:pt>
                <c:pt idx="753">
                  <c:v>9:41:09</c:v>
                </c:pt>
                <c:pt idx="754">
                  <c:v>9:41:10</c:v>
                </c:pt>
                <c:pt idx="755">
                  <c:v>9:41:11</c:v>
                </c:pt>
                <c:pt idx="756">
                  <c:v>9:41:12</c:v>
                </c:pt>
                <c:pt idx="757">
                  <c:v>9:41:13</c:v>
                </c:pt>
                <c:pt idx="758">
                  <c:v>9:41:14</c:v>
                </c:pt>
                <c:pt idx="759">
                  <c:v>9:41:15</c:v>
                </c:pt>
                <c:pt idx="760">
                  <c:v>9:41:16</c:v>
                </c:pt>
                <c:pt idx="761">
                  <c:v>9:41:17</c:v>
                </c:pt>
                <c:pt idx="762">
                  <c:v>9:41:18</c:v>
                </c:pt>
                <c:pt idx="763">
                  <c:v>9:41:19</c:v>
                </c:pt>
                <c:pt idx="764">
                  <c:v>9:41:20</c:v>
                </c:pt>
                <c:pt idx="765">
                  <c:v>9:41:21</c:v>
                </c:pt>
                <c:pt idx="766">
                  <c:v>9:41:22</c:v>
                </c:pt>
                <c:pt idx="767">
                  <c:v>9:41:23</c:v>
                </c:pt>
                <c:pt idx="768">
                  <c:v>9:41:24</c:v>
                </c:pt>
                <c:pt idx="769">
                  <c:v>9:41:25</c:v>
                </c:pt>
                <c:pt idx="770">
                  <c:v>9:41:26</c:v>
                </c:pt>
                <c:pt idx="771">
                  <c:v>9:41:27</c:v>
                </c:pt>
                <c:pt idx="772">
                  <c:v>9:41:28</c:v>
                </c:pt>
                <c:pt idx="773">
                  <c:v>9:41:29</c:v>
                </c:pt>
                <c:pt idx="774">
                  <c:v>9:41:30</c:v>
                </c:pt>
                <c:pt idx="775">
                  <c:v>9:41:31</c:v>
                </c:pt>
                <c:pt idx="776">
                  <c:v>9:41:32</c:v>
                </c:pt>
                <c:pt idx="777">
                  <c:v>9:41:33</c:v>
                </c:pt>
                <c:pt idx="778">
                  <c:v>9:41:34</c:v>
                </c:pt>
                <c:pt idx="779">
                  <c:v>9:41:35</c:v>
                </c:pt>
                <c:pt idx="780">
                  <c:v>9:41:36</c:v>
                </c:pt>
                <c:pt idx="781">
                  <c:v>9:41:37</c:v>
                </c:pt>
                <c:pt idx="782">
                  <c:v>9:41:38</c:v>
                </c:pt>
                <c:pt idx="783">
                  <c:v>9:41:39</c:v>
                </c:pt>
                <c:pt idx="784">
                  <c:v>9:41:40</c:v>
                </c:pt>
                <c:pt idx="785">
                  <c:v>9:41:41</c:v>
                </c:pt>
                <c:pt idx="786">
                  <c:v>9:41:42</c:v>
                </c:pt>
                <c:pt idx="787">
                  <c:v>9:41:43</c:v>
                </c:pt>
                <c:pt idx="788">
                  <c:v>9:41:44</c:v>
                </c:pt>
                <c:pt idx="789">
                  <c:v>9:41:45</c:v>
                </c:pt>
                <c:pt idx="790">
                  <c:v>9:41:46</c:v>
                </c:pt>
                <c:pt idx="791">
                  <c:v>9:41:47</c:v>
                </c:pt>
                <c:pt idx="792">
                  <c:v>9:41:48</c:v>
                </c:pt>
                <c:pt idx="793">
                  <c:v>9:41:49</c:v>
                </c:pt>
                <c:pt idx="794">
                  <c:v>9:41:50</c:v>
                </c:pt>
                <c:pt idx="795">
                  <c:v>9:41:51</c:v>
                </c:pt>
                <c:pt idx="796">
                  <c:v>9:41:52</c:v>
                </c:pt>
                <c:pt idx="797">
                  <c:v>9:41:53</c:v>
                </c:pt>
                <c:pt idx="798">
                  <c:v>9:41:54</c:v>
                </c:pt>
                <c:pt idx="799">
                  <c:v>9:41:55</c:v>
                </c:pt>
                <c:pt idx="800">
                  <c:v>9:41:56</c:v>
                </c:pt>
                <c:pt idx="801">
                  <c:v>9:41:57</c:v>
                </c:pt>
                <c:pt idx="802">
                  <c:v>9:41:58</c:v>
                </c:pt>
                <c:pt idx="803">
                  <c:v>9:41:59</c:v>
                </c:pt>
                <c:pt idx="804">
                  <c:v>9:42:00</c:v>
                </c:pt>
                <c:pt idx="805">
                  <c:v>9:42:01</c:v>
                </c:pt>
                <c:pt idx="806">
                  <c:v>9:42:02</c:v>
                </c:pt>
                <c:pt idx="807">
                  <c:v>9:42:03</c:v>
                </c:pt>
                <c:pt idx="808">
                  <c:v>9:42:04</c:v>
                </c:pt>
                <c:pt idx="809">
                  <c:v>9:42:05</c:v>
                </c:pt>
                <c:pt idx="810">
                  <c:v>9:42:06</c:v>
                </c:pt>
                <c:pt idx="811">
                  <c:v>9:42:07</c:v>
                </c:pt>
                <c:pt idx="812">
                  <c:v>9:42:08</c:v>
                </c:pt>
                <c:pt idx="813">
                  <c:v>9:42:09</c:v>
                </c:pt>
                <c:pt idx="814">
                  <c:v>9:42:10</c:v>
                </c:pt>
                <c:pt idx="815">
                  <c:v>9:42:11</c:v>
                </c:pt>
                <c:pt idx="816">
                  <c:v>9:42:12</c:v>
                </c:pt>
                <c:pt idx="817">
                  <c:v>9:42:13</c:v>
                </c:pt>
                <c:pt idx="818">
                  <c:v>9:42:14</c:v>
                </c:pt>
                <c:pt idx="819">
                  <c:v>9:42:15</c:v>
                </c:pt>
                <c:pt idx="820">
                  <c:v>9:42:16</c:v>
                </c:pt>
                <c:pt idx="821">
                  <c:v>9:42:17</c:v>
                </c:pt>
                <c:pt idx="822">
                  <c:v>9:42:18</c:v>
                </c:pt>
                <c:pt idx="823">
                  <c:v>9:42:19</c:v>
                </c:pt>
                <c:pt idx="824">
                  <c:v>9:42:20</c:v>
                </c:pt>
                <c:pt idx="825">
                  <c:v>9:42:21</c:v>
                </c:pt>
                <c:pt idx="826">
                  <c:v>9:42:22</c:v>
                </c:pt>
                <c:pt idx="827">
                  <c:v>9:42:23</c:v>
                </c:pt>
                <c:pt idx="828">
                  <c:v>9:42:24</c:v>
                </c:pt>
                <c:pt idx="829">
                  <c:v>9:42:25</c:v>
                </c:pt>
                <c:pt idx="830">
                  <c:v>9:42:26</c:v>
                </c:pt>
                <c:pt idx="831">
                  <c:v>9:42:27</c:v>
                </c:pt>
                <c:pt idx="832">
                  <c:v>9:42:28</c:v>
                </c:pt>
                <c:pt idx="833">
                  <c:v>9:42:29</c:v>
                </c:pt>
                <c:pt idx="834">
                  <c:v>9:42:30</c:v>
                </c:pt>
                <c:pt idx="835">
                  <c:v>9:42:31</c:v>
                </c:pt>
                <c:pt idx="836">
                  <c:v>9:42:32</c:v>
                </c:pt>
                <c:pt idx="837">
                  <c:v>9:42:33</c:v>
                </c:pt>
                <c:pt idx="838">
                  <c:v>9:42:34</c:v>
                </c:pt>
                <c:pt idx="839">
                  <c:v>9:42:35</c:v>
                </c:pt>
                <c:pt idx="840">
                  <c:v>9:42:36</c:v>
                </c:pt>
                <c:pt idx="841">
                  <c:v>9:42:37</c:v>
                </c:pt>
                <c:pt idx="842">
                  <c:v>9:42:38</c:v>
                </c:pt>
                <c:pt idx="843">
                  <c:v>9:42:39</c:v>
                </c:pt>
                <c:pt idx="844">
                  <c:v>9:42:40</c:v>
                </c:pt>
                <c:pt idx="845">
                  <c:v>9:42:41</c:v>
                </c:pt>
                <c:pt idx="846">
                  <c:v>9:42:42</c:v>
                </c:pt>
                <c:pt idx="847">
                  <c:v>9:42:43</c:v>
                </c:pt>
                <c:pt idx="848">
                  <c:v>9:42:44</c:v>
                </c:pt>
                <c:pt idx="849">
                  <c:v>9:42:45</c:v>
                </c:pt>
                <c:pt idx="850">
                  <c:v>9:42:46</c:v>
                </c:pt>
                <c:pt idx="851">
                  <c:v>9:42:47</c:v>
                </c:pt>
                <c:pt idx="852">
                  <c:v>9:42:48</c:v>
                </c:pt>
                <c:pt idx="853">
                  <c:v>9:42:49</c:v>
                </c:pt>
                <c:pt idx="854">
                  <c:v>9:42:50</c:v>
                </c:pt>
                <c:pt idx="855">
                  <c:v>9:42:51</c:v>
                </c:pt>
                <c:pt idx="856">
                  <c:v>9:42:52</c:v>
                </c:pt>
                <c:pt idx="857">
                  <c:v>9:42:53</c:v>
                </c:pt>
                <c:pt idx="858">
                  <c:v>9:42:54</c:v>
                </c:pt>
                <c:pt idx="859">
                  <c:v>9:42:55</c:v>
                </c:pt>
                <c:pt idx="860">
                  <c:v>9:42:56</c:v>
                </c:pt>
                <c:pt idx="861">
                  <c:v>9:42:57</c:v>
                </c:pt>
                <c:pt idx="862">
                  <c:v>9:42:58</c:v>
                </c:pt>
                <c:pt idx="863">
                  <c:v>9:42:59</c:v>
                </c:pt>
                <c:pt idx="864">
                  <c:v>9:43:00</c:v>
                </c:pt>
                <c:pt idx="865">
                  <c:v>9:43:01</c:v>
                </c:pt>
                <c:pt idx="866">
                  <c:v>9:43:02</c:v>
                </c:pt>
                <c:pt idx="867">
                  <c:v>9:43:03</c:v>
                </c:pt>
                <c:pt idx="868">
                  <c:v>9:43:04</c:v>
                </c:pt>
                <c:pt idx="869">
                  <c:v>9:43:05</c:v>
                </c:pt>
                <c:pt idx="870">
                  <c:v>9:43:06</c:v>
                </c:pt>
              </c:strCache>
            </c:strRef>
          </c:cat>
          <c:val>
            <c:numRef>
              <c:f>'2000mb'!$C$2:$C$872</c:f>
              <c:numCache>
                <c:formatCode>General</c:formatCode>
                <c:ptCount val="871"/>
                <c:pt idx="0">
                  <c:v>0</c:v>
                </c:pt>
                <c:pt idx="1">
                  <c:v>78.3</c:v>
                </c:pt>
                <c:pt idx="2">
                  <c:v>71</c:v>
                </c:pt>
                <c:pt idx="3">
                  <c:v>66</c:v>
                </c:pt>
                <c:pt idx="4">
                  <c:v>39.299999999999997</c:v>
                </c:pt>
                <c:pt idx="5">
                  <c:v>28.8</c:v>
                </c:pt>
                <c:pt idx="6">
                  <c:v>26.5</c:v>
                </c:pt>
                <c:pt idx="7">
                  <c:v>39.799999999999997</c:v>
                </c:pt>
                <c:pt idx="8">
                  <c:v>36.5</c:v>
                </c:pt>
                <c:pt idx="9">
                  <c:v>27.8</c:v>
                </c:pt>
                <c:pt idx="10">
                  <c:v>31.5</c:v>
                </c:pt>
                <c:pt idx="11">
                  <c:v>14.7</c:v>
                </c:pt>
                <c:pt idx="12">
                  <c:v>21.8</c:v>
                </c:pt>
                <c:pt idx="13">
                  <c:v>19.600000000000001</c:v>
                </c:pt>
                <c:pt idx="14">
                  <c:v>5.0999999999999996</c:v>
                </c:pt>
                <c:pt idx="15">
                  <c:v>21.5</c:v>
                </c:pt>
                <c:pt idx="16">
                  <c:v>17.899999999999999</c:v>
                </c:pt>
                <c:pt idx="17">
                  <c:v>28.5</c:v>
                </c:pt>
                <c:pt idx="18">
                  <c:v>23.5</c:v>
                </c:pt>
                <c:pt idx="19">
                  <c:v>19.5</c:v>
                </c:pt>
                <c:pt idx="20">
                  <c:v>28.8</c:v>
                </c:pt>
                <c:pt idx="21">
                  <c:v>29.8</c:v>
                </c:pt>
                <c:pt idx="22">
                  <c:v>31.3</c:v>
                </c:pt>
                <c:pt idx="23">
                  <c:v>36.799999999999997</c:v>
                </c:pt>
                <c:pt idx="24">
                  <c:v>18.600000000000001</c:v>
                </c:pt>
                <c:pt idx="25">
                  <c:v>35.799999999999997</c:v>
                </c:pt>
                <c:pt idx="26">
                  <c:v>24.5</c:v>
                </c:pt>
                <c:pt idx="27">
                  <c:v>42.8</c:v>
                </c:pt>
                <c:pt idx="28">
                  <c:v>37.299999999999997</c:v>
                </c:pt>
                <c:pt idx="29">
                  <c:v>54.8</c:v>
                </c:pt>
                <c:pt idx="30">
                  <c:v>47.6</c:v>
                </c:pt>
                <c:pt idx="31">
                  <c:v>28.3</c:v>
                </c:pt>
                <c:pt idx="32">
                  <c:v>47.7</c:v>
                </c:pt>
                <c:pt idx="33">
                  <c:v>70.900000000000006</c:v>
                </c:pt>
                <c:pt idx="34">
                  <c:v>66.5</c:v>
                </c:pt>
                <c:pt idx="35">
                  <c:v>58.9</c:v>
                </c:pt>
                <c:pt idx="36">
                  <c:v>57.6</c:v>
                </c:pt>
                <c:pt idx="37">
                  <c:v>59.6</c:v>
                </c:pt>
                <c:pt idx="38">
                  <c:v>59</c:v>
                </c:pt>
                <c:pt idx="39">
                  <c:v>48.3</c:v>
                </c:pt>
                <c:pt idx="40">
                  <c:v>55.6</c:v>
                </c:pt>
                <c:pt idx="41">
                  <c:v>54.1</c:v>
                </c:pt>
                <c:pt idx="42">
                  <c:v>47.7</c:v>
                </c:pt>
                <c:pt idx="43">
                  <c:v>36.799999999999997</c:v>
                </c:pt>
                <c:pt idx="44">
                  <c:v>29.5</c:v>
                </c:pt>
                <c:pt idx="45">
                  <c:v>27.1</c:v>
                </c:pt>
                <c:pt idx="46">
                  <c:v>28.8</c:v>
                </c:pt>
                <c:pt idx="47">
                  <c:v>33.799999999999997</c:v>
                </c:pt>
                <c:pt idx="48">
                  <c:v>17.5</c:v>
                </c:pt>
                <c:pt idx="49">
                  <c:v>16.600000000000001</c:v>
                </c:pt>
                <c:pt idx="50">
                  <c:v>31.8</c:v>
                </c:pt>
                <c:pt idx="51">
                  <c:v>32.700000000000003</c:v>
                </c:pt>
                <c:pt idx="52">
                  <c:v>27.2</c:v>
                </c:pt>
                <c:pt idx="53">
                  <c:v>28.2</c:v>
                </c:pt>
                <c:pt idx="54">
                  <c:v>27.2</c:v>
                </c:pt>
                <c:pt idx="55">
                  <c:v>28.8</c:v>
                </c:pt>
                <c:pt idx="56">
                  <c:v>27.8</c:v>
                </c:pt>
                <c:pt idx="57">
                  <c:v>33.799999999999997</c:v>
                </c:pt>
                <c:pt idx="58">
                  <c:v>30.2</c:v>
                </c:pt>
                <c:pt idx="59">
                  <c:v>28.2</c:v>
                </c:pt>
                <c:pt idx="60">
                  <c:v>29.5</c:v>
                </c:pt>
                <c:pt idx="61">
                  <c:v>33.1</c:v>
                </c:pt>
                <c:pt idx="62">
                  <c:v>33.1</c:v>
                </c:pt>
                <c:pt idx="63">
                  <c:v>27.9</c:v>
                </c:pt>
                <c:pt idx="64">
                  <c:v>32.5</c:v>
                </c:pt>
                <c:pt idx="65">
                  <c:v>29.2</c:v>
                </c:pt>
                <c:pt idx="66">
                  <c:v>56.5</c:v>
                </c:pt>
                <c:pt idx="67">
                  <c:v>48.3</c:v>
                </c:pt>
                <c:pt idx="68">
                  <c:v>42.4</c:v>
                </c:pt>
                <c:pt idx="69">
                  <c:v>42.1</c:v>
                </c:pt>
                <c:pt idx="70">
                  <c:v>44.7</c:v>
                </c:pt>
                <c:pt idx="71">
                  <c:v>40</c:v>
                </c:pt>
                <c:pt idx="72">
                  <c:v>56.3</c:v>
                </c:pt>
                <c:pt idx="73">
                  <c:v>52</c:v>
                </c:pt>
                <c:pt idx="74">
                  <c:v>53.3</c:v>
                </c:pt>
                <c:pt idx="75">
                  <c:v>48</c:v>
                </c:pt>
                <c:pt idx="76">
                  <c:v>46.4</c:v>
                </c:pt>
                <c:pt idx="77">
                  <c:v>48.7</c:v>
                </c:pt>
                <c:pt idx="78">
                  <c:v>41.4</c:v>
                </c:pt>
                <c:pt idx="79">
                  <c:v>41.5</c:v>
                </c:pt>
                <c:pt idx="80">
                  <c:v>44.4</c:v>
                </c:pt>
                <c:pt idx="81">
                  <c:v>55.5</c:v>
                </c:pt>
                <c:pt idx="82">
                  <c:v>41</c:v>
                </c:pt>
                <c:pt idx="83">
                  <c:v>45</c:v>
                </c:pt>
                <c:pt idx="84">
                  <c:v>60.9</c:v>
                </c:pt>
                <c:pt idx="85">
                  <c:v>40.700000000000003</c:v>
                </c:pt>
                <c:pt idx="86">
                  <c:v>46.1</c:v>
                </c:pt>
                <c:pt idx="87">
                  <c:v>42</c:v>
                </c:pt>
                <c:pt idx="88">
                  <c:v>48.6</c:v>
                </c:pt>
                <c:pt idx="89">
                  <c:v>43.1</c:v>
                </c:pt>
                <c:pt idx="90">
                  <c:v>33.1</c:v>
                </c:pt>
                <c:pt idx="91">
                  <c:v>34.799999999999997</c:v>
                </c:pt>
                <c:pt idx="92">
                  <c:v>63.5</c:v>
                </c:pt>
                <c:pt idx="93">
                  <c:v>38.700000000000003</c:v>
                </c:pt>
                <c:pt idx="94">
                  <c:v>67.900000000000006</c:v>
                </c:pt>
                <c:pt idx="95">
                  <c:v>77.8</c:v>
                </c:pt>
                <c:pt idx="96">
                  <c:v>46.6</c:v>
                </c:pt>
                <c:pt idx="97">
                  <c:v>24.4</c:v>
                </c:pt>
                <c:pt idx="98">
                  <c:v>32.200000000000003</c:v>
                </c:pt>
                <c:pt idx="99">
                  <c:v>45.2</c:v>
                </c:pt>
                <c:pt idx="100">
                  <c:v>41.1</c:v>
                </c:pt>
                <c:pt idx="101">
                  <c:v>44.1</c:v>
                </c:pt>
                <c:pt idx="102">
                  <c:v>41.7</c:v>
                </c:pt>
                <c:pt idx="103">
                  <c:v>37.799999999999997</c:v>
                </c:pt>
                <c:pt idx="104">
                  <c:v>31.8</c:v>
                </c:pt>
                <c:pt idx="105">
                  <c:v>13.2</c:v>
                </c:pt>
                <c:pt idx="106">
                  <c:v>30.8</c:v>
                </c:pt>
                <c:pt idx="107">
                  <c:v>33.799999999999997</c:v>
                </c:pt>
                <c:pt idx="108">
                  <c:v>16.399999999999999</c:v>
                </c:pt>
                <c:pt idx="109">
                  <c:v>33.5</c:v>
                </c:pt>
                <c:pt idx="110">
                  <c:v>29.5</c:v>
                </c:pt>
                <c:pt idx="111">
                  <c:v>24.2</c:v>
                </c:pt>
                <c:pt idx="112">
                  <c:v>33.1</c:v>
                </c:pt>
                <c:pt idx="113">
                  <c:v>30.5</c:v>
                </c:pt>
                <c:pt idx="114">
                  <c:v>26.8</c:v>
                </c:pt>
                <c:pt idx="115">
                  <c:v>28.2</c:v>
                </c:pt>
                <c:pt idx="116">
                  <c:v>23.5</c:v>
                </c:pt>
                <c:pt idx="117">
                  <c:v>23.2</c:v>
                </c:pt>
                <c:pt idx="118">
                  <c:v>21.2</c:v>
                </c:pt>
                <c:pt idx="119">
                  <c:v>30.8</c:v>
                </c:pt>
                <c:pt idx="120">
                  <c:v>30.2</c:v>
                </c:pt>
                <c:pt idx="121">
                  <c:v>33.700000000000003</c:v>
                </c:pt>
                <c:pt idx="122">
                  <c:v>31.8</c:v>
                </c:pt>
                <c:pt idx="123">
                  <c:v>27.5</c:v>
                </c:pt>
                <c:pt idx="124">
                  <c:v>33.200000000000003</c:v>
                </c:pt>
                <c:pt idx="125">
                  <c:v>34.1</c:v>
                </c:pt>
                <c:pt idx="126">
                  <c:v>35.4</c:v>
                </c:pt>
                <c:pt idx="127">
                  <c:v>36.200000000000003</c:v>
                </c:pt>
                <c:pt idx="128">
                  <c:v>30.2</c:v>
                </c:pt>
                <c:pt idx="129">
                  <c:v>33.799999999999997</c:v>
                </c:pt>
                <c:pt idx="130">
                  <c:v>43.6</c:v>
                </c:pt>
                <c:pt idx="131">
                  <c:v>41.4</c:v>
                </c:pt>
                <c:pt idx="132">
                  <c:v>33.799999999999997</c:v>
                </c:pt>
                <c:pt idx="133">
                  <c:v>45.7</c:v>
                </c:pt>
                <c:pt idx="134">
                  <c:v>41.3</c:v>
                </c:pt>
                <c:pt idx="135">
                  <c:v>36.799999999999997</c:v>
                </c:pt>
                <c:pt idx="136">
                  <c:v>32.200000000000003</c:v>
                </c:pt>
                <c:pt idx="137">
                  <c:v>32.799999999999997</c:v>
                </c:pt>
                <c:pt idx="138">
                  <c:v>26.9</c:v>
                </c:pt>
                <c:pt idx="139">
                  <c:v>31.9</c:v>
                </c:pt>
                <c:pt idx="140">
                  <c:v>40.1</c:v>
                </c:pt>
                <c:pt idx="141">
                  <c:v>33.200000000000003</c:v>
                </c:pt>
                <c:pt idx="142">
                  <c:v>39.799999999999997</c:v>
                </c:pt>
                <c:pt idx="143">
                  <c:v>30.5</c:v>
                </c:pt>
                <c:pt idx="144">
                  <c:v>40.799999999999997</c:v>
                </c:pt>
                <c:pt idx="145">
                  <c:v>34.4</c:v>
                </c:pt>
                <c:pt idx="146">
                  <c:v>28.3</c:v>
                </c:pt>
                <c:pt idx="147">
                  <c:v>32.9</c:v>
                </c:pt>
                <c:pt idx="148">
                  <c:v>31.8</c:v>
                </c:pt>
                <c:pt idx="149">
                  <c:v>31.2</c:v>
                </c:pt>
                <c:pt idx="150">
                  <c:v>35.5</c:v>
                </c:pt>
                <c:pt idx="151">
                  <c:v>33.200000000000003</c:v>
                </c:pt>
                <c:pt idx="152">
                  <c:v>52</c:v>
                </c:pt>
                <c:pt idx="153">
                  <c:v>18.899999999999999</c:v>
                </c:pt>
                <c:pt idx="154">
                  <c:v>30.2</c:v>
                </c:pt>
                <c:pt idx="155">
                  <c:v>32.5</c:v>
                </c:pt>
                <c:pt idx="156">
                  <c:v>34.200000000000003</c:v>
                </c:pt>
                <c:pt idx="157">
                  <c:v>37.799999999999997</c:v>
                </c:pt>
                <c:pt idx="158">
                  <c:v>36.4</c:v>
                </c:pt>
                <c:pt idx="159">
                  <c:v>38.4</c:v>
                </c:pt>
                <c:pt idx="160">
                  <c:v>38.6</c:v>
                </c:pt>
                <c:pt idx="161">
                  <c:v>36.1</c:v>
                </c:pt>
                <c:pt idx="162">
                  <c:v>39.4</c:v>
                </c:pt>
                <c:pt idx="163">
                  <c:v>38.1</c:v>
                </c:pt>
                <c:pt idx="164">
                  <c:v>39.5</c:v>
                </c:pt>
                <c:pt idx="165">
                  <c:v>40.5</c:v>
                </c:pt>
                <c:pt idx="166">
                  <c:v>44.4</c:v>
                </c:pt>
                <c:pt idx="167">
                  <c:v>34.4</c:v>
                </c:pt>
                <c:pt idx="168">
                  <c:v>40.200000000000003</c:v>
                </c:pt>
                <c:pt idx="169">
                  <c:v>40.9</c:v>
                </c:pt>
                <c:pt idx="170">
                  <c:v>40.1</c:v>
                </c:pt>
                <c:pt idx="171">
                  <c:v>39.4</c:v>
                </c:pt>
                <c:pt idx="172">
                  <c:v>33.4</c:v>
                </c:pt>
                <c:pt idx="173">
                  <c:v>37.4</c:v>
                </c:pt>
                <c:pt idx="174">
                  <c:v>34.1</c:v>
                </c:pt>
                <c:pt idx="175">
                  <c:v>64.099999999999994</c:v>
                </c:pt>
                <c:pt idx="176">
                  <c:v>38</c:v>
                </c:pt>
                <c:pt idx="177">
                  <c:v>29.8</c:v>
                </c:pt>
                <c:pt idx="178">
                  <c:v>34.4</c:v>
                </c:pt>
                <c:pt idx="179">
                  <c:v>35.799999999999997</c:v>
                </c:pt>
                <c:pt idx="180">
                  <c:v>33.5</c:v>
                </c:pt>
                <c:pt idx="181">
                  <c:v>42.1</c:v>
                </c:pt>
                <c:pt idx="182">
                  <c:v>37.5</c:v>
                </c:pt>
                <c:pt idx="183">
                  <c:v>28.9</c:v>
                </c:pt>
                <c:pt idx="184">
                  <c:v>23.2</c:v>
                </c:pt>
                <c:pt idx="185">
                  <c:v>19</c:v>
                </c:pt>
                <c:pt idx="186">
                  <c:v>28.7</c:v>
                </c:pt>
                <c:pt idx="187">
                  <c:v>27.9</c:v>
                </c:pt>
                <c:pt idx="188">
                  <c:v>29.2</c:v>
                </c:pt>
                <c:pt idx="189">
                  <c:v>30.9</c:v>
                </c:pt>
                <c:pt idx="190">
                  <c:v>20.6</c:v>
                </c:pt>
                <c:pt idx="191">
                  <c:v>27.1</c:v>
                </c:pt>
                <c:pt idx="192">
                  <c:v>32.1</c:v>
                </c:pt>
                <c:pt idx="193">
                  <c:v>32.9</c:v>
                </c:pt>
                <c:pt idx="194">
                  <c:v>17.5</c:v>
                </c:pt>
                <c:pt idx="195">
                  <c:v>32.5</c:v>
                </c:pt>
                <c:pt idx="196">
                  <c:v>27.8</c:v>
                </c:pt>
                <c:pt idx="197">
                  <c:v>32.200000000000003</c:v>
                </c:pt>
                <c:pt idx="198">
                  <c:v>29.2</c:v>
                </c:pt>
                <c:pt idx="199">
                  <c:v>22.2</c:v>
                </c:pt>
                <c:pt idx="200">
                  <c:v>33.799999999999997</c:v>
                </c:pt>
                <c:pt idx="201">
                  <c:v>29.8</c:v>
                </c:pt>
                <c:pt idx="202">
                  <c:v>33.200000000000003</c:v>
                </c:pt>
                <c:pt idx="203">
                  <c:v>32.9</c:v>
                </c:pt>
                <c:pt idx="204">
                  <c:v>34.200000000000003</c:v>
                </c:pt>
                <c:pt idx="205">
                  <c:v>32.799999999999997</c:v>
                </c:pt>
                <c:pt idx="206">
                  <c:v>23.5</c:v>
                </c:pt>
                <c:pt idx="207">
                  <c:v>31.8</c:v>
                </c:pt>
                <c:pt idx="208">
                  <c:v>36.1</c:v>
                </c:pt>
                <c:pt idx="209">
                  <c:v>48.3</c:v>
                </c:pt>
                <c:pt idx="210">
                  <c:v>51.4</c:v>
                </c:pt>
                <c:pt idx="211">
                  <c:v>55.5</c:v>
                </c:pt>
                <c:pt idx="212">
                  <c:v>55.2</c:v>
                </c:pt>
                <c:pt idx="213">
                  <c:v>30.9</c:v>
                </c:pt>
                <c:pt idx="214">
                  <c:v>22.3</c:v>
                </c:pt>
                <c:pt idx="215">
                  <c:v>24.5</c:v>
                </c:pt>
                <c:pt idx="216">
                  <c:v>27.5</c:v>
                </c:pt>
                <c:pt idx="217">
                  <c:v>32.5</c:v>
                </c:pt>
                <c:pt idx="218">
                  <c:v>21.5</c:v>
                </c:pt>
                <c:pt idx="219">
                  <c:v>20.9</c:v>
                </c:pt>
                <c:pt idx="220">
                  <c:v>11.2</c:v>
                </c:pt>
                <c:pt idx="221">
                  <c:v>10.199999999999999</c:v>
                </c:pt>
                <c:pt idx="222">
                  <c:v>32.799999999999997</c:v>
                </c:pt>
                <c:pt idx="223">
                  <c:v>32.5</c:v>
                </c:pt>
                <c:pt idx="224">
                  <c:v>29.8</c:v>
                </c:pt>
                <c:pt idx="225">
                  <c:v>33.799999999999997</c:v>
                </c:pt>
                <c:pt idx="226">
                  <c:v>25.1</c:v>
                </c:pt>
                <c:pt idx="227">
                  <c:v>30.2</c:v>
                </c:pt>
                <c:pt idx="228">
                  <c:v>29.2</c:v>
                </c:pt>
                <c:pt idx="229">
                  <c:v>30</c:v>
                </c:pt>
                <c:pt idx="230">
                  <c:v>31.8</c:v>
                </c:pt>
                <c:pt idx="231">
                  <c:v>33.200000000000003</c:v>
                </c:pt>
                <c:pt idx="232">
                  <c:v>29.5</c:v>
                </c:pt>
                <c:pt idx="233">
                  <c:v>33.5</c:v>
                </c:pt>
                <c:pt idx="234">
                  <c:v>33.799999999999997</c:v>
                </c:pt>
                <c:pt idx="235">
                  <c:v>36.4</c:v>
                </c:pt>
                <c:pt idx="236">
                  <c:v>30.2</c:v>
                </c:pt>
                <c:pt idx="237">
                  <c:v>33.700000000000003</c:v>
                </c:pt>
                <c:pt idx="238">
                  <c:v>33.1</c:v>
                </c:pt>
                <c:pt idx="239">
                  <c:v>31.1</c:v>
                </c:pt>
                <c:pt idx="240">
                  <c:v>32.5</c:v>
                </c:pt>
                <c:pt idx="241">
                  <c:v>31.8</c:v>
                </c:pt>
                <c:pt idx="242">
                  <c:v>33.1</c:v>
                </c:pt>
                <c:pt idx="243">
                  <c:v>38.1</c:v>
                </c:pt>
                <c:pt idx="244">
                  <c:v>41.7</c:v>
                </c:pt>
                <c:pt idx="245">
                  <c:v>31.5</c:v>
                </c:pt>
                <c:pt idx="246">
                  <c:v>32.700000000000003</c:v>
                </c:pt>
                <c:pt idx="247">
                  <c:v>34.1</c:v>
                </c:pt>
                <c:pt idx="248">
                  <c:v>34.4</c:v>
                </c:pt>
                <c:pt idx="249">
                  <c:v>35.4</c:v>
                </c:pt>
                <c:pt idx="250">
                  <c:v>37.799999999999997</c:v>
                </c:pt>
                <c:pt idx="251">
                  <c:v>31.5</c:v>
                </c:pt>
                <c:pt idx="252">
                  <c:v>31.1</c:v>
                </c:pt>
                <c:pt idx="253">
                  <c:v>34.5</c:v>
                </c:pt>
                <c:pt idx="254">
                  <c:v>52.7</c:v>
                </c:pt>
                <c:pt idx="255">
                  <c:v>55.7</c:v>
                </c:pt>
                <c:pt idx="256">
                  <c:v>24.9</c:v>
                </c:pt>
                <c:pt idx="257">
                  <c:v>31.5</c:v>
                </c:pt>
                <c:pt idx="258">
                  <c:v>31.4</c:v>
                </c:pt>
                <c:pt idx="259">
                  <c:v>32.1</c:v>
                </c:pt>
                <c:pt idx="260">
                  <c:v>33</c:v>
                </c:pt>
                <c:pt idx="261">
                  <c:v>38.4</c:v>
                </c:pt>
                <c:pt idx="262">
                  <c:v>32.4</c:v>
                </c:pt>
                <c:pt idx="263">
                  <c:v>27.2</c:v>
                </c:pt>
                <c:pt idx="264">
                  <c:v>23.5</c:v>
                </c:pt>
                <c:pt idx="265">
                  <c:v>35.5</c:v>
                </c:pt>
                <c:pt idx="266">
                  <c:v>24.9</c:v>
                </c:pt>
                <c:pt idx="267">
                  <c:v>32.700000000000003</c:v>
                </c:pt>
                <c:pt idx="268">
                  <c:v>31.2</c:v>
                </c:pt>
                <c:pt idx="269">
                  <c:v>30.5</c:v>
                </c:pt>
                <c:pt idx="270">
                  <c:v>25.8</c:v>
                </c:pt>
                <c:pt idx="271">
                  <c:v>32.1</c:v>
                </c:pt>
                <c:pt idx="272">
                  <c:v>56.1</c:v>
                </c:pt>
                <c:pt idx="273">
                  <c:v>30.5</c:v>
                </c:pt>
                <c:pt idx="274">
                  <c:v>27.5</c:v>
                </c:pt>
                <c:pt idx="275">
                  <c:v>32.200000000000003</c:v>
                </c:pt>
                <c:pt idx="276">
                  <c:v>32.5</c:v>
                </c:pt>
                <c:pt idx="277">
                  <c:v>29.2</c:v>
                </c:pt>
                <c:pt idx="278">
                  <c:v>33.5</c:v>
                </c:pt>
                <c:pt idx="279">
                  <c:v>22.5</c:v>
                </c:pt>
                <c:pt idx="280">
                  <c:v>32.5</c:v>
                </c:pt>
                <c:pt idx="281">
                  <c:v>28.2</c:v>
                </c:pt>
                <c:pt idx="282">
                  <c:v>33.799999999999997</c:v>
                </c:pt>
                <c:pt idx="283">
                  <c:v>31.4</c:v>
                </c:pt>
                <c:pt idx="284">
                  <c:v>24.3</c:v>
                </c:pt>
                <c:pt idx="285">
                  <c:v>28.6</c:v>
                </c:pt>
                <c:pt idx="286">
                  <c:v>23.8</c:v>
                </c:pt>
                <c:pt idx="287">
                  <c:v>36.1</c:v>
                </c:pt>
                <c:pt idx="288">
                  <c:v>32.799999999999997</c:v>
                </c:pt>
                <c:pt idx="289">
                  <c:v>32.799999999999997</c:v>
                </c:pt>
                <c:pt idx="290">
                  <c:v>35.4</c:v>
                </c:pt>
                <c:pt idx="291">
                  <c:v>31.8</c:v>
                </c:pt>
                <c:pt idx="292">
                  <c:v>33.200000000000003</c:v>
                </c:pt>
                <c:pt idx="293">
                  <c:v>31.7</c:v>
                </c:pt>
                <c:pt idx="294">
                  <c:v>35.6</c:v>
                </c:pt>
                <c:pt idx="295">
                  <c:v>34.5</c:v>
                </c:pt>
                <c:pt idx="296">
                  <c:v>23.9</c:v>
                </c:pt>
                <c:pt idx="297">
                  <c:v>30.2</c:v>
                </c:pt>
                <c:pt idx="298">
                  <c:v>33.5</c:v>
                </c:pt>
                <c:pt idx="299">
                  <c:v>25.2</c:v>
                </c:pt>
                <c:pt idx="300">
                  <c:v>28.2</c:v>
                </c:pt>
                <c:pt idx="301">
                  <c:v>32.5</c:v>
                </c:pt>
                <c:pt idx="302">
                  <c:v>30.2</c:v>
                </c:pt>
                <c:pt idx="303">
                  <c:v>31.8</c:v>
                </c:pt>
                <c:pt idx="304">
                  <c:v>29.2</c:v>
                </c:pt>
                <c:pt idx="305">
                  <c:v>34.9</c:v>
                </c:pt>
                <c:pt idx="306">
                  <c:v>33.200000000000003</c:v>
                </c:pt>
                <c:pt idx="307">
                  <c:v>32.5</c:v>
                </c:pt>
                <c:pt idx="308">
                  <c:v>32.5</c:v>
                </c:pt>
                <c:pt idx="309">
                  <c:v>31.4</c:v>
                </c:pt>
                <c:pt idx="310">
                  <c:v>34.1</c:v>
                </c:pt>
                <c:pt idx="311">
                  <c:v>31.8</c:v>
                </c:pt>
                <c:pt idx="312">
                  <c:v>32.799999999999997</c:v>
                </c:pt>
                <c:pt idx="313">
                  <c:v>32.799999999999997</c:v>
                </c:pt>
                <c:pt idx="314">
                  <c:v>33.200000000000003</c:v>
                </c:pt>
                <c:pt idx="315">
                  <c:v>32.799999999999997</c:v>
                </c:pt>
                <c:pt idx="316">
                  <c:v>32.4</c:v>
                </c:pt>
                <c:pt idx="317">
                  <c:v>32.200000000000003</c:v>
                </c:pt>
                <c:pt idx="318">
                  <c:v>32.799999999999997</c:v>
                </c:pt>
                <c:pt idx="319">
                  <c:v>36.799999999999997</c:v>
                </c:pt>
                <c:pt idx="320">
                  <c:v>36.4</c:v>
                </c:pt>
                <c:pt idx="321">
                  <c:v>33.1</c:v>
                </c:pt>
                <c:pt idx="322">
                  <c:v>31.8</c:v>
                </c:pt>
                <c:pt idx="323">
                  <c:v>33.1</c:v>
                </c:pt>
                <c:pt idx="324">
                  <c:v>32.700000000000003</c:v>
                </c:pt>
                <c:pt idx="325">
                  <c:v>36.6</c:v>
                </c:pt>
                <c:pt idx="326">
                  <c:v>34</c:v>
                </c:pt>
                <c:pt idx="327">
                  <c:v>33.799999999999997</c:v>
                </c:pt>
                <c:pt idx="328">
                  <c:v>33.5</c:v>
                </c:pt>
                <c:pt idx="329">
                  <c:v>40.700000000000003</c:v>
                </c:pt>
                <c:pt idx="330">
                  <c:v>65</c:v>
                </c:pt>
                <c:pt idx="331">
                  <c:v>31.2</c:v>
                </c:pt>
                <c:pt idx="332">
                  <c:v>60.6</c:v>
                </c:pt>
                <c:pt idx="333">
                  <c:v>36.1</c:v>
                </c:pt>
                <c:pt idx="334">
                  <c:v>40.1</c:v>
                </c:pt>
                <c:pt idx="335">
                  <c:v>27.8</c:v>
                </c:pt>
                <c:pt idx="336">
                  <c:v>39.799999999999997</c:v>
                </c:pt>
                <c:pt idx="337">
                  <c:v>26.8</c:v>
                </c:pt>
                <c:pt idx="338">
                  <c:v>30.8</c:v>
                </c:pt>
                <c:pt idx="339">
                  <c:v>14.6</c:v>
                </c:pt>
                <c:pt idx="340">
                  <c:v>21.5</c:v>
                </c:pt>
                <c:pt idx="341">
                  <c:v>31.2</c:v>
                </c:pt>
                <c:pt idx="342">
                  <c:v>30.2</c:v>
                </c:pt>
                <c:pt idx="343">
                  <c:v>21.9</c:v>
                </c:pt>
                <c:pt idx="344">
                  <c:v>25.2</c:v>
                </c:pt>
                <c:pt idx="345">
                  <c:v>25.8</c:v>
                </c:pt>
                <c:pt idx="346">
                  <c:v>32.799999999999997</c:v>
                </c:pt>
                <c:pt idx="347">
                  <c:v>31.7</c:v>
                </c:pt>
                <c:pt idx="348">
                  <c:v>22.2</c:v>
                </c:pt>
                <c:pt idx="349">
                  <c:v>21.3</c:v>
                </c:pt>
                <c:pt idx="350">
                  <c:v>25.5</c:v>
                </c:pt>
                <c:pt idx="351">
                  <c:v>32.5</c:v>
                </c:pt>
                <c:pt idx="352">
                  <c:v>41.7</c:v>
                </c:pt>
                <c:pt idx="353">
                  <c:v>32.799999999999997</c:v>
                </c:pt>
                <c:pt idx="354">
                  <c:v>21.1</c:v>
                </c:pt>
                <c:pt idx="355">
                  <c:v>32.5</c:v>
                </c:pt>
                <c:pt idx="356">
                  <c:v>31</c:v>
                </c:pt>
                <c:pt idx="357">
                  <c:v>33.5</c:v>
                </c:pt>
                <c:pt idx="358">
                  <c:v>28.6</c:v>
                </c:pt>
                <c:pt idx="359">
                  <c:v>29.1</c:v>
                </c:pt>
                <c:pt idx="360">
                  <c:v>31.8</c:v>
                </c:pt>
                <c:pt idx="361">
                  <c:v>35.1</c:v>
                </c:pt>
                <c:pt idx="362">
                  <c:v>34.1</c:v>
                </c:pt>
                <c:pt idx="363">
                  <c:v>30.4</c:v>
                </c:pt>
                <c:pt idx="364">
                  <c:v>34.799999999999997</c:v>
                </c:pt>
                <c:pt idx="365">
                  <c:v>45.4</c:v>
                </c:pt>
                <c:pt idx="366">
                  <c:v>34.1</c:v>
                </c:pt>
                <c:pt idx="367">
                  <c:v>34.799999999999997</c:v>
                </c:pt>
                <c:pt idx="368">
                  <c:v>17.899999999999999</c:v>
                </c:pt>
                <c:pt idx="369">
                  <c:v>15.6</c:v>
                </c:pt>
                <c:pt idx="370">
                  <c:v>24.9</c:v>
                </c:pt>
                <c:pt idx="371">
                  <c:v>30.4</c:v>
                </c:pt>
                <c:pt idx="372">
                  <c:v>30.8</c:v>
                </c:pt>
                <c:pt idx="373">
                  <c:v>29.5</c:v>
                </c:pt>
                <c:pt idx="374">
                  <c:v>30.2</c:v>
                </c:pt>
                <c:pt idx="375">
                  <c:v>28.1</c:v>
                </c:pt>
                <c:pt idx="376">
                  <c:v>21.6</c:v>
                </c:pt>
                <c:pt idx="377">
                  <c:v>33.200000000000003</c:v>
                </c:pt>
                <c:pt idx="378">
                  <c:v>25.5</c:v>
                </c:pt>
                <c:pt idx="379">
                  <c:v>33.200000000000003</c:v>
                </c:pt>
                <c:pt idx="380">
                  <c:v>32.5</c:v>
                </c:pt>
                <c:pt idx="381">
                  <c:v>31.8</c:v>
                </c:pt>
                <c:pt idx="382">
                  <c:v>33.5</c:v>
                </c:pt>
                <c:pt idx="383">
                  <c:v>28.8</c:v>
                </c:pt>
                <c:pt idx="384">
                  <c:v>29.9</c:v>
                </c:pt>
                <c:pt idx="385">
                  <c:v>25</c:v>
                </c:pt>
                <c:pt idx="386">
                  <c:v>23.5</c:v>
                </c:pt>
                <c:pt idx="387">
                  <c:v>31.2</c:v>
                </c:pt>
                <c:pt idx="388">
                  <c:v>25.2</c:v>
                </c:pt>
                <c:pt idx="389">
                  <c:v>31.2</c:v>
                </c:pt>
                <c:pt idx="390">
                  <c:v>18.5</c:v>
                </c:pt>
                <c:pt idx="391">
                  <c:v>30.1</c:v>
                </c:pt>
                <c:pt idx="392">
                  <c:v>54.5</c:v>
                </c:pt>
                <c:pt idx="393">
                  <c:v>31.8</c:v>
                </c:pt>
                <c:pt idx="394">
                  <c:v>36</c:v>
                </c:pt>
                <c:pt idx="395">
                  <c:v>29.1</c:v>
                </c:pt>
                <c:pt idx="396">
                  <c:v>31.2</c:v>
                </c:pt>
                <c:pt idx="397">
                  <c:v>33.799999999999997</c:v>
                </c:pt>
                <c:pt idx="398">
                  <c:v>32.1</c:v>
                </c:pt>
                <c:pt idx="399">
                  <c:v>32.1</c:v>
                </c:pt>
                <c:pt idx="400">
                  <c:v>31.1</c:v>
                </c:pt>
                <c:pt idx="401">
                  <c:v>37.200000000000003</c:v>
                </c:pt>
                <c:pt idx="402">
                  <c:v>34.5</c:v>
                </c:pt>
                <c:pt idx="403">
                  <c:v>32.1</c:v>
                </c:pt>
                <c:pt idx="404">
                  <c:v>33.5</c:v>
                </c:pt>
                <c:pt idx="405">
                  <c:v>29.8</c:v>
                </c:pt>
                <c:pt idx="406">
                  <c:v>48.4</c:v>
                </c:pt>
                <c:pt idx="407">
                  <c:v>44.2</c:v>
                </c:pt>
                <c:pt idx="408">
                  <c:v>31.4</c:v>
                </c:pt>
                <c:pt idx="409">
                  <c:v>33.799999999999997</c:v>
                </c:pt>
                <c:pt idx="410">
                  <c:v>36.799999999999997</c:v>
                </c:pt>
                <c:pt idx="411">
                  <c:v>65.900000000000006</c:v>
                </c:pt>
                <c:pt idx="412">
                  <c:v>32.799999999999997</c:v>
                </c:pt>
                <c:pt idx="413">
                  <c:v>27.5</c:v>
                </c:pt>
                <c:pt idx="414">
                  <c:v>28.5</c:v>
                </c:pt>
                <c:pt idx="415">
                  <c:v>29.9</c:v>
                </c:pt>
                <c:pt idx="416">
                  <c:v>18.5</c:v>
                </c:pt>
                <c:pt idx="417">
                  <c:v>12.6</c:v>
                </c:pt>
                <c:pt idx="418">
                  <c:v>22.5</c:v>
                </c:pt>
                <c:pt idx="419">
                  <c:v>27.9</c:v>
                </c:pt>
                <c:pt idx="420">
                  <c:v>25.2</c:v>
                </c:pt>
                <c:pt idx="421">
                  <c:v>27.8</c:v>
                </c:pt>
                <c:pt idx="422">
                  <c:v>27.2</c:v>
                </c:pt>
                <c:pt idx="423">
                  <c:v>32.5</c:v>
                </c:pt>
                <c:pt idx="424">
                  <c:v>27.9</c:v>
                </c:pt>
                <c:pt idx="425">
                  <c:v>23.9</c:v>
                </c:pt>
                <c:pt idx="426">
                  <c:v>33.200000000000003</c:v>
                </c:pt>
                <c:pt idx="427">
                  <c:v>27.5</c:v>
                </c:pt>
                <c:pt idx="428">
                  <c:v>29.5</c:v>
                </c:pt>
                <c:pt idx="429">
                  <c:v>31.9</c:v>
                </c:pt>
                <c:pt idx="430">
                  <c:v>32.5</c:v>
                </c:pt>
                <c:pt idx="431">
                  <c:v>32.9</c:v>
                </c:pt>
                <c:pt idx="432">
                  <c:v>31.1</c:v>
                </c:pt>
                <c:pt idx="433">
                  <c:v>30.6</c:v>
                </c:pt>
                <c:pt idx="434">
                  <c:v>34.799999999999997</c:v>
                </c:pt>
                <c:pt idx="435">
                  <c:v>29.5</c:v>
                </c:pt>
                <c:pt idx="436">
                  <c:v>27.1</c:v>
                </c:pt>
                <c:pt idx="437">
                  <c:v>33.5</c:v>
                </c:pt>
                <c:pt idx="438">
                  <c:v>30.8</c:v>
                </c:pt>
                <c:pt idx="439">
                  <c:v>34.1</c:v>
                </c:pt>
                <c:pt idx="440">
                  <c:v>30.4</c:v>
                </c:pt>
                <c:pt idx="441">
                  <c:v>31.8</c:v>
                </c:pt>
                <c:pt idx="442">
                  <c:v>49.8</c:v>
                </c:pt>
                <c:pt idx="443">
                  <c:v>45.7</c:v>
                </c:pt>
                <c:pt idx="444">
                  <c:v>33.1</c:v>
                </c:pt>
                <c:pt idx="445">
                  <c:v>30.2</c:v>
                </c:pt>
                <c:pt idx="446">
                  <c:v>33.5</c:v>
                </c:pt>
                <c:pt idx="447">
                  <c:v>29.1</c:v>
                </c:pt>
                <c:pt idx="448">
                  <c:v>32.799999999999997</c:v>
                </c:pt>
                <c:pt idx="449">
                  <c:v>28.9</c:v>
                </c:pt>
                <c:pt idx="450">
                  <c:v>20.8</c:v>
                </c:pt>
                <c:pt idx="451">
                  <c:v>32.200000000000003</c:v>
                </c:pt>
                <c:pt idx="452">
                  <c:v>46.8</c:v>
                </c:pt>
                <c:pt idx="453">
                  <c:v>30</c:v>
                </c:pt>
                <c:pt idx="454">
                  <c:v>5.3</c:v>
                </c:pt>
                <c:pt idx="455">
                  <c:v>22.2</c:v>
                </c:pt>
                <c:pt idx="456">
                  <c:v>28.5</c:v>
                </c:pt>
                <c:pt idx="457">
                  <c:v>32.799999999999997</c:v>
                </c:pt>
                <c:pt idx="458">
                  <c:v>28</c:v>
                </c:pt>
                <c:pt idx="459">
                  <c:v>18.5</c:v>
                </c:pt>
                <c:pt idx="460">
                  <c:v>34.9</c:v>
                </c:pt>
                <c:pt idx="461">
                  <c:v>31.2</c:v>
                </c:pt>
                <c:pt idx="462">
                  <c:v>28.2</c:v>
                </c:pt>
                <c:pt idx="463">
                  <c:v>33.1</c:v>
                </c:pt>
                <c:pt idx="464">
                  <c:v>28.2</c:v>
                </c:pt>
                <c:pt idx="465">
                  <c:v>33.5</c:v>
                </c:pt>
                <c:pt idx="466">
                  <c:v>33</c:v>
                </c:pt>
                <c:pt idx="467">
                  <c:v>27.2</c:v>
                </c:pt>
                <c:pt idx="468">
                  <c:v>30.8</c:v>
                </c:pt>
                <c:pt idx="469">
                  <c:v>29.4</c:v>
                </c:pt>
                <c:pt idx="470">
                  <c:v>29.2</c:v>
                </c:pt>
                <c:pt idx="471">
                  <c:v>31.8</c:v>
                </c:pt>
                <c:pt idx="472">
                  <c:v>24.5</c:v>
                </c:pt>
                <c:pt idx="473">
                  <c:v>28.5</c:v>
                </c:pt>
                <c:pt idx="474">
                  <c:v>30.1</c:v>
                </c:pt>
                <c:pt idx="475">
                  <c:v>32.799999999999997</c:v>
                </c:pt>
                <c:pt idx="476">
                  <c:v>30.8</c:v>
                </c:pt>
                <c:pt idx="477">
                  <c:v>34.799999999999997</c:v>
                </c:pt>
                <c:pt idx="478">
                  <c:v>31.2</c:v>
                </c:pt>
                <c:pt idx="479">
                  <c:v>29.7</c:v>
                </c:pt>
                <c:pt idx="480">
                  <c:v>33.1</c:v>
                </c:pt>
                <c:pt idx="481">
                  <c:v>46.9</c:v>
                </c:pt>
                <c:pt idx="482">
                  <c:v>49.7</c:v>
                </c:pt>
                <c:pt idx="483">
                  <c:v>32.799999999999997</c:v>
                </c:pt>
                <c:pt idx="484">
                  <c:v>31</c:v>
                </c:pt>
                <c:pt idx="485">
                  <c:v>31.8</c:v>
                </c:pt>
                <c:pt idx="486">
                  <c:v>35.1</c:v>
                </c:pt>
                <c:pt idx="487">
                  <c:v>33.799999999999997</c:v>
                </c:pt>
                <c:pt idx="488">
                  <c:v>30.8</c:v>
                </c:pt>
                <c:pt idx="489">
                  <c:v>34.1</c:v>
                </c:pt>
                <c:pt idx="490">
                  <c:v>37.299999999999997</c:v>
                </c:pt>
                <c:pt idx="491">
                  <c:v>60</c:v>
                </c:pt>
                <c:pt idx="492">
                  <c:v>29.1</c:v>
                </c:pt>
                <c:pt idx="493">
                  <c:v>33.200000000000003</c:v>
                </c:pt>
                <c:pt idx="494">
                  <c:v>24.9</c:v>
                </c:pt>
                <c:pt idx="495">
                  <c:v>23.8</c:v>
                </c:pt>
                <c:pt idx="496">
                  <c:v>25.2</c:v>
                </c:pt>
                <c:pt idx="497">
                  <c:v>26.4</c:v>
                </c:pt>
                <c:pt idx="498">
                  <c:v>28.2</c:v>
                </c:pt>
                <c:pt idx="499">
                  <c:v>20.7</c:v>
                </c:pt>
                <c:pt idx="500">
                  <c:v>31.8</c:v>
                </c:pt>
                <c:pt idx="501">
                  <c:v>32.200000000000003</c:v>
                </c:pt>
                <c:pt idx="502">
                  <c:v>32.200000000000003</c:v>
                </c:pt>
                <c:pt idx="503">
                  <c:v>32.1</c:v>
                </c:pt>
                <c:pt idx="504">
                  <c:v>24.3</c:v>
                </c:pt>
                <c:pt idx="505">
                  <c:v>29.7</c:v>
                </c:pt>
                <c:pt idx="506">
                  <c:v>31.8</c:v>
                </c:pt>
                <c:pt idx="507">
                  <c:v>32.200000000000003</c:v>
                </c:pt>
                <c:pt idx="508">
                  <c:v>32.799999999999997</c:v>
                </c:pt>
                <c:pt idx="509">
                  <c:v>22.9</c:v>
                </c:pt>
                <c:pt idx="510">
                  <c:v>27.8</c:v>
                </c:pt>
                <c:pt idx="511">
                  <c:v>37</c:v>
                </c:pt>
                <c:pt idx="512">
                  <c:v>43.8</c:v>
                </c:pt>
                <c:pt idx="513">
                  <c:v>29.4</c:v>
                </c:pt>
                <c:pt idx="514">
                  <c:v>6.2</c:v>
                </c:pt>
                <c:pt idx="515">
                  <c:v>7.3</c:v>
                </c:pt>
                <c:pt idx="516">
                  <c:v>15.7</c:v>
                </c:pt>
                <c:pt idx="517">
                  <c:v>31.1</c:v>
                </c:pt>
                <c:pt idx="518">
                  <c:v>32.1</c:v>
                </c:pt>
                <c:pt idx="519">
                  <c:v>25.5</c:v>
                </c:pt>
                <c:pt idx="520">
                  <c:v>30.1</c:v>
                </c:pt>
                <c:pt idx="521">
                  <c:v>31.7</c:v>
                </c:pt>
                <c:pt idx="522">
                  <c:v>32.200000000000003</c:v>
                </c:pt>
                <c:pt idx="523">
                  <c:v>33.799999999999997</c:v>
                </c:pt>
                <c:pt idx="524">
                  <c:v>31.2</c:v>
                </c:pt>
                <c:pt idx="525">
                  <c:v>32.799999999999997</c:v>
                </c:pt>
                <c:pt idx="526">
                  <c:v>31.8</c:v>
                </c:pt>
                <c:pt idx="527">
                  <c:v>32.5</c:v>
                </c:pt>
                <c:pt idx="528">
                  <c:v>29.2</c:v>
                </c:pt>
                <c:pt idx="529">
                  <c:v>23.9</c:v>
                </c:pt>
                <c:pt idx="530">
                  <c:v>26.2</c:v>
                </c:pt>
                <c:pt idx="531">
                  <c:v>28.5</c:v>
                </c:pt>
                <c:pt idx="532">
                  <c:v>33.200000000000003</c:v>
                </c:pt>
                <c:pt idx="533">
                  <c:v>32.799999999999997</c:v>
                </c:pt>
                <c:pt idx="534">
                  <c:v>19.2</c:v>
                </c:pt>
                <c:pt idx="535">
                  <c:v>29.6</c:v>
                </c:pt>
                <c:pt idx="536">
                  <c:v>32.5</c:v>
                </c:pt>
                <c:pt idx="537">
                  <c:v>32.5</c:v>
                </c:pt>
                <c:pt idx="538">
                  <c:v>31.5</c:v>
                </c:pt>
                <c:pt idx="539">
                  <c:v>22.7</c:v>
                </c:pt>
                <c:pt idx="540">
                  <c:v>32.700000000000003</c:v>
                </c:pt>
                <c:pt idx="541">
                  <c:v>33.5</c:v>
                </c:pt>
                <c:pt idx="542">
                  <c:v>29.2</c:v>
                </c:pt>
                <c:pt idx="543">
                  <c:v>32.200000000000003</c:v>
                </c:pt>
                <c:pt idx="544">
                  <c:v>33.5</c:v>
                </c:pt>
                <c:pt idx="545">
                  <c:v>31.4</c:v>
                </c:pt>
                <c:pt idx="546">
                  <c:v>26.8</c:v>
                </c:pt>
                <c:pt idx="547">
                  <c:v>27.2</c:v>
                </c:pt>
                <c:pt idx="548">
                  <c:v>27.8</c:v>
                </c:pt>
                <c:pt idx="549">
                  <c:v>30.2</c:v>
                </c:pt>
                <c:pt idx="550">
                  <c:v>30.8</c:v>
                </c:pt>
                <c:pt idx="551">
                  <c:v>30.2</c:v>
                </c:pt>
                <c:pt idx="552">
                  <c:v>32.200000000000003</c:v>
                </c:pt>
                <c:pt idx="553">
                  <c:v>31.4</c:v>
                </c:pt>
                <c:pt idx="554">
                  <c:v>30.1</c:v>
                </c:pt>
                <c:pt idx="555">
                  <c:v>30.8</c:v>
                </c:pt>
                <c:pt idx="556">
                  <c:v>33.200000000000003</c:v>
                </c:pt>
                <c:pt idx="557">
                  <c:v>31.1</c:v>
                </c:pt>
                <c:pt idx="558">
                  <c:v>34.1</c:v>
                </c:pt>
                <c:pt idx="559">
                  <c:v>32.5</c:v>
                </c:pt>
                <c:pt idx="560">
                  <c:v>33.4</c:v>
                </c:pt>
                <c:pt idx="561">
                  <c:v>34.700000000000003</c:v>
                </c:pt>
                <c:pt idx="562">
                  <c:v>37</c:v>
                </c:pt>
                <c:pt idx="563">
                  <c:v>34.4</c:v>
                </c:pt>
                <c:pt idx="564">
                  <c:v>31.7</c:v>
                </c:pt>
                <c:pt idx="565">
                  <c:v>34.1</c:v>
                </c:pt>
                <c:pt idx="566">
                  <c:v>32.5</c:v>
                </c:pt>
                <c:pt idx="567">
                  <c:v>33.5</c:v>
                </c:pt>
                <c:pt idx="568">
                  <c:v>31.5</c:v>
                </c:pt>
                <c:pt idx="569">
                  <c:v>31.5</c:v>
                </c:pt>
                <c:pt idx="570">
                  <c:v>54.3</c:v>
                </c:pt>
                <c:pt idx="571">
                  <c:v>72.3</c:v>
                </c:pt>
                <c:pt idx="572">
                  <c:v>35.1</c:v>
                </c:pt>
                <c:pt idx="573">
                  <c:v>28.8</c:v>
                </c:pt>
                <c:pt idx="574">
                  <c:v>26.2</c:v>
                </c:pt>
                <c:pt idx="575">
                  <c:v>31.5</c:v>
                </c:pt>
                <c:pt idx="576">
                  <c:v>27.9</c:v>
                </c:pt>
                <c:pt idx="577">
                  <c:v>25.8</c:v>
                </c:pt>
                <c:pt idx="578">
                  <c:v>27.2</c:v>
                </c:pt>
                <c:pt idx="579">
                  <c:v>15.3</c:v>
                </c:pt>
                <c:pt idx="580">
                  <c:v>31</c:v>
                </c:pt>
                <c:pt idx="581">
                  <c:v>32.5</c:v>
                </c:pt>
                <c:pt idx="582">
                  <c:v>31.2</c:v>
                </c:pt>
                <c:pt idx="583">
                  <c:v>27.8</c:v>
                </c:pt>
                <c:pt idx="584">
                  <c:v>29.8</c:v>
                </c:pt>
                <c:pt idx="585">
                  <c:v>22.9</c:v>
                </c:pt>
                <c:pt idx="586">
                  <c:v>30.9</c:v>
                </c:pt>
                <c:pt idx="587">
                  <c:v>30.5</c:v>
                </c:pt>
                <c:pt idx="588">
                  <c:v>34.5</c:v>
                </c:pt>
                <c:pt idx="589">
                  <c:v>26.9</c:v>
                </c:pt>
                <c:pt idx="590">
                  <c:v>30.9</c:v>
                </c:pt>
                <c:pt idx="591">
                  <c:v>33.4</c:v>
                </c:pt>
                <c:pt idx="592">
                  <c:v>33.200000000000003</c:v>
                </c:pt>
                <c:pt idx="593">
                  <c:v>22.8</c:v>
                </c:pt>
                <c:pt idx="594">
                  <c:v>33</c:v>
                </c:pt>
                <c:pt idx="595">
                  <c:v>16.2</c:v>
                </c:pt>
                <c:pt idx="596">
                  <c:v>14.2</c:v>
                </c:pt>
                <c:pt idx="597">
                  <c:v>11.1</c:v>
                </c:pt>
                <c:pt idx="598">
                  <c:v>5.9</c:v>
                </c:pt>
                <c:pt idx="599">
                  <c:v>5.5</c:v>
                </c:pt>
                <c:pt idx="600">
                  <c:v>19.100000000000001</c:v>
                </c:pt>
                <c:pt idx="601">
                  <c:v>28.5</c:v>
                </c:pt>
                <c:pt idx="602">
                  <c:v>19.2</c:v>
                </c:pt>
                <c:pt idx="603">
                  <c:v>23.5</c:v>
                </c:pt>
                <c:pt idx="604">
                  <c:v>30.4</c:v>
                </c:pt>
                <c:pt idx="605">
                  <c:v>35.6</c:v>
                </c:pt>
                <c:pt idx="606">
                  <c:v>32.5</c:v>
                </c:pt>
                <c:pt idx="607">
                  <c:v>32.1</c:v>
                </c:pt>
                <c:pt idx="608">
                  <c:v>32.9</c:v>
                </c:pt>
                <c:pt idx="609">
                  <c:v>24.3</c:v>
                </c:pt>
                <c:pt idx="610">
                  <c:v>17.399999999999999</c:v>
                </c:pt>
                <c:pt idx="611">
                  <c:v>29.8</c:v>
                </c:pt>
                <c:pt idx="612">
                  <c:v>27.2</c:v>
                </c:pt>
                <c:pt idx="613">
                  <c:v>32.799999999999997</c:v>
                </c:pt>
                <c:pt idx="614">
                  <c:v>32.200000000000003</c:v>
                </c:pt>
                <c:pt idx="615">
                  <c:v>27.5</c:v>
                </c:pt>
                <c:pt idx="616">
                  <c:v>29.8</c:v>
                </c:pt>
                <c:pt idx="617">
                  <c:v>31.9</c:v>
                </c:pt>
                <c:pt idx="618">
                  <c:v>32.200000000000003</c:v>
                </c:pt>
                <c:pt idx="619">
                  <c:v>33.5</c:v>
                </c:pt>
                <c:pt idx="620">
                  <c:v>29.2</c:v>
                </c:pt>
                <c:pt idx="621">
                  <c:v>34.200000000000003</c:v>
                </c:pt>
                <c:pt idx="622">
                  <c:v>32.5</c:v>
                </c:pt>
                <c:pt idx="623">
                  <c:v>35.4</c:v>
                </c:pt>
                <c:pt idx="624">
                  <c:v>30.8</c:v>
                </c:pt>
                <c:pt idx="625">
                  <c:v>28.8</c:v>
                </c:pt>
                <c:pt idx="626">
                  <c:v>31.9</c:v>
                </c:pt>
                <c:pt idx="627">
                  <c:v>32.9</c:v>
                </c:pt>
                <c:pt idx="628">
                  <c:v>34.1</c:v>
                </c:pt>
                <c:pt idx="629">
                  <c:v>29.2</c:v>
                </c:pt>
                <c:pt idx="630">
                  <c:v>33.4</c:v>
                </c:pt>
                <c:pt idx="631">
                  <c:v>55.3</c:v>
                </c:pt>
                <c:pt idx="632">
                  <c:v>31.5</c:v>
                </c:pt>
                <c:pt idx="633">
                  <c:v>33.799999999999997</c:v>
                </c:pt>
                <c:pt idx="634">
                  <c:v>48.1</c:v>
                </c:pt>
                <c:pt idx="635">
                  <c:v>36.4</c:v>
                </c:pt>
                <c:pt idx="636">
                  <c:v>32.4</c:v>
                </c:pt>
                <c:pt idx="637">
                  <c:v>31.5</c:v>
                </c:pt>
                <c:pt idx="638">
                  <c:v>34.1</c:v>
                </c:pt>
                <c:pt idx="639">
                  <c:v>28.8</c:v>
                </c:pt>
                <c:pt idx="640">
                  <c:v>28.5</c:v>
                </c:pt>
                <c:pt idx="641">
                  <c:v>31.5</c:v>
                </c:pt>
                <c:pt idx="642">
                  <c:v>40.5</c:v>
                </c:pt>
                <c:pt idx="643">
                  <c:v>31.5</c:v>
                </c:pt>
                <c:pt idx="644">
                  <c:v>32.299999999999997</c:v>
                </c:pt>
                <c:pt idx="645">
                  <c:v>31.5</c:v>
                </c:pt>
                <c:pt idx="646">
                  <c:v>31.5</c:v>
                </c:pt>
                <c:pt idx="647">
                  <c:v>37.4</c:v>
                </c:pt>
                <c:pt idx="648">
                  <c:v>30.5</c:v>
                </c:pt>
                <c:pt idx="649">
                  <c:v>28.8</c:v>
                </c:pt>
                <c:pt idx="650">
                  <c:v>32.200000000000003</c:v>
                </c:pt>
                <c:pt idx="651">
                  <c:v>39.1</c:v>
                </c:pt>
                <c:pt idx="652">
                  <c:v>45.7</c:v>
                </c:pt>
                <c:pt idx="653">
                  <c:v>31.2</c:v>
                </c:pt>
                <c:pt idx="654">
                  <c:v>29.3</c:v>
                </c:pt>
                <c:pt idx="655">
                  <c:v>19.3</c:v>
                </c:pt>
                <c:pt idx="656">
                  <c:v>25.5</c:v>
                </c:pt>
                <c:pt idx="657">
                  <c:v>23</c:v>
                </c:pt>
                <c:pt idx="658">
                  <c:v>8.6</c:v>
                </c:pt>
                <c:pt idx="659">
                  <c:v>23.5</c:v>
                </c:pt>
                <c:pt idx="660">
                  <c:v>25.2</c:v>
                </c:pt>
                <c:pt idx="661">
                  <c:v>22.5</c:v>
                </c:pt>
                <c:pt idx="662">
                  <c:v>31.5</c:v>
                </c:pt>
                <c:pt idx="663">
                  <c:v>20.9</c:v>
                </c:pt>
                <c:pt idx="664">
                  <c:v>40.700000000000003</c:v>
                </c:pt>
                <c:pt idx="665">
                  <c:v>34.700000000000003</c:v>
                </c:pt>
                <c:pt idx="666">
                  <c:v>27.8</c:v>
                </c:pt>
                <c:pt idx="667">
                  <c:v>23.2</c:v>
                </c:pt>
                <c:pt idx="668">
                  <c:v>32.799999999999997</c:v>
                </c:pt>
                <c:pt idx="669">
                  <c:v>23.4</c:v>
                </c:pt>
                <c:pt idx="670">
                  <c:v>31.1</c:v>
                </c:pt>
                <c:pt idx="671">
                  <c:v>13.3</c:v>
                </c:pt>
                <c:pt idx="672">
                  <c:v>33.799999999999997</c:v>
                </c:pt>
                <c:pt idx="673">
                  <c:v>31.4</c:v>
                </c:pt>
                <c:pt idx="674">
                  <c:v>30.9</c:v>
                </c:pt>
                <c:pt idx="675">
                  <c:v>19.2</c:v>
                </c:pt>
                <c:pt idx="676">
                  <c:v>22.9</c:v>
                </c:pt>
                <c:pt idx="677">
                  <c:v>27.2</c:v>
                </c:pt>
                <c:pt idx="678">
                  <c:v>32.799999999999997</c:v>
                </c:pt>
                <c:pt idx="679">
                  <c:v>30.8</c:v>
                </c:pt>
                <c:pt idx="680">
                  <c:v>31.9</c:v>
                </c:pt>
                <c:pt idx="681">
                  <c:v>31.2</c:v>
                </c:pt>
                <c:pt idx="682">
                  <c:v>33.5</c:v>
                </c:pt>
                <c:pt idx="683">
                  <c:v>43.7</c:v>
                </c:pt>
                <c:pt idx="684">
                  <c:v>27.4</c:v>
                </c:pt>
                <c:pt idx="685">
                  <c:v>46.7</c:v>
                </c:pt>
                <c:pt idx="686">
                  <c:v>28.3</c:v>
                </c:pt>
                <c:pt idx="687">
                  <c:v>48.9</c:v>
                </c:pt>
                <c:pt idx="688">
                  <c:v>32.1</c:v>
                </c:pt>
                <c:pt idx="689">
                  <c:v>7.3</c:v>
                </c:pt>
                <c:pt idx="690">
                  <c:v>4.5999999999999996</c:v>
                </c:pt>
                <c:pt idx="691">
                  <c:v>20.2</c:v>
                </c:pt>
                <c:pt idx="692">
                  <c:v>15.2</c:v>
                </c:pt>
                <c:pt idx="693">
                  <c:v>30.5</c:v>
                </c:pt>
                <c:pt idx="694">
                  <c:v>24.2</c:v>
                </c:pt>
                <c:pt idx="695">
                  <c:v>19.899999999999999</c:v>
                </c:pt>
                <c:pt idx="696">
                  <c:v>21.6</c:v>
                </c:pt>
                <c:pt idx="697">
                  <c:v>25.4</c:v>
                </c:pt>
                <c:pt idx="698">
                  <c:v>27.8</c:v>
                </c:pt>
                <c:pt idx="699">
                  <c:v>3.6</c:v>
                </c:pt>
                <c:pt idx="700">
                  <c:v>10.9</c:v>
                </c:pt>
                <c:pt idx="701">
                  <c:v>13.6</c:v>
                </c:pt>
                <c:pt idx="702">
                  <c:v>12.9</c:v>
                </c:pt>
                <c:pt idx="703">
                  <c:v>16.600000000000001</c:v>
                </c:pt>
                <c:pt idx="704">
                  <c:v>17.100000000000001</c:v>
                </c:pt>
                <c:pt idx="705">
                  <c:v>30.2</c:v>
                </c:pt>
                <c:pt idx="706">
                  <c:v>23.2</c:v>
                </c:pt>
                <c:pt idx="707">
                  <c:v>27.5</c:v>
                </c:pt>
                <c:pt idx="708">
                  <c:v>25.9</c:v>
                </c:pt>
                <c:pt idx="709">
                  <c:v>30.1</c:v>
                </c:pt>
                <c:pt idx="710">
                  <c:v>29.2</c:v>
                </c:pt>
                <c:pt idx="711">
                  <c:v>31.8</c:v>
                </c:pt>
                <c:pt idx="712">
                  <c:v>25.5</c:v>
                </c:pt>
                <c:pt idx="713">
                  <c:v>12.1</c:v>
                </c:pt>
                <c:pt idx="714">
                  <c:v>27.2</c:v>
                </c:pt>
                <c:pt idx="715">
                  <c:v>22.3</c:v>
                </c:pt>
                <c:pt idx="716">
                  <c:v>20.2</c:v>
                </c:pt>
                <c:pt idx="717">
                  <c:v>25.5</c:v>
                </c:pt>
                <c:pt idx="718">
                  <c:v>21.9</c:v>
                </c:pt>
                <c:pt idx="719">
                  <c:v>23.8</c:v>
                </c:pt>
                <c:pt idx="720">
                  <c:v>32.200000000000003</c:v>
                </c:pt>
                <c:pt idx="721">
                  <c:v>30.7</c:v>
                </c:pt>
                <c:pt idx="722">
                  <c:v>27.8</c:v>
                </c:pt>
                <c:pt idx="723">
                  <c:v>24.1</c:v>
                </c:pt>
                <c:pt idx="724">
                  <c:v>22.2</c:v>
                </c:pt>
                <c:pt idx="725">
                  <c:v>30.1</c:v>
                </c:pt>
                <c:pt idx="726">
                  <c:v>31.1</c:v>
                </c:pt>
                <c:pt idx="727">
                  <c:v>30.9</c:v>
                </c:pt>
                <c:pt idx="728">
                  <c:v>30.5</c:v>
                </c:pt>
                <c:pt idx="729">
                  <c:v>31.2</c:v>
                </c:pt>
                <c:pt idx="730">
                  <c:v>30.9</c:v>
                </c:pt>
                <c:pt idx="731">
                  <c:v>31.8</c:v>
                </c:pt>
                <c:pt idx="732">
                  <c:v>30.2</c:v>
                </c:pt>
                <c:pt idx="733">
                  <c:v>27.8</c:v>
                </c:pt>
                <c:pt idx="734">
                  <c:v>34.1</c:v>
                </c:pt>
                <c:pt idx="735">
                  <c:v>31.5</c:v>
                </c:pt>
                <c:pt idx="736">
                  <c:v>37.799999999999997</c:v>
                </c:pt>
                <c:pt idx="737">
                  <c:v>32</c:v>
                </c:pt>
                <c:pt idx="738">
                  <c:v>35.799999999999997</c:v>
                </c:pt>
                <c:pt idx="739">
                  <c:v>31.5</c:v>
                </c:pt>
                <c:pt idx="740">
                  <c:v>31.8</c:v>
                </c:pt>
                <c:pt idx="741">
                  <c:v>29.8</c:v>
                </c:pt>
                <c:pt idx="742">
                  <c:v>30.8</c:v>
                </c:pt>
                <c:pt idx="743">
                  <c:v>35.4</c:v>
                </c:pt>
                <c:pt idx="744">
                  <c:v>30.8</c:v>
                </c:pt>
                <c:pt idx="745">
                  <c:v>31.5</c:v>
                </c:pt>
                <c:pt idx="746">
                  <c:v>30.8</c:v>
                </c:pt>
                <c:pt idx="747">
                  <c:v>24.9</c:v>
                </c:pt>
                <c:pt idx="748">
                  <c:v>50.9</c:v>
                </c:pt>
                <c:pt idx="749">
                  <c:v>25.8</c:v>
                </c:pt>
                <c:pt idx="750">
                  <c:v>37.799999999999997</c:v>
                </c:pt>
                <c:pt idx="751">
                  <c:v>42.4</c:v>
                </c:pt>
                <c:pt idx="752">
                  <c:v>16.100000000000001</c:v>
                </c:pt>
                <c:pt idx="753">
                  <c:v>14.2</c:v>
                </c:pt>
                <c:pt idx="754">
                  <c:v>32.4</c:v>
                </c:pt>
                <c:pt idx="755">
                  <c:v>24.9</c:v>
                </c:pt>
                <c:pt idx="756">
                  <c:v>28.8</c:v>
                </c:pt>
                <c:pt idx="757">
                  <c:v>25.2</c:v>
                </c:pt>
                <c:pt idx="758">
                  <c:v>27.1</c:v>
                </c:pt>
                <c:pt idx="759">
                  <c:v>17.899999999999999</c:v>
                </c:pt>
                <c:pt idx="760">
                  <c:v>19.899999999999999</c:v>
                </c:pt>
                <c:pt idx="761">
                  <c:v>21.7</c:v>
                </c:pt>
                <c:pt idx="762">
                  <c:v>31.9</c:v>
                </c:pt>
                <c:pt idx="763">
                  <c:v>19.8</c:v>
                </c:pt>
                <c:pt idx="764">
                  <c:v>23</c:v>
                </c:pt>
                <c:pt idx="765">
                  <c:v>15.2</c:v>
                </c:pt>
                <c:pt idx="766">
                  <c:v>27.1</c:v>
                </c:pt>
                <c:pt idx="767">
                  <c:v>28.2</c:v>
                </c:pt>
                <c:pt idx="768">
                  <c:v>22.2</c:v>
                </c:pt>
                <c:pt idx="769">
                  <c:v>29.1</c:v>
                </c:pt>
                <c:pt idx="770">
                  <c:v>31.1</c:v>
                </c:pt>
                <c:pt idx="771">
                  <c:v>31.2</c:v>
                </c:pt>
                <c:pt idx="772">
                  <c:v>27.5</c:v>
                </c:pt>
                <c:pt idx="773">
                  <c:v>28.8</c:v>
                </c:pt>
                <c:pt idx="774">
                  <c:v>28.2</c:v>
                </c:pt>
                <c:pt idx="775">
                  <c:v>17.899999999999999</c:v>
                </c:pt>
                <c:pt idx="776">
                  <c:v>29.4</c:v>
                </c:pt>
                <c:pt idx="777">
                  <c:v>32.200000000000003</c:v>
                </c:pt>
                <c:pt idx="778">
                  <c:v>16.2</c:v>
                </c:pt>
                <c:pt idx="779">
                  <c:v>24.5</c:v>
                </c:pt>
                <c:pt idx="780">
                  <c:v>24.2</c:v>
                </c:pt>
                <c:pt idx="781">
                  <c:v>30.4</c:v>
                </c:pt>
                <c:pt idx="782">
                  <c:v>32.5</c:v>
                </c:pt>
                <c:pt idx="783">
                  <c:v>29.2</c:v>
                </c:pt>
                <c:pt idx="784">
                  <c:v>30.4</c:v>
                </c:pt>
                <c:pt idx="785">
                  <c:v>30.8</c:v>
                </c:pt>
                <c:pt idx="786">
                  <c:v>30.5</c:v>
                </c:pt>
                <c:pt idx="787">
                  <c:v>23.5</c:v>
                </c:pt>
                <c:pt idx="788">
                  <c:v>25.8</c:v>
                </c:pt>
                <c:pt idx="789">
                  <c:v>25.2</c:v>
                </c:pt>
                <c:pt idx="790">
                  <c:v>26.2</c:v>
                </c:pt>
                <c:pt idx="791">
                  <c:v>21.9</c:v>
                </c:pt>
                <c:pt idx="792">
                  <c:v>33.200000000000003</c:v>
                </c:pt>
                <c:pt idx="793">
                  <c:v>33.200000000000003</c:v>
                </c:pt>
                <c:pt idx="794">
                  <c:v>30.8</c:v>
                </c:pt>
                <c:pt idx="795">
                  <c:v>24.9</c:v>
                </c:pt>
                <c:pt idx="796">
                  <c:v>30.8</c:v>
                </c:pt>
                <c:pt idx="797">
                  <c:v>19.899999999999999</c:v>
                </c:pt>
                <c:pt idx="798">
                  <c:v>14.9</c:v>
                </c:pt>
                <c:pt idx="799">
                  <c:v>32.799999999999997</c:v>
                </c:pt>
                <c:pt idx="800">
                  <c:v>32.200000000000003</c:v>
                </c:pt>
                <c:pt idx="801">
                  <c:v>32.799999999999997</c:v>
                </c:pt>
                <c:pt idx="802">
                  <c:v>34.200000000000003</c:v>
                </c:pt>
                <c:pt idx="803">
                  <c:v>28.5</c:v>
                </c:pt>
                <c:pt idx="804">
                  <c:v>21.5</c:v>
                </c:pt>
                <c:pt idx="805">
                  <c:v>30.2</c:v>
                </c:pt>
                <c:pt idx="806">
                  <c:v>29.8</c:v>
                </c:pt>
                <c:pt idx="807">
                  <c:v>31.2</c:v>
                </c:pt>
                <c:pt idx="808">
                  <c:v>23.5</c:v>
                </c:pt>
                <c:pt idx="809">
                  <c:v>25.8</c:v>
                </c:pt>
                <c:pt idx="810">
                  <c:v>43.4</c:v>
                </c:pt>
                <c:pt idx="811">
                  <c:v>35.5</c:v>
                </c:pt>
                <c:pt idx="812">
                  <c:v>31.4</c:v>
                </c:pt>
                <c:pt idx="813">
                  <c:v>31.5</c:v>
                </c:pt>
                <c:pt idx="814">
                  <c:v>27.6</c:v>
                </c:pt>
                <c:pt idx="815">
                  <c:v>33.4</c:v>
                </c:pt>
                <c:pt idx="816">
                  <c:v>31.1</c:v>
                </c:pt>
                <c:pt idx="817">
                  <c:v>29.8</c:v>
                </c:pt>
                <c:pt idx="818">
                  <c:v>31.8</c:v>
                </c:pt>
                <c:pt idx="819">
                  <c:v>28.7</c:v>
                </c:pt>
                <c:pt idx="820">
                  <c:v>30.7</c:v>
                </c:pt>
                <c:pt idx="821">
                  <c:v>31.2</c:v>
                </c:pt>
                <c:pt idx="822">
                  <c:v>30.8</c:v>
                </c:pt>
                <c:pt idx="823">
                  <c:v>32.1</c:v>
                </c:pt>
                <c:pt idx="824">
                  <c:v>30.2</c:v>
                </c:pt>
                <c:pt idx="825">
                  <c:v>36.1</c:v>
                </c:pt>
                <c:pt idx="826">
                  <c:v>31.8</c:v>
                </c:pt>
                <c:pt idx="827">
                  <c:v>31.5</c:v>
                </c:pt>
                <c:pt idx="828">
                  <c:v>31.8</c:v>
                </c:pt>
                <c:pt idx="829">
                  <c:v>30.9</c:v>
                </c:pt>
                <c:pt idx="830">
                  <c:v>31.1</c:v>
                </c:pt>
                <c:pt idx="831">
                  <c:v>29.8</c:v>
                </c:pt>
                <c:pt idx="832">
                  <c:v>30.8</c:v>
                </c:pt>
                <c:pt idx="833">
                  <c:v>31.8</c:v>
                </c:pt>
                <c:pt idx="834">
                  <c:v>39.299999999999997</c:v>
                </c:pt>
                <c:pt idx="835">
                  <c:v>45</c:v>
                </c:pt>
                <c:pt idx="836">
                  <c:v>47.7</c:v>
                </c:pt>
                <c:pt idx="837">
                  <c:v>26.8</c:v>
                </c:pt>
                <c:pt idx="838">
                  <c:v>27.1</c:v>
                </c:pt>
                <c:pt idx="839">
                  <c:v>23.7</c:v>
                </c:pt>
                <c:pt idx="840">
                  <c:v>22.2</c:v>
                </c:pt>
                <c:pt idx="841">
                  <c:v>19.899999999999999</c:v>
                </c:pt>
                <c:pt idx="842">
                  <c:v>21.2</c:v>
                </c:pt>
                <c:pt idx="843">
                  <c:v>21.2</c:v>
                </c:pt>
                <c:pt idx="844">
                  <c:v>22.8</c:v>
                </c:pt>
                <c:pt idx="845">
                  <c:v>23.5</c:v>
                </c:pt>
                <c:pt idx="846">
                  <c:v>30.1</c:v>
                </c:pt>
                <c:pt idx="847">
                  <c:v>20.8</c:v>
                </c:pt>
                <c:pt idx="848">
                  <c:v>20.2</c:v>
                </c:pt>
                <c:pt idx="849">
                  <c:v>20.2</c:v>
                </c:pt>
                <c:pt idx="850">
                  <c:v>19.2</c:v>
                </c:pt>
                <c:pt idx="851">
                  <c:v>22.7</c:v>
                </c:pt>
                <c:pt idx="852">
                  <c:v>19.5</c:v>
                </c:pt>
                <c:pt idx="853">
                  <c:v>21.6</c:v>
                </c:pt>
                <c:pt idx="854">
                  <c:v>21.4</c:v>
                </c:pt>
                <c:pt idx="855">
                  <c:v>20.2</c:v>
                </c:pt>
                <c:pt idx="856">
                  <c:v>20.9</c:v>
                </c:pt>
                <c:pt idx="857">
                  <c:v>42.2</c:v>
                </c:pt>
                <c:pt idx="858">
                  <c:v>39.799999999999997</c:v>
                </c:pt>
                <c:pt idx="859">
                  <c:v>20.2</c:v>
                </c:pt>
                <c:pt idx="860">
                  <c:v>18.5</c:v>
                </c:pt>
                <c:pt idx="861">
                  <c:v>17.899999999999999</c:v>
                </c:pt>
                <c:pt idx="862">
                  <c:v>26.8</c:v>
                </c:pt>
                <c:pt idx="863">
                  <c:v>17.899999999999999</c:v>
                </c:pt>
                <c:pt idx="864">
                  <c:v>14.4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9-4262-AC74-AF7E3EC7B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362863"/>
        <c:axId val="781277839"/>
      </c:lineChart>
      <c:dateAx>
        <c:axId val="641362863"/>
        <c:scaling>
          <c:orientation val="minMax"/>
        </c:scaling>
        <c:delete val="0"/>
        <c:axPos val="b"/>
        <c:numFmt formatCode="hh:mm:ss:ms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1277839"/>
        <c:crosses val="autoZero"/>
        <c:auto val="0"/>
        <c:lblOffset val="100"/>
        <c:baseTimeUnit val="days"/>
        <c:minorUnit val="1"/>
      </c:dateAx>
      <c:valAx>
        <c:axId val="7812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136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'2000mb'!$C$1</c:f>
              <c:strCache>
                <c:ptCount val="1"/>
                <c:pt idx="0">
                  <c:v>CPU usage [%]</c:v>
                </c:pt>
              </c:strCache>
            </c:strRef>
          </c:tx>
          <c:spPr>
            <a:ln w="15875" cap="rnd">
              <a:solidFill>
                <a:srgbClr val="4F81BD"/>
              </a:solidFill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'2000mb'!$B$2:$B$429</c:f>
              <c:strCache>
                <c:ptCount val="428"/>
                <c:pt idx="0">
                  <c:v>9:28:34</c:v>
                </c:pt>
                <c:pt idx="1">
                  <c:v>9:28:35</c:v>
                </c:pt>
                <c:pt idx="2">
                  <c:v>9:28:36</c:v>
                </c:pt>
                <c:pt idx="3">
                  <c:v>9:28:37</c:v>
                </c:pt>
                <c:pt idx="4">
                  <c:v>9:28:38</c:v>
                </c:pt>
                <c:pt idx="5">
                  <c:v>9:28:39</c:v>
                </c:pt>
                <c:pt idx="6">
                  <c:v>9:28:40</c:v>
                </c:pt>
                <c:pt idx="7">
                  <c:v>9:28:41</c:v>
                </c:pt>
                <c:pt idx="8">
                  <c:v>9:28:42</c:v>
                </c:pt>
                <c:pt idx="9">
                  <c:v>9:28:43</c:v>
                </c:pt>
                <c:pt idx="10">
                  <c:v>9:28:44</c:v>
                </c:pt>
                <c:pt idx="11">
                  <c:v>9:28:45</c:v>
                </c:pt>
                <c:pt idx="12">
                  <c:v>9:28:47</c:v>
                </c:pt>
                <c:pt idx="13">
                  <c:v>9:28:48</c:v>
                </c:pt>
                <c:pt idx="14">
                  <c:v>9:28:48</c:v>
                </c:pt>
                <c:pt idx="15">
                  <c:v>9:28:49</c:v>
                </c:pt>
                <c:pt idx="16">
                  <c:v>9:28:50</c:v>
                </c:pt>
                <c:pt idx="17">
                  <c:v>9:28:51</c:v>
                </c:pt>
                <c:pt idx="18">
                  <c:v>9:28:52</c:v>
                </c:pt>
                <c:pt idx="19">
                  <c:v>9:28:53</c:v>
                </c:pt>
                <c:pt idx="20">
                  <c:v>9:28:54</c:v>
                </c:pt>
                <c:pt idx="21">
                  <c:v>9:28:55</c:v>
                </c:pt>
                <c:pt idx="22">
                  <c:v>9:28:56</c:v>
                </c:pt>
                <c:pt idx="23">
                  <c:v>9:28:57</c:v>
                </c:pt>
                <c:pt idx="24">
                  <c:v>9:28:58</c:v>
                </c:pt>
                <c:pt idx="25">
                  <c:v>9:28:59</c:v>
                </c:pt>
                <c:pt idx="26">
                  <c:v>9:29:00</c:v>
                </c:pt>
                <c:pt idx="27">
                  <c:v>9:29:01</c:v>
                </c:pt>
                <c:pt idx="28">
                  <c:v>9:29:02</c:v>
                </c:pt>
                <c:pt idx="29">
                  <c:v>9:29:03</c:v>
                </c:pt>
                <c:pt idx="30">
                  <c:v>9:29:04</c:v>
                </c:pt>
                <c:pt idx="31">
                  <c:v>9:29:05</c:v>
                </c:pt>
                <c:pt idx="32">
                  <c:v>9:29:06</c:v>
                </c:pt>
                <c:pt idx="33">
                  <c:v>9:29:07</c:v>
                </c:pt>
                <c:pt idx="34">
                  <c:v>9:29:08</c:v>
                </c:pt>
                <c:pt idx="35">
                  <c:v>9:29:09</c:v>
                </c:pt>
                <c:pt idx="36">
                  <c:v>9:29:10</c:v>
                </c:pt>
                <c:pt idx="37">
                  <c:v>9:29:11</c:v>
                </c:pt>
                <c:pt idx="38">
                  <c:v>9:29:12</c:v>
                </c:pt>
                <c:pt idx="39">
                  <c:v>9:29:13</c:v>
                </c:pt>
                <c:pt idx="40">
                  <c:v>9:29:14</c:v>
                </c:pt>
                <c:pt idx="41">
                  <c:v>9:29:15</c:v>
                </c:pt>
                <c:pt idx="42">
                  <c:v>9:29:16</c:v>
                </c:pt>
                <c:pt idx="43">
                  <c:v>9:29:17</c:v>
                </c:pt>
                <c:pt idx="44">
                  <c:v>9:29:18</c:v>
                </c:pt>
                <c:pt idx="45">
                  <c:v>9:29:19</c:v>
                </c:pt>
                <c:pt idx="46">
                  <c:v>9:29:20</c:v>
                </c:pt>
                <c:pt idx="47">
                  <c:v>9:29:21</c:v>
                </c:pt>
                <c:pt idx="48">
                  <c:v>9:29:22</c:v>
                </c:pt>
                <c:pt idx="49">
                  <c:v>9:29:23</c:v>
                </c:pt>
                <c:pt idx="50">
                  <c:v>9:29:24</c:v>
                </c:pt>
                <c:pt idx="51">
                  <c:v>9:29:25</c:v>
                </c:pt>
                <c:pt idx="52">
                  <c:v>9:29:26</c:v>
                </c:pt>
                <c:pt idx="53">
                  <c:v>9:29:27</c:v>
                </c:pt>
                <c:pt idx="54">
                  <c:v>9:29:28</c:v>
                </c:pt>
                <c:pt idx="55">
                  <c:v>9:29:29</c:v>
                </c:pt>
                <c:pt idx="56">
                  <c:v>9:29:30</c:v>
                </c:pt>
                <c:pt idx="57">
                  <c:v>9:29:31</c:v>
                </c:pt>
                <c:pt idx="58">
                  <c:v>9:29:32</c:v>
                </c:pt>
                <c:pt idx="59">
                  <c:v>9:29:33</c:v>
                </c:pt>
                <c:pt idx="60">
                  <c:v>9:29:34</c:v>
                </c:pt>
                <c:pt idx="61">
                  <c:v>9:29:35</c:v>
                </c:pt>
                <c:pt idx="62">
                  <c:v>9:29:36</c:v>
                </c:pt>
                <c:pt idx="63">
                  <c:v>9:29:37</c:v>
                </c:pt>
                <c:pt idx="64">
                  <c:v>9:29:38</c:v>
                </c:pt>
                <c:pt idx="65">
                  <c:v>9:29:39</c:v>
                </c:pt>
                <c:pt idx="66">
                  <c:v>9:29:40</c:v>
                </c:pt>
                <c:pt idx="67">
                  <c:v>9:29:41</c:v>
                </c:pt>
                <c:pt idx="68">
                  <c:v>9:29:42</c:v>
                </c:pt>
                <c:pt idx="69">
                  <c:v>9:29:43</c:v>
                </c:pt>
                <c:pt idx="70">
                  <c:v>9:29:44</c:v>
                </c:pt>
                <c:pt idx="71">
                  <c:v>9:29:45</c:v>
                </c:pt>
                <c:pt idx="72">
                  <c:v>9:29:46</c:v>
                </c:pt>
                <c:pt idx="73">
                  <c:v>9:29:47</c:v>
                </c:pt>
                <c:pt idx="74">
                  <c:v>9:29:48</c:v>
                </c:pt>
                <c:pt idx="75">
                  <c:v>9:29:49</c:v>
                </c:pt>
                <c:pt idx="76">
                  <c:v>9:29:50</c:v>
                </c:pt>
                <c:pt idx="77">
                  <c:v>9:29:51</c:v>
                </c:pt>
                <c:pt idx="78">
                  <c:v>9:29:52</c:v>
                </c:pt>
                <c:pt idx="79">
                  <c:v>9:29:53</c:v>
                </c:pt>
                <c:pt idx="80">
                  <c:v>9:29:54</c:v>
                </c:pt>
                <c:pt idx="81">
                  <c:v>9:29:55</c:v>
                </c:pt>
                <c:pt idx="82">
                  <c:v>9:29:56</c:v>
                </c:pt>
                <c:pt idx="83">
                  <c:v>9:29:57</c:v>
                </c:pt>
                <c:pt idx="84">
                  <c:v>9:29:58</c:v>
                </c:pt>
                <c:pt idx="85">
                  <c:v>9:29:59</c:v>
                </c:pt>
                <c:pt idx="86">
                  <c:v>9:30:00</c:v>
                </c:pt>
                <c:pt idx="87">
                  <c:v>9:30:01</c:v>
                </c:pt>
                <c:pt idx="88">
                  <c:v>9:30:02</c:v>
                </c:pt>
                <c:pt idx="89">
                  <c:v>9:30:03</c:v>
                </c:pt>
                <c:pt idx="90">
                  <c:v>9:30:04</c:v>
                </c:pt>
                <c:pt idx="91">
                  <c:v>9:30:05</c:v>
                </c:pt>
                <c:pt idx="92">
                  <c:v>9:30:06</c:v>
                </c:pt>
                <c:pt idx="93">
                  <c:v>9:30:07</c:v>
                </c:pt>
                <c:pt idx="94">
                  <c:v>9:30:08</c:v>
                </c:pt>
                <c:pt idx="95">
                  <c:v>9:30:09</c:v>
                </c:pt>
                <c:pt idx="96">
                  <c:v>9:30:10</c:v>
                </c:pt>
                <c:pt idx="97">
                  <c:v>9:30:11</c:v>
                </c:pt>
                <c:pt idx="98">
                  <c:v>9:30:12</c:v>
                </c:pt>
                <c:pt idx="99">
                  <c:v>9:30:13</c:v>
                </c:pt>
                <c:pt idx="100">
                  <c:v>9:30:14</c:v>
                </c:pt>
                <c:pt idx="101">
                  <c:v>9:30:15</c:v>
                </c:pt>
                <c:pt idx="102">
                  <c:v>9:30:16</c:v>
                </c:pt>
                <c:pt idx="103">
                  <c:v>9:30:17</c:v>
                </c:pt>
                <c:pt idx="104">
                  <c:v>9:30:18</c:v>
                </c:pt>
                <c:pt idx="105">
                  <c:v>9:30:19</c:v>
                </c:pt>
                <c:pt idx="106">
                  <c:v>9:30:20</c:v>
                </c:pt>
                <c:pt idx="107">
                  <c:v>9:30:21</c:v>
                </c:pt>
                <c:pt idx="108">
                  <c:v>9:30:22</c:v>
                </c:pt>
                <c:pt idx="109">
                  <c:v>9:30:23</c:v>
                </c:pt>
                <c:pt idx="110">
                  <c:v>9:30:24</c:v>
                </c:pt>
                <c:pt idx="111">
                  <c:v>9:30:25</c:v>
                </c:pt>
                <c:pt idx="112">
                  <c:v>9:30:26</c:v>
                </c:pt>
                <c:pt idx="113">
                  <c:v>9:30:27</c:v>
                </c:pt>
                <c:pt idx="114">
                  <c:v>9:30:28</c:v>
                </c:pt>
                <c:pt idx="115">
                  <c:v>9:30:29</c:v>
                </c:pt>
                <c:pt idx="116">
                  <c:v>9:30:30</c:v>
                </c:pt>
                <c:pt idx="117">
                  <c:v>9:30:31</c:v>
                </c:pt>
                <c:pt idx="118">
                  <c:v>9:30:32</c:v>
                </c:pt>
                <c:pt idx="119">
                  <c:v>9:30:33</c:v>
                </c:pt>
                <c:pt idx="120">
                  <c:v>9:30:34</c:v>
                </c:pt>
                <c:pt idx="121">
                  <c:v>9:30:35</c:v>
                </c:pt>
                <c:pt idx="122">
                  <c:v>9:30:36</c:v>
                </c:pt>
                <c:pt idx="123">
                  <c:v>9:30:37</c:v>
                </c:pt>
                <c:pt idx="124">
                  <c:v>9:30:38</c:v>
                </c:pt>
                <c:pt idx="125">
                  <c:v>9:30:39</c:v>
                </c:pt>
                <c:pt idx="126">
                  <c:v>9:30:40</c:v>
                </c:pt>
                <c:pt idx="127">
                  <c:v>9:30:41</c:v>
                </c:pt>
                <c:pt idx="128">
                  <c:v>9:30:42</c:v>
                </c:pt>
                <c:pt idx="129">
                  <c:v>9:30:43</c:v>
                </c:pt>
                <c:pt idx="130">
                  <c:v>9:30:44</c:v>
                </c:pt>
                <c:pt idx="131">
                  <c:v>9:30:45</c:v>
                </c:pt>
                <c:pt idx="132">
                  <c:v>9:30:46</c:v>
                </c:pt>
                <c:pt idx="133">
                  <c:v>9:30:47</c:v>
                </c:pt>
                <c:pt idx="134">
                  <c:v>9:30:48</c:v>
                </c:pt>
                <c:pt idx="135">
                  <c:v>9:30:49</c:v>
                </c:pt>
                <c:pt idx="136">
                  <c:v>9:30:50</c:v>
                </c:pt>
                <c:pt idx="137">
                  <c:v>9:30:51</c:v>
                </c:pt>
                <c:pt idx="138">
                  <c:v>9:30:52</c:v>
                </c:pt>
                <c:pt idx="139">
                  <c:v>9:30:53</c:v>
                </c:pt>
                <c:pt idx="140">
                  <c:v>9:30:54</c:v>
                </c:pt>
                <c:pt idx="141">
                  <c:v>9:30:55</c:v>
                </c:pt>
                <c:pt idx="142">
                  <c:v>9:30:56</c:v>
                </c:pt>
                <c:pt idx="143">
                  <c:v>9:30:57</c:v>
                </c:pt>
                <c:pt idx="144">
                  <c:v>9:30:58</c:v>
                </c:pt>
                <c:pt idx="145">
                  <c:v>9:30:59</c:v>
                </c:pt>
                <c:pt idx="146">
                  <c:v>9:31:00</c:v>
                </c:pt>
                <c:pt idx="147">
                  <c:v>9:31:01</c:v>
                </c:pt>
                <c:pt idx="148">
                  <c:v>9:31:02</c:v>
                </c:pt>
                <c:pt idx="149">
                  <c:v>9:31:03</c:v>
                </c:pt>
                <c:pt idx="150">
                  <c:v>9:31:04</c:v>
                </c:pt>
                <c:pt idx="151">
                  <c:v>9:31:05</c:v>
                </c:pt>
                <c:pt idx="152">
                  <c:v>9:31:06</c:v>
                </c:pt>
                <c:pt idx="153">
                  <c:v>9:31:07</c:v>
                </c:pt>
                <c:pt idx="154">
                  <c:v>9:31:08</c:v>
                </c:pt>
                <c:pt idx="155">
                  <c:v>9:31:09</c:v>
                </c:pt>
                <c:pt idx="156">
                  <c:v>9:31:10</c:v>
                </c:pt>
                <c:pt idx="157">
                  <c:v>9:31:11</c:v>
                </c:pt>
                <c:pt idx="158">
                  <c:v>9:31:12</c:v>
                </c:pt>
                <c:pt idx="159">
                  <c:v>9:31:13</c:v>
                </c:pt>
                <c:pt idx="160">
                  <c:v>9:31:14</c:v>
                </c:pt>
                <c:pt idx="161">
                  <c:v>9:31:15</c:v>
                </c:pt>
                <c:pt idx="162">
                  <c:v>9:31:16</c:v>
                </c:pt>
                <c:pt idx="163">
                  <c:v>9:31:17</c:v>
                </c:pt>
                <c:pt idx="164">
                  <c:v>9:31:18</c:v>
                </c:pt>
                <c:pt idx="165">
                  <c:v>9:31:19</c:v>
                </c:pt>
                <c:pt idx="166">
                  <c:v>9:31:20</c:v>
                </c:pt>
                <c:pt idx="167">
                  <c:v>9:31:21</c:v>
                </c:pt>
                <c:pt idx="168">
                  <c:v>9:31:22</c:v>
                </c:pt>
                <c:pt idx="169">
                  <c:v>9:31:23</c:v>
                </c:pt>
                <c:pt idx="170">
                  <c:v>9:31:24</c:v>
                </c:pt>
                <c:pt idx="171">
                  <c:v>9:31:25</c:v>
                </c:pt>
                <c:pt idx="172">
                  <c:v>9:31:26</c:v>
                </c:pt>
                <c:pt idx="173">
                  <c:v>9:31:27</c:v>
                </c:pt>
                <c:pt idx="174">
                  <c:v>9:31:28</c:v>
                </c:pt>
                <c:pt idx="175">
                  <c:v>9:31:29</c:v>
                </c:pt>
                <c:pt idx="176">
                  <c:v>9:31:30</c:v>
                </c:pt>
                <c:pt idx="177">
                  <c:v>9:31:31</c:v>
                </c:pt>
                <c:pt idx="178">
                  <c:v>9:31:32</c:v>
                </c:pt>
                <c:pt idx="179">
                  <c:v>9:31:33</c:v>
                </c:pt>
                <c:pt idx="180">
                  <c:v>9:31:34</c:v>
                </c:pt>
                <c:pt idx="181">
                  <c:v>9:31:35</c:v>
                </c:pt>
                <c:pt idx="182">
                  <c:v>9:31:36</c:v>
                </c:pt>
                <c:pt idx="183">
                  <c:v>9:31:37</c:v>
                </c:pt>
                <c:pt idx="184">
                  <c:v>9:31:38</c:v>
                </c:pt>
                <c:pt idx="185">
                  <c:v>9:31:39</c:v>
                </c:pt>
                <c:pt idx="186">
                  <c:v>9:31:40</c:v>
                </c:pt>
                <c:pt idx="187">
                  <c:v>9:31:41</c:v>
                </c:pt>
                <c:pt idx="188">
                  <c:v>9:31:42</c:v>
                </c:pt>
                <c:pt idx="189">
                  <c:v>9:31:43</c:v>
                </c:pt>
                <c:pt idx="190">
                  <c:v>9:31:44</c:v>
                </c:pt>
                <c:pt idx="191">
                  <c:v>9:31:45</c:v>
                </c:pt>
                <c:pt idx="192">
                  <c:v>9:31:46</c:v>
                </c:pt>
                <c:pt idx="193">
                  <c:v>9:31:47</c:v>
                </c:pt>
                <c:pt idx="194">
                  <c:v>9:31:48</c:v>
                </c:pt>
                <c:pt idx="195">
                  <c:v>9:31:49</c:v>
                </c:pt>
                <c:pt idx="196">
                  <c:v>9:31:50</c:v>
                </c:pt>
                <c:pt idx="197">
                  <c:v>9:31:51</c:v>
                </c:pt>
                <c:pt idx="198">
                  <c:v>9:31:52</c:v>
                </c:pt>
                <c:pt idx="199">
                  <c:v>9:31:53</c:v>
                </c:pt>
                <c:pt idx="200">
                  <c:v>9:31:54</c:v>
                </c:pt>
                <c:pt idx="201">
                  <c:v>9:31:55</c:v>
                </c:pt>
                <c:pt idx="202">
                  <c:v>9:31:56</c:v>
                </c:pt>
                <c:pt idx="203">
                  <c:v>9:31:57</c:v>
                </c:pt>
                <c:pt idx="204">
                  <c:v>9:31:58</c:v>
                </c:pt>
                <c:pt idx="205">
                  <c:v>9:31:59</c:v>
                </c:pt>
                <c:pt idx="206">
                  <c:v>9:32:00</c:v>
                </c:pt>
                <c:pt idx="207">
                  <c:v>9:32:01</c:v>
                </c:pt>
                <c:pt idx="208">
                  <c:v>9:32:02</c:v>
                </c:pt>
                <c:pt idx="209">
                  <c:v>9:32:03</c:v>
                </c:pt>
                <c:pt idx="210">
                  <c:v>9:32:04</c:v>
                </c:pt>
                <c:pt idx="211">
                  <c:v>9:32:05</c:v>
                </c:pt>
                <c:pt idx="212">
                  <c:v>9:32:06</c:v>
                </c:pt>
                <c:pt idx="213">
                  <c:v>9:32:07</c:v>
                </c:pt>
                <c:pt idx="214">
                  <c:v>9:32:08</c:v>
                </c:pt>
                <c:pt idx="215">
                  <c:v>9:32:09</c:v>
                </c:pt>
                <c:pt idx="216">
                  <c:v>9:32:10</c:v>
                </c:pt>
                <c:pt idx="217">
                  <c:v>9:32:11</c:v>
                </c:pt>
                <c:pt idx="218">
                  <c:v>9:32:12</c:v>
                </c:pt>
                <c:pt idx="219">
                  <c:v>9:32:13</c:v>
                </c:pt>
                <c:pt idx="220">
                  <c:v>9:32:14</c:v>
                </c:pt>
                <c:pt idx="221">
                  <c:v>9:32:15</c:v>
                </c:pt>
                <c:pt idx="222">
                  <c:v>9:32:16</c:v>
                </c:pt>
                <c:pt idx="223">
                  <c:v>9:32:17</c:v>
                </c:pt>
                <c:pt idx="224">
                  <c:v>9:32:18</c:v>
                </c:pt>
                <c:pt idx="225">
                  <c:v>9:32:19</c:v>
                </c:pt>
                <c:pt idx="226">
                  <c:v>9:32:20</c:v>
                </c:pt>
                <c:pt idx="227">
                  <c:v>9:32:21</c:v>
                </c:pt>
                <c:pt idx="228">
                  <c:v>9:32:22</c:v>
                </c:pt>
                <c:pt idx="229">
                  <c:v>9:32:23</c:v>
                </c:pt>
                <c:pt idx="230">
                  <c:v>9:32:24</c:v>
                </c:pt>
                <c:pt idx="231">
                  <c:v>9:32:25</c:v>
                </c:pt>
                <c:pt idx="232">
                  <c:v>9:32:26</c:v>
                </c:pt>
                <c:pt idx="233">
                  <c:v>9:32:27</c:v>
                </c:pt>
                <c:pt idx="234">
                  <c:v>9:32:28</c:v>
                </c:pt>
                <c:pt idx="235">
                  <c:v>9:32:29</c:v>
                </c:pt>
                <c:pt idx="236">
                  <c:v>9:32:30</c:v>
                </c:pt>
                <c:pt idx="237">
                  <c:v>9:32:31</c:v>
                </c:pt>
                <c:pt idx="238">
                  <c:v>9:32:32</c:v>
                </c:pt>
                <c:pt idx="239">
                  <c:v>9:32:33</c:v>
                </c:pt>
                <c:pt idx="240">
                  <c:v>9:32:34</c:v>
                </c:pt>
                <c:pt idx="241">
                  <c:v>9:32:35</c:v>
                </c:pt>
                <c:pt idx="242">
                  <c:v>9:32:36</c:v>
                </c:pt>
                <c:pt idx="243">
                  <c:v>9:32:37</c:v>
                </c:pt>
                <c:pt idx="244">
                  <c:v>9:32:38</c:v>
                </c:pt>
                <c:pt idx="245">
                  <c:v>9:32:39</c:v>
                </c:pt>
                <c:pt idx="246">
                  <c:v>9:32:40</c:v>
                </c:pt>
                <c:pt idx="247">
                  <c:v>9:32:41</c:v>
                </c:pt>
                <c:pt idx="248">
                  <c:v>9:32:42</c:v>
                </c:pt>
                <c:pt idx="249">
                  <c:v>9:32:43</c:v>
                </c:pt>
                <c:pt idx="250">
                  <c:v>9:32:44</c:v>
                </c:pt>
                <c:pt idx="251">
                  <c:v>9:32:45</c:v>
                </c:pt>
                <c:pt idx="252">
                  <c:v>9:32:46</c:v>
                </c:pt>
                <c:pt idx="253">
                  <c:v>9:32:47</c:v>
                </c:pt>
                <c:pt idx="254">
                  <c:v>9:32:48</c:v>
                </c:pt>
                <c:pt idx="255">
                  <c:v>9:32:49</c:v>
                </c:pt>
                <c:pt idx="256">
                  <c:v>9:32:50</c:v>
                </c:pt>
                <c:pt idx="257">
                  <c:v>9:32:51</c:v>
                </c:pt>
                <c:pt idx="258">
                  <c:v>9:32:52</c:v>
                </c:pt>
                <c:pt idx="259">
                  <c:v>9:32:53</c:v>
                </c:pt>
                <c:pt idx="260">
                  <c:v>9:32:54</c:v>
                </c:pt>
                <c:pt idx="261">
                  <c:v>9:32:55</c:v>
                </c:pt>
                <c:pt idx="262">
                  <c:v>9:32:56</c:v>
                </c:pt>
                <c:pt idx="263">
                  <c:v>9:32:57</c:v>
                </c:pt>
                <c:pt idx="264">
                  <c:v>9:32:58</c:v>
                </c:pt>
                <c:pt idx="265">
                  <c:v>9:32:59</c:v>
                </c:pt>
                <c:pt idx="266">
                  <c:v>9:33:00</c:v>
                </c:pt>
                <c:pt idx="267">
                  <c:v>9:33:01</c:v>
                </c:pt>
                <c:pt idx="268">
                  <c:v>9:33:02</c:v>
                </c:pt>
                <c:pt idx="269">
                  <c:v>9:33:03</c:v>
                </c:pt>
                <c:pt idx="270">
                  <c:v>9:33:04</c:v>
                </c:pt>
                <c:pt idx="271">
                  <c:v>9:33:05</c:v>
                </c:pt>
                <c:pt idx="272">
                  <c:v>9:33:06</c:v>
                </c:pt>
                <c:pt idx="273">
                  <c:v>9:33:07</c:v>
                </c:pt>
                <c:pt idx="274">
                  <c:v>9:33:08</c:v>
                </c:pt>
                <c:pt idx="275">
                  <c:v>9:33:09</c:v>
                </c:pt>
                <c:pt idx="276">
                  <c:v>9:33:10</c:v>
                </c:pt>
                <c:pt idx="277">
                  <c:v>9:33:11</c:v>
                </c:pt>
                <c:pt idx="278">
                  <c:v>9:33:12</c:v>
                </c:pt>
                <c:pt idx="279">
                  <c:v>9:33:13</c:v>
                </c:pt>
                <c:pt idx="280">
                  <c:v>9:33:14</c:v>
                </c:pt>
                <c:pt idx="281">
                  <c:v>9:33:15</c:v>
                </c:pt>
                <c:pt idx="282">
                  <c:v>9:33:16</c:v>
                </c:pt>
                <c:pt idx="283">
                  <c:v>9:33:17</c:v>
                </c:pt>
                <c:pt idx="284">
                  <c:v>9:33:18</c:v>
                </c:pt>
                <c:pt idx="285">
                  <c:v>9:33:19</c:v>
                </c:pt>
                <c:pt idx="286">
                  <c:v>9:33:20</c:v>
                </c:pt>
                <c:pt idx="287">
                  <c:v>9:33:21</c:v>
                </c:pt>
                <c:pt idx="288">
                  <c:v>9:33:22</c:v>
                </c:pt>
                <c:pt idx="289">
                  <c:v>9:33:23</c:v>
                </c:pt>
                <c:pt idx="290">
                  <c:v>9:33:24</c:v>
                </c:pt>
                <c:pt idx="291">
                  <c:v>9:33:25</c:v>
                </c:pt>
                <c:pt idx="292">
                  <c:v>9:33:26</c:v>
                </c:pt>
                <c:pt idx="293">
                  <c:v>9:33:27</c:v>
                </c:pt>
                <c:pt idx="294">
                  <c:v>9:33:28</c:v>
                </c:pt>
                <c:pt idx="295">
                  <c:v>9:33:29</c:v>
                </c:pt>
                <c:pt idx="296">
                  <c:v>9:33:30</c:v>
                </c:pt>
                <c:pt idx="297">
                  <c:v>9:33:31</c:v>
                </c:pt>
                <c:pt idx="298">
                  <c:v>9:33:32</c:v>
                </c:pt>
                <c:pt idx="299">
                  <c:v>9:33:33</c:v>
                </c:pt>
                <c:pt idx="300">
                  <c:v>9:33:34</c:v>
                </c:pt>
                <c:pt idx="301">
                  <c:v>9:33:35</c:v>
                </c:pt>
                <c:pt idx="302">
                  <c:v>9:33:36</c:v>
                </c:pt>
                <c:pt idx="303">
                  <c:v>9:33:37</c:v>
                </c:pt>
                <c:pt idx="304">
                  <c:v>9:33:38</c:v>
                </c:pt>
                <c:pt idx="305">
                  <c:v>9:33:39</c:v>
                </c:pt>
                <c:pt idx="306">
                  <c:v>9:33:40</c:v>
                </c:pt>
                <c:pt idx="307">
                  <c:v>9:33:41</c:v>
                </c:pt>
                <c:pt idx="308">
                  <c:v>9:33:42</c:v>
                </c:pt>
                <c:pt idx="309">
                  <c:v>9:33:43</c:v>
                </c:pt>
                <c:pt idx="310">
                  <c:v>9:33:44</c:v>
                </c:pt>
                <c:pt idx="311">
                  <c:v>9:33:45</c:v>
                </c:pt>
                <c:pt idx="312">
                  <c:v>9:33:46</c:v>
                </c:pt>
                <c:pt idx="313">
                  <c:v>9:33:47</c:v>
                </c:pt>
                <c:pt idx="314">
                  <c:v>9:33:48</c:v>
                </c:pt>
                <c:pt idx="315">
                  <c:v>9:33:49</c:v>
                </c:pt>
                <c:pt idx="316">
                  <c:v>9:33:50</c:v>
                </c:pt>
                <c:pt idx="317">
                  <c:v>9:33:51</c:v>
                </c:pt>
                <c:pt idx="318">
                  <c:v>9:33:52</c:v>
                </c:pt>
                <c:pt idx="319">
                  <c:v>9:33:53</c:v>
                </c:pt>
                <c:pt idx="320">
                  <c:v>9:33:54</c:v>
                </c:pt>
                <c:pt idx="321">
                  <c:v>9:33:55</c:v>
                </c:pt>
                <c:pt idx="322">
                  <c:v>9:33:56</c:v>
                </c:pt>
                <c:pt idx="323">
                  <c:v>9:33:57</c:v>
                </c:pt>
                <c:pt idx="324">
                  <c:v>9:33:58</c:v>
                </c:pt>
                <c:pt idx="325">
                  <c:v>9:33:59</c:v>
                </c:pt>
                <c:pt idx="326">
                  <c:v>9:34:00</c:v>
                </c:pt>
                <c:pt idx="327">
                  <c:v>9:34:01</c:v>
                </c:pt>
                <c:pt idx="328">
                  <c:v>9:34:02</c:v>
                </c:pt>
                <c:pt idx="329">
                  <c:v>9:34:03</c:v>
                </c:pt>
                <c:pt idx="330">
                  <c:v>9:34:04</c:v>
                </c:pt>
                <c:pt idx="331">
                  <c:v>9:34:05</c:v>
                </c:pt>
                <c:pt idx="332">
                  <c:v>9:34:06</c:v>
                </c:pt>
                <c:pt idx="333">
                  <c:v>9:34:07</c:v>
                </c:pt>
                <c:pt idx="334">
                  <c:v>9:34:08</c:v>
                </c:pt>
                <c:pt idx="335">
                  <c:v>9:34:09</c:v>
                </c:pt>
                <c:pt idx="336">
                  <c:v>9:34:10</c:v>
                </c:pt>
                <c:pt idx="337">
                  <c:v>9:34:11</c:v>
                </c:pt>
                <c:pt idx="338">
                  <c:v>9:34:12</c:v>
                </c:pt>
                <c:pt idx="339">
                  <c:v>9:34:13</c:v>
                </c:pt>
                <c:pt idx="340">
                  <c:v>9:34:14</c:v>
                </c:pt>
                <c:pt idx="341">
                  <c:v>9:34:15</c:v>
                </c:pt>
                <c:pt idx="342">
                  <c:v>9:34:16</c:v>
                </c:pt>
                <c:pt idx="343">
                  <c:v>9:34:17</c:v>
                </c:pt>
                <c:pt idx="344">
                  <c:v>9:34:18</c:v>
                </c:pt>
                <c:pt idx="345">
                  <c:v>9:34:19</c:v>
                </c:pt>
                <c:pt idx="346">
                  <c:v>9:34:20</c:v>
                </c:pt>
                <c:pt idx="347">
                  <c:v>9:34:21</c:v>
                </c:pt>
                <c:pt idx="348">
                  <c:v>9:34:22</c:v>
                </c:pt>
                <c:pt idx="349">
                  <c:v>9:34:23</c:v>
                </c:pt>
                <c:pt idx="350">
                  <c:v>9:34:24</c:v>
                </c:pt>
                <c:pt idx="351">
                  <c:v>9:34:25</c:v>
                </c:pt>
                <c:pt idx="352">
                  <c:v>9:34:26</c:v>
                </c:pt>
                <c:pt idx="353">
                  <c:v>9:34:27</c:v>
                </c:pt>
                <c:pt idx="354">
                  <c:v>9:34:28</c:v>
                </c:pt>
                <c:pt idx="355">
                  <c:v>9:34:29</c:v>
                </c:pt>
                <c:pt idx="356">
                  <c:v>9:34:30</c:v>
                </c:pt>
                <c:pt idx="357">
                  <c:v>9:34:31</c:v>
                </c:pt>
                <c:pt idx="358">
                  <c:v>9:34:32</c:v>
                </c:pt>
                <c:pt idx="359">
                  <c:v>9:34:33</c:v>
                </c:pt>
                <c:pt idx="360">
                  <c:v>9:34:34</c:v>
                </c:pt>
                <c:pt idx="361">
                  <c:v>9:34:35</c:v>
                </c:pt>
                <c:pt idx="362">
                  <c:v>9:34:36</c:v>
                </c:pt>
                <c:pt idx="363">
                  <c:v>9:34:37</c:v>
                </c:pt>
                <c:pt idx="364">
                  <c:v>9:34:38</c:v>
                </c:pt>
                <c:pt idx="365">
                  <c:v>9:34:39</c:v>
                </c:pt>
                <c:pt idx="366">
                  <c:v>9:34:40</c:v>
                </c:pt>
                <c:pt idx="367">
                  <c:v>9:34:41</c:v>
                </c:pt>
                <c:pt idx="368">
                  <c:v>9:34:42</c:v>
                </c:pt>
                <c:pt idx="369">
                  <c:v>9:34:43</c:v>
                </c:pt>
                <c:pt idx="370">
                  <c:v>9:34:44</c:v>
                </c:pt>
                <c:pt idx="371">
                  <c:v>9:34:45</c:v>
                </c:pt>
                <c:pt idx="372">
                  <c:v>9:34:46</c:v>
                </c:pt>
                <c:pt idx="373">
                  <c:v>9:34:47</c:v>
                </c:pt>
                <c:pt idx="374">
                  <c:v>9:34:48</c:v>
                </c:pt>
                <c:pt idx="375">
                  <c:v>9:34:49</c:v>
                </c:pt>
                <c:pt idx="376">
                  <c:v>9:34:50</c:v>
                </c:pt>
                <c:pt idx="377">
                  <c:v>9:34:51</c:v>
                </c:pt>
                <c:pt idx="378">
                  <c:v>9:34:52</c:v>
                </c:pt>
                <c:pt idx="379">
                  <c:v>9:34:53</c:v>
                </c:pt>
                <c:pt idx="380">
                  <c:v>9:34:54</c:v>
                </c:pt>
                <c:pt idx="381">
                  <c:v>9:34:55</c:v>
                </c:pt>
                <c:pt idx="382">
                  <c:v>9:34:56</c:v>
                </c:pt>
                <c:pt idx="383">
                  <c:v>9:34:57</c:v>
                </c:pt>
                <c:pt idx="384">
                  <c:v>9:34:58</c:v>
                </c:pt>
                <c:pt idx="385">
                  <c:v>9:34:59</c:v>
                </c:pt>
                <c:pt idx="386">
                  <c:v>9:35:00</c:v>
                </c:pt>
                <c:pt idx="387">
                  <c:v>9:35:01</c:v>
                </c:pt>
                <c:pt idx="388">
                  <c:v>9:35:02</c:v>
                </c:pt>
                <c:pt idx="389">
                  <c:v>9:35:03</c:v>
                </c:pt>
                <c:pt idx="390">
                  <c:v>9:35:04</c:v>
                </c:pt>
                <c:pt idx="391">
                  <c:v>9:35:05</c:v>
                </c:pt>
                <c:pt idx="392">
                  <c:v>9:35:06</c:v>
                </c:pt>
                <c:pt idx="393">
                  <c:v>9:35:07</c:v>
                </c:pt>
                <c:pt idx="394">
                  <c:v>9:35:08</c:v>
                </c:pt>
                <c:pt idx="395">
                  <c:v>9:35:09</c:v>
                </c:pt>
                <c:pt idx="396">
                  <c:v>9:35:10</c:v>
                </c:pt>
                <c:pt idx="397">
                  <c:v>9:35:11</c:v>
                </c:pt>
                <c:pt idx="398">
                  <c:v>9:35:12</c:v>
                </c:pt>
                <c:pt idx="399">
                  <c:v>9:35:13</c:v>
                </c:pt>
                <c:pt idx="400">
                  <c:v>9:35:14</c:v>
                </c:pt>
                <c:pt idx="401">
                  <c:v>9:35:15</c:v>
                </c:pt>
                <c:pt idx="402">
                  <c:v>9:35:16</c:v>
                </c:pt>
                <c:pt idx="403">
                  <c:v>9:35:17</c:v>
                </c:pt>
                <c:pt idx="404">
                  <c:v>9:35:18</c:v>
                </c:pt>
                <c:pt idx="405">
                  <c:v>9:35:19</c:v>
                </c:pt>
                <c:pt idx="406">
                  <c:v>9:35:20</c:v>
                </c:pt>
                <c:pt idx="407">
                  <c:v>9:35:21</c:v>
                </c:pt>
                <c:pt idx="408">
                  <c:v>9:35:22</c:v>
                </c:pt>
                <c:pt idx="409">
                  <c:v>9:35:23</c:v>
                </c:pt>
                <c:pt idx="410">
                  <c:v>9:35:24</c:v>
                </c:pt>
                <c:pt idx="411">
                  <c:v>9:35:25</c:v>
                </c:pt>
                <c:pt idx="412">
                  <c:v>9:35:26</c:v>
                </c:pt>
                <c:pt idx="413">
                  <c:v>9:35:27</c:v>
                </c:pt>
                <c:pt idx="414">
                  <c:v>9:35:28</c:v>
                </c:pt>
                <c:pt idx="415">
                  <c:v>9:35:29</c:v>
                </c:pt>
                <c:pt idx="416">
                  <c:v>9:35:30</c:v>
                </c:pt>
                <c:pt idx="417">
                  <c:v>9:35:31</c:v>
                </c:pt>
                <c:pt idx="418">
                  <c:v>9:35:32</c:v>
                </c:pt>
                <c:pt idx="419">
                  <c:v>9:35:33</c:v>
                </c:pt>
                <c:pt idx="420">
                  <c:v>9:35:34</c:v>
                </c:pt>
                <c:pt idx="421">
                  <c:v>9:35:35</c:v>
                </c:pt>
                <c:pt idx="422">
                  <c:v>9:35:36</c:v>
                </c:pt>
                <c:pt idx="423">
                  <c:v>9:35:37</c:v>
                </c:pt>
                <c:pt idx="424">
                  <c:v>9:35:38</c:v>
                </c:pt>
                <c:pt idx="425">
                  <c:v>9:35:39</c:v>
                </c:pt>
                <c:pt idx="426">
                  <c:v>9:35:40</c:v>
                </c:pt>
                <c:pt idx="427">
                  <c:v>9:35:41</c:v>
                </c:pt>
              </c:strCache>
            </c:strRef>
          </c:cat>
          <c:val>
            <c:numRef>
              <c:f>'2000mb'!$C$2:$C$429</c:f>
              <c:numCache>
                <c:formatCode>General</c:formatCode>
                <c:ptCount val="428"/>
                <c:pt idx="0">
                  <c:v>0</c:v>
                </c:pt>
                <c:pt idx="1">
                  <c:v>78.3</c:v>
                </c:pt>
                <c:pt idx="2">
                  <c:v>71</c:v>
                </c:pt>
                <c:pt idx="3">
                  <c:v>66</c:v>
                </c:pt>
                <c:pt idx="4">
                  <c:v>39.299999999999997</c:v>
                </c:pt>
                <c:pt idx="5">
                  <c:v>28.8</c:v>
                </c:pt>
                <c:pt idx="6">
                  <c:v>26.5</c:v>
                </c:pt>
                <c:pt idx="7">
                  <c:v>39.799999999999997</c:v>
                </c:pt>
                <c:pt idx="8">
                  <c:v>36.5</c:v>
                </c:pt>
                <c:pt idx="9">
                  <c:v>27.8</c:v>
                </c:pt>
                <c:pt idx="10">
                  <c:v>31.5</c:v>
                </c:pt>
                <c:pt idx="11">
                  <c:v>14.7</c:v>
                </c:pt>
                <c:pt idx="12">
                  <c:v>21.8</c:v>
                </c:pt>
                <c:pt idx="13">
                  <c:v>19.600000000000001</c:v>
                </c:pt>
                <c:pt idx="14">
                  <c:v>5.0999999999999996</c:v>
                </c:pt>
                <c:pt idx="15">
                  <c:v>21.5</c:v>
                </c:pt>
                <c:pt idx="16">
                  <c:v>17.899999999999999</c:v>
                </c:pt>
                <c:pt idx="17">
                  <c:v>28.5</c:v>
                </c:pt>
                <c:pt idx="18">
                  <c:v>23.5</c:v>
                </c:pt>
                <c:pt idx="19">
                  <c:v>19.5</c:v>
                </c:pt>
                <c:pt idx="20">
                  <c:v>28.8</c:v>
                </c:pt>
                <c:pt idx="21">
                  <c:v>29.8</c:v>
                </c:pt>
                <c:pt idx="22">
                  <c:v>31.3</c:v>
                </c:pt>
                <c:pt idx="23">
                  <c:v>36.799999999999997</c:v>
                </c:pt>
                <c:pt idx="24">
                  <c:v>18.600000000000001</c:v>
                </c:pt>
                <c:pt idx="25">
                  <c:v>35.799999999999997</c:v>
                </c:pt>
                <c:pt idx="26">
                  <c:v>24.5</c:v>
                </c:pt>
                <c:pt idx="27">
                  <c:v>42.8</c:v>
                </c:pt>
                <c:pt idx="28">
                  <c:v>37.299999999999997</c:v>
                </c:pt>
                <c:pt idx="29">
                  <c:v>54.8</c:v>
                </c:pt>
                <c:pt idx="30">
                  <c:v>47.6</c:v>
                </c:pt>
                <c:pt idx="31">
                  <c:v>28.3</c:v>
                </c:pt>
                <c:pt idx="32">
                  <c:v>47.7</c:v>
                </c:pt>
                <c:pt idx="33">
                  <c:v>70.900000000000006</c:v>
                </c:pt>
                <c:pt idx="34">
                  <c:v>66.5</c:v>
                </c:pt>
                <c:pt idx="35">
                  <c:v>58.9</c:v>
                </c:pt>
                <c:pt idx="36">
                  <c:v>57.6</c:v>
                </c:pt>
                <c:pt idx="37">
                  <c:v>59.6</c:v>
                </c:pt>
                <c:pt idx="38">
                  <c:v>59</c:v>
                </c:pt>
                <c:pt idx="39">
                  <c:v>48.3</c:v>
                </c:pt>
                <c:pt idx="40">
                  <c:v>55.6</c:v>
                </c:pt>
                <c:pt idx="41">
                  <c:v>54.1</c:v>
                </c:pt>
                <c:pt idx="42">
                  <c:v>47.7</c:v>
                </c:pt>
                <c:pt idx="43">
                  <c:v>36.799999999999997</c:v>
                </c:pt>
                <c:pt idx="44">
                  <c:v>29.5</c:v>
                </c:pt>
                <c:pt idx="45">
                  <c:v>27.1</c:v>
                </c:pt>
                <c:pt idx="46">
                  <c:v>28.8</c:v>
                </c:pt>
                <c:pt idx="47">
                  <c:v>33.799999999999997</c:v>
                </c:pt>
                <c:pt idx="48">
                  <c:v>17.5</c:v>
                </c:pt>
                <c:pt idx="49">
                  <c:v>16.600000000000001</c:v>
                </c:pt>
                <c:pt idx="50">
                  <c:v>31.8</c:v>
                </c:pt>
                <c:pt idx="51">
                  <c:v>32.700000000000003</c:v>
                </c:pt>
                <c:pt idx="52">
                  <c:v>27.2</c:v>
                </c:pt>
                <c:pt idx="53">
                  <c:v>28.2</c:v>
                </c:pt>
                <c:pt idx="54">
                  <c:v>27.2</c:v>
                </c:pt>
                <c:pt idx="55">
                  <c:v>28.8</c:v>
                </c:pt>
                <c:pt idx="56">
                  <c:v>27.8</c:v>
                </c:pt>
                <c:pt idx="57">
                  <c:v>33.799999999999997</c:v>
                </c:pt>
                <c:pt idx="58">
                  <c:v>30.2</c:v>
                </c:pt>
                <c:pt idx="59">
                  <c:v>28.2</c:v>
                </c:pt>
                <c:pt idx="60">
                  <c:v>29.5</c:v>
                </c:pt>
                <c:pt idx="61">
                  <c:v>33.1</c:v>
                </c:pt>
                <c:pt idx="62">
                  <c:v>33.1</c:v>
                </c:pt>
                <c:pt idx="63">
                  <c:v>27.9</c:v>
                </c:pt>
                <c:pt idx="64">
                  <c:v>32.5</c:v>
                </c:pt>
                <c:pt idx="65">
                  <c:v>29.2</c:v>
                </c:pt>
                <c:pt idx="66">
                  <c:v>56.5</c:v>
                </c:pt>
                <c:pt idx="67">
                  <c:v>48.3</c:v>
                </c:pt>
                <c:pt idx="68">
                  <c:v>42.4</c:v>
                </c:pt>
                <c:pt idx="69">
                  <c:v>42.1</c:v>
                </c:pt>
                <c:pt idx="70">
                  <c:v>44.7</c:v>
                </c:pt>
                <c:pt idx="71">
                  <c:v>40</c:v>
                </c:pt>
                <c:pt idx="72">
                  <c:v>56.3</c:v>
                </c:pt>
                <c:pt idx="73">
                  <c:v>52</c:v>
                </c:pt>
                <c:pt idx="74">
                  <c:v>53.3</c:v>
                </c:pt>
                <c:pt idx="75">
                  <c:v>48</c:v>
                </c:pt>
                <c:pt idx="76">
                  <c:v>46.4</c:v>
                </c:pt>
                <c:pt idx="77">
                  <c:v>48.7</c:v>
                </c:pt>
                <c:pt idx="78">
                  <c:v>41.4</c:v>
                </c:pt>
                <c:pt idx="79">
                  <c:v>41.5</c:v>
                </c:pt>
                <c:pt idx="80">
                  <c:v>44.4</c:v>
                </c:pt>
                <c:pt idx="81">
                  <c:v>55.5</c:v>
                </c:pt>
                <c:pt idx="82">
                  <c:v>41</c:v>
                </c:pt>
                <c:pt idx="83">
                  <c:v>45</c:v>
                </c:pt>
                <c:pt idx="84">
                  <c:v>60.9</c:v>
                </c:pt>
                <c:pt idx="85">
                  <c:v>40.700000000000003</c:v>
                </c:pt>
                <c:pt idx="86">
                  <c:v>46.1</c:v>
                </c:pt>
                <c:pt idx="87">
                  <c:v>42</c:v>
                </c:pt>
                <c:pt idx="88">
                  <c:v>48.6</c:v>
                </c:pt>
                <c:pt idx="89">
                  <c:v>43.1</c:v>
                </c:pt>
                <c:pt idx="90">
                  <c:v>33.1</c:v>
                </c:pt>
                <c:pt idx="91">
                  <c:v>34.799999999999997</c:v>
                </c:pt>
                <c:pt idx="92">
                  <c:v>63.5</c:v>
                </c:pt>
                <c:pt idx="93">
                  <c:v>38.700000000000003</c:v>
                </c:pt>
                <c:pt idx="94">
                  <c:v>67.900000000000006</c:v>
                </c:pt>
                <c:pt idx="95">
                  <c:v>77.8</c:v>
                </c:pt>
                <c:pt idx="96">
                  <c:v>46.6</c:v>
                </c:pt>
                <c:pt idx="97">
                  <c:v>24.4</c:v>
                </c:pt>
                <c:pt idx="98">
                  <c:v>32.200000000000003</c:v>
                </c:pt>
                <c:pt idx="99">
                  <c:v>45.2</c:v>
                </c:pt>
                <c:pt idx="100">
                  <c:v>41.1</c:v>
                </c:pt>
                <c:pt idx="101">
                  <c:v>44.1</c:v>
                </c:pt>
                <c:pt idx="102">
                  <c:v>41.7</c:v>
                </c:pt>
                <c:pt idx="103">
                  <c:v>37.799999999999997</c:v>
                </c:pt>
                <c:pt idx="104">
                  <c:v>31.8</c:v>
                </c:pt>
                <c:pt idx="105">
                  <c:v>13.2</c:v>
                </c:pt>
                <c:pt idx="106">
                  <c:v>30.8</c:v>
                </c:pt>
                <c:pt idx="107">
                  <c:v>33.799999999999997</c:v>
                </c:pt>
                <c:pt idx="108">
                  <c:v>16.399999999999999</c:v>
                </c:pt>
                <c:pt idx="109">
                  <c:v>33.5</c:v>
                </c:pt>
                <c:pt idx="110">
                  <c:v>29.5</c:v>
                </c:pt>
                <c:pt idx="111">
                  <c:v>24.2</c:v>
                </c:pt>
                <c:pt idx="112">
                  <c:v>33.1</c:v>
                </c:pt>
                <c:pt idx="113">
                  <c:v>30.5</c:v>
                </c:pt>
                <c:pt idx="114">
                  <c:v>26.8</c:v>
                </c:pt>
                <c:pt idx="115">
                  <c:v>28.2</c:v>
                </c:pt>
                <c:pt idx="116">
                  <c:v>23.5</c:v>
                </c:pt>
                <c:pt idx="117">
                  <c:v>23.2</c:v>
                </c:pt>
                <c:pt idx="118">
                  <c:v>21.2</c:v>
                </c:pt>
                <c:pt idx="119">
                  <c:v>30.8</c:v>
                </c:pt>
                <c:pt idx="120">
                  <c:v>30.2</c:v>
                </c:pt>
                <c:pt idx="121">
                  <c:v>33.700000000000003</c:v>
                </c:pt>
                <c:pt idx="122">
                  <c:v>31.8</c:v>
                </c:pt>
                <c:pt idx="123">
                  <c:v>27.5</c:v>
                </c:pt>
                <c:pt idx="124">
                  <c:v>33.200000000000003</c:v>
                </c:pt>
                <c:pt idx="125">
                  <c:v>34.1</c:v>
                </c:pt>
                <c:pt idx="126">
                  <c:v>35.4</c:v>
                </c:pt>
                <c:pt idx="127">
                  <c:v>36.200000000000003</c:v>
                </c:pt>
                <c:pt idx="128">
                  <c:v>30.2</c:v>
                </c:pt>
                <c:pt idx="129">
                  <c:v>33.799999999999997</c:v>
                </c:pt>
                <c:pt idx="130">
                  <c:v>43.6</c:v>
                </c:pt>
                <c:pt idx="131">
                  <c:v>41.4</c:v>
                </c:pt>
                <c:pt idx="132">
                  <c:v>33.799999999999997</c:v>
                </c:pt>
                <c:pt idx="133">
                  <c:v>45.7</c:v>
                </c:pt>
                <c:pt idx="134">
                  <c:v>41.3</c:v>
                </c:pt>
                <c:pt idx="135">
                  <c:v>36.799999999999997</c:v>
                </c:pt>
                <c:pt idx="136">
                  <c:v>32.200000000000003</c:v>
                </c:pt>
                <c:pt idx="137">
                  <c:v>32.799999999999997</c:v>
                </c:pt>
                <c:pt idx="138">
                  <c:v>26.9</c:v>
                </c:pt>
                <c:pt idx="139">
                  <c:v>31.9</c:v>
                </c:pt>
                <c:pt idx="140">
                  <c:v>40.1</c:v>
                </c:pt>
                <c:pt idx="141">
                  <c:v>33.200000000000003</c:v>
                </c:pt>
                <c:pt idx="142">
                  <c:v>39.799999999999997</c:v>
                </c:pt>
                <c:pt idx="143">
                  <c:v>30.5</c:v>
                </c:pt>
                <c:pt idx="144">
                  <c:v>40.799999999999997</c:v>
                </c:pt>
                <c:pt idx="145">
                  <c:v>34.4</c:v>
                </c:pt>
                <c:pt idx="146">
                  <c:v>28.3</c:v>
                </c:pt>
                <c:pt idx="147">
                  <c:v>32.9</c:v>
                </c:pt>
                <c:pt idx="148">
                  <c:v>31.8</c:v>
                </c:pt>
                <c:pt idx="149">
                  <c:v>31.2</c:v>
                </c:pt>
                <c:pt idx="150">
                  <c:v>35.5</c:v>
                </c:pt>
                <c:pt idx="151">
                  <c:v>33.200000000000003</c:v>
                </c:pt>
                <c:pt idx="152">
                  <c:v>52</c:v>
                </c:pt>
                <c:pt idx="153">
                  <c:v>18.899999999999999</c:v>
                </c:pt>
                <c:pt idx="154">
                  <c:v>30.2</c:v>
                </c:pt>
                <c:pt idx="155">
                  <c:v>32.5</c:v>
                </c:pt>
                <c:pt idx="156">
                  <c:v>34.200000000000003</c:v>
                </c:pt>
                <c:pt idx="157">
                  <c:v>37.799999999999997</c:v>
                </c:pt>
                <c:pt idx="158">
                  <c:v>36.4</c:v>
                </c:pt>
                <c:pt idx="159">
                  <c:v>38.4</c:v>
                </c:pt>
                <c:pt idx="160">
                  <c:v>38.6</c:v>
                </c:pt>
                <c:pt idx="161">
                  <c:v>36.1</c:v>
                </c:pt>
                <c:pt idx="162">
                  <c:v>39.4</c:v>
                </c:pt>
                <c:pt idx="163">
                  <c:v>38.1</c:v>
                </c:pt>
                <c:pt idx="164">
                  <c:v>39.5</c:v>
                </c:pt>
                <c:pt idx="165">
                  <c:v>40.5</c:v>
                </c:pt>
                <c:pt idx="166">
                  <c:v>44.4</c:v>
                </c:pt>
                <c:pt idx="167">
                  <c:v>34.4</c:v>
                </c:pt>
                <c:pt idx="168">
                  <c:v>40.200000000000003</c:v>
                </c:pt>
                <c:pt idx="169">
                  <c:v>40.9</c:v>
                </c:pt>
                <c:pt idx="170">
                  <c:v>40.1</c:v>
                </c:pt>
                <c:pt idx="171">
                  <c:v>39.4</c:v>
                </c:pt>
                <c:pt idx="172">
                  <c:v>33.4</c:v>
                </c:pt>
                <c:pt idx="173">
                  <c:v>37.4</c:v>
                </c:pt>
                <c:pt idx="174">
                  <c:v>34.1</c:v>
                </c:pt>
                <c:pt idx="175">
                  <c:v>64.099999999999994</c:v>
                </c:pt>
                <c:pt idx="176">
                  <c:v>38</c:v>
                </c:pt>
                <c:pt idx="177">
                  <c:v>29.8</c:v>
                </c:pt>
                <c:pt idx="178">
                  <c:v>34.4</c:v>
                </c:pt>
                <c:pt idx="179">
                  <c:v>35.799999999999997</c:v>
                </c:pt>
                <c:pt idx="180">
                  <c:v>33.5</c:v>
                </c:pt>
                <c:pt idx="181">
                  <c:v>42.1</c:v>
                </c:pt>
                <c:pt idx="182">
                  <c:v>37.5</c:v>
                </c:pt>
                <c:pt idx="183">
                  <c:v>28.9</c:v>
                </c:pt>
                <c:pt idx="184">
                  <c:v>23.2</c:v>
                </c:pt>
                <c:pt idx="185">
                  <c:v>19</c:v>
                </c:pt>
                <c:pt idx="186">
                  <c:v>28.7</c:v>
                </c:pt>
                <c:pt idx="187">
                  <c:v>27.9</c:v>
                </c:pt>
                <c:pt idx="188">
                  <c:v>29.2</c:v>
                </c:pt>
                <c:pt idx="189">
                  <c:v>30.9</c:v>
                </c:pt>
                <c:pt idx="190">
                  <c:v>20.6</c:v>
                </c:pt>
                <c:pt idx="191">
                  <c:v>27.1</c:v>
                </c:pt>
                <c:pt idx="192">
                  <c:v>32.1</c:v>
                </c:pt>
                <c:pt idx="193">
                  <c:v>32.9</c:v>
                </c:pt>
                <c:pt idx="194">
                  <c:v>17.5</c:v>
                </c:pt>
                <c:pt idx="195">
                  <c:v>32.5</c:v>
                </c:pt>
                <c:pt idx="196">
                  <c:v>27.8</c:v>
                </c:pt>
                <c:pt idx="197">
                  <c:v>32.200000000000003</c:v>
                </c:pt>
                <c:pt idx="198">
                  <c:v>29.2</c:v>
                </c:pt>
                <c:pt idx="199">
                  <c:v>22.2</c:v>
                </c:pt>
                <c:pt idx="200">
                  <c:v>33.799999999999997</c:v>
                </c:pt>
                <c:pt idx="201">
                  <c:v>29.8</c:v>
                </c:pt>
                <c:pt idx="202">
                  <c:v>33.200000000000003</c:v>
                </c:pt>
                <c:pt idx="203">
                  <c:v>32.9</c:v>
                </c:pt>
                <c:pt idx="204">
                  <c:v>34.200000000000003</c:v>
                </c:pt>
                <c:pt idx="205">
                  <c:v>32.799999999999997</c:v>
                </c:pt>
                <c:pt idx="206">
                  <c:v>23.5</c:v>
                </c:pt>
                <c:pt idx="207">
                  <c:v>31.8</c:v>
                </c:pt>
                <c:pt idx="208">
                  <c:v>36.1</c:v>
                </c:pt>
                <c:pt idx="209">
                  <c:v>48.3</c:v>
                </c:pt>
                <c:pt idx="210">
                  <c:v>51.4</c:v>
                </c:pt>
                <c:pt idx="211">
                  <c:v>55.5</c:v>
                </c:pt>
                <c:pt idx="212">
                  <c:v>55.2</c:v>
                </c:pt>
                <c:pt idx="213">
                  <c:v>30.9</c:v>
                </c:pt>
                <c:pt idx="214">
                  <c:v>22.3</c:v>
                </c:pt>
                <c:pt idx="215">
                  <c:v>24.5</c:v>
                </c:pt>
                <c:pt idx="216">
                  <c:v>27.5</c:v>
                </c:pt>
                <c:pt idx="217">
                  <c:v>32.5</c:v>
                </c:pt>
                <c:pt idx="218">
                  <c:v>21.5</c:v>
                </c:pt>
                <c:pt idx="219">
                  <c:v>20.9</c:v>
                </c:pt>
                <c:pt idx="220">
                  <c:v>11.2</c:v>
                </c:pt>
                <c:pt idx="221">
                  <c:v>10.199999999999999</c:v>
                </c:pt>
                <c:pt idx="222">
                  <c:v>32.799999999999997</c:v>
                </c:pt>
                <c:pt idx="223">
                  <c:v>32.5</c:v>
                </c:pt>
                <c:pt idx="224">
                  <c:v>29.8</c:v>
                </c:pt>
                <c:pt idx="225">
                  <c:v>33.799999999999997</c:v>
                </c:pt>
                <c:pt idx="226">
                  <c:v>25.1</c:v>
                </c:pt>
                <c:pt idx="227">
                  <c:v>30.2</c:v>
                </c:pt>
                <c:pt idx="228">
                  <c:v>29.2</c:v>
                </c:pt>
                <c:pt idx="229">
                  <c:v>30</c:v>
                </c:pt>
                <c:pt idx="230">
                  <c:v>31.8</c:v>
                </c:pt>
                <c:pt idx="231">
                  <c:v>33.200000000000003</c:v>
                </c:pt>
                <c:pt idx="232">
                  <c:v>29.5</c:v>
                </c:pt>
                <c:pt idx="233">
                  <c:v>33.5</c:v>
                </c:pt>
                <c:pt idx="234">
                  <c:v>33.799999999999997</c:v>
                </c:pt>
                <c:pt idx="235">
                  <c:v>36.4</c:v>
                </c:pt>
                <c:pt idx="236">
                  <c:v>30.2</c:v>
                </c:pt>
                <c:pt idx="237">
                  <c:v>33.700000000000003</c:v>
                </c:pt>
                <c:pt idx="238">
                  <c:v>33.1</c:v>
                </c:pt>
                <c:pt idx="239">
                  <c:v>31.1</c:v>
                </c:pt>
                <c:pt idx="240">
                  <c:v>32.5</c:v>
                </c:pt>
                <c:pt idx="241">
                  <c:v>31.8</c:v>
                </c:pt>
                <c:pt idx="242">
                  <c:v>33.1</c:v>
                </c:pt>
                <c:pt idx="243">
                  <c:v>38.1</c:v>
                </c:pt>
                <c:pt idx="244">
                  <c:v>41.7</c:v>
                </c:pt>
                <c:pt idx="245">
                  <c:v>31.5</c:v>
                </c:pt>
                <c:pt idx="246">
                  <c:v>32.700000000000003</c:v>
                </c:pt>
                <c:pt idx="247">
                  <c:v>34.1</c:v>
                </c:pt>
                <c:pt idx="248">
                  <c:v>34.4</c:v>
                </c:pt>
                <c:pt idx="249">
                  <c:v>35.4</c:v>
                </c:pt>
                <c:pt idx="250">
                  <c:v>37.799999999999997</c:v>
                </c:pt>
                <c:pt idx="251">
                  <c:v>31.5</c:v>
                </c:pt>
                <c:pt idx="252">
                  <c:v>31.1</c:v>
                </c:pt>
                <c:pt idx="253">
                  <c:v>34.5</c:v>
                </c:pt>
                <c:pt idx="254">
                  <c:v>52.7</c:v>
                </c:pt>
                <c:pt idx="255">
                  <c:v>55.7</c:v>
                </c:pt>
                <c:pt idx="256">
                  <c:v>24.9</c:v>
                </c:pt>
                <c:pt idx="257">
                  <c:v>31.5</c:v>
                </c:pt>
                <c:pt idx="258">
                  <c:v>31.4</c:v>
                </c:pt>
                <c:pt idx="259">
                  <c:v>32.1</c:v>
                </c:pt>
                <c:pt idx="260">
                  <c:v>33</c:v>
                </c:pt>
                <c:pt idx="261">
                  <c:v>38.4</c:v>
                </c:pt>
                <c:pt idx="262">
                  <c:v>32.4</c:v>
                </c:pt>
                <c:pt idx="263">
                  <c:v>27.2</c:v>
                </c:pt>
                <c:pt idx="264">
                  <c:v>23.5</c:v>
                </c:pt>
                <c:pt idx="265">
                  <c:v>35.5</c:v>
                </c:pt>
                <c:pt idx="266">
                  <c:v>24.9</c:v>
                </c:pt>
                <c:pt idx="267">
                  <c:v>32.700000000000003</c:v>
                </c:pt>
                <c:pt idx="268">
                  <c:v>31.2</c:v>
                </c:pt>
                <c:pt idx="269">
                  <c:v>30.5</c:v>
                </c:pt>
                <c:pt idx="270">
                  <c:v>25.8</c:v>
                </c:pt>
                <c:pt idx="271">
                  <c:v>32.1</c:v>
                </c:pt>
                <c:pt idx="272">
                  <c:v>56.1</c:v>
                </c:pt>
                <c:pt idx="273">
                  <c:v>30.5</c:v>
                </c:pt>
                <c:pt idx="274">
                  <c:v>27.5</c:v>
                </c:pt>
                <c:pt idx="275">
                  <c:v>32.200000000000003</c:v>
                </c:pt>
                <c:pt idx="276">
                  <c:v>32.5</c:v>
                </c:pt>
                <c:pt idx="277">
                  <c:v>29.2</c:v>
                </c:pt>
                <c:pt idx="278">
                  <c:v>33.5</c:v>
                </c:pt>
                <c:pt idx="279">
                  <c:v>22.5</c:v>
                </c:pt>
                <c:pt idx="280">
                  <c:v>32.5</c:v>
                </c:pt>
                <c:pt idx="281">
                  <c:v>28.2</c:v>
                </c:pt>
                <c:pt idx="282">
                  <c:v>33.799999999999997</c:v>
                </c:pt>
                <c:pt idx="283">
                  <c:v>31.4</c:v>
                </c:pt>
                <c:pt idx="284">
                  <c:v>24.3</c:v>
                </c:pt>
                <c:pt idx="285">
                  <c:v>28.6</c:v>
                </c:pt>
                <c:pt idx="286">
                  <c:v>23.8</c:v>
                </c:pt>
                <c:pt idx="287">
                  <c:v>36.1</c:v>
                </c:pt>
                <c:pt idx="288">
                  <c:v>32.799999999999997</c:v>
                </c:pt>
                <c:pt idx="289">
                  <c:v>32.799999999999997</c:v>
                </c:pt>
                <c:pt idx="290">
                  <c:v>35.4</c:v>
                </c:pt>
                <c:pt idx="291">
                  <c:v>31.8</c:v>
                </c:pt>
                <c:pt idx="292">
                  <c:v>33.200000000000003</c:v>
                </c:pt>
                <c:pt idx="293">
                  <c:v>31.7</c:v>
                </c:pt>
                <c:pt idx="294">
                  <c:v>35.6</c:v>
                </c:pt>
                <c:pt idx="295">
                  <c:v>34.5</c:v>
                </c:pt>
                <c:pt idx="296">
                  <c:v>23.9</c:v>
                </c:pt>
                <c:pt idx="297">
                  <c:v>30.2</c:v>
                </c:pt>
                <c:pt idx="298">
                  <c:v>33.5</c:v>
                </c:pt>
                <c:pt idx="299">
                  <c:v>25.2</c:v>
                </c:pt>
                <c:pt idx="300">
                  <c:v>28.2</c:v>
                </c:pt>
                <c:pt idx="301">
                  <c:v>32.5</c:v>
                </c:pt>
                <c:pt idx="302">
                  <c:v>30.2</c:v>
                </c:pt>
                <c:pt idx="303">
                  <c:v>31.8</c:v>
                </c:pt>
                <c:pt idx="304">
                  <c:v>29.2</c:v>
                </c:pt>
                <c:pt idx="305">
                  <c:v>34.9</c:v>
                </c:pt>
                <c:pt idx="306">
                  <c:v>33.200000000000003</c:v>
                </c:pt>
                <c:pt idx="307">
                  <c:v>32.5</c:v>
                </c:pt>
                <c:pt idx="308">
                  <c:v>32.5</c:v>
                </c:pt>
                <c:pt idx="309">
                  <c:v>31.4</c:v>
                </c:pt>
                <c:pt idx="310">
                  <c:v>34.1</c:v>
                </c:pt>
                <c:pt idx="311">
                  <c:v>31.8</c:v>
                </c:pt>
                <c:pt idx="312">
                  <c:v>32.799999999999997</c:v>
                </c:pt>
                <c:pt idx="313">
                  <c:v>32.799999999999997</c:v>
                </c:pt>
                <c:pt idx="314">
                  <c:v>33.200000000000003</c:v>
                </c:pt>
                <c:pt idx="315">
                  <c:v>32.799999999999997</c:v>
                </c:pt>
                <c:pt idx="316">
                  <c:v>32.4</c:v>
                </c:pt>
                <c:pt idx="317">
                  <c:v>32.200000000000003</c:v>
                </c:pt>
                <c:pt idx="318">
                  <c:v>32.799999999999997</c:v>
                </c:pt>
                <c:pt idx="319">
                  <c:v>36.799999999999997</c:v>
                </c:pt>
                <c:pt idx="320">
                  <c:v>36.4</c:v>
                </c:pt>
                <c:pt idx="321">
                  <c:v>33.1</c:v>
                </c:pt>
                <c:pt idx="322">
                  <c:v>31.8</c:v>
                </c:pt>
                <c:pt idx="323">
                  <c:v>33.1</c:v>
                </c:pt>
                <c:pt idx="324">
                  <c:v>32.700000000000003</c:v>
                </c:pt>
                <c:pt idx="325">
                  <c:v>36.6</c:v>
                </c:pt>
                <c:pt idx="326">
                  <c:v>34</c:v>
                </c:pt>
                <c:pt idx="327">
                  <c:v>33.799999999999997</c:v>
                </c:pt>
                <c:pt idx="328">
                  <c:v>33.5</c:v>
                </c:pt>
                <c:pt idx="329">
                  <c:v>40.700000000000003</c:v>
                </c:pt>
                <c:pt idx="330">
                  <c:v>65</c:v>
                </c:pt>
                <c:pt idx="331">
                  <c:v>31.2</c:v>
                </c:pt>
                <c:pt idx="332">
                  <c:v>60.6</c:v>
                </c:pt>
                <c:pt idx="333">
                  <c:v>36.1</c:v>
                </c:pt>
                <c:pt idx="334">
                  <c:v>40.1</c:v>
                </c:pt>
                <c:pt idx="335">
                  <c:v>27.8</c:v>
                </c:pt>
                <c:pt idx="336">
                  <c:v>39.799999999999997</c:v>
                </c:pt>
                <c:pt idx="337">
                  <c:v>26.8</c:v>
                </c:pt>
                <c:pt idx="338">
                  <c:v>30.8</c:v>
                </c:pt>
                <c:pt idx="339">
                  <c:v>14.6</c:v>
                </c:pt>
                <c:pt idx="340">
                  <c:v>21.5</c:v>
                </c:pt>
                <c:pt idx="341">
                  <c:v>31.2</c:v>
                </c:pt>
                <c:pt idx="342">
                  <c:v>30.2</c:v>
                </c:pt>
                <c:pt idx="343">
                  <c:v>21.9</c:v>
                </c:pt>
                <c:pt idx="344">
                  <c:v>25.2</c:v>
                </c:pt>
                <c:pt idx="345">
                  <c:v>25.8</c:v>
                </c:pt>
                <c:pt idx="346">
                  <c:v>32.799999999999997</c:v>
                </c:pt>
                <c:pt idx="347">
                  <c:v>31.7</c:v>
                </c:pt>
                <c:pt idx="348">
                  <c:v>22.2</c:v>
                </c:pt>
                <c:pt idx="349">
                  <c:v>21.3</c:v>
                </c:pt>
                <c:pt idx="350">
                  <c:v>25.5</c:v>
                </c:pt>
                <c:pt idx="351">
                  <c:v>32.5</c:v>
                </c:pt>
                <c:pt idx="352">
                  <c:v>41.7</c:v>
                </c:pt>
                <c:pt idx="353">
                  <c:v>32.799999999999997</c:v>
                </c:pt>
                <c:pt idx="354">
                  <c:v>21.1</c:v>
                </c:pt>
                <c:pt idx="355">
                  <c:v>32.5</c:v>
                </c:pt>
                <c:pt idx="356">
                  <c:v>31</c:v>
                </c:pt>
                <c:pt idx="357">
                  <c:v>33.5</c:v>
                </c:pt>
                <c:pt idx="358">
                  <c:v>28.6</c:v>
                </c:pt>
                <c:pt idx="359">
                  <c:v>29.1</c:v>
                </c:pt>
                <c:pt idx="360">
                  <c:v>31.8</c:v>
                </c:pt>
                <c:pt idx="361">
                  <c:v>35.1</c:v>
                </c:pt>
                <c:pt idx="362">
                  <c:v>34.1</c:v>
                </c:pt>
                <c:pt idx="363">
                  <c:v>30.4</c:v>
                </c:pt>
                <c:pt idx="364">
                  <c:v>34.799999999999997</c:v>
                </c:pt>
                <c:pt idx="365">
                  <c:v>45.4</c:v>
                </c:pt>
                <c:pt idx="366">
                  <c:v>34.1</c:v>
                </c:pt>
                <c:pt idx="367">
                  <c:v>34.799999999999997</c:v>
                </c:pt>
                <c:pt idx="368">
                  <c:v>17.899999999999999</c:v>
                </c:pt>
                <c:pt idx="369">
                  <c:v>15.6</c:v>
                </c:pt>
                <c:pt idx="370">
                  <c:v>24.9</c:v>
                </c:pt>
                <c:pt idx="371">
                  <c:v>30.4</c:v>
                </c:pt>
                <c:pt idx="372">
                  <c:v>30.8</c:v>
                </c:pt>
                <c:pt idx="373">
                  <c:v>29.5</c:v>
                </c:pt>
                <c:pt idx="374">
                  <c:v>30.2</c:v>
                </c:pt>
                <c:pt idx="375">
                  <c:v>28.1</c:v>
                </c:pt>
                <c:pt idx="376">
                  <c:v>21.6</c:v>
                </c:pt>
                <c:pt idx="377">
                  <c:v>33.200000000000003</c:v>
                </c:pt>
                <c:pt idx="378">
                  <c:v>25.5</c:v>
                </c:pt>
                <c:pt idx="379">
                  <c:v>33.200000000000003</c:v>
                </c:pt>
                <c:pt idx="380">
                  <c:v>32.5</c:v>
                </c:pt>
                <c:pt idx="381">
                  <c:v>31.8</c:v>
                </c:pt>
                <c:pt idx="382">
                  <c:v>33.5</c:v>
                </c:pt>
                <c:pt idx="383">
                  <c:v>28.8</c:v>
                </c:pt>
                <c:pt idx="384">
                  <c:v>29.9</c:v>
                </c:pt>
                <c:pt idx="385">
                  <c:v>25</c:v>
                </c:pt>
                <c:pt idx="386">
                  <c:v>23.5</c:v>
                </c:pt>
                <c:pt idx="387">
                  <c:v>31.2</c:v>
                </c:pt>
                <c:pt idx="388">
                  <c:v>25.2</c:v>
                </c:pt>
                <c:pt idx="389">
                  <c:v>31.2</c:v>
                </c:pt>
                <c:pt idx="390">
                  <c:v>18.5</c:v>
                </c:pt>
                <c:pt idx="391">
                  <c:v>30.1</c:v>
                </c:pt>
                <c:pt idx="392">
                  <c:v>54.5</c:v>
                </c:pt>
                <c:pt idx="393">
                  <c:v>31.8</c:v>
                </c:pt>
                <c:pt idx="394">
                  <c:v>36</c:v>
                </c:pt>
                <c:pt idx="395">
                  <c:v>29.1</c:v>
                </c:pt>
                <c:pt idx="396">
                  <c:v>31.2</c:v>
                </c:pt>
                <c:pt idx="397">
                  <c:v>33.799999999999997</c:v>
                </c:pt>
                <c:pt idx="398">
                  <c:v>32.1</c:v>
                </c:pt>
                <c:pt idx="399">
                  <c:v>32.1</c:v>
                </c:pt>
                <c:pt idx="400">
                  <c:v>31.1</c:v>
                </c:pt>
                <c:pt idx="401">
                  <c:v>37.200000000000003</c:v>
                </c:pt>
                <c:pt idx="402">
                  <c:v>34.5</c:v>
                </c:pt>
                <c:pt idx="403">
                  <c:v>32.1</c:v>
                </c:pt>
                <c:pt idx="404">
                  <c:v>33.5</c:v>
                </c:pt>
                <c:pt idx="405">
                  <c:v>29.8</c:v>
                </c:pt>
                <c:pt idx="406">
                  <c:v>48.4</c:v>
                </c:pt>
                <c:pt idx="407">
                  <c:v>44.2</c:v>
                </c:pt>
                <c:pt idx="408">
                  <c:v>31.4</c:v>
                </c:pt>
                <c:pt idx="409">
                  <c:v>33.799999999999997</c:v>
                </c:pt>
                <c:pt idx="410">
                  <c:v>36.799999999999997</c:v>
                </c:pt>
                <c:pt idx="411">
                  <c:v>65.900000000000006</c:v>
                </c:pt>
                <c:pt idx="412">
                  <c:v>32.799999999999997</c:v>
                </c:pt>
                <c:pt idx="413">
                  <c:v>27.5</c:v>
                </c:pt>
                <c:pt idx="414">
                  <c:v>28.5</c:v>
                </c:pt>
                <c:pt idx="415">
                  <c:v>29.9</c:v>
                </c:pt>
                <c:pt idx="416">
                  <c:v>18.5</c:v>
                </c:pt>
                <c:pt idx="417">
                  <c:v>12.6</c:v>
                </c:pt>
                <c:pt idx="418">
                  <c:v>22.5</c:v>
                </c:pt>
                <c:pt idx="419">
                  <c:v>27.9</c:v>
                </c:pt>
                <c:pt idx="420">
                  <c:v>25.2</c:v>
                </c:pt>
                <c:pt idx="421">
                  <c:v>27.8</c:v>
                </c:pt>
                <c:pt idx="422">
                  <c:v>27.2</c:v>
                </c:pt>
                <c:pt idx="423">
                  <c:v>32.5</c:v>
                </c:pt>
                <c:pt idx="424">
                  <c:v>27.9</c:v>
                </c:pt>
                <c:pt idx="425">
                  <c:v>23.9</c:v>
                </c:pt>
                <c:pt idx="426">
                  <c:v>33.200000000000003</c:v>
                </c:pt>
                <c:pt idx="427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F-465C-B5EA-F197AF7BC807}"/>
            </c:ext>
          </c:extLst>
        </c:ser>
        <c:ser>
          <c:idx val="1"/>
          <c:order val="1"/>
          <c:tx>
            <c:strRef>
              <c:f>'2000mb'!$D$1</c:f>
              <c:strCache>
                <c:ptCount val="1"/>
                <c:pt idx="0">
                  <c:v>GC activity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'2000mb'!$B$2:$B$429</c:f>
              <c:strCache>
                <c:ptCount val="428"/>
                <c:pt idx="0">
                  <c:v>9:28:34</c:v>
                </c:pt>
                <c:pt idx="1">
                  <c:v>9:28:35</c:v>
                </c:pt>
                <c:pt idx="2">
                  <c:v>9:28:36</c:v>
                </c:pt>
                <c:pt idx="3">
                  <c:v>9:28:37</c:v>
                </c:pt>
                <c:pt idx="4">
                  <c:v>9:28:38</c:v>
                </c:pt>
                <c:pt idx="5">
                  <c:v>9:28:39</c:v>
                </c:pt>
                <c:pt idx="6">
                  <c:v>9:28:40</c:v>
                </c:pt>
                <c:pt idx="7">
                  <c:v>9:28:41</c:v>
                </c:pt>
                <c:pt idx="8">
                  <c:v>9:28:42</c:v>
                </c:pt>
                <c:pt idx="9">
                  <c:v>9:28:43</c:v>
                </c:pt>
                <c:pt idx="10">
                  <c:v>9:28:44</c:v>
                </c:pt>
                <c:pt idx="11">
                  <c:v>9:28:45</c:v>
                </c:pt>
                <c:pt idx="12">
                  <c:v>9:28:47</c:v>
                </c:pt>
                <c:pt idx="13">
                  <c:v>9:28:48</c:v>
                </c:pt>
                <c:pt idx="14">
                  <c:v>9:28:48</c:v>
                </c:pt>
                <c:pt idx="15">
                  <c:v>9:28:49</c:v>
                </c:pt>
                <c:pt idx="16">
                  <c:v>9:28:50</c:v>
                </c:pt>
                <c:pt idx="17">
                  <c:v>9:28:51</c:v>
                </c:pt>
                <c:pt idx="18">
                  <c:v>9:28:52</c:v>
                </c:pt>
                <c:pt idx="19">
                  <c:v>9:28:53</c:v>
                </c:pt>
                <c:pt idx="20">
                  <c:v>9:28:54</c:v>
                </c:pt>
                <c:pt idx="21">
                  <c:v>9:28:55</c:v>
                </c:pt>
                <c:pt idx="22">
                  <c:v>9:28:56</c:v>
                </c:pt>
                <c:pt idx="23">
                  <c:v>9:28:57</c:v>
                </c:pt>
                <c:pt idx="24">
                  <c:v>9:28:58</c:v>
                </c:pt>
                <c:pt idx="25">
                  <c:v>9:28:59</c:v>
                </c:pt>
                <c:pt idx="26">
                  <c:v>9:29:00</c:v>
                </c:pt>
                <c:pt idx="27">
                  <c:v>9:29:01</c:v>
                </c:pt>
                <c:pt idx="28">
                  <c:v>9:29:02</c:v>
                </c:pt>
                <c:pt idx="29">
                  <c:v>9:29:03</c:v>
                </c:pt>
                <c:pt idx="30">
                  <c:v>9:29:04</c:v>
                </c:pt>
                <c:pt idx="31">
                  <c:v>9:29:05</c:v>
                </c:pt>
                <c:pt idx="32">
                  <c:v>9:29:06</c:v>
                </c:pt>
                <c:pt idx="33">
                  <c:v>9:29:07</c:v>
                </c:pt>
                <c:pt idx="34">
                  <c:v>9:29:08</c:v>
                </c:pt>
                <c:pt idx="35">
                  <c:v>9:29:09</c:v>
                </c:pt>
                <c:pt idx="36">
                  <c:v>9:29:10</c:v>
                </c:pt>
                <c:pt idx="37">
                  <c:v>9:29:11</c:v>
                </c:pt>
                <c:pt idx="38">
                  <c:v>9:29:12</c:v>
                </c:pt>
                <c:pt idx="39">
                  <c:v>9:29:13</c:v>
                </c:pt>
                <c:pt idx="40">
                  <c:v>9:29:14</c:v>
                </c:pt>
                <c:pt idx="41">
                  <c:v>9:29:15</c:v>
                </c:pt>
                <c:pt idx="42">
                  <c:v>9:29:16</c:v>
                </c:pt>
                <c:pt idx="43">
                  <c:v>9:29:17</c:v>
                </c:pt>
                <c:pt idx="44">
                  <c:v>9:29:18</c:v>
                </c:pt>
                <c:pt idx="45">
                  <c:v>9:29:19</c:v>
                </c:pt>
                <c:pt idx="46">
                  <c:v>9:29:20</c:v>
                </c:pt>
                <c:pt idx="47">
                  <c:v>9:29:21</c:v>
                </c:pt>
                <c:pt idx="48">
                  <c:v>9:29:22</c:v>
                </c:pt>
                <c:pt idx="49">
                  <c:v>9:29:23</c:v>
                </c:pt>
                <c:pt idx="50">
                  <c:v>9:29:24</c:v>
                </c:pt>
                <c:pt idx="51">
                  <c:v>9:29:25</c:v>
                </c:pt>
                <c:pt idx="52">
                  <c:v>9:29:26</c:v>
                </c:pt>
                <c:pt idx="53">
                  <c:v>9:29:27</c:v>
                </c:pt>
                <c:pt idx="54">
                  <c:v>9:29:28</c:v>
                </c:pt>
                <c:pt idx="55">
                  <c:v>9:29:29</c:v>
                </c:pt>
                <c:pt idx="56">
                  <c:v>9:29:30</c:v>
                </c:pt>
                <c:pt idx="57">
                  <c:v>9:29:31</c:v>
                </c:pt>
                <c:pt idx="58">
                  <c:v>9:29:32</c:v>
                </c:pt>
                <c:pt idx="59">
                  <c:v>9:29:33</c:v>
                </c:pt>
                <c:pt idx="60">
                  <c:v>9:29:34</c:v>
                </c:pt>
                <c:pt idx="61">
                  <c:v>9:29:35</c:v>
                </c:pt>
                <c:pt idx="62">
                  <c:v>9:29:36</c:v>
                </c:pt>
                <c:pt idx="63">
                  <c:v>9:29:37</c:v>
                </c:pt>
                <c:pt idx="64">
                  <c:v>9:29:38</c:v>
                </c:pt>
                <c:pt idx="65">
                  <c:v>9:29:39</c:v>
                </c:pt>
                <c:pt idx="66">
                  <c:v>9:29:40</c:v>
                </c:pt>
                <c:pt idx="67">
                  <c:v>9:29:41</c:v>
                </c:pt>
                <c:pt idx="68">
                  <c:v>9:29:42</c:v>
                </c:pt>
                <c:pt idx="69">
                  <c:v>9:29:43</c:v>
                </c:pt>
                <c:pt idx="70">
                  <c:v>9:29:44</c:v>
                </c:pt>
                <c:pt idx="71">
                  <c:v>9:29:45</c:v>
                </c:pt>
                <c:pt idx="72">
                  <c:v>9:29:46</c:v>
                </c:pt>
                <c:pt idx="73">
                  <c:v>9:29:47</c:v>
                </c:pt>
                <c:pt idx="74">
                  <c:v>9:29:48</c:v>
                </c:pt>
                <c:pt idx="75">
                  <c:v>9:29:49</c:v>
                </c:pt>
                <c:pt idx="76">
                  <c:v>9:29:50</c:v>
                </c:pt>
                <c:pt idx="77">
                  <c:v>9:29:51</c:v>
                </c:pt>
                <c:pt idx="78">
                  <c:v>9:29:52</c:v>
                </c:pt>
                <c:pt idx="79">
                  <c:v>9:29:53</c:v>
                </c:pt>
                <c:pt idx="80">
                  <c:v>9:29:54</c:v>
                </c:pt>
                <c:pt idx="81">
                  <c:v>9:29:55</c:v>
                </c:pt>
                <c:pt idx="82">
                  <c:v>9:29:56</c:v>
                </c:pt>
                <c:pt idx="83">
                  <c:v>9:29:57</c:v>
                </c:pt>
                <c:pt idx="84">
                  <c:v>9:29:58</c:v>
                </c:pt>
                <c:pt idx="85">
                  <c:v>9:29:59</c:v>
                </c:pt>
                <c:pt idx="86">
                  <c:v>9:30:00</c:v>
                </c:pt>
                <c:pt idx="87">
                  <c:v>9:30:01</c:v>
                </c:pt>
                <c:pt idx="88">
                  <c:v>9:30:02</c:v>
                </c:pt>
                <c:pt idx="89">
                  <c:v>9:30:03</c:v>
                </c:pt>
                <c:pt idx="90">
                  <c:v>9:30:04</c:v>
                </c:pt>
                <c:pt idx="91">
                  <c:v>9:30:05</c:v>
                </c:pt>
                <c:pt idx="92">
                  <c:v>9:30:06</c:v>
                </c:pt>
                <c:pt idx="93">
                  <c:v>9:30:07</c:v>
                </c:pt>
                <c:pt idx="94">
                  <c:v>9:30:08</c:v>
                </c:pt>
                <c:pt idx="95">
                  <c:v>9:30:09</c:v>
                </c:pt>
                <c:pt idx="96">
                  <c:v>9:30:10</c:v>
                </c:pt>
                <c:pt idx="97">
                  <c:v>9:30:11</c:v>
                </c:pt>
                <c:pt idx="98">
                  <c:v>9:30:12</c:v>
                </c:pt>
                <c:pt idx="99">
                  <c:v>9:30:13</c:v>
                </c:pt>
                <c:pt idx="100">
                  <c:v>9:30:14</c:v>
                </c:pt>
                <c:pt idx="101">
                  <c:v>9:30:15</c:v>
                </c:pt>
                <c:pt idx="102">
                  <c:v>9:30:16</c:v>
                </c:pt>
                <c:pt idx="103">
                  <c:v>9:30:17</c:v>
                </c:pt>
                <c:pt idx="104">
                  <c:v>9:30:18</c:v>
                </c:pt>
                <c:pt idx="105">
                  <c:v>9:30:19</c:v>
                </c:pt>
                <c:pt idx="106">
                  <c:v>9:30:20</c:v>
                </c:pt>
                <c:pt idx="107">
                  <c:v>9:30:21</c:v>
                </c:pt>
                <c:pt idx="108">
                  <c:v>9:30:22</c:v>
                </c:pt>
                <c:pt idx="109">
                  <c:v>9:30:23</c:v>
                </c:pt>
                <c:pt idx="110">
                  <c:v>9:30:24</c:v>
                </c:pt>
                <c:pt idx="111">
                  <c:v>9:30:25</c:v>
                </c:pt>
                <c:pt idx="112">
                  <c:v>9:30:26</c:v>
                </c:pt>
                <c:pt idx="113">
                  <c:v>9:30:27</c:v>
                </c:pt>
                <c:pt idx="114">
                  <c:v>9:30:28</c:v>
                </c:pt>
                <c:pt idx="115">
                  <c:v>9:30:29</c:v>
                </c:pt>
                <c:pt idx="116">
                  <c:v>9:30:30</c:v>
                </c:pt>
                <c:pt idx="117">
                  <c:v>9:30:31</c:v>
                </c:pt>
                <c:pt idx="118">
                  <c:v>9:30:32</c:v>
                </c:pt>
                <c:pt idx="119">
                  <c:v>9:30:33</c:v>
                </c:pt>
                <c:pt idx="120">
                  <c:v>9:30:34</c:v>
                </c:pt>
                <c:pt idx="121">
                  <c:v>9:30:35</c:v>
                </c:pt>
                <c:pt idx="122">
                  <c:v>9:30:36</c:v>
                </c:pt>
                <c:pt idx="123">
                  <c:v>9:30:37</c:v>
                </c:pt>
                <c:pt idx="124">
                  <c:v>9:30:38</c:v>
                </c:pt>
                <c:pt idx="125">
                  <c:v>9:30:39</c:v>
                </c:pt>
                <c:pt idx="126">
                  <c:v>9:30:40</c:v>
                </c:pt>
                <c:pt idx="127">
                  <c:v>9:30:41</c:v>
                </c:pt>
                <c:pt idx="128">
                  <c:v>9:30:42</c:v>
                </c:pt>
                <c:pt idx="129">
                  <c:v>9:30:43</c:v>
                </c:pt>
                <c:pt idx="130">
                  <c:v>9:30:44</c:v>
                </c:pt>
                <c:pt idx="131">
                  <c:v>9:30:45</c:v>
                </c:pt>
                <c:pt idx="132">
                  <c:v>9:30:46</c:v>
                </c:pt>
                <c:pt idx="133">
                  <c:v>9:30:47</c:v>
                </c:pt>
                <c:pt idx="134">
                  <c:v>9:30:48</c:v>
                </c:pt>
                <c:pt idx="135">
                  <c:v>9:30:49</c:v>
                </c:pt>
                <c:pt idx="136">
                  <c:v>9:30:50</c:v>
                </c:pt>
                <c:pt idx="137">
                  <c:v>9:30:51</c:v>
                </c:pt>
                <c:pt idx="138">
                  <c:v>9:30:52</c:v>
                </c:pt>
                <c:pt idx="139">
                  <c:v>9:30:53</c:v>
                </c:pt>
                <c:pt idx="140">
                  <c:v>9:30:54</c:v>
                </c:pt>
                <c:pt idx="141">
                  <c:v>9:30:55</c:v>
                </c:pt>
                <c:pt idx="142">
                  <c:v>9:30:56</c:v>
                </c:pt>
                <c:pt idx="143">
                  <c:v>9:30:57</c:v>
                </c:pt>
                <c:pt idx="144">
                  <c:v>9:30:58</c:v>
                </c:pt>
                <c:pt idx="145">
                  <c:v>9:30:59</c:v>
                </c:pt>
                <c:pt idx="146">
                  <c:v>9:31:00</c:v>
                </c:pt>
                <c:pt idx="147">
                  <c:v>9:31:01</c:v>
                </c:pt>
                <c:pt idx="148">
                  <c:v>9:31:02</c:v>
                </c:pt>
                <c:pt idx="149">
                  <c:v>9:31:03</c:v>
                </c:pt>
                <c:pt idx="150">
                  <c:v>9:31:04</c:v>
                </c:pt>
                <c:pt idx="151">
                  <c:v>9:31:05</c:v>
                </c:pt>
                <c:pt idx="152">
                  <c:v>9:31:06</c:v>
                </c:pt>
                <c:pt idx="153">
                  <c:v>9:31:07</c:v>
                </c:pt>
                <c:pt idx="154">
                  <c:v>9:31:08</c:v>
                </c:pt>
                <c:pt idx="155">
                  <c:v>9:31:09</c:v>
                </c:pt>
                <c:pt idx="156">
                  <c:v>9:31:10</c:v>
                </c:pt>
                <c:pt idx="157">
                  <c:v>9:31:11</c:v>
                </c:pt>
                <c:pt idx="158">
                  <c:v>9:31:12</c:v>
                </c:pt>
                <c:pt idx="159">
                  <c:v>9:31:13</c:v>
                </c:pt>
                <c:pt idx="160">
                  <c:v>9:31:14</c:v>
                </c:pt>
                <c:pt idx="161">
                  <c:v>9:31:15</c:v>
                </c:pt>
                <c:pt idx="162">
                  <c:v>9:31:16</c:v>
                </c:pt>
                <c:pt idx="163">
                  <c:v>9:31:17</c:v>
                </c:pt>
                <c:pt idx="164">
                  <c:v>9:31:18</c:v>
                </c:pt>
                <c:pt idx="165">
                  <c:v>9:31:19</c:v>
                </c:pt>
                <c:pt idx="166">
                  <c:v>9:31:20</c:v>
                </c:pt>
                <c:pt idx="167">
                  <c:v>9:31:21</c:v>
                </c:pt>
                <c:pt idx="168">
                  <c:v>9:31:22</c:v>
                </c:pt>
                <c:pt idx="169">
                  <c:v>9:31:23</c:v>
                </c:pt>
                <c:pt idx="170">
                  <c:v>9:31:24</c:v>
                </c:pt>
                <c:pt idx="171">
                  <c:v>9:31:25</c:v>
                </c:pt>
                <c:pt idx="172">
                  <c:v>9:31:26</c:v>
                </c:pt>
                <c:pt idx="173">
                  <c:v>9:31:27</c:v>
                </c:pt>
                <c:pt idx="174">
                  <c:v>9:31:28</c:v>
                </c:pt>
                <c:pt idx="175">
                  <c:v>9:31:29</c:v>
                </c:pt>
                <c:pt idx="176">
                  <c:v>9:31:30</c:v>
                </c:pt>
                <c:pt idx="177">
                  <c:v>9:31:31</c:v>
                </c:pt>
                <c:pt idx="178">
                  <c:v>9:31:32</c:v>
                </c:pt>
                <c:pt idx="179">
                  <c:v>9:31:33</c:v>
                </c:pt>
                <c:pt idx="180">
                  <c:v>9:31:34</c:v>
                </c:pt>
                <c:pt idx="181">
                  <c:v>9:31:35</c:v>
                </c:pt>
                <c:pt idx="182">
                  <c:v>9:31:36</c:v>
                </c:pt>
                <c:pt idx="183">
                  <c:v>9:31:37</c:v>
                </c:pt>
                <c:pt idx="184">
                  <c:v>9:31:38</c:v>
                </c:pt>
                <c:pt idx="185">
                  <c:v>9:31:39</c:v>
                </c:pt>
                <c:pt idx="186">
                  <c:v>9:31:40</c:v>
                </c:pt>
                <c:pt idx="187">
                  <c:v>9:31:41</c:v>
                </c:pt>
                <c:pt idx="188">
                  <c:v>9:31:42</c:v>
                </c:pt>
                <c:pt idx="189">
                  <c:v>9:31:43</c:v>
                </c:pt>
                <c:pt idx="190">
                  <c:v>9:31:44</c:v>
                </c:pt>
                <c:pt idx="191">
                  <c:v>9:31:45</c:v>
                </c:pt>
                <c:pt idx="192">
                  <c:v>9:31:46</c:v>
                </c:pt>
                <c:pt idx="193">
                  <c:v>9:31:47</c:v>
                </c:pt>
                <c:pt idx="194">
                  <c:v>9:31:48</c:v>
                </c:pt>
                <c:pt idx="195">
                  <c:v>9:31:49</c:v>
                </c:pt>
                <c:pt idx="196">
                  <c:v>9:31:50</c:v>
                </c:pt>
                <c:pt idx="197">
                  <c:v>9:31:51</c:v>
                </c:pt>
                <c:pt idx="198">
                  <c:v>9:31:52</c:v>
                </c:pt>
                <c:pt idx="199">
                  <c:v>9:31:53</c:v>
                </c:pt>
                <c:pt idx="200">
                  <c:v>9:31:54</c:v>
                </c:pt>
                <c:pt idx="201">
                  <c:v>9:31:55</c:v>
                </c:pt>
                <c:pt idx="202">
                  <c:v>9:31:56</c:v>
                </c:pt>
                <c:pt idx="203">
                  <c:v>9:31:57</c:v>
                </c:pt>
                <c:pt idx="204">
                  <c:v>9:31:58</c:v>
                </c:pt>
                <c:pt idx="205">
                  <c:v>9:31:59</c:v>
                </c:pt>
                <c:pt idx="206">
                  <c:v>9:32:00</c:v>
                </c:pt>
                <c:pt idx="207">
                  <c:v>9:32:01</c:v>
                </c:pt>
                <c:pt idx="208">
                  <c:v>9:32:02</c:v>
                </c:pt>
                <c:pt idx="209">
                  <c:v>9:32:03</c:v>
                </c:pt>
                <c:pt idx="210">
                  <c:v>9:32:04</c:v>
                </c:pt>
                <c:pt idx="211">
                  <c:v>9:32:05</c:v>
                </c:pt>
                <c:pt idx="212">
                  <c:v>9:32:06</c:v>
                </c:pt>
                <c:pt idx="213">
                  <c:v>9:32:07</c:v>
                </c:pt>
                <c:pt idx="214">
                  <c:v>9:32:08</c:v>
                </c:pt>
                <c:pt idx="215">
                  <c:v>9:32:09</c:v>
                </c:pt>
                <c:pt idx="216">
                  <c:v>9:32:10</c:v>
                </c:pt>
                <c:pt idx="217">
                  <c:v>9:32:11</c:v>
                </c:pt>
                <c:pt idx="218">
                  <c:v>9:32:12</c:v>
                </c:pt>
                <c:pt idx="219">
                  <c:v>9:32:13</c:v>
                </c:pt>
                <c:pt idx="220">
                  <c:v>9:32:14</c:v>
                </c:pt>
                <c:pt idx="221">
                  <c:v>9:32:15</c:v>
                </c:pt>
                <c:pt idx="222">
                  <c:v>9:32:16</c:v>
                </c:pt>
                <c:pt idx="223">
                  <c:v>9:32:17</c:v>
                </c:pt>
                <c:pt idx="224">
                  <c:v>9:32:18</c:v>
                </c:pt>
                <c:pt idx="225">
                  <c:v>9:32:19</c:v>
                </c:pt>
                <c:pt idx="226">
                  <c:v>9:32:20</c:v>
                </c:pt>
                <c:pt idx="227">
                  <c:v>9:32:21</c:v>
                </c:pt>
                <c:pt idx="228">
                  <c:v>9:32:22</c:v>
                </c:pt>
                <c:pt idx="229">
                  <c:v>9:32:23</c:v>
                </c:pt>
                <c:pt idx="230">
                  <c:v>9:32:24</c:v>
                </c:pt>
                <c:pt idx="231">
                  <c:v>9:32:25</c:v>
                </c:pt>
                <c:pt idx="232">
                  <c:v>9:32:26</c:v>
                </c:pt>
                <c:pt idx="233">
                  <c:v>9:32:27</c:v>
                </c:pt>
                <c:pt idx="234">
                  <c:v>9:32:28</c:v>
                </c:pt>
                <c:pt idx="235">
                  <c:v>9:32:29</c:v>
                </c:pt>
                <c:pt idx="236">
                  <c:v>9:32:30</c:v>
                </c:pt>
                <c:pt idx="237">
                  <c:v>9:32:31</c:v>
                </c:pt>
                <c:pt idx="238">
                  <c:v>9:32:32</c:v>
                </c:pt>
                <c:pt idx="239">
                  <c:v>9:32:33</c:v>
                </c:pt>
                <c:pt idx="240">
                  <c:v>9:32:34</c:v>
                </c:pt>
                <c:pt idx="241">
                  <c:v>9:32:35</c:v>
                </c:pt>
                <c:pt idx="242">
                  <c:v>9:32:36</c:v>
                </c:pt>
                <c:pt idx="243">
                  <c:v>9:32:37</c:v>
                </c:pt>
                <c:pt idx="244">
                  <c:v>9:32:38</c:v>
                </c:pt>
                <c:pt idx="245">
                  <c:v>9:32:39</c:v>
                </c:pt>
                <c:pt idx="246">
                  <c:v>9:32:40</c:v>
                </c:pt>
                <c:pt idx="247">
                  <c:v>9:32:41</c:v>
                </c:pt>
                <c:pt idx="248">
                  <c:v>9:32:42</c:v>
                </c:pt>
                <c:pt idx="249">
                  <c:v>9:32:43</c:v>
                </c:pt>
                <c:pt idx="250">
                  <c:v>9:32:44</c:v>
                </c:pt>
                <c:pt idx="251">
                  <c:v>9:32:45</c:v>
                </c:pt>
                <c:pt idx="252">
                  <c:v>9:32:46</c:v>
                </c:pt>
                <c:pt idx="253">
                  <c:v>9:32:47</c:v>
                </c:pt>
                <c:pt idx="254">
                  <c:v>9:32:48</c:v>
                </c:pt>
                <c:pt idx="255">
                  <c:v>9:32:49</c:v>
                </c:pt>
                <c:pt idx="256">
                  <c:v>9:32:50</c:v>
                </c:pt>
                <c:pt idx="257">
                  <c:v>9:32:51</c:v>
                </c:pt>
                <c:pt idx="258">
                  <c:v>9:32:52</c:v>
                </c:pt>
                <c:pt idx="259">
                  <c:v>9:32:53</c:v>
                </c:pt>
                <c:pt idx="260">
                  <c:v>9:32:54</c:v>
                </c:pt>
                <c:pt idx="261">
                  <c:v>9:32:55</c:v>
                </c:pt>
                <c:pt idx="262">
                  <c:v>9:32:56</c:v>
                </c:pt>
                <c:pt idx="263">
                  <c:v>9:32:57</c:v>
                </c:pt>
                <c:pt idx="264">
                  <c:v>9:32:58</c:v>
                </c:pt>
                <c:pt idx="265">
                  <c:v>9:32:59</c:v>
                </c:pt>
                <c:pt idx="266">
                  <c:v>9:33:00</c:v>
                </c:pt>
                <c:pt idx="267">
                  <c:v>9:33:01</c:v>
                </c:pt>
                <c:pt idx="268">
                  <c:v>9:33:02</c:v>
                </c:pt>
                <c:pt idx="269">
                  <c:v>9:33:03</c:v>
                </c:pt>
                <c:pt idx="270">
                  <c:v>9:33:04</c:v>
                </c:pt>
                <c:pt idx="271">
                  <c:v>9:33:05</c:v>
                </c:pt>
                <c:pt idx="272">
                  <c:v>9:33:06</c:v>
                </c:pt>
                <c:pt idx="273">
                  <c:v>9:33:07</c:v>
                </c:pt>
                <c:pt idx="274">
                  <c:v>9:33:08</c:v>
                </c:pt>
                <c:pt idx="275">
                  <c:v>9:33:09</c:v>
                </c:pt>
                <c:pt idx="276">
                  <c:v>9:33:10</c:v>
                </c:pt>
                <c:pt idx="277">
                  <c:v>9:33:11</c:v>
                </c:pt>
                <c:pt idx="278">
                  <c:v>9:33:12</c:v>
                </c:pt>
                <c:pt idx="279">
                  <c:v>9:33:13</c:v>
                </c:pt>
                <c:pt idx="280">
                  <c:v>9:33:14</c:v>
                </c:pt>
                <c:pt idx="281">
                  <c:v>9:33:15</c:v>
                </c:pt>
                <c:pt idx="282">
                  <c:v>9:33:16</c:v>
                </c:pt>
                <c:pt idx="283">
                  <c:v>9:33:17</c:v>
                </c:pt>
                <c:pt idx="284">
                  <c:v>9:33:18</c:v>
                </c:pt>
                <c:pt idx="285">
                  <c:v>9:33:19</c:v>
                </c:pt>
                <c:pt idx="286">
                  <c:v>9:33:20</c:v>
                </c:pt>
                <c:pt idx="287">
                  <c:v>9:33:21</c:v>
                </c:pt>
                <c:pt idx="288">
                  <c:v>9:33:22</c:v>
                </c:pt>
                <c:pt idx="289">
                  <c:v>9:33:23</c:v>
                </c:pt>
                <c:pt idx="290">
                  <c:v>9:33:24</c:v>
                </c:pt>
                <c:pt idx="291">
                  <c:v>9:33:25</c:v>
                </c:pt>
                <c:pt idx="292">
                  <c:v>9:33:26</c:v>
                </c:pt>
                <c:pt idx="293">
                  <c:v>9:33:27</c:v>
                </c:pt>
                <c:pt idx="294">
                  <c:v>9:33:28</c:v>
                </c:pt>
                <c:pt idx="295">
                  <c:v>9:33:29</c:v>
                </c:pt>
                <c:pt idx="296">
                  <c:v>9:33:30</c:v>
                </c:pt>
                <c:pt idx="297">
                  <c:v>9:33:31</c:v>
                </c:pt>
                <c:pt idx="298">
                  <c:v>9:33:32</c:v>
                </c:pt>
                <c:pt idx="299">
                  <c:v>9:33:33</c:v>
                </c:pt>
                <c:pt idx="300">
                  <c:v>9:33:34</c:v>
                </c:pt>
                <c:pt idx="301">
                  <c:v>9:33:35</c:v>
                </c:pt>
                <c:pt idx="302">
                  <c:v>9:33:36</c:v>
                </c:pt>
                <c:pt idx="303">
                  <c:v>9:33:37</c:v>
                </c:pt>
                <c:pt idx="304">
                  <c:v>9:33:38</c:v>
                </c:pt>
                <c:pt idx="305">
                  <c:v>9:33:39</c:v>
                </c:pt>
                <c:pt idx="306">
                  <c:v>9:33:40</c:v>
                </c:pt>
                <c:pt idx="307">
                  <c:v>9:33:41</c:v>
                </c:pt>
                <c:pt idx="308">
                  <c:v>9:33:42</c:v>
                </c:pt>
                <c:pt idx="309">
                  <c:v>9:33:43</c:v>
                </c:pt>
                <c:pt idx="310">
                  <c:v>9:33:44</c:v>
                </c:pt>
                <c:pt idx="311">
                  <c:v>9:33:45</c:v>
                </c:pt>
                <c:pt idx="312">
                  <c:v>9:33:46</c:v>
                </c:pt>
                <c:pt idx="313">
                  <c:v>9:33:47</c:v>
                </c:pt>
                <c:pt idx="314">
                  <c:v>9:33:48</c:v>
                </c:pt>
                <c:pt idx="315">
                  <c:v>9:33:49</c:v>
                </c:pt>
                <c:pt idx="316">
                  <c:v>9:33:50</c:v>
                </c:pt>
                <c:pt idx="317">
                  <c:v>9:33:51</c:v>
                </c:pt>
                <c:pt idx="318">
                  <c:v>9:33:52</c:v>
                </c:pt>
                <c:pt idx="319">
                  <c:v>9:33:53</c:v>
                </c:pt>
                <c:pt idx="320">
                  <c:v>9:33:54</c:v>
                </c:pt>
                <c:pt idx="321">
                  <c:v>9:33:55</c:v>
                </c:pt>
                <c:pt idx="322">
                  <c:v>9:33:56</c:v>
                </c:pt>
                <c:pt idx="323">
                  <c:v>9:33:57</c:v>
                </c:pt>
                <c:pt idx="324">
                  <c:v>9:33:58</c:v>
                </c:pt>
                <c:pt idx="325">
                  <c:v>9:33:59</c:v>
                </c:pt>
                <c:pt idx="326">
                  <c:v>9:34:00</c:v>
                </c:pt>
                <c:pt idx="327">
                  <c:v>9:34:01</c:v>
                </c:pt>
                <c:pt idx="328">
                  <c:v>9:34:02</c:v>
                </c:pt>
                <c:pt idx="329">
                  <c:v>9:34:03</c:v>
                </c:pt>
                <c:pt idx="330">
                  <c:v>9:34:04</c:v>
                </c:pt>
                <c:pt idx="331">
                  <c:v>9:34:05</c:v>
                </c:pt>
                <c:pt idx="332">
                  <c:v>9:34:06</c:v>
                </c:pt>
                <c:pt idx="333">
                  <c:v>9:34:07</c:v>
                </c:pt>
                <c:pt idx="334">
                  <c:v>9:34:08</c:v>
                </c:pt>
                <c:pt idx="335">
                  <c:v>9:34:09</c:v>
                </c:pt>
                <c:pt idx="336">
                  <c:v>9:34:10</c:v>
                </c:pt>
                <c:pt idx="337">
                  <c:v>9:34:11</c:v>
                </c:pt>
                <c:pt idx="338">
                  <c:v>9:34:12</c:v>
                </c:pt>
                <c:pt idx="339">
                  <c:v>9:34:13</c:v>
                </c:pt>
                <c:pt idx="340">
                  <c:v>9:34:14</c:v>
                </c:pt>
                <c:pt idx="341">
                  <c:v>9:34:15</c:v>
                </c:pt>
                <c:pt idx="342">
                  <c:v>9:34:16</c:v>
                </c:pt>
                <c:pt idx="343">
                  <c:v>9:34:17</c:v>
                </c:pt>
                <c:pt idx="344">
                  <c:v>9:34:18</c:v>
                </c:pt>
                <c:pt idx="345">
                  <c:v>9:34:19</c:v>
                </c:pt>
                <c:pt idx="346">
                  <c:v>9:34:20</c:v>
                </c:pt>
                <c:pt idx="347">
                  <c:v>9:34:21</c:v>
                </c:pt>
                <c:pt idx="348">
                  <c:v>9:34:22</c:v>
                </c:pt>
                <c:pt idx="349">
                  <c:v>9:34:23</c:v>
                </c:pt>
                <c:pt idx="350">
                  <c:v>9:34:24</c:v>
                </c:pt>
                <c:pt idx="351">
                  <c:v>9:34:25</c:v>
                </c:pt>
                <c:pt idx="352">
                  <c:v>9:34:26</c:v>
                </c:pt>
                <c:pt idx="353">
                  <c:v>9:34:27</c:v>
                </c:pt>
                <c:pt idx="354">
                  <c:v>9:34:28</c:v>
                </c:pt>
                <c:pt idx="355">
                  <c:v>9:34:29</c:v>
                </c:pt>
                <c:pt idx="356">
                  <c:v>9:34:30</c:v>
                </c:pt>
                <c:pt idx="357">
                  <c:v>9:34:31</c:v>
                </c:pt>
                <c:pt idx="358">
                  <c:v>9:34:32</c:v>
                </c:pt>
                <c:pt idx="359">
                  <c:v>9:34:33</c:v>
                </c:pt>
                <c:pt idx="360">
                  <c:v>9:34:34</c:v>
                </c:pt>
                <c:pt idx="361">
                  <c:v>9:34:35</c:v>
                </c:pt>
                <c:pt idx="362">
                  <c:v>9:34:36</c:v>
                </c:pt>
                <c:pt idx="363">
                  <c:v>9:34:37</c:v>
                </c:pt>
                <c:pt idx="364">
                  <c:v>9:34:38</c:v>
                </c:pt>
                <c:pt idx="365">
                  <c:v>9:34:39</c:v>
                </c:pt>
                <c:pt idx="366">
                  <c:v>9:34:40</c:v>
                </c:pt>
                <c:pt idx="367">
                  <c:v>9:34:41</c:v>
                </c:pt>
                <c:pt idx="368">
                  <c:v>9:34:42</c:v>
                </c:pt>
                <c:pt idx="369">
                  <c:v>9:34:43</c:v>
                </c:pt>
                <c:pt idx="370">
                  <c:v>9:34:44</c:v>
                </c:pt>
                <c:pt idx="371">
                  <c:v>9:34:45</c:v>
                </c:pt>
                <c:pt idx="372">
                  <c:v>9:34:46</c:v>
                </c:pt>
                <c:pt idx="373">
                  <c:v>9:34:47</c:v>
                </c:pt>
                <c:pt idx="374">
                  <c:v>9:34:48</c:v>
                </c:pt>
                <c:pt idx="375">
                  <c:v>9:34:49</c:v>
                </c:pt>
                <c:pt idx="376">
                  <c:v>9:34:50</c:v>
                </c:pt>
                <c:pt idx="377">
                  <c:v>9:34:51</c:v>
                </c:pt>
                <c:pt idx="378">
                  <c:v>9:34:52</c:v>
                </c:pt>
                <c:pt idx="379">
                  <c:v>9:34:53</c:v>
                </c:pt>
                <c:pt idx="380">
                  <c:v>9:34:54</c:v>
                </c:pt>
                <c:pt idx="381">
                  <c:v>9:34:55</c:v>
                </c:pt>
                <c:pt idx="382">
                  <c:v>9:34:56</c:v>
                </c:pt>
                <c:pt idx="383">
                  <c:v>9:34:57</c:v>
                </c:pt>
                <c:pt idx="384">
                  <c:v>9:34:58</c:v>
                </c:pt>
                <c:pt idx="385">
                  <c:v>9:34:59</c:v>
                </c:pt>
                <c:pt idx="386">
                  <c:v>9:35:00</c:v>
                </c:pt>
                <c:pt idx="387">
                  <c:v>9:35:01</c:v>
                </c:pt>
                <c:pt idx="388">
                  <c:v>9:35:02</c:v>
                </c:pt>
                <c:pt idx="389">
                  <c:v>9:35:03</c:v>
                </c:pt>
                <c:pt idx="390">
                  <c:v>9:35:04</c:v>
                </c:pt>
                <c:pt idx="391">
                  <c:v>9:35:05</c:v>
                </c:pt>
                <c:pt idx="392">
                  <c:v>9:35:06</c:v>
                </c:pt>
                <c:pt idx="393">
                  <c:v>9:35:07</c:v>
                </c:pt>
                <c:pt idx="394">
                  <c:v>9:35:08</c:v>
                </c:pt>
                <c:pt idx="395">
                  <c:v>9:35:09</c:v>
                </c:pt>
                <c:pt idx="396">
                  <c:v>9:35:10</c:v>
                </c:pt>
                <c:pt idx="397">
                  <c:v>9:35:11</c:v>
                </c:pt>
                <c:pt idx="398">
                  <c:v>9:35:12</c:v>
                </c:pt>
                <c:pt idx="399">
                  <c:v>9:35:13</c:v>
                </c:pt>
                <c:pt idx="400">
                  <c:v>9:35:14</c:v>
                </c:pt>
                <c:pt idx="401">
                  <c:v>9:35:15</c:v>
                </c:pt>
                <c:pt idx="402">
                  <c:v>9:35:16</c:v>
                </c:pt>
                <c:pt idx="403">
                  <c:v>9:35:17</c:v>
                </c:pt>
                <c:pt idx="404">
                  <c:v>9:35:18</c:v>
                </c:pt>
                <c:pt idx="405">
                  <c:v>9:35:19</c:v>
                </c:pt>
                <c:pt idx="406">
                  <c:v>9:35:20</c:v>
                </c:pt>
                <c:pt idx="407">
                  <c:v>9:35:21</c:v>
                </c:pt>
                <c:pt idx="408">
                  <c:v>9:35:22</c:v>
                </c:pt>
                <c:pt idx="409">
                  <c:v>9:35:23</c:v>
                </c:pt>
                <c:pt idx="410">
                  <c:v>9:35:24</c:v>
                </c:pt>
                <c:pt idx="411">
                  <c:v>9:35:25</c:v>
                </c:pt>
                <c:pt idx="412">
                  <c:v>9:35:26</c:v>
                </c:pt>
                <c:pt idx="413">
                  <c:v>9:35:27</c:v>
                </c:pt>
                <c:pt idx="414">
                  <c:v>9:35:28</c:v>
                </c:pt>
                <c:pt idx="415">
                  <c:v>9:35:29</c:v>
                </c:pt>
                <c:pt idx="416">
                  <c:v>9:35:30</c:v>
                </c:pt>
                <c:pt idx="417">
                  <c:v>9:35:31</c:v>
                </c:pt>
                <c:pt idx="418">
                  <c:v>9:35:32</c:v>
                </c:pt>
                <c:pt idx="419">
                  <c:v>9:35:33</c:v>
                </c:pt>
                <c:pt idx="420">
                  <c:v>9:35:34</c:v>
                </c:pt>
                <c:pt idx="421">
                  <c:v>9:35:35</c:v>
                </c:pt>
                <c:pt idx="422">
                  <c:v>9:35:36</c:v>
                </c:pt>
                <c:pt idx="423">
                  <c:v>9:35:37</c:v>
                </c:pt>
                <c:pt idx="424">
                  <c:v>9:35:38</c:v>
                </c:pt>
                <c:pt idx="425">
                  <c:v>9:35:39</c:v>
                </c:pt>
                <c:pt idx="426">
                  <c:v>9:35:40</c:v>
                </c:pt>
                <c:pt idx="427">
                  <c:v>9:35:41</c:v>
                </c:pt>
              </c:strCache>
            </c:strRef>
          </c:cat>
          <c:val>
            <c:numRef>
              <c:f>'2000mb'!$D$2:$D$429</c:f>
              <c:numCache>
                <c:formatCode>General</c:formatCode>
                <c:ptCount val="4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14.7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6.3</c:v>
                </c:pt>
                <c:pt idx="35">
                  <c:v>0</c:v>
                </c:pt>
                <c:pt idx="36">
                  <c:v>0.3</c:v>
                </c:pt>
                <c:pt idx="37">
                  <c:v>0</c:v>
                </c:pt>
                <c:pt idx="38">
                  <c:v>0</c:v>
                </c:pt>
                <c:pt idx="39">
                  <c:v>0.3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0.2</c:v>
                </c:pt>
                <c:pt idx="69">
                  <c:v>0.2</c:v>
                </c:pt>
                <c:pt idx="70">
                  <c:v>0</c:v>
                </c:pt>
                <c:pt idx="71">
                  <c:v>0.3</c:v>
                </c:pt>
                <c:pt idx="72">
                  <c:v>0</c:v>
                </c:pt>
                <c:pt idx="73">
                  <c:v>0.3</c:v>
                </c:pt>
                <c:pt idx="74">
                  <c:v>0</c:v>
                </c:pt>
                <c:pt idx="75">
                  <c:v>0.7</c:v>
                </c:pt>
                <c:pt idx="76">
                  <c:v>0</c:v>
                </c:pt>
                <c:pt idx="77">
                  <c:v>0.3</c:v>
                </c:pt>
                <c:pt idx="78">
                  <c:v>0</c:v>
                </c:pt>
                <c:pt idx="79">
                  <c:v>0.4</c:v>
                </c:pt>
                <c:pt idx="80">
                  <c:v>0</c:v>
                </c:pt>
                <c:pt idx="81">
                  <c:v>0.6</c:v>
                </c:pt>
                <c:pt idx="82">
                  <c:v>0.5</c:v>
                </c:pt>
                <c:pt idx="83">
                  <c:v>0</c:v>
                </c:pt>
                <c:pt idx="84">
                  <c:v>0</c:v>
                </c:pt>
                <c:pt idx="85">
                  <c:v>0.5</c:v>
                </c:pt>
                <c:pt idx="86">
                  <c:v>0.4</c:v>
                </c:pt>
                <c:pt idx="87">
                  <c:v>0</c:v>
                </c:pt>
                <c:pt idx="88">
                  <c:v>0.6</c:v>
                </c:pt>
                <c:pt idx="89">
                  <c:v>0.4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0.6</c:v>
                </c:pt>
                <c:pt idx="101">
                  <c:v>0</c:v>
                </c:pt>
                <c:pt idx="102">
                  <c:v>0.6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0.5</c:v>
                </c:pt>
                <c:pt idx="131">
                  <c:v>0.5</c:v>
                </c:pt>
                <c:pt idx="132">
                  <c:v>0</c:v>
                </c:pt>
                <c:pt idx="133">
                  <c:v>0.8</c:v>
                </c:pt>
                <c:pt idx="134">
                  <c:v>0</c:v>
                </c:pt>
                <c:pt idx="135">
                  <c:v>0.4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0.3</c:v>
                </c:pt>
                <c:pt idx="156">
                  <c:v>0</c:v>
                </c:pt>
                <c:pt idx="157">
                  <c:v>0</c:v>
                </c:pt>
                <c:pt idx="158">
                  <c:v>0.6</c:v>
                </c:pt>
                <c:pt idx="159">
                  <c:v>0.5</c:v>
                </c:pt>
                <c:pt idx="160">
                  <c:v>0.4</c:v>
                </c:pt>
                <c:pt idx="161">
                  <c:v>0</c:v>
                </c:pt>
                <c:pt idx="162">
                  <c:v>0.3</c:v>
                </c:pt>
                <c:pt idx="163">
                  <c:v>0.4</c:v>
                </c:pt>
                <c:pt idx="164">
                  <c:v>0</c:v>
                </c:pt>
                <c:pt idx="165">
                  <c:v>0.4</c:v>
                </c:pt>
                <c:pt idx="166">
                  <c:v>0.6</c:v>
                </c:pt>
                <c:pt idx="167">
                  <c:v>0</c:v>
                </c:pt>
                <c:pt idx="168">
                  <c:v>0.6</c:v>
                </c:pt>
                <c:pt idx="169">
                  <c:v>0</c:v>
                </c:pt>
                <c:pt idx="170">
                  <c:v>0.6</c:v>
                </c:pt>
                <c:pt idx="171">
                  <c:v>0.5</c:v>
                </c:pt>
                <c:pt idx="172">
                  <c:v>0</c:v>
                </c:pt>
                <c:pt idx="173">
                  <c:v>0.5</c:v>
                </c:pt>
                <c:pt idx="174">
                  <c:v>0.5</c:v>
                </c:pt>
                <c:pt idx="175">
                  <c:v>0.7</c:v>
                </c:pt>
                <c:pt idx="176">
                  <c:v>0</c:v>
                </c:pt>
                <c:pt idx="177">
                  <c:v>0</c:v>
                </c:pt>
                <c:pt idx="178">
                  <c:v>0.5</c:v>
                </c:pt>
                <c:pt idx="179">
                  <c:v>0</c:v>
                </c:pt>
                <c:pt idx="180">
                  <c:v>0.5</c:v>
                </c:pt>
                <c:pt idx="181">
                  <c:v>0</c:v>
                </c:pt>
                <c:pt idx="182">
                  <c:v>0</c:v>
                </c:pt>
                <c:pt idx="183">
                  <c:v>0.6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0.5</c:v>
                </c:pt>
                <c:pt idx="208">
                  <c:v>0.8</c:v>
                </c:pt>
                <c:pt idx="209">
                  <c:v>0</c:v>
                </c:pt>
                <c:pt idx="210">
                  <c:v>0.5</c:v>
                </c:pt>
                <c:pt idx="211">
                  <c:v>0</c:v>
                </c:pt>
                <c:pt idx="212">
                  <c:v>0.4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0.3</c:v>
                </c:pt>
                <c:pt idx="235">
                  <c:v>0</c:v>
                </c:pt>
                <c:pt idx="236">
                  <c:v>0</c:v>
                </c:pt>
                <c:pt idx="237">
                  <c:v>0.5</c:v>
                </c:pt>
                <c:pt idx="238">
                  <c:v>0.4</c:v>
                </c:pt>
                <c:pt idx="239">
                  <c:v>0</c:v>
                </c:pt>
                <c:pt idx="240">
                  <c:v>0.4</c:v>
                </c:pt>
                <c:pt idx="241">
                  <c:v>0.4</c:v>
                </c:pt>
                <c:pt idx="242">
                  <c:v>0</c:v>
                </c:pt>
                <c:pt idx="243">
                  <c:v>0.4</c:v>
                </c:pt>
                <c:pt idx="244">
                  <c:v>0.4</c:v>
                </c:pt>
                <c:pt idx="245">
                  <c:v>0</c:v>
                </c:pt>
                <c:pt idx="246">
                  <c:v>0.5</c:v>
                </c:pt>
                <c:pt idx="247">
                  <c:v>0.5</c:v>
                </c:pt>
                <c:pt idx="248">
                  <c:v>0</c:v>
                </c:pt>
                <c:pt idx="249">
                  <c:v>0.6</c:v>
                </c:pt>
                <c:pt idx="250">
                  <c:v>0.5</c:v>
                </c:pt>
                <c:pt idx="251">
                  <c:v>0.5</c:v>
                </c:pt>
                <c:pt idx="252">
                  <c:v>0</c:v>
                </c:pt>
                <c:pt idx="253">
                  <c:v>0.5</c:v>
                </c:pt>
                <c:pt idx="254">
                  <c:v>0.5</c:v>
                </c:pt>
                <c:pt idx="255">
                  <c:v>0</c:v>
                </c:pt>
                <c:pt idx="256">
                  <c:v>0</c:v>
                </c:pt>
                <c:pt idx="257">
                  <c:v>0.7</c:v>
                </c:pt>
                <c:pt idx="258">
                  <c:v>0</c:v>
                </c:pt>
                <c:pt idx="259">
                  <c:v>0.5</c:v>
                </c:pt>
                <c:pt idx="260">
                  <c:v>0.5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0.5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0.5</c:v>
                </c:pt>
                <c:pt idx="285">
                  <c:v>0</c:v>
                </c:pt>
                <c:pt idx="286">
                  <c:v>0</c:v>
                </c:pt>
                <c:pt idx="287">
                  <c:v>0.6</c:v>
                </c:pt>
                <c:pt idx="288">
                  <c:v>0.5</c:v>
                </c:pt>
                <c:pt idx="289">
                  <c:v>0</c:v>
                </c:pt>
                <c:pt idx="290">
                  <c:v>0.5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0.3</c:v>
                </c:pt>
                <c:pt idx="311">
                  <c:v>0</c:v>
                </c:pt>
                <c:pt idx="312">
                  <c:v>0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</c:v>
                </c:pt>
                <c:pt idx="317">
                  <c:v>0.4</c:v>
                </c:pt>
                <c:pt idx="318">
                  <c:v>0.4</c:v>
                </c:pt>
                <c:pt idx="319">
                  <c:v>0</c:v>
                </c:pt>
                <c:pt idx="320">
                  <c:v>0.4</c:v>
                </c:pt>
                <c:pt idx="321">
                  <c:v>0.6</c:v>
                </c:pt>
                <c:pt idx="322">
                  <c:v>0</c:v>
                </c:pt>
                <c:pt idx="323">
                  <c:v>0.5</c:v>
                </c:pt>
                <c:pt idx="324">
                  <c:v>0.6</c:v>
                </c:pt>
                <c:pt idx="325">
                  <c:v>0</c:v>
                </c:pt>
                <c:pt idx="326">
                  <c:v>0.6</c:v>
                </c:pt>
                <c:pt idx="327">
                  <c:v>0.4</c:v>
                </c:pt>
                <c:pt idx="328">
                  <c:v>0.5</c:v>
                </c:pt>
                <c:pt idx="329">
                  <c:v>0</c:v>
                </c:pt>
                <c:pt idx="330">
                  <c:v>0.5</c:v>
                </c:pt>
                <c:pt idx="331">
                  <c:v>0</c:v>
                </c:pt>
                <c:pt idx="332">
                  <c:v>0.7</c:v>
                </c:pt>
                <c:pt idx="333">
                  <c:v>0</c:v>
                </c:pt>
                <c:pt idx="334">
                  <c:v>0.5</c:v>
                </c:pt>
                <c:pt idx="335">
                  <c:v>0</c:v>
                </c:pt>
                <c:pt idx="336">
                  <c:v>0.8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0.6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0.5</c:v>
                </c:pt>
                <c:pt idx="363">
                  <c:v>0</c:v>
                </c:pt>
                <c:pt idx="364">
                  <c:v>0.5</c:v>
                </c:pt>
                <c:pt idx="365">
                  <c:v>0.6</c:v>
                </c:pt>
                <c:pt idx="366">
                  <c:v>0</c:v>
                </c:pt>
                <c:pt idx="367">
                  <c:v>0.5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0.4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0.4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0.5</c:v>
                </c:pt>
                <c:pt idx="394">
                  <c:v>0.5</c:v>
                </c:pt>
                <c:pt idx="395">
                  <c:v>0.4</c:v>
                </c:pt>
                <c:pt idx="396">
                  <c:v>0</c:v>
                </c:pt>
                <c:pt idx="397">
                  <c:v>0.3</c:v>
                </c:pt>
                <c:pt idx="398">
                  <c:v>0.4</c:v>
                </c:pt>
                <c:pt idx="399">
                  <c:v>0.4</c:v>
                </c:pt>
                <c:pt idx="400">
                  <c:v>0</c:v>
                </c:pt>
                <c:pt idx="401">
                  <c:v>0.4</c:v>
                </c:pt>
                <c:pt idx="402">
                  <c:v>0</c:v>
                </c:pt>
                <c:pt idx="403">
                  <c:v>0.6</c:v>
                </c:pt>
                <c:pt idx="404">
                  <c:v>0.6</c:v>
                </c:pt>
                <c:pt idx="405">
                  <c:v>0</c:v>
                </c:pt>
                <c:pt idx="406">
                  <c:v>0.5</c:v>
                </c:pt>
                <c:pt idx="407">
                  <c:v>0.6</c:v>
                </c:pt>
                <c:pt idx="408">
                  <c:v>0.8</c:v>
                </c:pt>
                <c:pt idx="409">
                  <c:v>0</c:v>
                </c:pt>
                <c:pt idx="410">
                  <c:v>0.5</c:v>
                </c:pt>
                <c:pt idx="411">
                  <c:v>0</c:v>
                </c:pt>
                <c:pt idx="412">
                  <c:v>0.7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0.5</c:v>
                </c:pt>
                <c:pt idx="4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5F-465C-B5EA-F197AF7BC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798095"/>
        <c:axId val="741044639"/>
      </c:lineChart>
      <c:catAx>
        <c:axId val="846798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1044639"/>
        <c:crosses val="autoZero"/>
        <c:auto val="1"/>
        <c:lblAlgn val="ctr"/>
        <c:lblOffset val="100"/>
        <c:tickLblSkip val="13"/>
        <c:tickMarkSkip val="13"/>
        <c:noMultiLvlLbl val="0"/>
      </c:catAx>
      <c:valAx>
        <c:axId val="741044639"/>
        <c:scaling>
          <c:orientation val="minMax"/>
          <c:max val="100"/>
        </c:scaling>
        <c:delete val="0"/>
        <c:axPos val="l"/>
        <c:numFmt formatCode="0&quot;%&quot;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67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'2000mb'!$E$1</c:f>
              <c:strCache>
                <c:ptCount val="1"/>
                <c:pt idx="0">
                  <c:v>Heap Available [B]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'2000mb'!$B$2:$B$872</c:f>
              <c:strCache>
                <c:ptCount val="871"/>
                <c:pt idx="0">
                  <c:v>9:28:34</c:v>
                </c:pt>
                <c:pt idx="1">
                  <c:v>9:28:35</c:v>
                </c:pt>
                <c:pt idx="2">
                  <c:v>9:28:36</c:v>
                </c:pt>
                <c:pt idx="3">
                  <c:v>9:28:37</c:v>
                </c:pt>
                <c:pt idx="4">
                  <c:v>9:28:38</c:v>
                </c:pt>
                <c:pt idx="5">
                  <c:v>9:28:39</c:v>
                </c:pt>
                <c:pt idx="6">
                  <c:v>9:28:40</c:v>
                </c:pt>
                <c:pt idx="7">
                  <c:v>9:28:41</c:v>
                </c:pt>
                <c:pt idx="8">
                  <c:v>9:28:42</c:v>
                </c:pt>
                <c:pt idx="9">
                  <c:v>9:28:43</c:v>
                </c:pt>
                <c:pt idx="10">
                  <c:v>9:28:44</c:v>
                </c:pt>
                <c:pt idx="11">
                  <c:v>9:28:45</c:v>
                </c:pt>
                <c:pt idx="12">
                  <c:v>9:28:47</c:v>
                </c:pt>
                <c:pt idx="13">
                  <c:v>9:28:48</c:v>
                </c:pt>
                <c:pt idx="14">
                  <c:v>9:28:48</c:v>
                </c:pt>
                <c:pt idx="15">
                  <c:v>9:28:49</c:v>
                </c:pt>
                <c:pt idx="16">
                  <c:v>9:28:50</c:v>
                </c:pt>
                <c:pt idx="17">
                  <c:v>9:28:51</c:v>
                </c:pt>
                <c:pt idx="18">
                  <c:v>9:28:52</c:v>
                </c:pt>
                <c:pt idx="19">
                  <c:v>9:28:53</c:v>
                </c:pt>
                <c:pt idx="20">
                  <c:v>9:28:54</c:v>
                </c:pt>
                <c:pt idx="21">
                  <c:v>9:28:55</c:v>
                </c:pt>
                <c:pt idx="22">
                  <c:v>9:28:56</c:v>
                </c:pt>
                <c:pt idx="23">
                  <c:v>9:28:57</c:v>
                </c:pt>
                <c:pt idx="24">
                  <c:v>9:28:58</c:v>
                </c:pt>
                <c:pt idx="25">
                  <c:v>9:28:59</c:v>
                </c:pt>
                <c:pt idx="26">
                  <c:v>9:29:00</c:v>
                </c:pt>
                <c:pt idx="27">
                  <c:v>9:29:01</c:v>
                </c:pt>
                <c:pt idx="28">
                  <c:v>9:29:02</c:v>
                </c:pt>
                <c:pt idx="29">
                  <c:v>9:29:03</c:v>
                </c:pt>
                <c:pt idx="30">
                  <c:v>9:29:04</c:v>
                </c:pt>
                <c:pt idx="31">
                  <c:v>9:29:05</c:v>
                </c:pt>
                <c:pt idx="32">
                  <c:v>9:29:06</c:v>
                </c:pt>
                <c:pt idx="33">
                  <c:v>9:29:07</c:v>
                </c:pt>
                <c:pt idx="34">
                  <c:v>9:29:08</c:v>
                </c:pt>
                <c:pt idx="35">
                  <c:v>9:29:09</c:v>
                </c:pt>
                <c:pt idx="36">
                  <c:v>9:29:10</c:v>
                </c:pt>
                <c:pt idx="37">
                  <c:v>9:29:11</c:v>
                </c:pt>
                <c:pt idx="38">
                  <c:v>9:29:12</c:v>
                </c:pt>
                <c:pt idx="39">
                  <c:v>9:29:13</c:v>
                </c:pt>
                <c:pt idx="40">
                  <c:v>9:29:14</c:v>
                </c:pt>
                <c:pt idx="41">
                  <c:v>9:29:15</c:v>
                </c:pt>
                <c:pt idx="42">
                  <c:v>9:29:16</c:v>
                </c:pt>
                <c:pt idx="43">
                  <c:v>9:29:17</c:v>
                </c:pt>
                <c:pt idx="44">
                  <c:v>9:29:18</c:v>
                </c:pt>
                <c:pt idx="45">
                  <c:v>9:29:19</c:v>
                </c:pt>
                <c:pt idx="46">
                  <c:v>9:29:20</c:v>
                </c:pt>
                <c:pt idx="47">
                  <c:v>9:29:21</c:v>
                </c:pt>
                <c:pt idx="48">
                  <c:v>9:29:22</c:v>
                </c:pt>
                <c:pt idx="49">
                  <c:v>9:29:23</c:v>
                </c:pt>
                <c:pt idx="50">
                  <c:v>9:29:24</c:v>
                </c:pt>
                <c:pt idx="51">
                  <c:v>9:29:25</c:v>
                </c:pt>
                <c:pt idx="52">
                  <c:v>9:29:26</c:v>
                </c:pt>
                <c:pt idx="53">
                  <c:v>9:29:27</c:v>
                </c:pt>
                <c:pt idx="54">
                  <c:v>9:29:28</c:v>
                </c:pt>
                <c:pt idx="55">
                  <c:v>9:29:29</c:v>
                </c:pt>
                <c:pt idx="56">
                  <c:v>9:29:30</c:v>
                </c:pt>
                <c:pt idx="57">
                  <c:v>9:29:31</c:v>
                </c:pt>
                <c:pt idx="58">
                  <c:v>9:29:32</c:v>
                </c:pt>
                <c:pt idx="59">
                  <c:v>9:29:33</c:v>
                </c:pt>
                <c:pt idx="60">
                  <c:v>9:29:34</c:v>
                </c:pt>
                <c:pt idx="61">
                  <c:v>9:29:35</c:v>
                </c:pt>
                <c:pt idx="62">
                  <c:v>9:29:36</c:v>
                </c:pt>
                <c:pt idx="63">
                  <c:v>9:29:37</c:v>
                </c:pt>
                <c:pt idx="64">
                  <c:v>9:29:38</c:v>
                </c:pt>
                <c:pt idx="65">
                  <c:v>9:29:39</c:v>
                </c:pt>
                <c:pt idx="66">
                  <c:v>9:29:40</c:v>
                </c:pt>
                <c:pt idx="67">
                  <c:v>9:29:41</c:v>
                </c:pt>
                <c:pt idx="68">
                  <c:v>9:29:42</c:v>
                </c:pt>
                <c:pt idx="69">
                  <c:v>9:29:43</c:v>
                </c:pt>
                <c:pt idx="70">
                  <c:v>9:29:44</c:v>
                </c:pt>
                <c:pt idx="71">
                  <c:v>9:29:45</c:v>
                </c:pt>
                <c:pt idx="72">
                  <c:v>9:29:46</c:v>
                </c:pt>
                <c:pt idx="73">
                  <c:v>9:29:47</c:v>
                </c:pt>
                <c:pt idx="74">
                  <c:v>9:29:48</c:v>
                </c:pt>
                <c:pt idx="75">
                  <c:v>9:29:49</c:v>
                </c:pt>
                <c:pt idx="76">
                  <c:v>9:29:50</c:v>
                </c:pt>
                <c:pt idx="77">
                  <c:v>9:29:51</c:v>
                </c:pt>
                <c:pt idx="78">
                  <c:v>9:29:52</c:v>
                </c:pt>
                <c:pt idx="79">
                  <c:v>9:29:53</c:v>
                </c:pt>
                <c:pt idx="80">
                  <c:v>9:29:54</c:v>
                </c:pt>
                <c:pt idx="81">
                  <c:v>9:29:55</c:v>
                </c:pt>
                <c:pt idx="82">
                  <c:v>9:29:56</c:v>
                </c:pt>
                <c:pt idx="83">
                  <c:v>9:29:57</c:v>
                </c:pt>
                <c:pt idx="84">
                  <c:v>9:29:58</c:v>
                </c:pt>
                <c:pt idx="85">
                  <c:v>9:29:59</c:v>
                </c:pt>
                <c:pt idx="86">
                  <c:v>9:30:00</c:v>
                </c:pt>
                <c:pt idx="87">
                  <c:v>9:30:01</c:v>
                </c:pt>
                <c:pt idx="88">
                  <c:v>9:30:02</c:v>
                </c:pt>
                <c:pt idx="89">
                  <c:v>9:30:03</c:v>
                </c:pt>
                <c:pt idx="90">
                  <c:v>9:30:04</c:v>
                </c:pt>
                <c:pt idx="91">
                  <c:v>9:30:05</c:v>
                </c:pt>
                <c:pt idx="92">
                  <c:v>9:30:06</c:v>
                </c:pt>
                <c:pt idx="93">
                  <c:v>9:30:07</c:v>
                </c:pt>
                <c:pt idx="94">
                  <c:v>9:30:08</c:v>
                </c:pt>
                <c:pt idx="95">
                  <c:v>9:30:09</c:v>
                </c:pt>
                <c:pt idx="96">
                  <c:v>9:30:10</c:v>
                </c:pt>
                <c:pt idx="97">
                  <c:v>9:30:11</c:v>
                </c:pt>
                <c:pt idx="98">
                  <c:v>9:30:12</c:v>
                </c:pt>
                <c:pt idx="99">
                  <c:v>9:30:13</c:v>
                </c:pt>
                <c:pt idx="100">
                  <c:v>9:30:14</c:v>
                </c:pt>
                <c:pt idx="101">
                  <c:v>9:30:15</c:v>
                </c:pt>
                <c:pt idx="102">
                  <c:v>9:30:16</c:v>
                </c:pt>
                <c:pt idx="103">
                  <c:v>9:30:17</c:v>
                </c:pt>
                <c:pt idx="104">
                  <c:v>9:30:18</c:v>
                </c:pt>
                <c:pt idx="105">
                  <c:v>9:30:19</c:v>
                </c:pt>
                <c:pt idx="106">
                  <c:v>9:30:20</c:v>
                </c:pt>
                <c:pt idx="107">
                  <c:v>9:30:21</c:v>
                </c:pt>
                <c:pt idx="108">
                  <c:v>9:30:22</c:v>
                </c:pt>
                <c:pt idx="109">
                  <c:v>9:30:23</c:v>
                </c:pt>
                <c:pt idx="110">
                  <c:v>9:30:24</c:v>
                </c:pt>
                <c:pt idx="111">
                  <c:v>9:30:25</c:v>
                </c:pt>
                <c:pt idx="112">
                  <c:v>9:30:26</c:v>
                </c:pt>
                <c:pt idx="113">
                  <c:v>9:30:27</c:v>
                </c:pt>
                <c:pt idx="114">
                  <c:v>9:30:28</c:v>
                </c:pt>
                <c:pt idx="115">
                  <c:v>9:30:29</c:v>
                </c:pt>
                <c:pt idx="116">
                  <c:v>9:30:30</c:v>
                </c:pt>
                <c:pt idx="117">
                  <c:v>9:30:31</c:v>
                </c:pt>
                <c:pt idx="118">
                  <c:v>9:30:32</c:v>
                </c:pt>
                <c:pt idx="119">
                  <c:v>9:30:33</c:v>
                </c:pt>
                <c:pt idx="120">
                  <c:v>9:30:34</c:v>
                </c:pt>
                <c:pt idx="121">
                  <c:v>9:30:35</c:v>
                </c:pt>
                <c:pt idx="122">
                  <c:v>9:30:36</c:v>
                </c:pt>
                <c:pt idx="123">
                  <c:v>9:30:37</c:v>
                </c:pt>
                <c:pt idx="124">
                  <c:v>9:30:38</c:v>
                </c:pt>
                <c:pt idx="125">
                  <c:v>9:30:39</c:v>
                </c:pt>
                <c:pt idx="126">
                  <c:v>9:30:40</c:v>
                </c:pt>
                <c:pt idx="127">
                  <c:v>9:30:41</c:v>
                </c:pt>
                <c:pt idx="128">
                  <c:v>9:30:42</c:v>
                </c:pt>
                <c:pt idx="129">
                  <c:v>9:30:43</c:v>
                </c:pt>
                <c:pt idx="130">
                  <c:v>9:30:44</c:v>
                </c:pt>
                <c:pt idx="131">
                  <c:v>9:30:45</c:v>
                </c:pt>
                <c:pt idx="132">
                  <c:v>9:30:46</c:v>
                </c:pt>
                <c:pt idx="133">
                  <c:v>9:30:47</c:v>
                </c:pt>
                <c:pt idx="134">
                  <c:v>9:30:48</c:v>
                </c:pt>
                <c:pt idx="135">
                  <c:v>9:30:49</c:v>
                </c:pt>
                <c:pt idx="136">
                  <c:v>9:30:50</c:v>
                </c:pt>
                <c:pt idx="137">
                  <c:v>9:30:51</c:v>
                </c:pt>
                <c:pt idx="138">
                  <c:v>9:30:52</c:v>
                </c:pt>
                <c:pt idx="139">
                  <c:v>9:30:53</c:v>
                </c:pt>
                <c:pt idx="140">
                  <c:v>9:30:54</c:v>
                </c:pt>
                <c:pt idx="141">
                  <c:v>9:30:55</c:v>
                </c:pt>
                <c:pt idx="142">
                  <c:v>9:30:56</c:v>
                </c:pt>
                <c:pt idx="143">
                  <c:v>9:30:57</c:v>
                </c:pt>
                <c:pt idx="144">
                  <c:v>9:30:58</c:v>
                </c:pt>
                <c:pt idx="145">
                  <c:v>9:30:59</c:v>
                </c:pt>
                <c:pt idx="146">
                  <c:v>9:31:00</c:v>
                </c:pt>
                <c:pt idx="147">
                  <c:v>9:31:01</c:v>
                </c:pt>
                <c:pt idx="148">
                  <c:v>9:31:02</c:v>
                </c:pt>
                <c:pt idx="149">
                  <c:v>9:31:03</c:v>
                </c:pt>
                <c:pt idx="150">
                  <c:v>9:31:04</c:v>
                </c:pt>
                <c:pt idx="151">
                  <c:v>9:31:05</c:v>
                </c:pt>
                <c:pt idx="152">
                  <c:v>9:31:06</c:v>
                </c:pt>
                <c:pt idx="153">
                  <c:v>9:31:07</c:v>
                </c:pt>
                <c:pt idx="154">
                  <c:v>9:31:08</c:v>
                </c:pt>
                <c:pt idx="155">
                  <c:v>9:31:09</c:v>
                </c:pt>
                <c:pt idx="156">
                  <c:v>9:31:10</c:v>
                </c:pt>
                <c:pt idx="157">
                  <c:v>9:31:11</c:v>
                </c:pt>
                <c:pt idx="158">
                  <c:v>9:31:12</c:v>
                </c:pt>
                <c:pt idx="159">
                  <c:v>9:31:13</c:v>
                </c:pt>
                <c:pt idx="160">
                  <c:v>9:31:14</c:v>
                </c:pt>
                <c:pt idx="161">
                  <c:v>9:31:15</c:v>
                </c:pt>
                <c:pt idx="162">
                  <c:v>9:31:16</c:v>
                </c:pt>
                <c:pt idx="163">
                  <c:v>9:31:17</c:v>
                </c:pt>
                <c:pt idx="164">
                  <c:v>9:31:18</c:v>
                </c:pt>
                <c:pt idx="165">
                  <c:v>9:31:19</c:v>
                </c:pt>
                <c:pt idx="166">
                  <c:v>9:31:20</c:v>
                </c:pt>
                <c:pt idx="167">
                  <c:v>9:31:21</c:v>
                </c:pt>
                <c:pt idx="168">
                  <c:v>9:31:22</c:v>
                </c:pt>
                <c:pt idx="169">
                  <c:v>9:31:23</c:v>
                </c:pt>
                <c:pt idx="170">
                  <c:v>9:31:24</c:v>
                </c:pt>
                <c:pt idx="171">
                  <c:v>9:31:25</c:v>
                </c:pt>
                <c:pt idx="172">
                  <c:v>9:31:26</c:v>
                </c:pt>
                <c:pt idx="173">
                  <c:v>9:31:27</c:v>
                </c:pt>
                <c:pt idx="174">
                  <c:v>9:31:28</c:v>
                </c:pt>
                <c:pt idx="175">
                  <c:v>9:31:29</c:v>
                </c:pt>
                <c:pt idx="176">
                  <c:v>9:31:30</c:v>
                </c:pt>
                <c:pt idx="177">
                  <c:v>9:31:31</c:v>
                </c:pt>
                <c:pt idx="178">
                  <c:v>9:31:32</c:v>
                </c:pt>
                <c:pt idx="179">
                  <c:v>9:31:33</c:v>
                </c:pt>
                <c:pt idx="180">
                  <c:v>9:31:34</c:v>
                </c:pt>
                <c:pt idx="181">
                  <c:v>9:31:35</c:v>
                </c:pt>
                <c:pt idx="182">
                  <c:v>9:31:36</c:v>
                </c:pt>
                <c:pt idx="183">
                  <c:v>9:31:37</c:v>
                </c:pt>
                <c:pt idx="184">
                  <c:v>9:31:38</c:v>
                </c:pt>
                <c:pt idx="185">
                  <c:v>9:31:39</c:v>
                </c:pt>
                <c:pt idx="186">
                  <c:v>9:31:40</c:v>
                </c:pt>
                <c:pt idx="187">
                  <c:v>9:31:41</c:v>
                </c:pt>
                <c:pt idx="188">
                  <c:v>9:31:42</c:v>
                </c:pt>
                <c:pt idx="189">
                  <c:v>9:31:43</c:v>
                </c:pt>
                <c:pt idx="190">
                  <c:v>9:31:44</c:v>
                </c:pt>
                <c:pt idx="191">
                  <c:v>9:31:45</c:v>
                </c:pt>
                <c:pt idx="192">
                  <c:v>9:31:46</c:v>
                </c:pt>
                <c:pt idx="193">
                  <c:v>9:31:47</c:v>
                </c:pt>
                <c:pt idx="194">
                  <c:v>9:31:48</c:v>
                </c:pt>
                <c:pt idx="195">
                  <c:v>9:31:49</c:v>
                </c:pt>
                <c:pt idx="196">
                  <c:v>9:31:50</c:v>
                </c:pt>
                <c:pt idx="197">
                  <c:v>9:31:51</c:v>
                </c:pt>
                <c:pt idx="198">
                  <c:v>9:31:52</c:v>
                </c:pt>
                <c:pt idx="199">
                  <c:v>9:31:53</c:v>
                </c:pt>
                <c:pt idx="200">
                  <c:v>9:31:54</c:v>
                </c:pt>
                <c:pt idx="201">
                  <c:v>9:31:55</c:v>
                </c:pt>
                <c:pt idx="202">
                  <c:v>9:31:56</c:v>
                </c:pt>
                <c:pt idx="203">
                  <c:v>9:31:57</c:v>
                </c:pt>
                <c:pt idx="204">
                  <c:v>9:31:58</c:v>
                </c:pt>
                <c:pt idx="205">
                  <c:v>9:31:59</c:v>
                </c:pt>
                <c:pt idx="206">
                  <c:v>9:32:00</c:v>
                </c:pt>
                <c:pt idx="207">
                  <c:v>9:32:01</c:v>
                </c:pt>
                <c:pt idx="208">
                  <c:v>9:32:02</c:v>
                </c:pt>
                <c:pt idx="209">
                  <c:v>9:32:03</c:v>
                </c:pt>
                <c:pt idx="210">
                  <c:v>9:32:04</c:v>
                </c:pt>
                <c:pt idx="211">
                  <c:v>9:32:05</c:v>
                </c:pt>
                <c:pt idx="212">
                  <c:v>9:32:06</c:v>
                </c:pt>
                <c:pt idx="213">
                  <c:v>9:32:07</c:v>
                </c:pt>
                <c:pt idx="214">
                  <c:v>9:32:08</c:v>
                </c:pt>
                <c:pt idx="215">
                  <c:v>9:32:09</c:v>
                </c:pt>
                <c:pt idx="216">
                  <c:v>9:32:10</c:v>
                </c:pt>
                <c:pt idx="217">
                  <c:v>9:32:11</c:v>
                </c:pt>
                <c:pt idx="218">
                  <c:v>9:32:12</c:v>
                </c:pt>
                <c:pt idx="219">
                  <c:v>9:32:13</c:v>
                </c:pt>
                <c:pt idx="220">
                  <c:v>9:32:14</c:v>
                </c:pt>
                <c:pt idx="221">
                  <c:v>9:32:15</c:v>
                </c:pt>
                <c:pt idx="222">
                  <c:v>9:32:16</c:v>
                </c:pt>
                <c:pt idx="223">
                  <c:v>9:32:17</c:v>
                </c:pt>
                <c:pt idx="224">
                  <c:v>9:32:18</c:v>
                </c:pt>
                <c:pt idx="225">
                  <c:v>9:32:19</c:v>
                </c:pt>
                <c:pt idx="226">
                  <c:v>9:32:20</c:v>
                </c:pt>
                <c:pt idx="227">
                  <c:v>9:32:21</c:v>
                </c:pt>
                <c:pt idx="228">
                  <c:v>9:32:22</c:v>
                </c:pt>
                <c:pt idx="229">
                  <c:v>9:32:23</c:v>
                </c:pt>
                <c:pt idx="230">
                  <c:v>9:32:24</c:v>
                </c:pt>
                <c:pt idx="231">
                  <c:v>9:32:25</c:v>
                </c:pt>
                <c:pt idx="232">
                  <c:v>9:32:26</c:v>
                </c:pt>
                <c:pt idx="233">
                  <c:v>9:32:27</c:v>
                </c:pt>
                <c:pt idx="234">
                  <c:v>9:32:28</c:v>
                </c:pt>
                <c:pt idx="235">
                  <c:v>9:32:29</c:v>
                </c:pt>
                <c:pt idx="236">
                  <c:v>9:32:30</c:v>
                </c:pt>
                <c:pt idx="237">
                  <c:v>9:32:31</c:v>
                </c:pt>
                <c:pt idx="238">
                  <c:v>9:32:32</c:v>
                </c:pt>
                <c:pt idx="239">
                  <c:v>9:32:33</c:v>
                </c:pt>
                <c:pt idx="240">
                  <c:v>9:32:34</c:v>
                </c:pt>
                <c:pt idx="241">
                  <c:v>9:32:35</c:v>
                </c:pt>
                <c:pt idx="242">
                  <c:v>9:32:36</c:v>
                </c:pt>
                <c:pt idx="243">
                  <c:v>9:32:37</c:v>
                </c:pt>
                <c:pt idx="244">
                  <c:v>9:32:38</c:v>
                </c:pt>
                <c:pt idx="245">
                  <c:v>9:32:39</c:v>
                </c:pt>
                <c:pt idx="246">
                  <c:v>9:32:40</c:v>
                </c:pt>
                <c:pt idx="247">
                  <c:v>9:32:41</c:v>
                </c:pt>
                <c:pt idx="248">
                  <c:v>9:32:42</c:v>
                </c:pt>
                <c:pt idx="249">
                  <c:v>9:32:43</c:v>
                </c:pt>
                <c:pt idx="250">
                  <c:v>9:32:44</c:v>
                </c:pt>
                <c:pt idx="251">
                  <c:v>9:32:45</c:v>
                </c:pt>
                <c:pt idx="252">
                  <c:v>9:32:46</c:v>
                </c:pt>
                <c:pt idx="253">
                  <c:v>9:32:47</c:v>
                </c:pt>
                <c:pt idx="254">
                  <c:v>9:32:48</c:v>
                </c:pt>
                <c:pt idx="255">
                  <c:v>9:32:49</c:v>
                </c:pt>
                <c:pt idx="256">
                  <c:v>9:32:50</c:v>
                </c:pt>
                <c:pt idx="257">
                  <c:v>9:32:51</c:v>
                </c:pt>
                <c:pt idx="258">
                  <c:v>9:32:52</c:v>
                </c:pt>
                <c:pt idx="259">
                  <c:v>9:32:53</c:v>
                </c:pt>
                <c:pt idx="260">
                  <c:v>9:32:54</c:v>
                </c:pt>
                <c:pt idx="261">
                  <c:v>9:32:55</c:v>
                </c:pt>
                <c:pt idx="262">
                  <c:v>9:32:56</c:v>
                </c:pt>
                <c:pt idx="263">
                  <c:v>9:32:57</c:v>
                </c:pt>
                <c:pt idx="264">
                  <c:v>9:32:58</c:v>
                </c:pt>
                <c:pt idx="265">
                  <c:v>9:32:59</c:v>
                </c:pt>
                <c:pt idx="266">
                  <c:v>9:33:00</c:v>
                </c:pt>
                <c:pt idx="267">
                  <c:v>9:33:01</c:v>
                </c:pt>
                <c:pt idx="268">
                  <c:v>9:33:02</c:v>
                </c:pt>
                <c:pt idx="269">
                  <c:v>9:33:03</c:v>
                </c:pt>
                <c:pt idx="270">
                  <c:v>9:33:04</c:v>
                </c:pt>
                <c:pt idx="271">
                  <c:v>9:33:05</c:v>
                </c:pt>
                <c:pt idx="272">
                  <c:v>9:33:06</c:v>
                </c:pt>
                <c:pt idx="273">
                  <c:v>9:33:07</c:v>
                </c:pt>
                <c:pt idx="274">
                  <c:v>9:33:08</c:v>
                </c:pt>
                <c:pt idx="275">
                  <c:v>9:33:09</c:v>
                </c:pt>
                <c:pt idx="276">
                  <c:v>9:33:10</c:v>
                </c:pt>
                <c:pt idx="277">
                  <c:v>9:33:11</c:v>
                </c:pt>
                <c:pt idx="278">
                  <c:v>9:33:12</c:v>
                </c:pt>
                <c:pt idx="279">
                  <c:v>9:33:13</c:v>
                </c:pt>
                <c:pt idx="280">
                  <c:v>9:33:14</c:v>
                </c:pt>
                <c:pt idx="281">
                  <c:v>9:33:15</c:v>
                </c:pt>
                <c:pt idx="282">
                  <c:v>9:33:16</c:v>
                </c:pt>
                <c:pt idx="283">
                  <c:v>9:33:17</c:v>
                </c:pt>
                <c:pt idx="284">
                  <c:v>9:33:18</c:v>
                </c:pt>
                <c:pt idx="285">
                  <c:v>9:33:19</c:v>
                </c:pt>
                <c:pt idx="286">
                  <c:v>9:33:20</c:v>
                </c:pt>
                <c:pt idx="287">
                  <c:v>9:33:21</c:v>
                </c:pt>
                <c:pt idx="288">
                  <c:v>9:33:22</c:v>
                </c:pt>
                <c:pt idx="289">
                  <c:v>9:33:23</c:v>
                </c:pt>
                <c:pt idx="290">
                  <c:v>9:33:24</c:v>
                </c:pt>
                <c:pt idx="291">
                  <c:v>9:33:25</c:v>
                </c:pt>
                <c:pt idx="292">
                  <c:v>9:33:26</c:v>
                </c:pt>
                <c:pt idx="293">
                  <c:v>9:33:27</c:v>
                </c:pt>
                <c:pt idx="294">
                  <c:v>9:33:28</c:v>
                </c:pt>
                <c:pt idx="295">
                  <c:v>9:33:29</c:v>
                </c:pt>
                <c:pt idx="296">
                  <c:v>9:33:30</c:v>
                </c:pt>
                <c:pt idx="297">
                  <c:v>9:33:31</c:v>
                </c:pt>
                <c:pt idx="298">
                  <c:v>9:33:32</c:v>
                </c:pt>
                <c:pt idx="299">
                  <c:v>9:33:33</c:v>
                </c:pt>
                <c:pt idx="300">
                  <c:v>9:33:34</c:v>
                </c:pt>
                <c:pt idx="301">
                  <c:v>9:33:35</c:v>
                </c:pt>
                <c:pt idx="302">
                  <c:v>9:33:36</c:v>
                </c:pt>
                <c:pt idx="303">
                  <c:v>9:33:37</c:v>
                </c:pt>
                <c:pt idx="304">
                  <c:v>9:33:38</c:v>
                </c:pt>
                <c:pt idx="305">
                  <c:v>9:33:39</c:v>
                </c:pt>
                <c:pt idx="306">
                  <c:v>9:33:40</c:v>
                </c:pt>
                <c:pt idx="307">
                  <c:v>9:33:41</c:v>
                </c:pt>
                <c:pt idx="308">
                  <c:v>9:33:42</c:v>
                </c:pt>
                <c:pt idx="309">
                  <c:v>9:33:43</c:v>
                </c:pt>
                <c:pt idx="310">
                  <c:v>9:33:44</c:v>
                </c:pt>
                <c:pt idx="311">
                  <c:v>9:33:45</c:v>
                </c:pt>
                <c:pt idx="312">
                  <c:v>9:33:46</c:v>
                </c:pt>
                <c:pt idx="313">
                  <c:v>9:33:47</c:v>
                </c:pt>
                <c:pt idx="314">
                  <c:v>9:33:48</c:v>
                </c:pt>
                <c:pt idx="315">
                  <c:v>9:33:49</c:v>
                </c:pt>
                <c:pt idx="316">
                  <c:v>9:33:50</c:v>
                </c:pt>
                <c:pt idx="317">
                  <c:v>9:33:51</c:v>
                </c:pt>
                <c:pt idx="318">
                  <c:v>9:33:52</c:v>
                </c:pt>
                <c:pt idx="319">
                  <c:v>9:33:53</c:v>
                </c:pt>
                <c:pt idx="320">
                  <c:v>9:33:54</c:v>
                </c:pt>
                <c:pt idx="321">
                  <c:v>9:33:55</c:v>
                </c:pt>
                <c:pt idx="322">
                  <c:v>9:33:56</c:v>
                </c:pt>
                <c:pt idx="323">
                  <c:v>9:33:57</c:v>
                </c:pt>
                <c:pt idx="324">
                  <c:v>9:33:58</c:v>
                </c:pt>
                <c:pt idx="325">
                  <c:v>9:33:59</c:v>
                </c:pt>
                <c:pt idx="326">
                  <c:v>9:34:00</c:v>
                </c:pt>
                <c:pt idx="327">
                  <c:v>9:34:01</c:v>
                </c:pt>
                <c:pt idx="328">
                  <c:v>9:34:02</c:v>
                </c:pt>
                <c:pt idx="329">
                  <c:v>9:34:03</c:v>
                </c:pt>
                <c:pt idx="330">
                  <c:v>9:34:04</c:v>
                </c:pt>
                <c:pt idx="331">
                  <c:v>9:34:05</c:v>
                </c:pt>
                <c:pt idx="332">
                  <c:v>9:34:06</c:v>
                </c:pt>
                <c:pt idx="333">
                  <c:v>9:34:07</c:v>
                </c:pt>
                <c:pt idx="334">
                  <c:v>9:34:08</c:v>
                </c:pt>
                <c:pt idx="335">
                  <c:v>9:34:09</c:v>
                </c:pt>
                <c:pt idx="336">
                  <c:v>9:34:10</c:v>
                </c:pt>
                <c:pt idx="337">
                  <c:v>9:34:11</c:v>
                </c:pt>
                <c:pt idx="338">
                  <c:v>9:34:12</c:v>
                </c:pt>
                <c:pt idx="339">
                  <c:v>9:34:13</c:v>
                </c:pt>
                <c:pt idx="340">
                  <c:v>9:34:14</c:v>
                </c:pt>
                <c:pt idx="341">
                  <c:v>9:34:15</c:v>
                </c:pt>
                <c:pt idx="342">
                  <c:v>9:34:16</c:v>
                </c:pt>
                <c:pt idx="343">
                  <c:v>9:34:17</c:v>
                </c:pt>
                <c:pt idx="344">
                  <c:v>9:34:18</c:v>
                </c:pt>
                <c:pt idx="345">
                  <c:v>9:34:19</c:v>
                </c:pt>
                <c:pt idx="346">
                  <c:v>9:34:20</c:v>
                </c:pt>
                <c:pt idx="347">
                  <c:v>9:34:21</c:v>
                </c:pt>
                <c:pt idx="348">
                  <c:v>9:34:22</c:v>
                </c:pt>
                <c:pt idx="349">
                  <c:v>9:34:23</c:v>
                </c:pt>
                <c:pt idx="350">
                  <c:v>9:34:24</c:v>
                </c:pt>
                <c:pt idx="351">
                  <c:v>9:34:25</c:v>
                </c:pt>
                <c:pt idx="352">
                  <c:v>9:34:26</c:v>
                </c:pt>
                <c:pt idx="353">
                  <c:v>9:34:27</c:v>
                </c:pt>
                <c:pt idx="354">
                  <c:v>9:34:28</c:v>
                </c:pt>
                <c:pt idx="355">
                  <c:v>9:34:29</c:v>
                </c:pt>
                <c:pt idx="356">
                  <c:v>9:34:30</c:v>
                </c:pt>
                <c:pt idx="357">
                  <c:v>9:34:31</c:v>
                </c:pt>
                <c:pt idx="358">
                  <c:v>9:34:32</c:v>
                </c:pt>
                <c:pt idx="359">
                  <c:v>9:34:33</c:v>
                </c:pt>
                <c:pt idx="360">
                  <c:v>9:34:34</c:v>
                </c:pt>
                <c:pt idx="361">
                  <c:v>9:34:35</c:v>
                </c:pt>
                <c:pt idx="362">
                  <c:v>9:34:36</c:v>
                </c:pt>
                <c:pt idx="363">
                  <c:v>9:34:37</c:v>
                </c:pt>
                <c:pt idx="364">
                  <c:v>9:34:38</c:v>
                </c:pt>
                <c:pt idx="365">
                  <c:v>9:34:39</c:v>
                </c:pt>
                <c:pt idx="366">
                  <c:v>9:34:40</c:v>
                </c:pt>
                <c:pt idx="367">
                  <c:v>9:34:41</c:v>
                </c:pt>
                <c:pt idx="368">
                  <c:v>9:34:42</c:v>
                </c:pt>
                <c:pt idx="369">
                  <c:v>9:34:43</c:v>
                </c:pt>
                <c:pt idx="370">
                  <c:v>9:34:44</c:v>
                </c:pt>
                <c:pt idx="371">
                  <c:v>9:34:45</c:v>
                </c:pt>
                <c:pt idx="372">
                  <c:v>9:34:46</c:v>
                </c:pt>
                <c:pt idx="373">
                  <c:v>9:34:47</c:v>
                </c:pt>
                <c:pt idx="374">
                  <c:v>9:34:48</c:v>
                </c:pt>
                <c:pt idx="375">
                  <c:v>9:34:49</c:v>
                </c:pt>
                <c:pt idx="376">
                  <c:v>9:34:50</c:v>
                </c:pt>
                <c:pt idx="377">
                  <c:v>9:34:51</c:v>
                </c:pt>
                <c:pt idx="378">
                  <c:v>9:34:52</c:v>
                </c:pt>
                <c:pt idx="379">
                  <c:v>9:34:53</c:v>
                </c:pt>
                <c:pt idx="380">
                  <c:v>9:34:54</c:v>
                </c:pt>
                <c:pt idx="381">
                  <c:v>9:34:55</c:v>
                </c:pt>
                <c:pt idx="382">
                  <c:v>9:34:56</c:v>
                </c:pt>
                <c:pt idx="383">
                  <c:v>9:34:57</c:v>
                </c:pt>
                <c:pt idx="384">
                  <c:v>9:34:58</c:v>
                </c:pt>
                <c:pt idx="385">
                  <c:v>9:34:59</c:v>
                </c:pt>
                <c:pt idx="386">
                  <c:v>9:35:00</c:v>
                </c:pt>
                <c:pt idx="387">
                  <c:v>9:35:01</c:v>
                </c:pt>
                <c:pt idx="388">
                  <c:v>9:35:02</c:v>
                </c:pt>
                <c:pt idx="389">
                  <c:v>9:35:03</c:v>
                </c:pt>
                <c:pt idx="390">
                  <c:v>9:35:04</c:v>
                </c:pt>
                <c:pt idx="391">
                  <c:v>9:35:05</c:v>
                </c:pt>
                <c:pt idx="392">
                  <c:v>9:35:06</c:v>
                </c:pt>
                <c:pt idx="393">
                  <c:v>9:35:07</c:v>
                </c:pt>
                <c:pt idx="394">
                  <c:v>9:35:08</c:v>
                </c:pt>
                <c:pt idx="395">
                  <c:v>9:35:09</c:v>
                </c:pt>
                <c:pt idx="396">
                  <c:v>9:35:10</c:v>
                </c:pt>
                <c:pt idx="397">
                  <c:v>9:35:11</c:v>
                </c:pt>
                <c:pt idx="398">
                  <c:v>9:35:12</c:v>
                </c:pt>
                <c:pt idx="399">
                  <c:v>9:35:13</c:v>
                </c:pt>
                <c:pt idx="400">
                  <c:v>9:35:14</c:v>
                </c:pt>
                <c:pt idx="401">
                  <c:v>9:35:15</c:v>
                </c:pt>
                <c:pt idx="402">
                  <c:v>9:35:16</c:v>
                </c:pt>
                <c:pt idx="403">
                  <c:v>9:35:17</c:v>
                </c:pt>
                <c:pt idx="404">
                  <c:v>9:35:18</c:v>
                </c:pt>
                <c:pt idx="405">
                  <c:v>9:35:19</c:v>
                </c:pt>
                <c:pt idx="406">
                  <c:v>9:35:20</c:v>
                </c:pt>
                <c:pt idx="407">
                  <c:v>9:35:21</c:v>
                </c:pt>
                <c:pt idx="408">
                  <c:v>9:35:22</c:v>
                </c:pt>
                <c:pt idx="409">
                  <c:v>9:35:23</c:v>
                </c:pt>
                <c:pt idx="410">
                  <c:v>9:35:24</c:v>
                </c:pt>
                <c:pt idx="411">
                  <c:v>9:35:25</c:v>
                </c:pt>
                <c:pt idx="412">
                  <c:v>9:35:26</c:v>
                </c:pt>
                <c:pt idx="413">
                  <c:v>9:35:27</c:v>
                </c:pt>
                <c:pt idx="414">
                  <c:v>9:35:28</c:v>
                </c:pt>
                <c:pt idx="415">
                  <c:v>9:35:29</c:v>
                </c:pt>
                <c:pt idx="416">
                  <c:v>9:35:30</c:v>
                </c:pt>
                <c:pt idx="417">
                  <c:v>9:35:31</c:v>
                </c:pt>
                <c:pt idx="418">
                  <c:v>9:35:32</c:v>
                </c:pt>
                <c:pt idx="419">
                  <c:v>9:35:33</c:v>
                </c:pt>
                <c:pt idx="420">
                  <c:v>9:35:34</c:v>
                </c:pt>
                <c:pt idx="421">
                  <c:v>9:35:35</c:v>
                </c:pt>
                <c:pt idx="422">
                  <c:v>9:35:36</c:v>
                </c:pt>
                <c:pt idx="423">
                  <c:v>9:35:37</c:v>
                </c:pt>
                <c:pt idx="424">
                  <c:v>9:35:38</c:v>
                </c:pt>
                <c:pt idx="425">
                  <c:v>9:35:39</c:v>
                </c:pt>
                <c:pt idx="426">
                  <c:v>9:35:40</c:v>
                </c:pt>
                <c:pt idx="427">
                  <c:v>9:35:41</c:v>
                </c:pt>
                <c:pt idx="428">
                  <c:v>9:35:42</c:v>
                </c:pt>
                <c:pt idx="429">
                  <c:v>9:35:43</c:v>
                </c:pt>
                <c:pt idx="430">
                  <c:v>9:35:44</c:v>
                </c:pt>
                <c:pt idx="431">
                  <c:v>9:35:45</c:v>
                </c:pt>
                <c:pt idx="432">
                  <c:v>9:35:46</c:v>
                </c:pt>
                <c:pt idx="433">
                  <c:v>9:35:47</c:v>
                </c:pt>
                <c:pt idx="434">
                  <c:v>9:35:48</c:v>
                </c:pt>
                <c:pt idx="435">
                  <c:v>9:35:49</c:v>
                </c:pt>
                <c:pt idx="436">
                  <c:v>9:35:50</c:v>
                </c:pt>
                <c:pt idx="437">
                  <c:v>9:35:51</c:v>
                </c:pt>
                <c:pt idx="438">
                  <c:v>9:35:52</c:v>
                </c:pt>
                <c:pt idx="439">
                  <c:v>9:35:53</c:v>
                </c:pt>
                <c:pt idx="440">
                  <c:v>9:35:54</c:v>
                </c:pt>
                <c:pt idx="441">
                  <c:v>9:35:55</c:v>
                </c:pt>
                <c:pt idx="442">
                  <c:v>9:35:56</c:v>
                </c:pt>
                <c:pt idx="443">
                  <c:v>9:35:57</c:v>
                </c:pt>
                <c:pt idx="444">
                  <c:v>9:35:58</c:v>
                </c:pt>
                <c:pt idx="445">
                  <c:v>9:35:59</c:v>
                </c:pt>
                <c:pt idx="446">
                  <c:v>9:36:00</c:v>
                </c:pt>
                <c:pt idx="447">
                  <c:v>9:36:01</c:v>
                </c:pt>
                <c:pt idx="448">
                  <c:v>9:36:02</c:v>
                </c:pt>
                <c:pt idx="449">
                  <c:v>9:36:03</c:v>
                </c:pt>
                <c:pt idx="450">
                  <c:v>9:36:05</c:v>
                </c:pt>
                <c:pt idx="451">
                  <c:v>9:36:06</c:v>
                </c:pt>
                <c:pt idx="452">
                  <c:v>9:36:07</c:v>
                </c:pt>
                <c:pt idx="453">
                  <c:v>9:36:08</c:v>
                </c:pt>
                <c:pt idx="454">
                  <c:v>9:36:09</c:v>
                </c:pt>
                <c:pt idx="455">
                  <c:v>9:36:10</c:v>
                </c:pt>
                <c:pt idx="456">
                  <c:v>9:36:11</c:v>
                </c:pt>
                <c:pt idx="457">
                  <c:v>9:36:12</c:v>
                </c:pt>
                <c:pt idx="458">
                  <c:v>9:36:13</c:v>
                </c:pt>
                <c:pt idx="459">
                  <c:v>9:36:14</c:v>
                </c:pt>
                <c:pt idx="460">
                  <c:v>9:36:15</c:v>
                </c:pt>
                <c:pt idx="461">
                  <c:v>9:36:16</c:v>
                </c:pt>
                <c:pt idx="462">
                  <c:v>9:36:17</c:v>
                </c:pt>
                <c:pt idx="463">
                  <c:v>9:36:18</c:v>
                </c:pt>
                <c:pt idx="464">
                  <c:v>9:36:19</c:v>
                </c:pt>
                <c:pt idx="465">
                  <c:v>9:36:20</c:v>
                </c:pt>
                <c:pt idx="466">
                  <c:v>9:36:21</c:v>
                </c:pt>
                <c:pt idx="467">
                  <c:v>9:36:22</c:v>
                </c:pt>
                <c:pt idx="468">
                  <c:v>9:36:23</c:v>
                </c:pt>
                <c:pt idx="469">
                  <c:v>9:36:24</c:v>
                </c:pt>
                <c:pt idx="470">
                  <c:v>9:36:25</c:v>
                </c:pt>
                <c:pt idx="471">
                  <c:v>9:36:26</c:v>
                </c:pt>
                <c:pt idx="472">
                  <c:v>9:36:27</c:v>
                </c:pt>
                <c:pt idx="473">
                  <c:v>9:36:28</c:v>
                </c:pt>
                <c:pt idx="474">
                  <c:v>9:36:29</c:v>
                </c:pt>
                <c:pt idx="475">
                  <c:v>9:36:30</c:v>
                </c:pt>
                <c:pt idx="476">
                  <c:v>9:36:31</c:v>
                </c:pt>
                <c:pt idx="477">
                  <c:v>9:36:32</c:v>
                </c:pt>
                <c:pt idx="478">
                  <c:v>9:36:33</c:v>
                </c:pt>
                <c:pt idx="479">
                  <c:v>9:36:34</c:v>
                </c:pt>
                <c:pt idx="480">
                  <c:v>9:36:35</c:v>
                </c:pt>
                <c:pt idx="481">
                  <c:v>9:36:36</c:v>
                </c:pt>
                <c:pt idx="482">
                  <c:v>9:36:37</c:v>
                </c:pt>
                <c:pt idx="483">
                  <c:v>9:36:38</c:v>
                </c:pt>
                <c:pt idx="484">
                  <c:v>9:36:39</c:v>
                </c:pt>
                <c:pt idx="485">
                  <c:v>9:36:40</c:v>
                </c:pt>
                <c:pt idx="486">
                  <c:v>9:36:41</c:v>
                </c:pt>
                <c:pt idx="487">
                  <c:v>9:36:42</c:v>
                </c:pt>
                <c:pt idx="488">
                  <c:v>9:36:43</c:v>
                </c:pt>
                <c:pt idx="489">
                  <c:v>9:36:44</c:v>
                </c:pt>
                <c:pt idx="490">
                  <c:v>9:36:45</c:v>
                </c:pt>
                <c:pt idx="491">
                  <c:v>9:36:46</c:v>
                </c:pt>
                <c:pt idx="492">
                  <c:v>9:36:47</c:v>
                </c:pt>
                <c:pt idx="493">
                  <c:v>9:36:48</c:v>
                </c:pt>
                <c:pt idx="494">
                  <c:v>9:36:49</c:v>
                </c:pt>
                <c:pt idx="495">
                  <c:v>9:36:50</c:v>
                </c:pt>
                <c:pt idx="496">
                  <c:v>9:36:51</c:v>
                </c:pt>
                <c:pt idx="497">
                  <c:v>9:36:52</c:v>
                </c:pt>
                <c:pt idx="498">
                  <c:v>9:36:53</c:v>
                </c:pt>
                <c:pt idx="499">
                  <c:v>9:36:54</c:v>
                </c:pt>
                <c:pt idx="500">
                  <c:v>9:36:55</c:v>
                </c:pt>
                <c:pt idx="501">
                  <c:v>9:36:56</c:v>
                </c:pt>
                <c:pt idx="502">
                  <c:v>9:36:57</c:v>
                </c:pt>
                <c:pt idx="503">
                  <c:v>9:36:58</c:v>
                </c:pt>
                <c:pt idx="504">
                  <c:v>9:36:59</c:v>
                </c:pt>
                <c:pt idx="505">
                  <c:v>9:37:00</c:v>
                </c:pt>
                <c:pt idx="506">
                  <c:v>9:37:01</c:v>
                </c:pt>
                <c:pt idx="507">
                  <c:v>9:37:02</c:v>
                </c:pt>
                <c:pt idx="508">
                  <c:v>9:37:03</c:v>
                </c:pt>
                <c:pt idx="509">
                  <c:v>9:37:04</c:v>
                </c:pt>
                <c:pt idx="510">
                  <c:v>9:37:05</c:v>
                </c:pt>
                <c:pt idx="511">
                  <c:v>9:37:06</c:v>
                </c:pt>
                <c:pt idx="512">
                  <c:v>9:37:07</c:v>
                </c:pt>
                <c:pt idx="513">
                  <c:v>9:37:08</c:v>
                </c:pt>
                <c:pt idx="514">
                  <c:v>9:37:10</c:v>
                </c:pt>
                <c:pt idx="515">
                  <c:v>9:37:10</c:v>
                </c:pt>
                <c:pt idx="516">
                  <c:v>9:37:11</c:v>
                </c:pt>
                <c:pt idx="517">
                  <c:v>9:37:12</c:v>
                </c:pt>
                <c:pt idx="518">
                  <c:v>9:37:13</c:v>
                </c:pt>
                <c:pt idx="519">
                  <c:v>9:37:14</c:v>
                </c:pt>
                <c:pt idx="520">
                  <c:v>9:37:15</c:v>
                </c:pt>
                <c:pt idx="521">
                  <c:v>9:37:16</c:v>
                </c:pt>
                <c:pt idx="522">
                  <c:v>9:37:17</c:v>
                </c:pt>
                <c:pt idx="523">
                  <c:v>9:37:18</c:v>
                </c:pt>
                <c:pt idx="524">
                  <c:v>9:37:19</c:v>
                </c:pt>
                <c:pt idx="525">
                  <c:v>9:37:20</c:v>
                </c:pt>
                <c:pt idx="526">
                  <c:v>9:37:21</c:v>
                </c:pt>
                <c:pt idx="527">
                  <c:v>9:37:22</c:v>
                </c:pt>
                <c:pt idx="528">
                  <c:v>9:37:23</c:v>
                </c:pt>
                <c:pt idx="529">
                  <c:v>9:37:24</c:v>
                </c:pt>
                <c:pt idx="530">
                  <c:v>9:37:25</c:v>
                </c:pt>
                <c:pt idx="531">
                  <c:v>9:37:26</c:v>
                </c:pt>
                <c:pt idx="532">
                  <c:v>9:37:27</c:v>
                </c:pt>
                <c:pt idx="533">
                  <c:v>9:37:28</c:v>
                </c:pt>
                <c:pt idx="534">
                  <c:v>9:37:29</c:v>
                </c:pt>
                <c:pt idx="535">
                  <c:v>9:37:30</c:v>
                </c:pt>
                <c:pt idx="536">
                  <c:v>9:37:31</c:v>
                </c:pt>
                <c:pt idx="537">
                  <c:v>9:37:32</c:v>
                </c:pt>
                <c:pt idx="538">
                  <c:v>9:37:33</c:v>
                </c:pt>
                <c:pt idx="539">
                  <c:v>9:37:34</c:v>
                </c:pt>
                <c:pt idx="540">
                  <c:v>9:37:35</c:v>
                </c:pt>
                <c:pt idx="541">
                  <c:v>9:37:36</c:v>
                </c:pt>
                <c:pt idx="542">
                  <c:v>9:37:37</c:v>
                </c:pt>
                <c:pt idx="543">
                  <c:v>9:37:38</c:v>
                </c:pt>
                <c:pt idx="544">
                  <c:v>9:37:39</c:v>
                </c:pt>
                <c:pt idx="545">
                  <c:v>9:37:40</c:v>
                </c:pt>
                <c:pt idx="546">
                  <c:v>9:37:41</c:v>
                </c:pt>
                <c:pt idx="547">
                  <c:v>9:37:42</c:v>
                </c:pt>
                <c:pt idx="548">
                  <c:v>9:37:43</c:v>
                </c:pt>
                <c:pt idx="549">
                  <c:v>9:37:44</c:v>
                </c:pt>
                <c:pt idx="550">
                  <c:v>9:37:45</c:v>
                </c:pt>
                <c:pt idx="551">
                  <c:v>9:37:46</c:v>
                </c:pt>
                <c:pt idx="552">
                  <c:v>9:37:47</c:v>
                </c:pt>
                <c:pt idx="553">
                  <c:v>9:37:48</c:v>
                </c:pt>
                <c:pt idx="554">
                  <c:v>9:37:49</c:v>
                </c:pt>
                <c:pt idx="555">
                  <c:v>9:37:50</c:v>
                </c:pt>
                <c:pt idx="556">
                  <c:v>9:37:51</c:v>
                </c:pt>
                <c:pt idx="557">
                  <c:v>9:37:52</c:v>
                </c:pt>
                <c:pt idx="558">
                  <c:v>9:37:53</c:v>
                </c:pt>
                <c:pt idx="559">
                  <c:v>9:37:54</c:v>
                </c:pt>
                <c:pt idx="560">
                  <c:v>9:37:55</c:v>
                </c:pt>
                <c:pt idx="561">
                  <c:v>9:37:56</c:v>
                </c:pt>
                <c:pt idx="562">
                  <c:v>9:37:57</c:v>
                </c:pt>
                <c:pt idx="563">
                  <c:v>9:37:58</c:v>
                </c:pt>
                <c:pt idx="564">
                  <c:v>9:37:59</c:v>
                </c:pt>
                <c:pt idx="565">
                  <c:v>9:38:00</c:v>
                </c:pt>
                <c:pt idx="566">
                  <c:v>9:38:01</c:v>
                </c:pt>
                <c:pt idx="567">
                  <c:v>9:38:02</c:v>
                </c:pt>
                <c:pt idx="568">
                  <c:v>9:38:03</c:v>
                </c:pt>
                <c:pt idx="569">
                  <c:v>9:38:04</c:v>
                </c:pt>
                <c:pt idx="570">
                  <c:v>9:38:05</c:v>
                </c:pt>
                <c:pt idx="571">
                  <c:v>9:38:06</c:v>
                </c:pt>
                <c:pt idx="572">
                  <c:v>9:38:07</c:v>
                </c:pt>
                <c:pt idx="573">
                  <c:v>9:38:08</c:v>
                </c:pt>
                <c:pt idx="574">
                  <c:v>9:38:09</c:v>
                </c:pt>
                <c:pt idx="575">
                  <c:v>9:38:10</c:v>
                </c:pt>
                <c:pt idx="576">
                  <c:v>9:38:11</c:v>
                </c:pt>
                <c:pt idx="577">
                  <c:v>9:38:12</c:v>
                </c:pt>
                <c:pt idx="578">
                  <c:v>9:38:13</c:v>
                </c:pt>
                <c:pt idx="579">
                  <c:v>9:38:14</c:v>
                </c:pt>
                <c:pt idx="580">
                  <c:v>9:38:15</c:v>
                </c:pt>
                <c:pt idx="581">
                  <c:v>9:38:16</c:v>
                </c:pt>
                <c:pt idx="582">
                  <c:v>9:38:17</c:v>
                </c:pt>
                <c:pt idx="583">
                  <c:v>9:38:18</c:v>
                </c:pt>
                <c:pt idx="584">
                  <c:v>9:38:19</c:v>
                </c:pt>
                <c:pt idx="585">
                  <c:v>9:38:20</c:v>
                </c:pt>
                <c:pt idx="586">
                  <c:v>9:38:21</c:v>
                </c:pt>
                <c:pt idx="587">
                  <c:v>9:38:22</c:v>
                </c:pt>
                <c:pt idx="588">
                  <c:v>9:38:23</c:v>
                </c:pt>
                <c:pt idx="589">
                  <c:v>9:38:24</c:v>
                </c:pt>
                <c:pt idx="590">
                  <c:v>9:38:25</c:v>
                </c:pt>
                <c:pt idx="591">
                  <c:v>9:38:26</c:v>
                </c:pt>
                <c:pt idx="592">
                  <c:v>9:38:27</c:v>
                </c:pt>
                <c:pt idx="593">
                  <c:v>9:38:28</c:v>
                </c:pt>
                <c:pt idx="594">
                  <c:v>9:38:29</c:v>
                </c:pt>
                <c:pt idx="595">
                  <c:v>9:38:30</c:v>
                </c:pt>
                <c:pt idx="596">
                  <c:v>9:38:31</c:v>
                </c:pt>
                <c:pt idx="597">
                  <c:v>9:38:32</c:v>
                </c:pt>
                <c:pt idx="598">
                  <c:v>9:38:33</c:v>
                </c:pt>
                <c:pt idx="599">
                  <c:v>9:38:34</c:v>
                </c:pt>
                <c:pt idx="600">
                  <c:v>9:38:35</c:v>
                </c:pt>
                <c:pt idx="601">
                  <c:v>9:38:36</c:v>
                </c:pt>
                <c:pt idx="602">
                  <c:v>9:38:37</c:v>
                </c:pt>
                <c:pt idx="603">
                  <c:v>9:38:38</c:v>
                </c:pt>
                <c:pt idx="604">
                  <c:v>9:38:39</c:v>
                </c:pt>
                <c:pt idx="605">
                  <c:v>9:38:40</c:v>
                </c:pt>
                <c:pt idx="606">
                  <c:v>9:38:41</c:v>
                </c:pt>
                <c:pt idx="607">
                  <c:v>9:38:42</c:v>
                </c:pt>
                <c:pt idx="608">
                  <c:v>9:38:43</c:v>
                </c:pt>
                <c:pt idx="609">
                  <c:v>9:38:44</c:v>
                </c:pt>
                <c:pt idx="610">
                  <c:v>9:38:45</c:v>
                </c:pt>
                <c:pt idx="611">
                  <c:v>9:38:46</c:v>
                </c:pt>
                <c:pt idx="612">
                  <c:v>9:38:47</c:v>
                </c:pt>
                <c:pt idx="613">
                  <c:v>9:38:48</c:v>
                </c:pt>
                <c:pt idx="614">
                  <c:v>9:38:49</c:v>
                </c:pt>
                <c:pt idx="615">
                  <c:v>9:38:50</c:v>
                </c:pt>
                <c:pt idx="616">
                  <c:v>9:38:51</c:v>
                </c:pt>
                <c:pt idx="617">
                  <c:v>9:38:52</c:v>
                </c:pt>
                <c:pt idx="618">
                  <c:v>9:38:53</c:v>
                </c:pt>
                <c:pt idx="619">
                  <c:v>9:38:54</c:v>
                </c:pt>
                <c:pt idx="620">
                  <c:v>9:38:55</c:v>
                </c:pt>
                <c:pt idx="621">
                  <c:v>9:38:56</c:v>
                </c:pt>
                <c:pt idx="622">
                  <c:v>9:38:57</c:v>
                </c:pt>
                <c:pt idx="623">
                  <c:v>9:38:58</c:v>
                </c:pt>
                <c:pt idx="624">
                  <c:v>9:38:59</c:v>
                </c:pt>
                <c:pt idx="625">
                  <c:v>9:39:00</c:v>
                </c:pt>
                <c:pt idx="626">
                  <c:v>9:39:01</c:v>
                </c:pt>
                <c:pt idx="627">
                  <c:v>9:39:02</c:v>
                </c:pt>
                <c:pt idx="628">
                  <c:v>9:39:03</c:v>
                </c:pt>
                <c:pt idx="629">
                  <c:v>9:39:04</c:v>
                </c:pt>
                <c:pt idx="630">
                  <c:v>9:39:05</c:v>
                </c:pt>
                <c:pt idx="631">
                  <c:v>9:39:06</c:v>
                </c:pt>
                <c:pt idx="632">
                  <c:v>9:39:07</c:v>
                </c:pt>
                <c:pt idx="633">
                  <c:v>9:39:08</c:v>
                </c:pt>
                <c:pt idx="634">
                  <c:v>9:39:09</c:v>
                </c:pt>
                <c:pt idx="635">
                  <c:v>9:39:10</c:v>
                </c:pt>
                <c:pt idx="636">
                  <c:v>9:39:11</c:v>
                </c:pt>
                <c:pt idx="637">
                  <c:v>9:39:12</c:v>
                </c:pt>
                <c:pt idx="638">
                  <c:v>9:39:13</c:v>
                </c:pt>
                <c:pt idx="639">
                  <c:v>9:39:14</c:v>
                </c:pt>
                <c:pt idx="640">
                  <c:v>9:39:15</c:v>
                </c:pt>
                <c:pt idx="641">
                  <c:v>9:39:16</c:v>
                </c:pt>
                <c:pt idx="642">
                  <c:v>9:39:17</c:v>
                </c:pt>
                <c:pt idx="643">
                  <c:v>9:39:18</c:v>
                </c:pt>
                <c:pt idx="644">
                  <c:v>9:39:19</c:v>
                </c:pt>
                <c:pt idx="645">
                  <c:v>9:39:20</c:v>
                </c:pt>
                <c:pt idx="646">
                  <c:v>9:39:21</c:v>
                </c:pt>
                <c:pt idx="647">
                  <c:v>9:39:22</c:v>
                </c:pt>
                <c:pt idx="648">
                  <c:v>9:39:23</c:v>
                </c:pt>
                <c:pt idx="649">
                  <c:v>9:39:24</c:v>
                </c:pt>
                <c:pt idx="650">
                  <c:v>9:39:25</c:v>
                </c:pt>
                <c:pt idx="651">
                  <c:v>9:39:26</c:v>
                </c:pt>
                <c:pt idx="652">
                  <c:v>9:39:27</c:v>
                </c:pt>
                <c:pt idx="653">
                  <c:v>9:39:28</c:v>
                </c:pt>
                <c:pt idx="654">
                  <c:v>9:39:29</c:v>
                </c:pt>
                <c:pt idx="655">
                  <c:v>9:39:31</c:v>
                </c:pt>
                <c:pt idx="656">
                  <c:v>9:39:32</c:v>
                </c:pt>
                <c:pt idx="657">
                  <c:v>9:39:33</c:v>
                </c:pt>
                <c:pt idx="658">
                  <c:v>9:39:34</c:v>
                </c:pt>
                <c:pt idx="659">
                  <c:v>9:39:35</c:v>
                </c:pt>
                <c:pt idx="660">
                  <c:v>9:39:36</c:v>
                </c:pt>
                <c:pt idx="661">
                  <c:v>9:39:37</c:v>
                </c:pt>
                <c:pt idx="662">
                  <c:v>9:39:38</c:v>
                </c:pt>
                <c:pt idx="663">
                  <c:v>9:39:39</c:v>
                </c:pt>
                <c:pt idx="664">
                  <c:v>9:39:40</c:v>
                </c:pt>
                <c:pt idx="665">
                  <c:v>9:39:41</c:v>
                </c:pt>
                <c:pt idx="666">
                  <c:v>9:39:42</c:v>
                </c:pt>
                <c:pt idx="667">
                  <c:v>9:39:43</c:v>
                </c:pt>
                <c:pt idx="668">
                  <c:v>9:39:44</c:v>
                </c:pt>
                <c:pt idx="669">
                  <c:v>9:39:45</c:v>
                </c:pt>
                <c:pt idx="670">
                  <c:v>9:39:46</c:v>
                </c:pt>
                <c:pt idx="671">
                  <c:v>9:39:47</c:v>
                </c:pt>
                <c:pt idx="672">
                  <c:v>9:39:48</c:v>
                </c:pt>
                <c:pt idx="673">
                  <c:v>9:39:49</c:v>
                </c:pt>
                <c:pt idx="674">
                  <c:v>9:39:50</c:v>
                </c:pt>
                <c:pt idx="675">
                  <c:v>9:39:51</c:v>
                </c:pt>
                <c:pt idx="676">
                  <c:v>9:39:52</c:v>
                </c:pt>
                <c:pt idx="677">
                  <c:v>9:39:53</c:v>
                </c:pt>
                <c:pt idx="678">
                  <c:v>9:39:54</c:v>
                </c:pt>
                <c:pt idx="679">
                  <c:v>9:39:55</c:v>
                </c:pt>
                <c:pt idx="680">
                  <c:v>9:39:56</c:v>
                </c:pt>
                <c:pt idx="681">
                  <c:v>9:39:57</c:v>
                </c:pt>
                <c:pt idx="682">
                  <c:v>9:39:58</c:v>
                </c:pt>
                <c:pt idx="683">
                  <c:v>9:39:59</c:v>
                </c:pt>
                <c:pt idx="684">
                  <c:v>9:40:00</c:v>
                </c:pt>
                <c:pt idx="685">
                  <c:v>9:40:01</c:v>
                </c:pt>
                <c:pt idx="686">
                  <c:v>9:40:02</c:v>
                </c:pt>
                <c:pt idx="687">
                  <c:v>9:40:03</c:v>
                </c:pt>
                <c:pt idx="688">
                  <c:v>9:40:04</c:v>
                </c:pt>
                <c:pt idx="689">
                  <c:v>9:40:05</c:v>
                </c:pt>
                <c:pt idx="690">
                  <c:v>9:40:06</c:v>
                </c:pt>
                <c:pt idx="691">
                  <c:v>9:40:07</c:v>
                </c:pt>
                <c:pt idx="692">
                  <c:v>9:40:08</c:v>
                </c:pt>
                <c:pt idx="693">
                  <c:v>9:40:09</c:v>
                </c:pt>
                <c:pt idx="694">
                  <c:v>9:40:10</c:v>
                </c:pt>
                <c:pt idx="695">
                  <c:v>9:40:11</c:v>
                </c:pt>
                <c:pt idx="696">
                  <c:v>9:40:12</c:v>
                </c:pt>
                <c:pt idx="697">
                  <c:v>9:40:13</c:v>
                </c:pt>
                <c:pt idx="698">
                  <c:v>9:40:14</c:v>
                </c:pt>
                <c:pt idx="699">
                  <c:v>9:40:15</c:v>
                </c:pt>
                <c:pt idx="700">
                  <c:v>9:40:16</c:v>
                </c:pt>
                <c:pt idx="701">
                  <c:v>9:40:17</c:v>
                </c:pt>
                <c:pt idx="702">
                  <c:v>9:40:18</c:v>
                </c:pt>
                <c:pt idx="703">
                  <c:v>9:40:19</c:v>
                </c:pt>
                <c:pt idx="704">
                  <c:v>9:40:20</c:v>
                </c:pt>
                <c:pt idx="705">
                  <c:v>9:40:21</c:v>
                </c:pt>
                <c:pt idx="706">
                  <c:v>9:40:22</c:v>
                </c:pt>
                <c:pt idx="707">
                  <c:v>9:40:23</c:v>
                </c:pt>
                <c:pt idx="708">
                  <c:v>9:40:24</c:v>
                </c:pt>
                <c:pt idx="709">
                  <c:v>9:40:25</c:v>
                </c:pt>
                <c:pt idx="710">
                  <c:v>9:40:26</c:v>
                </c:pt>
                <c:pt idx="711">
                  <c:v>9:40:27</c:v>
                </c:pt>
                <c:pt idx="712">
                  <c:v>9:40:28</c:v>
                </c:pt>
                <c:pt idx="713">
                  <c:v>9:40:29</c:v>
                </c:pt>
                <c:pt idx="714">
                  <c:v>9:40:30</c:v>
                </c:pt>
                <c:pt idx="715">
                  <c:v>9:40:31</c:v>
                </c:pt>
                <c:pt idx="716">
                  <c:v>9:40:32</c:v>
                </c:pt>
                <c:pt idx="717">
                  <c:v>9:40:33</c:v>
                </c:pt>
                <c:pt idx="718">
                  <c:v>9:40:34</c:v>
                </c:pt>
                <c:pt idx="719">
                  <c:v>9:40:35</c:v>
                </c:pt>
                <c:pt idx="720">
                  <c:v>9:40:36</c:v>
                </c:pt>
                <c:pt idx="721">
                  <c:v>9:40:37</c:v>
                </c:pt>
                <c:pt idx="722">
                  <c:v>9:40:38</c:v>
                </c:pt>
                <c:pt idx="723">
                  <c:v>9:40:39</c:v>
                </c:pt>
                <c:pt idx="724">
                  <c:v>9:40:40</c:v>
                </c:pt>
                <c:pt idx="725">
                  <c:v>9:40:41</c:v>
                </c:pt>
                <c:pt idx="726">
                  <c:v>9:40:42</c:v>
                </c:pt>
                <c:pt idx="727">
                  <c:v>9:40:43</c:v>
                </c:pt>
                <c:pt idx="728">
                  <c:v>9:40:44</c:v>
                </c:pt>
                <c:pt idx="729">
                  <c:v>9:40:45</c:v>
                </c:pt>
                <c:pt idx="730">
                  <c:v>9:40:46</c:v>
                </c:pt>
                <c:pt idx="731">
                  <c:v>9:40:47</c:v>
                </c:pt>
                <c:pt idx="732">
                  <c:v>9:40:48</c:v>
                </c:pt>
                <c:pt idx="733">
                  <c:v>9:40:49</c:v>
                </c:pt>
                <c:pt idx="734">
                  <c:v>9:40:50</c:v>
                </c:pt>
                <c:pt idx="735">
                  <c:v>9:40:51</c:v>
                </c:pt>
                <c:pt idx="736">
                  <c:v>9:40:52</c:v>
                </c:pt>
                <c:pt idx="737">
                  <c:v>9:40:53</c:v>
                </c:pt>
                <c:pt idx="738">
                  <c:v>9:40:54</c:v>
                </c:pt>
                <c:pt idx="739">
                  <c:v>9:40:55</c:v>
                </c:pt>
                <c:pt idx="740">
                  <c:v>9:40:56</c:v>
                </c:pt>
                <c:pt idx="741">
                  <c:v>9:40:57</c:v>
                </c:pt>
                <c:pt idx="742">
                  <c:v>9:40:58</c:v>
                </c:pt>
                <c:pt idx="743">
                  <c:v>9:40:59</c:v>
                </c:pt>
                <c:pt idx="744">
                  <c:v>9:41:00</c:v>
                </c:pt>
                <c:pt idx="745">
                  <c:v>9:41:01</c:v>
                </c:pt>
                <c:pt idx="746">
                  <c:v>9:41:02</c:v>
                </c:pt>
                <c:pt idx="747">
                  <c:v>9:41:03</c:v>
                </c:pt>
                <c:pt idx="748">
                  <c:v>9:41:04</c:v>
                </c:pt>
                <c:pt idx="749">
                  <c:v>9:41:05</c:v>
                </c:pt>
                <c:pt idx="750">
                  <c:v>9:41:06</c:v>
                </c:pt>
                <c:pt idx="751">
                  <c:v>9:41:07</c:v>
                </c:pt>
                <c:pt idx="752">
                  <c:v>9:41:08</c:v>
                </c:pt>
                <c:pt idx="753">
                  <c:v>9:41:09</c:v>
                </c:pt>
                <c:pt idx="754">
                  <c:v>9:41:10</c:v>
                </c:pt>
                <c:pt idx="755">
                  <c:v>9:41:11</c:v>
                </c:pt>
                <c:pt idx="756">
                  <c:v>9:41:12</c:v>
                </c:pt>
                <c:pt idx="757">
                  <c:v>9:41:13</c:v>
                </c:pt>
                <c:pt idx="758">
                  <c:v>9:41:14</c:v>
                </c:pt>
                <c:pt idx="759">
                  <c:v>9:41:15</c:v>
                </c:pt>
                <c:pt idx="760">
                  <c:v>9:41:16</c:v>
                </c:pt>
                <c:pt idx="761">
                  <c:v>9:41:17</c:v>
                </c:pt>
                <c:pt idx="762">
                  <c:v>9:41:18</c:v>
                </c:pt>
                <c:pt idx="763">
                  <c:v>9:41:19</c:v>
                </c:pt>
                <c:pt idx="764">
                  <c:v>9:41:20</c:v>
                </c:pt>
                <c:pt idx="765">
                  <c:v>9:41:21</c:v>
                </c:pt>
                <c:pt idx="766">
                  <c:v>9:41:22</c:v>
                </c:pt>
                <c:pt idx="767">
                  <c:v>9:41:23</c:v>
                </c:pt>
                <c:pt idx="768">
                  <c:v>9:41:24</c:v>
                </c:pt>
                <c:pt idx="769">
                  <c:v>9:41:25</c:v>
                </c:pt>
                <c:pt idx="770">
                  <c:v>9:41:26</c:v>
                </c:pt>
                <c:pt idx="771">
                  <c:v>9:41:27</c:v>
                </c:pt>
                <c:pt idx="772">
                  <c:v>9:41:28</c:v>
                </c:pt>
                <c:pt idx="773">
                  <c:v>9:41:29</c:v>
                </c:pt>
                <c:pt idx="774">
                  <c:v>9:41:30</c:v>
                </c:pt>
                <c:pt idx="775">
                  <c:v>9:41:31</c:v>
                </c:pt>
                <c:pt idx="776">
                  <c:v>9:41:32</c:v>
                </c:pt>
                <c:pt idx="777">
                  <c:v>9:41:33</c:v>
                </c:pt>
                <c:pt idx="778">
                  <c:v>9:41:34</c:v>
                </c:pt>
                <c:pt idx="779">
                  <c:v>9:41:35</c:v>
                </c:pt>
                <c:pt idx="780">
                  <c:v>9:41:36</c:v>
                </c:pt>
                <c:pt idx="781">
                  <c:v>9:41:37</c:v>
                </c:pt>
                <c:pt idx="782">
                  <c:v>9:41:38</c:v>
                </c:pt>
                <c:pt idx="783">
                  <c:v>9:41:39</c:v>
                </c:pt>
                <c:pt idx="784">
                  <c:v>9:41:40</c:v>
                </c:pt>
                <c:pt idx="785">
                  <c:v>9:41:41</c:v>
                </c:pt>
                <c:pt idx="786">
                  <c:v>9:41:42</c:v>
                </c:pt>
                <c:pt idx="787">
                  <c:v>9:41:43</c:v>
                </c:pt>
                <c:pt idx="788">
                  <c:v>9:41:44</c:v>
                </c:pt>
                <c:pt idx="789">
                  <c:v>9:41:45</c:v>
                </c:pt>
                <c:pt idx="790">
                  <c:v>9:41:46</c:v>
                </c:pt>
                <c:pt idx="791">
                  <c:v>9:41:47</c:v>
                </c:pt>
                <c:pt idx="792">
                  <c:v>9:41:48</c:v>
                </c:pt>
                <c:pt idx="793">
                  <c:v>9:41:49</c:v>
                </c:pt>
                <c:pt idx="794">
                  <c:v>9:41:50</c:v>
                </c:pt>
                <c:pt idx="795">
                  <c:v>9:41:51</c:v>
                </c:pt>
                <c:pt idx="796">
                  <c:v>9:41:52</c:v>
                </c:pt>
                <c:pt idx="797">
                  <c:v>9:41:53</c:v>
                </c:pt>
                <c:pt idx="798">
                  <c:v>9:41:54</c:v>
                </c:pt>
                <c:pt idx="799">
                  <c:v>9:41:55</c:v>
                </c:pt>
                <c:pt idx="800">
                  <c:v>9:41:56</c:v>
                </c:pt>
                <c:pt idx="801">
                  <c:v>9:41:57</c:v>
                </c:pt>
                <c:pt idx="802">
                  <c:v>9:41:58</c:v>
                </c:pt>
                <c:pt idx="803">
                  <c:v>9:41:59</c:v>
                </c:pt>
                <c:pt idx="804">
                  <c:v>9:42:00</c:v>
                </c:pt>
                <c:pt idx="805">
                  <c:v>9:42:01</c:v>
                </c:pt>
                <c:pt idx="806">
                  <c:v>9:42:02</c:v>
                </c:pt>
                <c:pt idx="807">
                  <c:v>9:42:03</c:v>
                </c:pt>
                <c:pt idx="808">
                  <c:v>9:42:04</c:v>
                </c:pt>
                <c:pt idx="809">
                  <c:v>9:42:05</c:v>
                </c:pt>
                <c:pt idx="810">
                  <c:v>9:42:06</c:v>
                </c:pt>
                <c:pt idx="811">
                  <c:v>9:42:07</c:v>
                </c:pt>
                <c:pt idx="812">
                  <c:v>9:42:08</c:v>
                </c:pt>
                <c:pt idx="813">
                  <c:v>9:42:09</c:v>
                </c:pt>
                <c:pt idx="814">
                  <c:v>9:42:10</c:v>
                </c:pt>
                <c:pt idx="815">
                  <c:v>9:42:11</c:v>
                </c:pt>
                <c:pt idx="816">
                  <c:v>9:42:12</c:v>
                </c:pt>
                <c:pt idx="817">
                  <c:v>9:42:13</c:v>
                </c:pt>
                <c:pt idx="818">
                  <c:v>9:42:14</c:v>
                </c:pt>
                <c:pt idx="819">
                  <c:v>9:42:15</c:v>
                </c:pt>
                <c:pt idx="820">
                  <c:v>9:42:16</c:v>
                </c:pt>
                <c:pt idx="821">
                  <c:v>9:42:17</c:v>
                </c:pt>
                <c:pt idx="822">
                  <c:v>9:42:18</c:v>
                </c:pt>
                <c:pt idx="823">
                  <c:v>9:42:19</c:v>
                </c:pt>
                <c:pt idx="824">
                  <c:v>9:42:20</c:v>
                </c:pt>
                <c:pt idx="825">
                  <c:v>9:42:21</c:v>
                </c:pt>
                <c:pt idx="826">
                  <c:v>9:42:22</c:v>
                </c:pt>
                <c:pt idx="827">
                  <c:v>9:42:23</c:v>
                </c:pt>
                <c:pt idx="828">
                  <c:v>9:42:24</c:v>
                </c:pt>
                <c:pt idx="829">
                  <c:v>9:42:25</c:v>
                </c:pt>
                <c:pt idx="830">
                  <c:v>9:42:26</c:v>
                </c:pt>
                <c:pt idx="831">
                  <c:v>9:42:27</c:v>
                </c:pt>
                <c:pt idx="832">
                  <c:v>9:42:28</c:v>
                </c:pt>
                <c:pt idx="833">
                  <c:v>9:42:29</c:v>
                </c:pt>
                <c:pt idx="834">
                  <c:v>9:42:30</c:v>
                </c:pt>
                <c:pt idx="835">
                  <c:v>9:42:31</c:v>
                </c:pt>
                <c:pt idx="836">
                  <c:v>9:42:32</c:v>
                </c:pt>
                <c:pt idx="837">
                  <c:v>9:42:33</c:v>
                </c:pt>
                <c:pt idx="838">
                  <c:v>9:42:34</c:v>
                </c:pt>
                <c:pt idx="839">
                  <c:v>9:42:35</c:v>
                </c:pt>
                <c:pt idx="840">
                  <c:v>9:42:36</c:v>
                </c:pt>
                <c:pt idx="841">
                  <c:v>9:42:37</c:v>
                </c:pt>
                <c:pt idx="842">
                  <c:v>9:42:38</c:v>
                </c:pt>
                <c:pt idx="843">
                  <c:v>9:42:39</c:v>
                </c:pt>
                <c:pt idx="844">
                  <c:v>9:42:40</c:v>
                </c:pt>
                <c:pt idx="845">
                  <c:v>9:42:41</c:v>
                </c:pt>
                <c:pt idx="846">
                  <c:v>9:42:42</c:v>
                </c:pt>
                <c:pt idx="847">
                  <c:v>9:42:43</c:v>
                </c:pt>
                <c:pt idx="848">
                  <c:v>9:42:44</c:v>
                </c:pt>
                <c:pt idx="849">
                  <c:v>9:42:45</c:v>
                </c:pt>
                <c:pt idx="850">
                  <c:v>9:42:46</c:v>
                </c:pt>
                <c:pt idx="851">
                  <c:v>9:42:47</c:v>
                </c:pt>
                <c:pt idx="852">
                  <c:v>9:42:48</c:v>
                </c:pt>
                <c:pt idx="853">
                  <c:v>9:42:49</c:v>
                </c:pt>
                <c:pt idx="854">
                  <c:v>9:42:50</c:v>
                </c:pt>
                <c:pt idx="855">
                  <c:v>9:42:51</c:v>
                </c:pt>
                <c:pt idx="856">
                  <c:v>9:42:52</c:v>
                </c:pt>
                <c:pt idx="857">
                  <c:v>9:42:53</c:v>
                </c:pt>
                <c:pt idx="858">
                  <c:v>9:42:54</c:v>
                </c:pt>
                <c:pt idx="859">
                  <c:v>9:42:55</c:v>
                </c:pt>
                <c:pt idx="860">
                  <c:v>9:42:56</c:v>
                </c:pt>
                <c:pt idx="861">
                  <c:v>9:42:57</c:v>
                </c:pt>
                <c:pt idx="862">
                  <c:v>9:42:58</c:v>
                </c:pt>
                <c:pt idx="863">
                  <c:v>9:42:59</c:v>
                </c:pt>
                <c:pt idx="864">
                  <c:v>9:43:00</c:v>
                </c:pt>
                <c:pt idx="865">
                  <c:v>9:43:01</c:v>
                </c:pt>
                <c:pt idx="866">
                  <c:v>9:43:02</c:v>
                </c:pt>
                <c:pt idx="867">
                  <c:v>9:43:03</c:v>
                </c:pt>
                <c:pt idx="868">
                  <c:v>9:43:04</c:v>
                </c:pt>
                <c:pt idx="869">
                  <c:v>9:43:05</c:v>
                </c:pt>
                <c:pt idx="870">
                  <c:v>9:43:06</c:v>
                </c:pt>
              </c:strCache>
            </c:strRef>
          </c:cat>
          <c:val>
            <c:numRef>
              <c:f>'2000mb'!$E$2:$E$872</c:f>
              <c:numCache>
                <c:formatCode>#,##0</c:formatCode>
                <c:ptCount val="871"/>
                <c:pt idx="0">
                  <c:v>767033344</c:v>
                </c:pt>
                <c:pt idx="1">
                  <c:v>767033344</c:v>
                </c:pt>
                <c:pt idx="2">
                  <c:v>767033344</c:v>
                </c:pt>
                <c:pt idx="3">
                  <c:v>767033344</c:v>
                </c:pt>
                <c:pt idx="4">
                  <c:v>767033344</c:v>
                </c:pt>
                <c:pt idx="5">
                  <c:v>767033344</c:v>
                </c:pt>
                <c:pt idx="6">
                  <c:v>767033344</c:v>
                </c:pt>
                <c:pt idx="7">
                  <c:v>767033344</c:v>
                </c:pt>
                <c:pt idx="8">
                  <c:v>767033344</c:v>
                </c:pt>
                <c:pt idx="9">
                  <c:v>767033344</c:v>
                </c:pt>
                <c:pt idx="10">
                  <c:v>767033344</c:v>
                </c:pt>
                <c:pt idx="11">
                  <c:v>767033344</c:v>
                </c:pt>
                <c:pt idx="12">
                  <c:v>767033344</c:v>
                </c:pt>
                <c:pt idx="13">
                  <c:v>767033344</c:v>
                </c:pt>
                <c:pt idx="14">
                  <c:v>767033344</c:v>
                </c:pt>
                <c:pt idx="15">
                  <c:v>767033344</c:v>
                </c:pt>
                <c:pt idx="16">
                  <c:v>767033344</c:v>
                </c:pt>
                <c:pt idx="17">
                  <c:v>767033344</c:v>
                </c:pt>
                <c:pt idx="18">
                  <c:v>767033344</c:v>
                </c:pt>
                <c:pt idx="19">
                  <c:v>767033344</c:v>
                </c:pt>
                <c:pt idx="20">
                  <c:v>767033344</c:v>
                </c:pt>
                <c:pt idx="21">
                  <c:v>767033344</c:v>
                </c:pt>
                <c:pt idx="22">
                  <c:v>767033344</c:v>
                </c:pt>
                <c:pt idx="23">
                  <c:v>767033344</c:v>
                </c:pt>
                <c:pt idx="24">
                  <c:v>767033344</c:v>
                </c:pt>
                <c:pt idx="25">
                  <c:v>767033344</c:v>
                </c:pt>
                <c:pt idx="26">
                  <c:v>767033344</c:v>
                </c:pt>
                <c:pt idx="27">
                  <c:v>767033344</c:v>
                </c:pt>
                <c:pt idx="28">
                  <c:v>767033344</c:v>
                </c:pt>
                <c:pt idx="29">
                  <c:v>765984768</c:v>
                </c:pt>
                <c:pt idx="30">
                  <c:v>765984768</c:v>
                </c:pt>
                <c:pt idx="31">
                  <c:v>765984768</c:v>
                </c:pt>
                <c:pt idx="32">
                  <c:v>765984768</c:v>
                </c:pt>
                <c:pt idx="33">
                  <c:v>765984768</c:v>
                </c:pt>
                <c:pt idx="34">
                  <c:v>833617920</c:v>
                </c:pt>
                <c:pt idx="35">
                  <c:v>833617920</c:v>
                </c:pt>
                <c:pt idx="36">
                  <c:v>832569344</c:v>
                </c:pt>
                <c:pt idx="37">
                  <c:v>832569344</c:v>
                </c:pt>
                <c:pt idx="38">
                  <c:v>832569344</c:v>
                </c:pt>
                <c:pt idx="39">
                  <c:v>833617920</c:v>
                </c:pt>
                <c:pt idx="40">
                  <c:v>833617920</c:v>
                </c:pt>
                <c:pt idx="41">
                  <c:v>833617920</c:v>
                </c:pt>
                <c:pt idx="42">
                  <c:v>831520768</c:v>
                </c:pt>
                <c:pt idx="43">
                  <c:v>831520768</c:v>
                </c:pt>
                <c:pt idx="44">
                  <c:v>831520768</c:v>
                </c:pt>
                <c:pt idx="45">
                  <c:v>831520768</c:v>
                </c:pt>
                <c:pt idx="46">
                  <c:v>831520768</c:v>
                </c:pt>
                <c:pt idx="47">
                  <c:v>834142208</c:v>
                </c:pt>
                <c:pt idx="48">
                  <c:v>834142208</c:v>
                </c:pt>
                <c:pt idx="49">
                  <c:v>834142208</c:v>
                </c:pt>
                <c:pt idx="50">
                  <c:v>834142208</c:v>
                </c:pt>
                <c:pt idx="51">
                  <c:v>834142208</c:v>
                </c:pt>
                <c:pt idx="52">
                  <c:v>834142208</c:v>
                </c:pt>
                <c:pt idx="53">
                  <c:v>834142208</c:v>
                </c:pt>
                <c:pt idx="54">
                  <c:v>832569344</c:v>
                </c:pt>
                <c:pt idx="55">
                  <c:v>832569344</c:v>
                </c:pt>
                <c:pt idx="56">
                  <c:v>832569344</c:v>
                </c:pt>
                <c:pt idx="57">
                  <c:v>832569344</c:v>
                </c:pt>
                <c:pt idx="58">
                  <c:v>832569344</c:v>
                </c:pt>
                <c:pt idx="59">
                  <c:v>834142208</c:v>
                </c:pt>
                <c:pt idx="60">
                  <c:v>834142208</c:v>
                </c:pt>
                <c:pt idx="61">
                  <c:v>834142208</c:v>
                </c:pt>
                <c:pt idx="62">
                  <c:v>834142208</c:v>
                </c:pt>
                <c:pt idx="63">
                  <c:v>834142208</c:v>
                </c:pt>
                <c:pt idx="64">
                  <c:v>832569344</c:v>
                </c:pt>
                <c:pt idx="65">
                  <c:v>832569344</c:v>
                </c:pt>
                <c:pt idx="66">
                  <c:v>832569344</c:v>
                </c:pt>
                <c:pt idx="67">
                  <c:v>832569344</c:v>
                </c:pt>
                <c:pt idx="68">
                  <c:v>833093632</c:v>
                </c:pt>
                <c:pt idx="69">
                  <c:v>830996480</c:v>
                </c:pt>
                <c:pt idx="70">
                  <c:v>830996480</c:v>
                </c:pt>
                <c:pt idx="71">
                  <c:v>834142208</c:v>
                </c:pt>
                <c:pt idx="72">
                  <c:v>834142208</c:v>
                </c:pt>
                <c:pt idx="73">
                  <c:v>831520768</c:v>
                </c:pt>
                <c:pt idx="74">
                  <c:v>831520768</c:v>
                </c:pt>
                <c:pt idx="75">
                  <c:v>834142208</c:v>
                </c:pt>
                <c:pt idx="76">
                  <c:v>834142208</c:v>
                </c:pt>
                <c:pt idx="77">
                  <c:v>833617920</c:v>
                </c:pt>
                <c:pt idx="78">
                  <c:v>833617920</c:v>
                </c:pt>
                <c:pt idx="79">
                  <c:v>834142208</c:v>
                </c:pt>
                <c:pt idx="80">
                  <c:v>834142208</c:v>
                </c:pt>
                <c:pt idx="81">
                  <c:v>834142208</c:v>
                </c:pt>
                <c:pt idx="82">
                  <c:v>834142208</c:v>
                </c:pt>
                <c:pt idx="83">
                  <c:v>834142208</c:v>
                </c:pt>
                <c:pt idx="84">
                  <c:v>834142208</c:v>
                </c:pt>
                <c:pt idx="85">
                  <c:v>834142208</c:v>
                </c:pt>
                <c:pt idx="86">
                  <c:v>834142208</c:v>
                </c:pt>
                <c:pt idx="87">
                  <c:v>834142208</c:v>
                </c:pt>
                <c:pt idx="88">
                  <c:v>834142208</c:v>
                </c:pt>
                <c:pt idx="89">
                  <c:v>834142208</c:v>
                </c:pt>
                <c:pt idx="90">
                  <c:v>834142208</c:v>
                </c:pt>
                <c:pt idx="91">
                  <c:v>834142208</c:v>
                </c:pt>
                <c:pt idx="92">
                  <c:v>834142208</c:v>
                </c:pt>
                <c:pt idx="93">
                  <c:v>834142208</c:v>
                </c:pt>
                <c:pt idx="94">
                  <c:v>834142208</c:v>
                </c:pt>
                <c:pt idx="95">
                  <c:v>834142208</c:v>
                </c:pt>
                <c:pt idx="96">
                  <c:v>834142208</c:v>
                </c:pt>
                <c:pt idx="97">
                  <c:v>834142208</c:v>
                </c:pt>
                <c:pt idx="98">
                  <c:v>834142208</c:v>
                </c:pt>
                <c:pt idx="99">
                  <c:v>834142208</c:v>
                </c:pt>
                <c:pt idx="100">
                  <c:v>834142208</c:v>
                </c:pt>
                <c:pt idx="101">
                  <c:v>834142208</c:v>
                </c:pt>
                <c:pt idx="102">
                  <c:v>834142208</c:v>
                </c:pt>
                <c:pt idx="103">
                  <c:v>834142208</c:v>
                </c:pt>
                <c:pt idx="104">
                  <c:v>834142208</c:v>
                </c:pt>
                <c:pt idx="105">
                  <c:v>834142208</c:v>
                </c:pt>
                <c:pt idx="106">
                  <c:v>834142208</c:v>
                </c:pt>
                <c:pt idx="107">
                  <c:v>834142208</c:v>
                </c:pt>
                <c:pt idx="108">
                  <c:v>834142208</c:v>
                </c:pt>
                <c:pt idx="109">
                  <c:v>834142208</c:v>
                </c:pt>
                <c:pt idx="110">
                  <c:v>834142208</c:v>
                </c:pt>
                <c:pt idx="111">
                  <c:v>834142208</c:v>
                </c:pt>
                <c:pt idx="112">
                  <c:v>834142208</c:v>
                </c:pt>
                <c:pt idx="113">
                  <c:v>834142208</c:v>
                </c:pt>
                <c:pt idx="114">
                  <c:v>834142208</c:v>
                </c:pt>
                <c:pt idx="115">
                  <c:v>834142208</c:v>
                </c:pt>
                <c:pt idx="116">
                  <c:v>834142208</c:v>
                </c:pt>
                <c:pt idx="117">
                  <c:v>834142208</c:v>
                </c:pt>
                <c:pt idx="118">
                  <c:v>834142208</c:v>
                </c:pt>
                <c:pt idx="119">
                  <c:v>834142208</c:v>
                </c:pt>
                <c:pt idx="120">
                  <c:v>834142208</c:v>
                </c:pt>
                <c:pt idx="121">
                  <c:v>834142208</c:v>
                </c:pt>
                <c:pt idx="122">
                  <c:v>834142208</c:v>
                </c:pt>
                <c:pt idx="123">
                  <c:v>834142208</c:v>
                </c:pt>
                <c:pt idx="124">
                  <c:v>834142208</c:v>
                </c:pt>
                <c:pt idx="125">
                  <c:v>834142208</c:v>
                </c:pt>
                <c:pt idx="126">
                  <c:v>833093632</c:v>
                </c:pt>
                <c:pt idx="127">
                  <c:v>833093632</c:v>
                </c:pt>
                <c:pt idx="128">
                  <c:v>833093632</c:v>
                </c:pt>
                <c:pt idx="129">
                  <c:v>833093632</c:v>
                </c:pt>
                <c:pt idx="130">
                  <c:v>834142208</c:v>
                </c:pt>
                <c:pt idx="131">
                  <c:v>832045056</c:v>
                </c:pt>
                <c:pt idx="132">
                  <c:v>832045056</c:v>
                </c:pt>
                <c:pt idx="133">
                  <c:v>834142208</c:v>
                </c:pt>
                <c:pt idx="134">
                  <c:v>834142208</c:v>
                </c:pt>
                <c:pt idx="135">
                  <c:v>832569344</c:v>
                </c:pt>
                <c:pt idx="136">
                  <c:v>832569344</c:v>
                </c:pt>
                <c:pt idx="137">
                  <c:v>832569344</c:v>
                </c:pt>
                <c:pt idx="138">
                  <c:v>832569344</c:v>
                </c:pt>
                <c:pt idx="139">
                  <c:v>832569344</c:v>
                </c:pt>
                <c:pt idx="140">
                  <c:v>834142208</c:v>
                </c:pt>
                <c:pt idx="141">
                  <c:v>834142208</c:v>
                </c:pt>
                <c:pt idx="142">
                  <c:v>834142208</c:v>
                </c:pt>
                <c:pt idx="143">
                  <c:v>834142208</c:v>
                </c:pt>
                <c:pt idx="144">
                  <c:v>834142208</c:v>
                </c:pt>
                <c:pt idx="145">
                  <c:v>833093632</c:v>
                </c:pt>
                <c:pt idx="146">
                  <c:v>833093632</c:v>
                </c:pt>
                <c:pt idx="147">
                  <c:v>833093632</c:v>
                </c:pt>
                <c:pt idx="148">
                  <c:v>833093632</c:v>
                </c:pt>
                <c:pt idx="149">
                  <c:v>833093632</c:v>
                </c:pt>
                <c:pt idx="150">
                  <c:v>834142208</c:v>
                </c:pt>
                <c:pt idx="151">
                  <c:v>834142208</c:v>
                </c:pt>
                <c:pt idx="152">
                  <c:v>834142208</c:v>
                </c:pt>
                <c:pt idx="153">
                  <c:v>834142208</c:v>
                </c:pt>
                <c:pt idx="154">
                  <c:v>834142208</c:v>
                </c:pt>
                <c:pt idx="155">
                  <c:v>833093632</c:v>
                </c:pt>
                <c:pt idx="156">
                  <c:v>833093632</c:v>
                </c:pt>
                <c:pt idx="157">
                  <c:v>833093632</c:v>
                </c:pt>
                <c:pt idx="158">
                  <c:v>834142208</c:v>
                </c:pt>
                <c:pt idx="159">
                  <c:v>833617920</c:v>
                </c:pt>
                <c:pt idx="160">
                  <c:v>834142208</c:v>
                </c:pt>
                <c:pt idx="161">
                  <c:v>834142208</c:v>
                </c:pt>
                <c:pt idx="162">
                  <c:v>834142208</c:v>
                </c:pt>
                <c:pt idx="163">
                  <c:v>834142208</c:v>
                </c:pt>
                <c:pt idx="164">
                  <c:v>834142208</c:v>
                </c:pt>
                <c:pt idx="165">
                  <c:v>833093632</c:v>
                </c:pt>
                <c:pt idx="166">
                  <c:v>833617920</c:v>
                </c:pt>
                <c:pt idx="167">
                  <c:v>833617920</c:v>
                </c:pt>
                <c:pt idx="168">
                  <c:v>832569344</c:v>
                </c:pt>
                <c:pt idx="169">
                  <c:v>832569344</c:v>
                </c:pt>
                <c:pt idx="170">
                  <c:v>833617920</c:v>
                </c:pt>
                <c:pt idx="171">
                  <c:v>833617920</c:v>
                </c:pt>
                <c:pt idx="172">
                  <c:v>833617920</c:v>
                </c:pt>
                <c:pt idx="173">
                  <c:v>833093632</c:v>
                </c:pt>
                <c:pt idx="174">
                  <c:v>832569344</c:v>
                </c:pt>
                <c:pt idx="175">
                  <c:v>834142208</c:v>
                </c:pt>
                <c:pt idx="176">
                  <c:v>834142208</c:v>
                </c:pt>
                <c:pt idx="177">
                  <c:v>834142208</c:v>
                </c:pt>
                <c:pt idx="178">
                  <c:v>834142208</c:v>
                </c:pt>
                <c:pt idx="179">
                  <c:v>834142208</c:v>
                </c:pt>
                <c:pt idx="180">
                  <c:v>834142208</c:v>
                </c:pt>
                <c:pt idx="181">
                  <c:v>834142208</c:v>
                </c:pt>
                <c:pt idx="182">
                  <c:v>834142208</c:v>
                </c:pt>
                <c:pt idx="183">
                  <c:v>834142208</c:v>
                </c:pt>
                <c:pt idx="184">
                  <c:v>834142208</c:v>
                </c:pt>
                <c:pt idx="185">
                  <c:v>834142208</c:v>
                </c:pt>
                <c:pt idx="186">
                  <c:v>834142208</c:v>
                </c:pt>
                <c:pt idx="187">
                  <c:v>834142208</c:v>
                </c:pt>
                <c:pt idx="188">
                  <c:v>834142208</c:v>
                </c:pt>
                <c:pt idx="189">
                  <c:v>834142208</c:v>
                </c:pt>
                <c:pt idx="190">
                  <c:v>834142208</c:v>
                </c:pt>
                <c:pt idx="191">
                  <c:v>834142208</c:v>
                </c:pt>
                <c:pt idx="192">
                  <c:v>834142208</c:v>
                </c:pt>
                <c:pt idx="193">
                  <c:v>834142208</c:v>
                </c:pt>
                <c:pt idx="194">
                  <c:v>834142208</c:v>
                </c:pt>
                <c:pt idx="195">
                  <c:v>834142208</c:v>
                </c:pt>
                <c:pt idx="196">
                  <c:v>832569344</c:v>
                </c:pt>
                <c:pt idx="197">
                  <c:v>832569344</c:v>
                </c:pt>
                <c:pt idx="198">
                  <c:v>832569344</c:v>
                </c:pt>
                <c:pt idx="199">
                  <c:v>832569344</c:v>
                </c:pt>
                <c:pt idx="200">
                  <c:v>832569344</c:v>
                </c:pt>
                <c:pt idx="201">
                  <c:v>832569344</c:v>
                </c:pt>
                <c:pt idx="202">
                  <c:v>834142208</c:v>
                </c:pt>
                <c:pt idx="203">
                  <c:v>834142208</c:v>
                </c:pt>
                <c:pt idx="204">
                  <c:v>834142208</c:v>
                </c:pt>
                <c:pt idx="205">
                  <c:v>834142208</c:v>
                </c:pt>
                <c:pt idx="206">
                  <c:v>834142208</c:v>
                </c:pt>
                <c:pt idx="207">
                  <c:v>833617920</c:v>
                </c:pt>
                <c:pt idx="208">
                  <c:v>833617920</c:v>
                </c:pt>
                <c:pt idx="209">
                  <c:v>833617920</c:v>
                </c:pt>
                <c:pt idx="210">
                  <c:v>832569344</c:v>
                </c:pt>
                <c:pt idx="211">
                  <c:v>832569344</c:v>
                </c:pt>
                <c:pt idx="212">
                  <c:v>834142208</c:v>
                </c:pt>
                <c:pt idx="213">
                  <c:v>834142208</c:v>
                </c:pt>
                <c:pt idx="214">
                  <c:v>834142208</c:v>
                </c:pt>
                <c:pt idx="215">
                  <c:v>834142208</c:v>
                </c:pt>
                <c:pt idx="216">
                  <c:v>834142208</c:v>
                </c:pt>
                <c:pt idx="217">
                  <c:v>833093632</c:v>
                </c:pt>
                <c:pt idx="218">
                  <c:v>833093632</c:v>
                </c:pt>
                <c:pt idx="219">
                  <c:v>833093632</c:v>
                </c:pt>
                <c:pt idx="220">
                  <c:v>833093632</c:v>
                </c:pt>
                <c:pt idx="221">
                  <c:v>833093632</c:v>
                </c:pt>
                <c:pt idx="222">
                  <c:v>833093632</c:v>
                </c:pt>
                <c:pt idx="223">
                  <c:v>833093632</c:v>
                </c:pt>
                <c:pt idx="224">
                  <c:v>834142208</c:v>
                </c:pt>
                <c:pt idx="225">
                  <c:v>834142208</c:v>
                </c:pt>
                <c:pt idx="226">
                  <c:v>834142208</c:v>
                </c:pt>
                <c:pt idx="227">
                  <c:v>834142208</c:v>
                </c:pt>
                <c:pt idx="228">
                  <c:v>834142208</c:v>
                </c:pt>
                <c:pt idx="229">
                  <c:v>834142208</c:v>
                </c:pt>
                <c:pt idx="230">
                  <c:v>834142208</c:v>
                </c:pt>
                <c:pt idx="231">
                  <c:v>834142208</c:v>
                </c:pt>
                <c:pt idx="232">
                  <c:v>834142208</c:v>
                </c:pt>
                <c:pt idx="233">
                  <c:v>834142208</c:v>
                </c:pt>
                <c:pt idx="234">
                  <c:v>834142208</c:v>
                </c:pt>
                <c:pt idx="235">
                  <c:v>834142208</c:v>
                </c:pt>
                <c:pt idx="236">
                  <c:v>834142208</c:v>
                </c:pt>
                <c:pt idx="237">
                  <c:v>833093632</c:v>
                </c:pt>
                <c:pt idx="238">
                  <c:v>834142208</c:v>
                </c:pt>
                <c:pt idx="239">
                  <c:v>834142208</c:v>
                </c:pt>
                <c:pt idx="240">
                  <c:v>834142208</c:v>
                </c:pt>
                <c:pt idx="241">
                  <c:v>834142208</c:v>
                </c:pt>
                <c:pt idx="242">
                  <c:v>834142208</c:v>
                </c:pt>
                <c:pt idx="243">
                  <c:v>834142208</c:v>
                </c:pt>
                <c:pt idx="244">
                  <c:v>833093632</c:v>
                </c:pt>
                <c:pt idx="245">
                  <c:v>833093632</c:v>
                </c:pt>
                <c:pt idx="246">
                  <c:v>834142208</c:v>
                </c:pt>
                <c:pt idx="247">
                  <c:v>833617920</c:v>
                </c:pt>
                <c:pt idx="248">
                  <c:v>833617920</c:v>
                </c:pt>
                <c:pt idx="249">
                  <c:v>833093632</c:v>
                </c:pt>
                <c:pt idx="250">
                  <c:v>834142208</c:v>
                </c:pt>
                <c:pt idx="251">
                  <c:v>834142208</c:v>
                </c:pt>
                <c:pt idx="252">
                  <c:v>834142208</c:v>
                </c:pt>
                <c:pt idx="253">
                  <c:v>834142208</c:v>
                </c:pt>
                <c:pt idx="254">
                  <c:v>834142208</c:v>
                </c:pt>
                <c:pt idx="255">
                  <c:v>834142208</c:v>
                </c:pt>
                <c:pt idx="256">
                  <c:v>834142208</c:v>
                </c:pt>
                <c:pt idx="257">
                  <c:v>834142208</c:v>
                </c:pt>
                <c:pt idx="258">
                  <c:v>834142208</c:v>
                </c:pt>
                <c:pt idx="259">
                  <c:v>834142208</c:v>
                </c:pt>
                <c:pt idx="260">
                  <c:v>834142208</c:v>
                </c:pt>
                <c:pt idx="261">
                  <c:v>834142208</c:v>
                </c:pt>
                <c:pt idx="262">
                  <c:v>834142208</c:v>
                </c:pt>
                <c:pt idx="263">
                  <c:v>834142208</c:v>
                </c:pt>
                <c:pt idx="264">
                  <c:v>834142208</c:v>
                </c:pt>
                <c:pt idx="265">
                  <c:v>834142208</c:v>
                </c:pt>
                <c:pt idx="266">
                  <c:v>834142208</c:v>
                </c:pt>
                <c:pt idx="267">
                  <c:v>834142208</c:v>
                </c:pt>
                <c:pt idx="268">
                  <c:v>834142208</c:v>
                </c:pt>
                <c:pt idx="269">
                  <c:v>834142208</c:v>
                </c:pt>
                <c:pt idx="270">
                  <c:v>834142208</c:v>
                </c:pt>
                <c:pt idx="271">
                  <c:v>834142208</c:v>
                </c:pt>
                <c:pt idx="272">
                  <c:v>834142208</c:v>
                </c:pt>
                <c:pt idx="273">
                  <c:v>834142208</c:v>
                </c:pt>
                <c:pt idx="274">
                  <c:v>834142208</c:v>
                </c:pt>
                <c:pt idx="275">
                  <c:v>834142208</c:v>
                </c:pt>
                <c:pt idx="276">
                  <c:v>834142208</c:v>
                </c:pt>
                <c:pt idx="277">
                  <c:v>834142208</c:v>
                </c:pt>
                <c:pt idx="278">
                  <c:v>834142208</c:v>
                </c:pt>
                <c:pt idx="279">
                  <c:v>834142208</c:v>
                </c:pt>
                <c:pt idx="280">
                  <c:v>834142208</c:v>
                </c:pt>
                <c:pt idx="281">
                  <c:v>834142208</c:v>
                </c:pt>
                <c:pt idx="282">
                  <c:v>834142208</c:v>
                </c:pt>
                <c:pt idx="283">
                  <c:v>834142208</c:v>
                </c:pt>
                <c:pt idx="284">
                  <c:v>834142208</c:v>
                </c:pt>
                <c:pt idx="285">
                  <c:v>834142208</c:v>
                </c:pt>
                <c:pt idx="286">
                  <c:v>834142208</c:v>
                </c:pt>
                <c:pt idx="287">
                  <c:v>834142208</c:v>
                </c:pt>
                <c:pt idx="288">
                  <c:v>834142208</c:v>
                </c:pt>
                <c:pt idx="289">
                  <c:v>834142208</c:v>
                </c:pt>
                <c:pt idx="290">
                  <c:v>834142208</c:v>
                </c:pt>
                <c:pt idx="291">
                  <c:v>834142208</c:v>
                </c:pt>
                <c:pt idx="292">
                  <c:v>834142208</c:v>
                </c:pt>
                <c:pt idx="293">
                  <c:v>834142208</c:v>
                </c:pt>
                <c:pt idx="294">
                  <c:v>833093632</c:v>
                </c:pt>
                <c:pt idx="295">
                  <c:v>833093632</c:v>
                </c:pt>
                <c:pt idx="296">
                  <c:v>833093632</c:v>
                </c:pt>
                <c:pt idx="297">
                  <c:v>833093632</c:v>
                </c:pt>
                <c:pt idx="298">
                  <c:v>833093632</c:v>
                </c:pt>
                <c:pt idx="299">
                  <c:v>833093632</c:v>
                </c:pt>
                <c:pt idx="300">
                  <c:v>834142208</c:v>
                </c:pt>
                <c:pt idx="301">
                  <c:v>834142208</c:v>
                </c:pt>
                <c:pt idx="302">
                  <c:v>834142208</c:v>
                </c:pt>
                <c:pt idx="303">
                  <c:v>834142208</c:v>
                </c:pt>
                <c:pt idx="304">
                  <c:v>834142208</c:v>
                </c:pt>
                <c:pt idx="305">
                  <c:v>833093632</c:v>
                </c:pt>
                <c:pt idx="306">
                  <c:v>833093632</c:v>
                </c:pt>
                <c:pt idx="307">
                  <c:v>833093632</c:v>
                </c:pt>
                <c:pt idx="308">
                  <c:v>833093632</c:v>
                </c:pt>
                <c:pt idx="309">
                  <c:v>833093632</c:v>
                </c:pt>
                <c:pt idx="310">
                  <c:v>833617920</c:v>
                </c:pt>
                <c:pt idx="311">
                  <c:v>833617920</c:v>
                </c:pt>
                <c:pt idx="312">
                  <c:v>833617920</c:v>
                </c:pt>
                <c:pt idx="313">
                  <c:v>834142208</c:v>
                </c:pt>
                <c:pt idx="314">
                  <c:v>834142208</c:v>
                </c:pt>
                <c:pt idx="315">
                  <c:v>834142208</c:v>
                </c:pt>
                <c:pt idx="316">
                  <c:v>834142208</c:v>
                </c:pt>
                <c:pt idx="317">
                  <c:v>834142208</c:v>
                </c:pt>
                <c:pt idx="318">
                  <c:v>834142208</c:v>
                </c:pt>
                <c:pt idx="319">
                  <c:v>834142208</c:v>
                </c:pt>
                <c:pt idx="320">
                  <c:v>833093632</c:v>
                </c:pt>
                <c:pt idx="321">
                  <c:v>834142208</c:v>
                </c:pt>
                <c:pt idx="322">
                  <c:v>834142208</c:v>
                </c:pt>
                <c:pt idx="323">
                  <c:v>833093632</c:v>
                </c:pt>
                <c:pt idx="324">
                  <c:v>834142208</c:v>
                </c:pt>
                <c:pt idx="325">
                  <c:v>834142208</c:v>
                </c:pt>
                <c:pt idx="326">
                  <c:v>834142208</c:v>
                </c:pt>
                <c:pt idx="327">
                  <c:v>834142208</c:v>
                </c:pt>
                <c:pt idx="328">
                  <c:v>833093632</c:v>
                </c:pt>
                <c:pt idx="329">
                  <c:v>833093632</c:v>
                </c:pt>
                <c:pt idx="330">
                  <c:v>833617920</c:v>
                </c:pt>
                <c:pt idx="331">
                  <c:v>833617920</c:v>
                </c:pt>
                <c:pt idx="332">
                  <c:v>834142208</c:v>
                </c:pt>
                <c:pt idx="333">
                  <c:v>834142208</c:v>
                </c:pt>
                <c:pt idx="334">
                  <c:v>834142208</c:v>
                </c:pt>
                <c:pt idx="335">
                  <c:v>834142208</c:v>
                </c:pt>
                <c:pt idx="336">
                  <c:v>834142208</c:v>
                </c:pt>
                <c:pt idx="337">
                  <c:v>834142208</c:v>
                </c:pt>
                <c:pt idx="338">
                  <c:v>834142208</c:v>
                </c:pt>
                <c:pt idx="339">
                  <c:v>834142208</c:v>
                </c:pt>
                <c:pt idx="340">
                  <c:v>834142208</c:v>
                </c:pt>
                <c:pt idx="341">
                  <c:v>834142208</c:v>
                </c:pt>
                <c:pt idx="342">
                  <c:v>834142208</c:v>
                </c:pt>
                <c:pt idx="343">
                  <c:v>834142208</c:v>
                </c:pt>
                <c:pt idx="344">
                  <c:v>834142208</c:v>
                </c:pt>
                <c:pt idx="345">
                  <c:v>834142208</c:v>
                </c:pt>
                <c:pt idx="346">
                  <c:v>834142208</c:v>
                </c:pt>
                <c:pt idx="347">
                  <c:v>834142208</c:v>
                </c:pt>
                <c:pt idx="348">
                  <c:v>834142208</c:v>
                </c:pt>
                <c:pt idx="349">
                  <c:v>834142208</c:v>
                </c:pt>
                <c:pt idx="350">
                  <c:v>834142208</c:v>
                </c:pt>
                <c:pt idx="351">
                  <c:v>834142208</c:v>
                </c:pt>
                <c:pt idx="352">
                  <c:v>834142208</c:v>
                </c:pt>
                <c:pt idx="353">
                  <c:v>834142208</c:v>
                </c:pt>
                <c:pt idx="354">
                  <c:v>834142208</c:v>
                </c:pt>
                <c:pt idx="355">
                  <c:v>834142208</c:v>
                </c:pt>
                <c:pt idx="356">
                  <c:v>834142208</c:v>
                </c:pt>
                <c:pt idx="357">
                  <c:v>834142208</c:v>
                </c:pt>
                <c:pt idx="358">
                  <c:v>834142208</c:v>
                </c:pt>
                <c:pt idx="359">
                  <c:v>834142208</c:v>
                </c:pt>
                <c:pt idx="360">
                  <c:v>834142208</c:v>
                </c:pt>
                <c:pt idx="361">
                  <c:v>834142208</c:v>
                </c:pt>
                <c:pt idx="362">
                  <c:v>834142208</c:v>
                </c:pt>
                <c:pt idx="363">
                  <c:v>834142208</c:v>
                </c:pt>
                <c:pt idx="364">
                  <c:v>833093632</c:v>
                </c:pt>
                <c:pt idx="365">
                  <c:v>834142208</c:v>
                </c:pt>
                <c:pt idx="366">
                  <c:v>834142208</c:v>
                </c:pt>
                <c:pt idx="367">
                  <c:v>833617920</c:v>
                </c:pt>
                <c:pt idx="368">
                  <c:v>833617920</c:v>
                </c:pt>
                <c:pt idx="369">
                  <c:v>833617920</c:v>
                </c:pt>
                <c:pt idx="370">
                  <c:v>833617920</c:v>
                </c:pt>
                <c:pt idx="371">
                  <c:v>833617920</c:v>
                </c:pt>
                <c:pt idx="372">
                  <c:v>834142208</c:v>
                </c:pt>
                <c:pt idx="373">
                  <c:v>834142208</c:v>
                </c:pt>
                <c:pt idx="374">
                  <c:v>834142208</c:v>
                </c:pt>
                <c:pt idx="375">
                  <c:v>834142208</c:v>
                </c:pt>
                <c:pt idx="376">
                  <c:v>834142208</c:v>
                </c:pt>
                <c:pt idx="377">
                  <c:v>834142208</c:v>
                </c:pt>
                <c:pt idx="378">
                  <c:v>833093632</c:v>
                </c:pt>
                <c:pt idx="379">
                  <c:v>833093632</c:v>
                </c:pt>
                <c:pt idx="380">
                  <c:v>833093632</c:v>
                </c:pt>
                <c:pt idx="381">
                  <c:v>833093632</c:v>
                </c:pt>
                <c:pt idx="382">
                  <c:v>833093632</c:v>
                </c:pt>
                <c:pt idx="383">
                  <c:v>833617920</c:v>
                </c:pt>
                <c:pt idx="384">
                  <c:v>833617920</c:v>
                </c:pt>
                <c:pt idx="385">
                  <c:v>833617920</c:v>
                </c:pt>
                <c:pt idx="386">
                  <c:v>833617920</c:v>
                </c:pt>
                <c:pt idx="387">
                  <c:v>833617920</c:v>
                </c:pt>
                <c:pt idx="388">
                  <c:v>833617920</c:v>
                </c:pt>
                <c:pt idx="389">
                  <c:v>822083584</c:v>
                </c:pt>
                <c:pt idx="390">
                  <c:v>822083584</c:v>
                </c:pt>
                <c:pt idx="391">
                  <c:v>822083584</c:v>
                </c:pt>
                <c:pt idx="392">
                  <c:v>822083584</c:v>
                </c:pt>
                <c:pt idx="393">
                  <c:v>822083584</c:v>
                </c:pt>
                <c:pt idx="394">
                  <c:v>818937856</c:v>
                </c:pt>
                <c:pt idx="395">
                  <c:v>834142208</c:v>
                </c:pt>
                <c:pt idx="396">
                  <c:v>834142208</c:v>
                </c:pt>
                <c:pt idx="397">
                  <c:v>833617920</c:v>
                </c:pt>
                <c:pt idx="398">
                  <c:v>834142208</c:v>
                </c:pt>
                <c:pt idx="399">
                  <c:v>834142208</c:v>
                </c:pt>
                <c:pt idx="400">
                  <c:v>834142208</c:v>
                </c:pt>
                <c:pt idx="401">
                  <c:v>834142208</c:v>
                </c:pt>
                <c:pt idx="402">
                  <c:v>834142208</c:v>
                </c:pt>
                <c:pt idx="403">
                  <c:v>834142208</c:v>
                </c:pt>
                <c:pt idx="404">
                  <c:v>834142208</c:v>
                </c:pt>
                <c:pt idx="405">
                  <c:v>834142208</c:v>
                </c:pt>
                <c:pt idx="406">
                  <c:v>834142208</c:v>
                </c:pt>
                <c:pt idx="407">
                  <c:v>834142208</c:v>
                </c:pt>
                <c:pt idx="408">
                  <c:v>834142208</c:v>
                </c:pt>
                <c:pt idx="409">
                  <c:v>834142208</c:v>
                </c:pt>
                <c:pt idx="410">
                  <c:v>834142208</c:v>
                </c:pt>
                <c:pt idx="411">
                  <c:v>834142208</c:v>
                </c:pt>
                <c:pt idx="412">
                  <c:v>834142208</c:v>
                </c:pt>
                <c:pt idx="413">
                  <c:v>834142208</c:v>
                </c:pt>
                <c:pt idx="414">
                  <c:v>834142208</c:v>
                </c:pt>
                <c:pt idx="415">
                  <c:v>834142208</c:v>
                </c:pt>
                <c:pt idx="416">
                  <c:v>834142208</c:v>
                </c:pt>
                <c:pt idx="417">
                  <c:v>834142208</c:v>
                </c:pt>
                <c:pt idx="418">
                  <c:v>834142208</c:v>
                </c:pt>
                <c:pt idx="419">
                  <c:v>834142208</c:v>
                </c:pt>
                <c:pt idx="420">
                  <c:v>834142208</c:v>
                </c:pt>
                <c:pt idx="421">
                  <c:v>834142208</c:v>
                </c:pt>
                <c:pt idx="422">
                  <c:v>834142208</c:v>
                </c:pt>
                <c:pt idx="423">
                  <c:v>834142208</c:v>
                </c:pt>
                <c:pt idx="424">
                  <c:v>834142208</c:v>
                </c:pt>
                <c:pt idx="425">
                  <c:v>834142208</c:v>
                </c:pt>
                <c:pt idx="426">
                  <c:v>834142208</c:v>
                </c:pt>
                <c:pt idx="427">
                  <c:v>834142208</c:v>
                </c:pt>
                <c:pt idx="428">
                  <c:v>834142208</c:v>
                </c:pt>
                <c:pt idx="429">
                  <c:v>834142208</c:v>
                </c:pt>
                <c:pt idx="430">
                  <c:v>834142208</c:v>
                </c:pt>
                <c:pt idx="431">
                  <c:v>834142208</c:v>
                </c:pt>
                <c:pt idx="432">
                  <c:v>834142208</c:v>
                </c:pt>
                <c:pt idx="433">
                  <c:v>834142208</c:v>
                </c:pt>
                <c:pt idx="434">
                  <c:v>834142208</c:v>
                </c:pt>
                <c:pt idx="435">
                  <c:v>834142208</c:v>
                </c:pt>
                <c:pt idx="436">
                  <c:v>834142208</c:v>
                </c:pt>
                <c:pt idx="437">
                  <c:v>833093632</c:v>
                </c:pt>
                <c:pt idx="438">
                  <c:v>833093632</c:v>
                </c:pt>
                <c:pt idx="439">
                  <c:v>834142208</c:v>
                </c:pt>
                <c:pt idx="440">
                  <c:v>833093632</c:v>
                </c:pt>
                <c:pt idx="441">
                  <c:v>833093632</c:v>
                </c:pt>
                <c:pt idx="442">
                  <c:v>832569344</c:v>
                </c:pt>
                <c:pt idx="443">
                  <c:v>834142208</c:v>
                </c:pt>
                <c:pt idx="444">
                  <c:v>834142208</c:v>
                </c:pt>
                <c:pt idx="445">
                  <c:v>833093632</c:v>
                </c:pt>
                <c:pt idx="446">
                  <c:v>833093632</c:v>
                </c:pt>
                <c:pt idx="447">
                  <c:v>833093632</c:v>
                </c:pt>
                <c:pt idx="448">
                  <c:v>834142208</c:v>
                </c:pt>
                <c:pt idx="449">
                  <c:v>834142208</c:v>
                </c:pt>
                <c:pt idx="450">
                  <c:v>834142208</c:v>
                </c:pt>
                <c:pt idx="451">
                  <c:v>834142208</c:v>
                </c:pt>
                <c:pt idx="452">
                  <c:v>834142208</c:v>
                </c:pt>
                <c:pt idx="453">
                  <c:v>834142208</c:v>
                </c:pt>
                <c:pt idx="454">
                  <c:v>834142208</c:v>
                </c:pt>
                <c:pt idx="455">
                  <c:v>834142208</c:v>
                </c:pt>
                <c:pt idx="456">
                  <c:v>834142208</c:v>
                </c:pt>
                <c:pt idx="457">
                  <c:v>834142208</c:v>
                </c:pt>
                <c:pt idx="458">
                  <c:v>834142208</c:v>
                </c:pt>
                <c:pt idx="459">
                  <c:v>834142208</c:v>
                </c:pt>
                <c:pt idx="460">
                  <c:v>833093632</c:v>
                </c:pt>
                <c:pt idx="461">
                  <c:v>833093632</c:v>
                </c:pt>
                <c:pt idx="462">
                  <c:v>833093632</c:v>
                </c:pt>
                <c:pt idx="463">
                  <c:v>833093632</c:v>
                </c:pt>
                <c:pt idx="464">
                  <c:v>833093632</c:v>
                </c:pt>
                <c:pt idx="465">
                  <c:v>828375040</c:v>
                </c:pt>
                <c:pt idx="466">
                  <c:v>828375040</c:v>
                </c:pt>
                <c:pt idx="467">
                  <c:v>828375040</c:v>
                </c:pt>
                <c:pt idx="468">
                  <c:v>828375040</c:v>
                </c:pt>
                <c:pt idx="469">
                  <c:v>828375040</c:v>
                </c:pt>
                <c:pt idx="470">
                  <c:v>821035008</c:v>
                </c:pt>
                <c:pt idx="471">
                  <c:v>821035008</c:v>
                </c:pt>
                <c:pt idx="472">
                  <c:v>821035008</c:v>
                </c:pt>
                <c:pt idx="473">
                  <c:v>821035008</c:v>
                </c:pt>
                <c:pt idx="474">
                  <c:v>817364992</c:v>
                </c:pt>
                <c:pt idx="475">
                  <c:v>811073536</c:v>
                </c:pt>
                <c:pt idx="476">
                  <c:v>832045056</c:v>
                </c:pt>
                <c:pt idx="477">
                  <c:v>834142208</c:v>
                </c:pt>
                <c:pt idx="478">
                  <c:v>834142208</c:v>
                </c:pt>
                <c:pt idx="479">
                  <c:v>834142208</c:v>
                </c:pt>
                <c:pt idx="480">
                  <c:v>833093632</c:v>
                </c:pt>
                <c:pt idx="481">
                  <c:v>833093632</c:v>
                </c:pt>
                <c:pt idx="482">
                  <c:v>834142208</c:v>
                </c:pt>
                <c:pt idx="483">
                  <c:v>834142208</c:v>
                </c:pt>
                <c:pt idx="484">
                  <c:v>834142208</c:v>
                </c:pt>
                <c:pt idx="485">
                  <c:v>833093632</c:v>
                </c:pt>
                <c:pt idx="486">
                  <c:v>834142208</c:v>
                </c:pt>
                <c:pt idx="487">
                  <c:v>833093632</c:v>
                </c:pt>
                <c:pt idx="488">
                  <c:v>833093632</c:v>
                </c:pt>
                <c:pt idx="489">
                  <c:v>834142208</c:v>
                </c:pt>
                <c:pt idx="490">
                  <c:v>833093632</c:v>
                </c:pt>
                <c:pt idx="491">
                  <c:v>833093632</c:v>
                </c:pt>
                <c:pt idx="492">
                  <c:v>833093632</c:v>
                </c:pt>
                <c:pt idx="493">
                  <c:v>834142208</c:v>
                </c:pt>
                <c:pt idx="494">
                  <c:v>834142208</c:v>
                </c:pt>
                <c:pt idx="495">
                  <c:v>834142208</c:v>
                </c:pt>
                <c:pt idx="496">
                  <c:v>834142208</c:v>
                </c:pt>
                <c:pt idx="497">
                  <c:v>834142208</c:v>
                </c:pt>
                <c:pt idx="498">
                  <c:v>834142208</c:v>
                </c:pt>
                <c:pt idx="499">
                  <c:v>834142208</c:v>
                </c:pt>
                <c:pt idx="500">
                  <c:v>834142208</c:v>
                </c:pt>
                <c:pt idx="501">
                  <c:v>834142208</c:v>
                </c:pt>
                <c:pt idx="502">
                  <c:v>834142208</c:v>
                </c:pt>
                <c:pt idx="503">
                  <c:v>834142208</c:v>
                </c:pt>
                <c:pt idx="504">
                  <c:v>834142208</c:v>
                </c:pt>
                <c:pt idx="505">
                  <c:v>834142208</c:v>
                </c:pt>
                <c:pt idx="506">
                  <c:v>834142208</c:v>
                </c:pt>
                <c:pt idx="507">
                  <c:v>834142208</c:v>
                </c:pt>
                <c:pt idx="508">
                  <c:v>834142208</c:v>
                </c:pt>
                <c:pt idx="509">
                  <c:v>834142208</c:v>
                </c:pt>
                <c:pt idx="510">
                  <c:v>834142208</c:v>
                </c:pt>
                <c:pt idx="511">
                  <c:v>834142208</c:v>
                </c:pt>
                <c:pt idx="512">
                  <c:v>830472192</c:v>
                </c:pt>
                <c:pt idx="513">
                  <c:v>830472192</c:v>
                </c:pt>
                <c:pt idx="514">
                  <c:v>830472192</c:v>
                </c:pt>
                <c:pt idx="515">
                  <c:v>830472192</c:v>
                </c:pt>
                <c:pt idx="516">
                  <c:v>830472192</c:v>
                </c:pt>
                <c:pt idx="517">
                  <c:v>830472192</c:v>
                </c:pt>
                <c:pt idx="518">
                  <c:v>830472192</c:v>
                </c:pt>
                <c:pt idx="519">
                  <c:v>822607872</c:v>
                </c:pt>
                <c:pt idx="520">
                  <c:v>822607872</c:v>
                </c:pt>
                <c:pt idx="521">
                  <c:v>822607872</c:v>
                </c:pt>
                <c:pt idx="522">
                  <c:v>834142208</c:v>
                </c:pt>
                <c:pt idx="523">
                  <c:v>833093632</c:v>
                </c:pt>
                <c:pt idx="524">
                  <c:v>833093632</c:v>
                </c:pt>
                <c:pt idx="525">
                  <c:v>834142208</c:v>
                </c:pt>
                <c:pt idx="526">
                  <c:v>834142208</c:v>
                </c:pt>
                <c:pt idx="527">
                  <c:v>833093632</c:v>
                </c:pt>
                <c:pt idx="528">
                  <c:v>833093632</c:v>
                </c:pt>
                <c:pt idx="529">
                  <c:v>833093632</c:v>
                </c:pt>
                <c:pt idx="530">
                  <c:v>834142208</c:v>
                </c:pt>
                <c:pt idx="531">
                  <c:v>834142208</c:v>
                </c:pt>
                <c:pt idx="532">
                  <c:v>834142208</c:v>
                </c:pt>
                <c:pt idx="533">
                  <c:v>834142208</c:v>
                </c:pt>
                <c:pt idx="534">
                  <c:v>834142208</c:v>
                </c:pt>
                <c:pt idx="535">
                  <c:v>834142208</c:v>
                </c:pt>
                <c:pt idx="536">
                  <c:v>834142208</c:v>
                </c:pt>
                <c:pt idx="537">
                  <c:v>834142208</c:v>
                </c:pt>
                <c:pt idx="538">
                  <c:v>834142208</c:v>
                </c:pt>
                <c:pt idx="539">
                  <c:v>834142208</c:v>
                </c:pt>
                <c:pt idx="540">
                  <c:v>834142208</c:v>
                </c:pt>
                <c:pt idx="541">
                  <c:v>823656448</c:v>
                </c:pt>
                <c:pt idx="542">
                  <c:v>823656448</c:v>
                </c:pt>
                <c:pt idx="543">
                  <c:v>823656448</c:v>
                </c:pt>
                <c:pt idx="544">
                  <c:v>823656448</c:v>
                </c:pt>
                <c:pt idx="545">
                  <c:v>823656448</c:v>
                </c:pt>
                <c:pt idx="546">
                  <c:v>823656448</c:v>
                </c:pt>
                <c:pt idx="547">
                  <c:v>823656448</c:v>
                </c:pt>
                <c:pt idx="548">
                  <c:v>823656448</c:v>
                </c:pt>
                <c:pt idx="549">
                  <c:v>823656448</c:v>
                </c:pt>
                <c:pt idx="550">
                  <c:v>823656448</c:v>
                </c:pt>
                <c:pt idx="551">
                  <c:v>820510720</c:v>
                </c:pt>
                <c:pt idx="552">
                  <c:v>820510720</c:v>
                </c:pt>
                <c:pt idx="553">
                  <c:v>814219264</c:v>
                </c:pt>
                <c:pt idx="554">
                  <c:v>810024960</c:v>
                </c:pt>
                <c:pt idx="555">
                  <c:v>804257792</c:v>
                </c:pt>
                <c:pt idx="556">
                  <c:v>799539200</c:v>
                </c:pt>
                <c:pt idx="557">
                  <c:v>799539200</c:v>
                </c:pt>
                <c:pt idx="558">
                  <c:v>833617920</c:v>
                </c:pt>
                <c:pt idx="559">
                  <c:v>834142208</c:v>
                </c:pt>
                <c:pt idx="560">
                  <c:v>834142208</c:v>
                </c:pt>
                <c:pt idx="561">
                  <c:v>834142208</c:v>
                </c:pt>
                <c:pt idx="562">
                  <c:v>833093632</c:v>
                </c:pt>
                <c:pt idx="563">
                  <c:v>833093632</c:v>
                </c:pt>
                <c:pt idx="564">
                  <c:v>834142208</c:v>
                </c:pt>
                <c:pt idx="565">
                  <c:v>833093632</c:v>
                </c:pt>
                <c:pt idx="566">
                  <c:v>833093632</c:v>
                </c:pt>
                <c:pt idx="567">
                  <c:v>833617920</c:v>
                </c:pt>
                <c:pt idx="568">
                  <c:v>834142208</c:v>
                </c:pt>
                <c:pt idx="569">
                  <c:v>834142208</c:v>
                </c:pt>
                <c:pt idx="570">
                  <c:v>834142208</c:v>
                </c:pt>
                <c:pt idx="571">
                  <c:v>834142208</c:v>
                </c:pt>
                <c:pt idx="572">
                  <c:v>834142208</c:v>
                </c:pt>
                <c:pt idx="573">
                  <c:v>834142208</c:v>
                </c:pt>
                <c:pt idx="574">
                  <c:v>834142208</c:v>
                </c:pt>
                <c:pt idx="575">
                  <c:v>834142208</c:v>
                </c:pt>
                <c:pt idx="576">
                  <c:v>834142208</c:v>
                </c:pt>
                <c:pt idx="577">
                  <c:v>834142208</c:v>
                </c:pt>
                <c:pt idx="578">
                  <c:v>834142208</c:v>
                </c:pt>
                <c:pt idx="579">
                  <c:v>834142208</c:v>
                </c:pt>
                <c:pt idx="580">
                  <c:v>834142208</c:v>
                </c:pt>
                <c:pt idx="581">
                  <c:v>834142208</c:v>
                </c:pt>
                <c:pt idx="582">
                  <c:v>834142208</c:v>
                </c:pt>
                <c:pt idx="583">
                  <c:v>834142208</c:v>
                </c:pt>
                <c:pt idx="584">
                  <c:v>834142208</c:v>
                </c:pt>
                <c:pt idx="585">
                  <c:v>834142208</c:v>
                </c:pt>
                <c:pt idx="586">
                  <c:v>834142208</c:v>
                </c:pt>
                <c:pt idx="587">
                  <c:v>834142208</c:v>
                </c:pt>
                <c:pt idx="588">
                  <c:v>830996480</c:v>
                </c:pt>
                <c:pt idx="589">
                  <c:v>830996480</c:v>
                </c:pt>
                <c:pt idx="590">
                  <c:v>830996480</c:v>
                </c:pt>
                <c:pt idx="591">
                  <c:v>830996480</c:v>
                </c:pt>
                <c:pt idx="592">
                  <c:v>830996480</c:v>
                </c:pt>
                <c:pt idx="593">
                  <c:v>822083584</c:v>
                </c:pt>
                <c:pt idx="594">
                  <c:v>822083584</c:v>
                </c:pt>
                <c:pt idx="595">
                  <c:v>822083584</c:v>
                </c:pt>
                <c:pt idx="596">
                  <c:v>822083584</c:v>
                </c:pt>
                <c:pt idx="597">
                  <c:v>822083584</c:v>
                </c:pt>
                <c:pt idx="598">
                  <c:v>822083584</c:v>
                </c:pt>
                <c:pt idx="599">
                  <c:v>822083584</c:v>
                </c:pt>
                <c:pt idx="600">
                  <c:v>822083584</c:v>
                </c:pt>
                <c:pt idx="601">
                  <c:v>822083584</c:v>
                </c:pt>
                <c:pt idx="602">
                  <c:v>822083584</c:v>
                </c:pt>
                <c:pt idx="603">
                  <c:v>822083584</c:v>
                </c:pt>
                <c:pt idx="604">
                  <c:v>815267840</c:v>
                </c:pt>
                <c:pt idx="605">
                  <c:v>811597824</c:v>
                </c:pt>
                <c:pt idx="606">
                  <c:v>820510720</c:v>
                </c:pt>
                <c:pt idx="607">
                  <c:v>820510720</c:v>
                </c:pt>
                <c:pt idx="608">
                  <c:v>820510720</c:v>
                </c:pt>
                <c:pt idx="609">
                  <c:v>820510720</c:v>
                </c:pt>
                <c:pt idx="610">
                  <c:v>820510720</c:v>
                </c:pt>
                <c:pt idx="611">
                  <c:v>832569344</c:v>
                </c:pt>
                <c:pt idx="612">
                  <c:v>832569344</c:v>
                </c:pt>
                <c:pt idx="613">
                  <c:v>832569344</c:v>
                </c:pt>
                <c:pt idx="614">
                  <c:v>832569344</c:v>
                </c:pt>
                <c:pt idx="615">
                  <c:v>832569344</c:v>
                </c:pt>
                <c:pt idx="616">
                  <c:v>832569344</c:v>
                </c:pt>
                <c:pt idx="617">
                  <c:v>808976384</c:v>
                </c:pt>
                <c:pt idx="618">
                  <c:v>808976384</c:v>
                </c:pt>
                <c:pt idx="619">
                  <c:v>808976384</c:v>
                </c:pt>
                <c:pt idx="620">
                  <c:v>808976384</c:v>
                </c:pt>
                <c:pt idx="621">
                  <c:v>808976384</c:v>
                </c:pt>
                <c:pt idx="622">
                  <c:v>808976384</c:v>
                </c:pt>
                <c:pt idx="623">
                  <c:v>808976384</c:v>
                </c:pt>
                <c:pt idx="624">
                  <c:v>808976384</c:v>
                </c:pt>
                <c:pt idx="625">
                  <c:v>808976384</c:v>
                </c:pt>
                <c:pt idx="626">
                  <c:v>808976384</c:v>
                </c:pt>
                <c:pt idx="627">
                  <c:v>808976384</c:v>
                </c:pt>
                <c:pt idx="628">
                  <c:v>805306368</c:v>
                </c:pt>
                <c:pt idx="629">
                  <c:v>805306368</c:v>
                </c:pt>
                <c:pt idx="630">
                  <c:v>801636352</c:v>
                </c:pt>
                <c:pt idx="631">
                  <c:v>798490624</c:v>
                </c:pt>
                <c:pt idx="632">
                  <c:v>812122112</c:v>
                </c:pt>
                <c:pt idx="633">
                  <c:v>833093632</c:v>
                </c:pt>
                <c:pt idx="634">
                  <c:v>833093632</c:v>
                </c:pt>
                <c:pt idx="635">
                  <c:v>833617920</c:v>
                </c:pt>
                <c:pt idx="636">
                  <c:v>833617920</c:v>
                </c:pt>
                <c:pt idx="637">
                  <c:v>834142208</c:v>
                </c:pt>
                <c:pt idx="638">
                  <c:v>833093632</c:v>
                </c:pt>
                <c:pt idx="639">
                  <c:v>833617920</c:v>
                </c:pt>
                <c:pt idx="640">
                  <c:v>833617920</c:v>
                </c:pt>
                <c:pt idx="641">
                  <c:v>833617920</c:v>
                </c:pt>
                <c:pt idx="642">
                  <c:v>833093632</c:v>
                </c:pt>
                <c:pt idx="643">
                  <c:v>833093632</c:v>
                </c:pt>
                <c:pt idx="644">
                  <c:v>833617920</c:v>
                </c:pt>
                <c:pt idx="645">
                  <c:v>834142208</c:v>
                </c:pt>
                <c:pt idx="646">
                  <c:v>834142208</c:v>
                </c:pt>
                <c:pt idx="647">
                  <c:v>834142208</c:v>
                </c:pt>
                <c:pt idx="648">
                  <c:v>833617920</c:v>
                </c:pt>
                <c:pt idx="649">
                  <c:v>833617920</c:v>
                </c:pt>
                <c:pt idx="650">
                  <c:v>833617920</c:v>
                </c:pt>
                <c:pt idx="651">
                  <c:v>833093632</c:v>
                </c:pt>
                <c:pt idx="652">
                  <c:v>833093632</c:v>
                </c:pt>
                <c:pt idx="653">
                  <c:v>833093632</c:v>
                </c:pt>
                <c:pt idx="654">
                  <c:v>833093632</c:v>
                </c:pt>
                <c:pt idx="655">
                  <c:v>834142208</c:v>
                </c:pt>
                <c:pt idx="656">
                  <c:v>834142208</c:v>
                </c:pt>
                <c:pt idx="657">
                  <c:v>834142208</c:v>
                </c:pt>
                <c:pt idx="658">
                  <c:v>834142208</c:v>
                </c:pt>
                <c:pt idx="659">
                  <c:v>834142208</c:v>
                </c:pt>
                <c:pt idx="660">
                  <c:v>834142208</c:v>
                </c:pt>
                <c:pt idx="661">
                  <c:v>834142208</c:v>
                </c:pt>
                <c:pt idx="662">
                  <c:v>834142208</c:v>
                </c:pt>
                <c:pt idx="663">
                  <c:v>834142208</c:v>
                </c:pt>
                <c:pt idx="664">
                  <c:v>834142208</c:v>
                </c:pt>
                <c:pt idx="665">
                  <c:v>834142208</c:v>
                </c:pt>
                <c:pt idx="666">
                  <c:v>834142208</c:v>
                </c:pt>
                <c:pt idx="667">
                  <c:v>834142208</c:v>
                </c:pt>
                <c:pt idx="668">
                  <c:v>834142208</c:v>
                </c:pt>
                <c:pt idx="669">
                  <c:v>834142208</c:v>
                </c:pt>
                <c:pt idx="670">
                  <c:v>834142208</c:v>
                </c:pt>
                <c:pt idx="671">
                  <c:v>834142208</c:v>
                </c:pt>
                <c:pt idx="672">
                  <c:v>834142208</c:v>
                </c:pt>
                <c:pt idx="673">
                  <c:v>834142208</c:v>
                </c:pt>
                <c:pt idx="674">
                  <c:v>834142208</c:v>
                </c:pt>
                <c:pt idx="675">
                  <c:v>834142208</c:v>
                </c:pt>
                <c:pt idx="676">
                  <c:v>834142208</c:v>
                </c:pt>
                <c:pt idx="677">
                  <c:v>834142208</c:v>
                </c:pt>
                <c:pt idx="678">
                  <c:v>834142208</c:v>
                </c:pt>
                <c:pt idx="679">
                  <c:v>834142208</c:v>
                </c:pt>
                <c:pt idx="680">
                  <c:v>834142208</c:v>
                </c:pt>
                <c:pt idx="681">
                  <c:v>834142208</c:v>
                </c:pt>
                <c:pt idx="682">
                  <c:v>834142208</c:v>
                </c:pt>
                <c:pt idx="683">
                  <c:v>889716736</c:v>
                </c:pt>
                <c:pt idx="684">
                  <c:v>889716736</c:v>
                </c:pt>
                <c:pt idx="685">
                  <c:v>940572672</c:v>
                </c:pt>
                <c:pt idx="686">
                  <c:v>940572672</c:v>
                </c:pt>
                <c:pt idx="687">
                  <c:v>990904320</c:v>
                </c:pt>
                <c:pt idx="688">
                  <c:v>992477184</c:v>
                </c:pt>
                <c:pt idx="689">
                  <c:v>992477184</c:v>
                </c:pt>
                <c:pt idx="690">
                  <c:v>992477184</c:v>
                </c:pt>
                <c:pt idx="691">
                  <c:v>992477184</c:v>
                </c:pt>
                <c:pt idx="692">
                  <c:v>992477184</c:v>
                </c:pt>
                <c:pt idx="693">
                  <c:v>992477184</c:v>
                </c:pt>
                <c:pt idx="694">
                  <c:v>992477184</c:v>
                </c:pt>
                <c:pt idx="695">
                  <c:v>992477184</c:v>
                </c:pt>
                <c:pt idx="696">
                  <c:v>992477184</c:v>
                </c:pt>
                <c:pt idx="697">
                  <c:v>991428608</c:v>
                </c:pt>
                <c:pt idx="698">
                  <c:v>991428608</c:v>
                </c:pt>
                <c:pt idx="699">
                  <c:v>991428608</c:v>
                </c:pt>
                <c:pt idx="700">
                  <c:v>991428608</c:v>
                </c:pt>
                <c:pt idx="701">
                  <c:v>991428608</c:v>
                </c:pt>
                <c:pt idx="702">
                  <c:v>991428608</c:v>
                </c:pt>
                <c:pt idx="703">
                  <c:v>991428608</c:v>
                </c:pt>
                <c:pt idx="704">
                  <c:v>991428608</c:v>
                </c:pt>
                <c:pt idx="705">
                  <c:v>991428608</c:v>
                </c:pt>
                <c:pt idx="706">
                  <c:v>990904320</c:v>
                </c:pt>
                <c:pt idx="707">
                  <c:v>990904320</c:v>
                </c:pt>
                <c:pt idx="708">
                  <c:v>990904320</c:v>
                </c:pt>
                <c:pt idx="709">
                  <c:v>990904320</c:v>
                </c:pt>
                <c:pt idx="710">
                  <c:v>990904320</c:v>
                </c:pt>
                <c:pt idx="711">
                  <c:v>990904320</c:v>
                </c:pt>
                <c:pt idx="712">
                  <c:v>990380032</c:v>
                </c:pt>
                <c:pt idx="713">
                  <c:v>990380032</c:v>
                </c:pt>
                <c:pt idx="714">
                  <c:v>990380032</c:v>
                </c:pt>
                <c:pt idx="715">
                  <c:v>990380032</c:v>
                </c:pt>
                <c:pt idx="716">
                  <c:v>990380032</c:v>
                </c:pt>
                <c:pt idx="717">
                  <c:v>990380032</c:v>
                </c:pt>
                <c:pt idx="718">
                  <c:v>990380032</c:v>
                </c:pt>
                <c:pt idx="719">
                  <c:v>991428608</c:v>
                </c:pt>
                <c:pt idx="720">
                  <c:v>991428608</c:v>
                </c:pt>
                <c:pt idx="721">
                  <c:v>991428608</c:v>
                </c:pt>
                <c:pt idx="722">
                  <c:v>991428608</c:v>
                </c:pt>
                <c:pt idx="723">
                  <c:v>991428608</c:v>
                </c:pt>
                <c:pt idx="724">
                  <c:v>990904320</c:v>
                </c:pt>
                <c:pt idx="725">
                  <c:v>990904320</c:v>
                </c:pt>
                <c:pt idx="726">
                  <c:v>990380032</c:v>
                </c:pt>
                <c:pt idx="727">
                  <c:v>990380032</c:v>
                </c:pt>
                <c:pt idx="728">
                  <c:v>989855744</c:v>
                </c:pt>
                <c:pt idx="729">
                  <c:v>989855744</c:v>
                </c:pt>
                <c:pt idx="730">
                  <c:v>990380032</c:v>
                </c:pt>
                <c:pt idx="731">
                  <c:v>990380032</c:v>
                </c:pt>
                <c:pt idx="732">
                  <c:v>989855744</c:v>
                </c:pt>
                <c:pt idx="733">
                  <c:v>992477184</c:v>
                </c:pt>
                <c:pt idx="734">
                  <c:v>992477184</c:v>
                </c:pt>
                <c:pt idx="735">
                  <c:v>992477184</c:v>
                </c:pt>
                <c:pt idx="736">
                  <c:v>992477184</c:v>
                </c:pt>
                <c:pt idx="737">
                  <c:v>992477184</c:v>
                </c:pt>
                <c:pt idx="738">
                  <c:v>991428608</c:v>
                </c:pt>
                <c:pt idx="739">
                  <c:v>992477184</c:v>
                </c:pt>
                <c:pt idx="740">
                  <c:v>992477184</c:v>
                </c:pt>
                <c:pt idx="741">
                  <c:v>991952896</c:v>
                </c:pt>
                <c:pt idx="742">
                  <c:v>992477184</c:v>
                </c:pt>
                <c:pt idx="743">
                  <c:v>992477184</c:v>
                </c:pt>
                <c:pt idx="744">
                  <c:v>991952896</c:v>
                </c:pt>
                <c:pt idx="745">
                  <c:v>991952896</c:v>
                </c:pt>
                <c:pt idx="746">
                  <c:v>990904320</c:v>
                </c:pt>
                <c:pt idx="747">
                  <c:v>990904320</c:v>
                </c:pt>
                <c:pt idx="748">
                  <c:v>992477184</c:v>
                </c:pt>
                <c:pt idx="749">
                  <c:v>992477184</c:v>
                </c:pt>
                <c:pt idx="750">
                  <c:v>992477184</c:v>
                </c:pt>
                <c:pt idx="751">
                  <c:v>992477184</c:v>
                </c:pt>
                <c:pt idx="752">
                  <c:v>992477184</c:v>
                </c:pt>
                <c:pt idx="753">
                  <c:v>992477184</c:v>
                </c:pt>
                <c:pt idx="754">
                  <c:v>992477184</c:v>
                </c:pt>
                <c:pt idx="755">
                  <c:v>992477184</c:v>
                </c:pt>
                <c:pt idx="756">
                  <c:v>992477184</c:v>
                </c:pt>
                <c:pt idx="757">
                  <c:v>992477184</c:v>
                </c:pt>
                <c:pt idx="758">
                  <c:v>992477184</c:v>
                </c:pt>
                <c:pt idx="759">
                  <c:v>992477184</c:v>
                </c:pt>
                <c:pt idx="760">
                  <c:v>992477184</c:v>
                </c:pt>
                <c:pt idx="761">
                  <c:v>992477184</c:v>
                </c:pt>
                <c:pt idx="762">
                  <c:v>992477184</c:v>
                </c:pt>
                <c:pt idx="763">
                  <c:v>992477184</c:v>
                </c:pt>
                <c:pt idx="764">
                  <c:v>992477184</c:v>
                </c:pt>
                <c:pt idx="765">
                  <c:v>992477184</c:v>
                </c:pt>
                <c:pt idx="766">
                  <c:v>992477184</c:v>
                </c:pt>
                <c:pt idx="767">
                  <c:v>992477184</c:v>
                </c:pt>
                <c:pt idx="768">
                  <c:v>992477184</c:v>
                </c:pt>
                <c:pt idx="769">
                  <c:v>992477184</c:v>
                </c:pt>
                <c:pt idx="770">
                  <c:v>992477184</c:v>
                </c:pt>
                <c:pt idx="771">
                  <c:v>992477184</c:v>
                </c:pt>
                <c:pt idx="772">
                  <c:v>992477184</c:v>
                </c:pt>
                <c:pt idx="773">
                  <c:v>992477184</c:v>
                </c:pt>
                <c:pt idx="774">
                  <c:v>992477184</c:v>
                </c:pt>
                <c:pt idx="775">
                  <c:v>992477184</c:v>
                </c:pt>
                <c:pt idx="776">
                  <c:v>992477184</c:v>
                </c:pt>
                <c:pt idx="777">
                  <c:v>992477184</c:v>
                </c:pt>
                <c:pt idx="778">
                  <c:v>992477184</c:v>
                </c:pt>
                <c:pt idx="779">
                  <c:v>992477184</c:v>
                </c:pt>
                <c:pt idx="780">
                  <c:v>992477184</c:v>
                </c:pt>
                <c:pt idx="781">
                  <c:v>991428608</c:v>
                </c:pt>
                <c:pt idx="782">
                  <c:v>992477184</c:v>
                </c:pt>
                <c:pt idx="783">
                  <c:v>992477184</c:v>
                </c:pt>
                <c:pt idx="784">
                  <c:v>991952896</c:v>
                </c:pt>
                <c:pt idx="785">
                  <c:v>991952896</c:v>
                </c:pt>
                <c:pt idx="786">
                  <c:v>991952896</c:v>
                </c:pt>
                <c:pt idx="787">
                  <c:v>992477184</c:v>
                </c:pt>
                <c:pt idx="788">
                  <c:v>992477184</c:v>
                </c:pt>
                <c:pt idx="789">
                  <c:v>992477184</c:v>
                </c:pt>
                <c:pt idx="790">
                  <c:v>992477184</c:v>
                </c:pt>
                <c:pt idx="791">
                  <c:v>992477184</c:v>
                </c:pt>
                <c:pt idx="792">
                  <c:v>992477184</c:v>
                </c:pt>
                <c:pt idx="793">
                  <c:v>991428608</c:v>
                </c:pt>
                <c:pt idx="794">
                  <c:v>991428608</c:v>
                </c:pt>
                <c:pt idx="795">
                  <c:v>991428608</c:v>
                </c:pt>
                <c:pt idx="796">
                  <c:v>991428608</c:v>
                </c:pt>
                <c:pt idx="797">
                  <c:v>991428608</c:v>
                </c:pt>
                <c:pt idx="798">
                  <c:v>991428608</c:v>
                </c:pt>
                <c:pt idx="799">
                  <c:v>992477184</c:v>
                </c:pt>
                <c:pt idx="800">
                  <c:v>992477184</c:v>
                </c:pt>
                <c:pt idx="801">
                  <c:v>992477184</c:v>
                </c:pt>
                <c:pt idx="802">
                  <c:v>992477184</c:v>
                </c:pt>
                <c:pt idx="803">
                  <c:v>992477184</c:v>
                </c:pt>
                <c:pt idx="804">
                  <c:v>992477184</c:v>
                </c:pt>
                <c:pt idx="805">
                  <c:v>991428608</c:v>
                </c:pt>
                <c:pt idx="806">
                  <c:v>991428608</c:v>
                </c:pt>
                <c:pt idx="807">
                  <c:v>991428608</c:v>
                </c:pt>
                <c:pt idx="808">
                  <c:v>991428608</c:v>
                </c:pt>
                <c:pt idx="809">
                  <c:v>991428608</c:v>
                </c:pt>
                <c:pt idx="810">
                  <c:v>991952896</c:v>
                </c:pt>
                <c:pt idx="811">
                  <c:v>991952896</c:v>
                </c:pt>
                <c:pt idx="812">
                  <c:v>991952896</c:v>
                </c:pt>
                <c:pt idx="813">
                  <c:v>991428608</c:v>
                </c:pt>
                <c:pt idx="814">
                  <c:v>991428608</c:v>
                </c:pt>
                <c:pt idx="815">
                  <c:v>991952896</c:v>
                </c:pt>
                <c:pt idx="816">
                  <c:v>992477184</c:v>
                </c:pt>
                <c:pt idx="817">
                  <c:v>992477184</c:v>
                </c:pt>
                <c:pt idx="818">
                  <c:v>992477184</c:v>
                </c:pt>
                <c:pt idx="819">
                  <c:v>991428608</c:v>
                </c:pt>
                <c:pt idx="820">
                  <c:v>991428608</c:v>
                </c:pt>
                <c:pt idx="821">
                  <c:v>992477184</c:v>
                </c:pt>
                <c:pt idx="822">
                  <c:v>992477184</c:v>
                </c:pt>
                <c:pt idx="823">
                  <c:v>992477184</c:v>
                </c:pt>
                <c:pt idx="824">
                  <c:v>992477184</c:v>
                </c:pt>
                <c:pt idx="825">
                  <c:v>992477184</c:v>
                </c:pt>
                <c:pt idx="826">
                  <c:v>992477184</c:v>
                </c:pt>
                <c:pt idx="827">
                  <c:v>991428608</c:v>
                </c:pt>
                <c:pt idx="828">
                  <c:v>992477184</c:v>
                </c:pt>
                <c:pt idx="829">
                  <c:v>992477184</c:v>
                </c:pt>
                <c:pt idx="830">
                  <c:v>992477184</c:v>
                </c:pt>
                <c:pt idx="831">
                  <c:v>992477184</c:v>
                </c:pt>
                <c:pt idx="832">
                  <c:v>992477184</c:v>
                </c:pt>
                <c:pt idx="833">
                  <c:v>991428608</c:v>
                </c:pt>
                <c:pt idx="834">
                  <c:v>991428608</c:v>
                </c:pt>
                <c:pt idx="835">
                  <c:v>991428608</c:v>
                </c:pt>
                <c:pt idx="836">
                  <c:v>991428608</c:v>
                </c:pt>
                <c:pt idx="837">
                  <c:v>991428608</c:v>
                </c:pt>
                <c:pt idx="838">
                  <c:v>991428608</c:v>
                </c:pt>
                <c:pt idx="839">
                  <c:v>992477184</c:v>
                </c:pt>
                <c:pt idx="840">
                  <c:v>992477184</c:v>
                </c:pt>
                <c:pt idx="841">
                  <c:v>992477184</c:v>
                </c:pt>
                <c:pt idx="842">
                  <c:v>992477184</c:v>
                </c:pt>
                <c:pt idx="843">
                  <c:v>992477184</c:v>
                </c:pt>
                <c:pt idx="844">
                  <c:v>992477184</c:v>
                </c:pt>
                <c:pt idx="845">
                  <c:v>992477184</c:v>
                </c:pt>
                <c:pt idx="846">
                  <c:v>992477184</c:v>
                </c:pt>
                <c:pt idx="847">
                  <c:v>992477184</c:v>
                </c:pt>
                <c:pt idx="848">
                  <c:v>992477184</c:v>
                </c:pt>
                <c:pt idx="849">
                  <c:v>992477184</c:v>
                </c:pt>
                <c:pt idx="850">
                  <c:v>992477184</c:v>
                </c:pt>
                <c:pt idx="851">
                  <c:v>992477184</c:v>
                </c:pt>
                <c:pt idx="852">
                  <c:v>992477184</c:v>
                </c:pt>
                <c:pt idx="853">
                  <c:v>992477184</c:v>
                </c:pt>
                <c:pt idx="854">
                  <c:v>992477184</c:v>
                </c:pt>
                <c:pt idx="855">
                  <c:v>992477184</c:v>
                </c:pt>
                <c:pt idx="856">
                  <c:v>992477184</c:v>
                </c:pt>
                <c:pt idx="857">
                  <c:v>992477184</c:v>
                </c:pt>
                <c:pt idx="858">
                  <c:v>992477184</c:v>
                </c:pt>
                <c:pt idx="859">
                  <c:v>992477184</c:v>
                </c:pt>
                <c:pt idx="860">
                  <c:v>992477184</c:v>
                </c:pt>
                <c:pt idx="861">
                  <c:v>992477184</c:v>
                </c:pt>
                <c:pt idx="862">
                  <c:v>992477184</c:v>
                </c:pt>
                <c:pt idx="863">
                  <c:v>992477184</c:v>
                </c:pt>
                <c:pt idx="864">
                  <c:v>992477184</c:v>
                </c:pt>
                <c:pt idx="865">
                  <c:v>992477184</c:v>
                </c:pt>
                <c:pt idx="866">
                  <c:v>992477184</c:v>
                </c:pt>
                <c:pt idx="867">
                  <c:v>992477184</c:v>
                </c:pt>
                <c:pt idx="868">
                  <c:v>992477184</c:v>
                </c:pt>
                <c:pt idx="869">
                  <c:v>992477184</c:v>
                </c:pt>
                <c:pt idx="870">
                  <c:v>992477184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8-4DEF-A143-A24CCC27350A}"/>
            </c:ext>
          </c:extLst>
        </c:ser>
        <c:ser>
          <c:idx val="1"/>
          <c:order val="1"/>
          <c:tx>
            <c:strRef>
              <c:f>'2000mb'!$F$1</c:f>
              <c:strCache>
                <c:ptCount val="1"/>
                <c:pt idx="0">
                  <c:v>Heap Used [B]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'2000mb'!$B$2:$B$872</c:f>
              <c:strCache>
                <c:ptCount val="871"/>
                <c:pt idx="0">
                  <c:v>9:28:34</c:v>
                </c:pt>
                <c:pt idx="1">
                  <c:v>9:28:35</c:v>
                </c:pt>
                <c:pt idx="2">
                  <c:v>9:28:36</c:v>
                </c:pt>
                <c:pt idx="3">
                  <c:v>9:28:37</c:v>
                </c:pt>
                <c:pt idx="4">
                  <c:v>9:28:38</c:v>
                </c:pt>
                <c:pt idx="5">
                  <c:v>9:28:39</c:v>
                </c:pt>
                <c:pt idx="6">
                  <c:v>9:28:40</c:v>
                </c:pt>
                <c:pt idx="7">
                  <c:v>9:28:41</c:v>
                </c:pt>
                <c:pt idx="8">
                  <c:v>9:28:42</c:v>
                </c:pt>
                <c:pt idx="9">
                  <c:v>9:28:43</c:v>
                </c:pt>
                <c:pt idx="10">
                  <c:v>9:28:44</c:v>
                </c:pt>
                <c:pt idx="11">
                  <c:v>9:28:45</c:v>
                </c:pt>
                <c:pt idx="12">
                  <c:v>9:28:47</c:v>
                </c:pt>
                <c:pt idx="13">
                  <c:v>9:28:48</c:v>
                </c:pt>
                <c:pt idx="14">
                  <c:v>9:28:48</c:v>
                </c:pt>
                <c:pt idx="15">
                  <c:v>9:28:49</c:v>
                </c:pt>
                <c:pt idx="16">
                  <c:v>9:28:50</c:v>
                </c:pt>
                <c:pt idx="17">
                  <c:v>9:28:51</c:v>
                </c:pt>
                <c:pt idx="18">
                  <c:v>9:28:52</c:v>
                </c:pt>
                <c:pt idx="19">
                  <c:v>9:28:53</c:v>
                </c:pt>
                <c:pt idx="20">
                  <c:v>9:28:54</c:v>
                </c:pt>
                <c:pt idx="21">
                  <c:v>9:28:55</c:v>
                </c:pt>
                <c:pt idx="22">
                  <c:v>9:28:56</c:v>
                </c:pt>
                <c:pt idx="23">
                  <c:v>9:28:57</c:v>
                </c:pt>
                <c:pt idx="24">
                  <c:v>9:28:58</c:v>
                </c:pt>
                <c:pt idx="25">
                  <c:v>9:28:59</c:v>
                </c:pt>
                <c:pt idx="26">
                  <c:v>9:29:00</c:v>
                </c:pt>
                <c:pt idx="27">
                  <c:v>9:29:01</c:v>
                </c:pt>
                <c:pt idx="28">
                  <c:v>9:29:02</c:v>
                </c:pt>
                <c:pt idx="29">
                  <c:v>9:29:03</c:v>
                </c:pt>
                <c:pt idx="30">
                  <c:v>9:29:04</c:v>
                </c:pt>
                <c:pt idx="31">
                  <c:v>9:29:05</c:v>
                </c:pt>
                <c:pt idx="32">
                  <c:v>9:29:06</c:v>
                </c:pt>
                <c:pt idx="33">
                  <c:v>9:29:07</c:v>
                </c:pt>
                <c:pt idx="34">
                  <c:v>9:29:08</c:v>
                </c:pt>
                <c:pt idx="35">
                  <c:v>9:29:09</c:v>
                </c:pt>
                <c:pt idx="36">
                  <c:v>9:29:10</c:v>
                </c:pt>
                <c:pt idx="37">
                  <c:v>9:29:11</c:v>
                </c:pt>
                <c:pt idx="38">
                  <c:v>9:29:12</c:v>
                </c:pt>
                <c:pt idx="39">
                  <c:v>9:29:13</c:v>
                </c:pt>
                <c:pt idx="40">
                  <c:v>9:29:14</c:v>
                </c:pt>
                <c:pt idx="41">
                  <c:v>9:29:15</c:v>
                </c:pt>
                <c:pt idx="42">
                  <c:v>9:29:16</c:v>
                </c:pt>
                <c:pt idx="43">
                  <c:v>9:29:17</c:v>
                </c:pt>
                <c:pt idx="44">
                  <c:v>9:29:18</c:v>
                </c:pt>
                <c:pt idx="45">
                  <c:v>9:29:19</c:v>
                </c:pt>
                <c:pt idx="46">
                  <c:v>9:29:20</c:v>
                </c:pt>
                <c:pt idx="47">
                  <c:v>9:29:21</c:v>
                </c:pt>
                <c:pt idx="48">
                  <c:v>9:29:22</c:v>
                </c:pt>
                <c:pt idx="49">
                  <c:v>9:29:23</c:v>
                </c:pt>
                <c:pt idx="50">
                  <c:v>9:29:24</c:v>
                </c:pt>
                <c:pt idx="51">
                  <c:v>9:29:25</c:v>
                </c:pt>
                <c:pt idx="52">
                  <c:v>9:29:26</c:v>
                </c:pt>
                <c:pt idx="53">
                  <c:v>9:29:27</c:v>
                </c:pt>
                <c:pt idx="54">
                  <c:v>9:29:28</c:v>
                </c:pt>
                <c:pt idx="55">
                  <c:v>9:29:29</c:v>
                </c:pt>
                <c:pt idx="56">
                  <c:v>9:29:30</c:v>
                </c:pt>
                <c:pt idx="57">
                  <c:v>9:29:31</c:v>
                </c:pt>
                <c:pt idx="58">
                  <c:v>9:29:32</c:v>
                </c:pt>
                <c:pt idx="59">
                  <c:v>9:29:33</c:v>
                </c:pt>
                <c:pt idx="60">
                  <c:v>9:29:34</c:v>
                </c:pt>
                <c:pt idx="61">
                  <c:v>9:29:35</c:v>
                </c:pt>
                <c:pt idx="62">
                  <c:v>9:29:36</c:v>
                </c:pt>
                <c:pt idx="63">
                  <c:v>9:29:37</c:v>
                </c:pt>
                <c:pt idx="64">
                  <c:v>9:29:38</c:v>
                </c:pt>
                <c:pt idx="65">
                  <c:v>9:29:39</c:v>
                </c:pt>
                <c:pt idx="66">
                  <c:v>9:29:40</c:v>
                </c:pt>
                <c:pt idx="67">
                  <c:v>9:29:41</c:v>
                </c:pt>
                <c:pt idx="68">
                  <c:v>9:29:42</c:v>
                </c:pt>
                <c:pt idx="69">
                  <c:v>9:29:43</c:v>
                </c:pt>
                <c:pt idx="70">
                  <c:v>9:29:44</c:v>
                </c:pt>
                <c:pt idx="71">
                  <c:v>9:29:45</c:v>
                </c:pt>
                <c:pt idx="72">
                  <c:v>9:29:46</c:v>
                </c:pt>
                <c:pt idx="73">
                  <c:v>9:29:47</c:v>
                </c:pt>
                <c:pt idx="74">
                  <c:v>9:29:48</c:v>
                </c:pt>
                <c:pt idx="75">
                  <c:v>9:29:49</c:v>
                </c:pt>
                <c:pt idx="76">
                  <c:v>9:29:50</c:v>
                </c:pt>
                <c:pt idx="77">
                  <c:v>9:29:51</c:v>
                </c:pt>
                <c:pt idx="78">
                  <c:v>9:29:52</c:v>
                </c:pt>
                <c:pt idx="79">
                  <c:v>9:29:53</c:v>
                </c:pt>
                <c:pt idx="80">
                  <c:v>9:29:54</c:v>
                </c:pt>
                <c:pt idx="81">
                  <c:v>9:29:55</c:v>
                </c:pt>
                <c:pt idx="82">
                  <c:v>9:29:56</c:v>
                </c:pt>
                <c:pt idx="83">
                  <c:v>9:29:57</c:v>
                </c:pt>
                <c:pt idx="84">
                  <c:v>9:29:58</c:v>
                </c:pt>
                <c:pt idx="85">
                  <c:v>9:29:59</c:v>
                </c:pt>
                <c:pt idx="86">
                  <c:v>9:30:00</c:v>
                </c:pt>
                <c:pt idx="87">
                  <c:v>9:30:01</c:v>
                </c:pt>
                <c:pt idx="88">
                  <c:v>9:30:02</c:v>
                </c:pt>
                <c:pt idx="89">
                  <c:v>9:30:03</c:v>
                </c:pt>
                <c:pt idx="90">
                  <c:v>9:30:04</c:v>
                </c:pt>
                <c:pt idx="91">
                  <c:v>9:30:05</c:v>
                </c:pt>
                <c:pt idx="92">
                  <c:v>9:30:06</c:v>
                </c:pt>
                <c:pt idx="93">
                  <c:v>9:30:07</c:v>
                </c:pt>
                <c:pt idx="94">
                  <c:v>9:30:08</c:v>
                </c:pt>
                <c:pt idx="95">
                  <c:v>9:30:09</c:v>
                </c:pt>
                <c:pt idx="96">
                  <c:v>9:30:10</c:v>
                </c:pt>
                <c:pt idx="97">
                  <c:v>9:30:11</c:v>
                </c:pt>
                <c:pt idx="98">
                  <c:v>9:30:12</c:v>
                </c:pt>
                <c:pt idx="99">
                  <c:v>9:30:13</c:v>
                </c:pt>
                <c:pt idx="100">
                  <c:v>9:30:14</c:v>
                </c:pt>
                <c:pt idx="101">
                  <c:v>9:30:15</c:v>
                </c:pt>
                <c:pt idx="102">
                  <c:v>9:30:16</c:v>
                </c:pt>
                <c:pt idx="103">
                  <c:v>9:30:17</c:v>
                </c:pt>
                <c:pt idx="104">
                  <c:v>9:30:18</c:v>
                </c:pt>
                <c:pt idx="105">
                  <c:v>9:30:19</c:v>
                </c:pt>
                <c:pt idx="106">
                  <c:v>9:30:20</c:v>
                </c:pt>
                <c:pt idx="107">
                  <c:v>9:30:21</c:v>
                </c:pt>
                <c:pt idx="108">
                  <c:v>9:30:22</c:v>
                </c:pt>
                <c:pt idx="109">
                  <c:v>9:30:23</c:v>
                </c:pt>
                <c:pt idx="110">
                  <c:v>9:30:24</c:v>
                </c:pt>
                <c:pt idx="111">
                  <c:v>9:30:25</c:v>
                </c:pt>
                <c:pt idx="112">
                  <c:v>9:30:26</c:v>
                </c:pt>
                <c:pt idx="113">
                  <c:v>9:30:27</c:v>
                </c:pt>
                <c:pt idx="114">
                  <c:v>9:30:28</c:v>
                </c:pt>
                <c:pt idx="115">
                  <c:v>9:30:29</c:v>
                </c:pt>
                <c:pt idx="116">
                  <c:v>9:30:30</c:v>
                </c:pt>
                <c:pt idx="117">
                  <c:v>9:30:31</c:v>
                </c:pt>
                <c:pt idx="118">
                  <c:v>9:30:32</c:v>
                </c:pt>
                <c:pt idx="119">
                  <c:v>9:30:33</c:v>
                </c:pt>
                <c:pt idx="120">
                  <c:v>9:30:34</c:v>
                </c:pt>
                <c:pt idx="121">
                  <c:v>9:30:35</c:v>
                </c:pt>
                <c:pt idx="122">
                  <c:v>9:30:36</c:v>
                </c:pt>
                <c:pt idx="123">
                  <c:v>9:30:37</c:v>
                </c:pt>
                <c:pt idx="124">
                  <c:v>9:30:38</c:v>
                </c:pt>
                <c:pt idx="125">
                  <c:v>9:30:39</c:v>
                </c:pt>
                <c:pt idx="126">
                  <c:v>9:30:40</c:v>
                </c:pt>
                <c:pt idx="127">
                  <c:v>9:30:41</c:v>
                </c:pt>
                <c:pt idx="128">
                  <c:v>9:30:42</c:v>
                </c:pt>
                <c:pt idx="129">
                  <c:v>9:30:43</c:v>
                </c:pt>
                <c:pt idx="130">
                  <c:v>9:30:44</c:v>
                </c:pt>
                <c:pt idx="131">
                  <c:v>9:30:45</c:v>
                </c:pt>
                <c:pt idx="132">
                  <c:v>9:30:46</c:v>
                </c:pt>
                <c:pt idx="133">
                  <c:v>9:30:47</c:v>
                </c:pt>
                <c:pt idx="134">
                  <c:v>9:30:48</c:v>
                </c:pt>
                <c:pt idx="135">
                  <c:v>9:30:49</c:v>
                </c:pt>
                <c:pt idx="136">
                  <c:v>9:30:50</c:v>
                </c:pt>
                <c:pt idx="137">
                  <c:v>9:30:51</c:v>
                </c:pt>
                <c:pt idx="138">
                  <c:v>9:30:52</c:v>
                </c:pt>
                <c:pt idx="139">
                  <c:v>9:30:53</c:v>
                </c:pt>
                <c:pt idx="140">
                  <c:v>9:30:54</c:v>
                </c:pt>
                <c:pt idx="141">
                  <c:v>9:30:55</c:v>
                </c:pt>
                <c:pt idx="142">
                  <c:v>9:30:56</c:v>
                </c:pt>
                <c:pt idx="143">
                  <c:v>9:30:57</c:v>
                </c:pt>
                <c:pt idx="144">
                  <c:v>9:30:58</c:v>
                </c:pt>
                <c:pt idx="145">
                  <c:v>9:30:59</c:v>
                </c:pt>
                <c:pt idx="146">
                  <c:v>9:31:00</c:v>
                </c:pt>
                <c:pt idx="147">
                  <c:v>9:31:01</c:v>
                </c:pt>
                <c:pt idx="148">
                  <c:v>9:31:02</c:v>
                </c:pt>
                <c:pt idx="149">
                  <c:v>9:31:03</c:v>
                </c:pt>
                <c:pt idx="150">
                  <c:v>9:31:04</c:v>
                </c:pt>
                <c:pt idx="151">
                  <c:v>9:31:05</c:v>
                </c:pt>
                <c:pt idx="152">
                  <c:v>9:31:06</c:v>
                </c:pt>
                <c:pt idx="153">
                  <c:v>9:31:07</c:v>
                </c:pt>
                <c:pt idx="154">
                  <c:v>9:31:08</c:v>
                </c:pt>
                <c:pt idx="155">
                  <c:v>9:31:09</c:v>
                </c:pt>
                <c:pt idx="156">
                  <c:v>9:31:10</c:v>
                </c:pt>
                <c:pt idx="157">
                  <c:v>9:31:11</c:v>
                </c:pt>
                <c:pt idx="158">
                  <c:v>9:31:12</c:v>
                </c:pt>
                <c:pt idx="159">
                  <c:v>9:31:13</c:v>
                </c:pt>
                <c:pt idx="160">
                  <c:v>9:31:14</c:v>
                </c:pt>
                <c:pt idx="161">
                  <c:v>9:31:15</c:v>
                </c:pt>
                <c:pt idx="162">
                  <c:v>9:31:16</c:v>
                </c:pt>
                <c:pt idx="163">
                  <c:v>9:31:17</c:v>
                </c:pt>
                <c:pt idx="164">
                  <c:v>9:31:18</c:v>
                </c:pt>
                <c:pt idx="165">
                  <c:v>9:31:19</c:v>
                </c:pt>
                <c:pt idx="166">
                  <c:v>9:31:20</c:v>
                </c:pt>
                <c:pt idx="167">
                  <c:v>9:31:21</c:v>
                </c:pt>
                <c:pt idx="168">
                  <c:v>9:31:22</c:v>
                </c:pt>
                <c:pt idx="169">
                  <c:v>9:31:23</c:v>
                </c:pt>
                <c:pt idx="170">
                  <c:v>9:31:24</c:v>
                </c:pt>
                <c:pt idx="171">
                  <c:v>9:31:25</c:v>
                </c:pt>
                <c:pt idx="172">
                  <c:v>9:31:26</c:v>
                </c:pt>
                <c:pt idx="173">
                  <c:v>9:31:27</c:v>
                </c:pt>
                <c:pt idx="174">
                  <c:v>9:31:28</c:v>
                </c:pt>
                <c:pt idx="175">
                  <c:v>9:31:29</c:v>
                </c:pt>
                <c:pt idx="176">
                  <c:v>9:31:30</c:v>
                </c:pt>
                <c:pt idx="177">
                  <c:v>9:31:31</c:v>
                </c:pt>
                <c:pt idx="178">
                  <c:v>9:31:32</c:v>
                </c:pt>
                <c:pt idx="179">
                  <c:v>9:31:33</c:v>
                </c:pt>
                <c:pt idx="180">
                  <c:v>9:31:34</c:v>
                </c:pt>
                <c:pt idx="181">
                  <c:v>9:31:35</c:v>
                </c:pt>
                <c:pt idx="182">
                  <c:v>9:31:36</c:v>
                </c:pt>
                <c:pt idx="183">
                  <c:v>9:31:37</c:v>
                </c:pt>
                <c:pt idx="184">
                  <c:v>9:31:38</c:v>
                </c:pt>
                <c:pt idx="185">
                  <c:v>9:31:39</c:v>
                </c:pt>
                <c:pt idx="186">
                  <c:v>9:31:40</c:v>
                </c:pt>
                <c:pt idx="187">
                  <c:v>9:31:41</c:v>
                </c:pt>
                <c:pt idx="188">
                  <c:v>9:31:42</c:v>
                </c:pt>
                <c:pt idx="189">
                  <c:v>9:31:43</c:v>
                </c:pt>
                <c:pt idx="190">
                  <c:v>9:31:44</c:v>
                </c:pt>
                <c:pt idx="191">
                  <c:v>9:31:45</c:v>
                </c:pt>
                <c:pt idx="192">
                  <c:v>9:31:46</c:v>
                </c:pt>
                <c:pt idx="193">
                  <c:v>9:31:47</c:v>
                </c:pt>
                <c:pt idx="194">
                  <c:v>9:31:48</c:v>
                </c:pt>
                <c:pt idx="195">
                  <c:v>9:31:49</c:v>
                </c:pt>
                <c:pt idx="196">
                  <c:v>9:31:50</c:v>
                </c:pt>
                <c:pt idx="197">
                  <c:v>9:31:51</c:v>
                </c:pt>
                <c:pt idx="198">
                  <c:v>9:31:52</c:v>
                </c:pt>
                <c:pt idx="199">
                  <c:v>9:31:53</c:v>
                </c:pt>
                <c:pt idx="200">
                  <c:v>9:31:54</c:v>
                </c:pt>
                <c:pt idx="201">
                  <c:v>9:31:55</c:v>
                </c:pt>
                <c:pt idx="202">
                  <c:v>9:31:56</c:v>
                </c:pt>
                <c:pt idx="203">
                  <c:v>9:31:57</c:v>
                </c:pt>
                <c:pt idx="204">
                  <c:v>9:31:58</c:v>
                </c:pt>
                <c:pt idx="205">
                  <c:v>9:31:59</c:v>
                </c:pt>
                <c:pt idx="206">
                  <c:v>9:32:00</c:v>
                </c:pt>
                <c:pt idx="207">
                  <c:v>9:32:01</c:v>
                </c:pt>
                <c:pt idx="208">
                  <c:v>9:32:02</c:v>
                </c:pt>
                <c:pt idx="209">
                  <c:v>9:32:03</c:v>
                </c:pt>
                <c:pt idx="210">
                  <c:v>9:32:04</c:v>
                </c:pt>
                <c:pt idx="211">
                  <c:v>9:32:05</c:v>
                </c:pt>
                <c:pt idx="212">
                  <c:v>9:32:06</c:v>
                </c:pt>
                <c:pt idx="213">
                  <c:v>9:32:07</c:v>
                </c:pt>
                <c:pt idx="214">
                  <c:v>9:32:08</c:v>
                </c:pt>
                <c:pt idx="215">
                  <c:v>9:32:09</c:v>
                </c:pt>
                <c:pt idx="216">
                  <c:v>9:32:10</c:v>
                </c:pt>
                <c:pt idx="217">
                  <c:v>9:32:11</c:v>
                </c:pt>
                <c:pt idx="218">
                  <c:v>9:32:12</c:v>
                </c:pt>
                <c:pt idx="219">
                  <c:v>9:32:13</c:v>
                </c:pt>
                <c:pt idx="220">
                  <c:v>9:32:14</c:v>
                </c:pt>
                <c:pt idx="221">
                  <c:v>9:32:15</c:v>
                </c:pt>
                <c:pt idx="222">
                  <c:v>9:32:16</c:v>
                </c:pt>
                <c:pt idx="223">
                  <c:v>9:32:17</c:v>
                </c:pt>
                <c:pt idx="224">
                  <c:v>9:32:18</c:v>
                </c:pt>
                <c:pt idx="225">
                  <c:v>9:32:19</c:v>
                </c:pt>
                <c:pt idx="226">
                  <c:v>9:32:20</c:v>
                </c:pt>
                <c:pt idx="227">
                  <c:v>9:32:21</c:v>
                </c:pt>
                <c:pt idx="228">
                  <c:v>9:32:22</c:v>
                </c:pt>
                <c:pt idx="229">
                  <c:v>9:32:23</c:v>
                </c:pt>
                <c:pt idx="230">
                  <c:v>9:32:24</c:v>
                </c:pt>
                <c:pt idx="231">
                  <c:v>9:32:25</c:v>
                </c:pt>
                <c:pt idx="232">
                  <c:v>9:32:26</c:v>
                </c:pt>
                <c:pt idx="233">
                  <c:v>9:32:27</c:v>
                </c:pt>
                <c:pt idx="234">
                  <c:v>9:32:28</c:v>
                </c:pt>
                <c:pt idx="235">
                  <c:v>9:32:29</c:v>
                </c:pt>
                <c:pt idx="236">
                  <c:v>9:32:30</c:v>
                </c:pt>
                <c:pt idx="237">
                  <c:v>9:32:31</c:v>
                </c:pt>
                <c:pt idx="238">
                  <c:v>9:32:32</c:v>
                </c:pt>
                <c:pt idx="239">
                  <c:v>9:32:33</c:v>
                </c:pt>
                <c:pt idx="240">
                  <c:v>9:32:34</c:v>
                </c:pt>
                <c:pt idx="241">
                  <c:v>9:32:35</c:v>
                </c:pt>
                <c:pt idx="242">
                  <c:v>9:32:36</c:v>
                </c:pt>
                <c:pt idx="243">
                  <c:v>9:32:37</c:v>
                </c:pt>
                <c:pt idx="244">
                  <c:v>9:32:38</c:v>
                </c:pt>
                <c:pt idx="245">
                  <c:v>9:32:39</c:v>
                </c:pt>
                <c:pt idx="246">
                  <c:v>9:32:40</c:v>
                </c:pt>
                <c:pt idx="247">
                  <c:v>9:32:41</c:v>
                </c:pt>
                <c:pt idx="248">
                  <c:v>9:32:42</c:v>
                </c:pt>
                <c:pt idx="249">
                  <c:v>9:32:43</c:v>
                </c:pt>
                <c:pt idx="250">
                  <c:v>9:32:44</c:v>
                </c:pt>
                <c:pt idx="251">
                  <c:v>9:32:45</c:v>
                </c:pt>
                <c:pt idx="252">
                  <c:v>9:32:46</c:v>
                </c:pt>
                <c:pt idx="253">
                  <c:v>9:32:47</c:v>
                </c:pt>
                <c:pt idx="254">
                  <c:v>9:32:48</c:v>
                </c:pt>
                <c:pt idx="255">
                  <c:v>9:32:49</c:v>
                </c:pt>
                <c:pt idx="256">
                  <c:v>9:32:50</c:v>
                </c:pt>
                <c:pt idx="257">
                  <c:v>9:32:51</c:v>
                </c:pt>
                <c:pt idx="258">
                  <c:v>9:32:52</c:v>
                </c:pt>
                <c:pt idx="259">
                  <c:v>9:32:53</c:v>
                </c:pt>
                <c:pt idx="260">
                  <c:v>9:32:54</c:v>
                </c:pt>
                <c:pt idx="261">
                  <c:v>9:32:55</c:v>
                </c:pt>
                <c:pt idx="262">
                  <c:v>9:32:56</c:v>
                </c:pt>
                <c:pt idx="263">
                  <c:v>9:32:57</c:v>
                </c:pt>
                <c:pt idx="264">
                  <c:v>9:32:58</c:v>
                </c:pt>
                <c:pt idx="265">
                  <c:v>9:32:59</c:v>
                </c:pt>
                <c:pt idx="266">
                  <c:v>9:33:00</c:v>
                </c:pt>
                <c:pt idx="267">
                  <c:v>9:33:01</c:v>
                </c:pt>
                <c:pt idx="268">
                  <c:v>9:33:02</c:v>
                </c:pt>
                <c:pt idx="269">
                  <c:v>9:33:03</c:v>
                </c:pt>
                <c:pt idx="270">
                  <c:v>9:33:04</c:v>
                </c:pt>
                <c:pt idx="271">
                  <c:v>9:33:05</c:v>
                </c:pt>
                <c:pt idx="272">
                  <c:v>9:33:06</c:v>
                </c:pt>
                <c:pt idx="273">
                  <c:v>9:33:07</c:v>
                </c:pt>
                <c:pt idx="274">
                  <c:v>9:33:08</c:v>
                </c:pt>
                <c:pt idx="275">
                  <c:v>9:33:09</c:v>
                </c:pt>
                <c:pt idx="276">
                  <c:v>9:33:10</c:v>
                </c:pt>
                <c:pt idx="277">
                  <c:v>9:33:11</c:v>
                </c:pt>
                <c:pt idx="278">
                  <c:v>9:33:12</c:v>
                </c:pt>
                <c:pt idx="279">
                  <c:v>9:33:13</c:v>
                </c:pt>
                <c:pt idx="280">
                  <c:v>9:33:14</c:v>
                </c:pt>
                <c:pt idx="281">
                  <c:v>9:33:15</c:v>
                </c:pt>
                <c:pt idx="282">
                  <c:v>9:33:16</c:v>
                </c:pt>
                <c:pt idx="283">
                  <c:v>9:33:17</c:v>
                </c:pt>
                <c:pt idx="284">
                  <c:v>9:33:18</c:v>
                </c:pt>
                <c:pt idx="285">
                  <c:v>9:33:19</c:v>
                </c:pt>
                <c:pt idx="286">
                  <c:v>9:33:20</c:v>
                </c:pt>
                <c:pt idx="287">
                  <c:v>9:33:21</c:v>
                </c:pt>
                <c:pt idx="288">
                  <c:v>9:33:22</c:v>
                </c:pt>
                <c:pt idx="289">
                  <c:v>9:33:23</c:v>
                </c:pt>
                <c:pt idx="290">
                  <c:v>9:33:24</c:v>
                </c:pt>
                <c:pt idx="291">
                  <c:v>9:33:25</c:v>
                </c:pt>
                <c:pt idx="292">
                  <c:v>9:33:26</c:v>
                </c:pt>
                <c:pt idx="293">
                  <c:v>9:33:27</c:v>
                </c:pt>
                <c:pt idx="294">
                  <c:v>9:33:28</c:v>
                </c:pt>
                <c:pt idx="295">
                  <c:v>9:33:29</c:v>
                </c:pt>
                <c:pt idx="296">
                  <c:v>9:33:30</c:v>
                </c:pt>
                <c:pt idx="297">
                  <c:v>9:33:31</c:v>
                </c:pt>
                <c:pt idx="298">
                  <c:v>9:33:32</c:v>
                </c:pt>
                <c:pt idx="299">
                  <c:v>9:33:33</c:v>
                </c:pt>
                <c:pt idx="300">
                  <c:v>9:33:34</c:v>
                </c:pt>
                <c:pt idx="301">
                  <c:v>9:33:35</c:v>
                </c:pt>
                <c:pt idx="302">
                  <c:v>9:33:36</c:v>
                </c:pt>
                <c:pt idx="303">
                  <c:v>9:33:37</c:v>
                </c:pt>
                <c:pt idx="304">
                  <c:v>9:33:38</c:v>
                </c:pt>
                <c:pt idx="305">
                  <c:v>9:33:39</c:v>
                </c:pt>
                <c:pt idx="306">
                  <c:v>9:33:40</c:v>
                </c:pt>
                <c:pt idx="307">
                  <c:v>9:33:41</c:v>
                </c:pt>
                <c:pt idx="308">
                  <c:v>9:33:42</c:v>
                </c:pt>
                <c:pt idx="309">
                  <c:v>9:33:43</c:v>
                </c:pt>
                <c:pt idx="310">
                  <c:v>9:33:44</c:v>
                </c:pt>
                <c:pt idx="311">
                  <c:v>9:33:45</c:v>
                </c:pt>
                <c:pt idx="312">
                  <c:v>9:33:46</c:v>
                </c:pt>
                <c:pt idx="313">
                  <c:v>9:33:47</c:v>
                </c:pt>
                <c:pt idx="314">
                  <c:v>9:33:48</c:v>
                </c:pt>
                <c:pt idx="315">
                  <c:v>9:33:49</c:v>
                </c:pt>
                <c:pt idx="316">
                  <c:v>9:33:50</c:v>
                </c:pt>
                <c:pt idx="317">
                  <c:v>9:33:51</c:v>
                </c:pt>
                <c:pt idx="318">
                  <c:v>9:33:52</c:v>
                </c:pt>
                <c:pt idx="319">
                  <c:v>9:33:53</c:v>
                </c:pt>
                <c:pt idx="320">
                  <c:v>9:33:54</c:v>
                </c:pt>
                <c:pt idx="321">
                  <c:v>9:33:55</c:v>
                </c:pt>
                <c:pt idx="322">
                  <c:v>9:33:56</c:v>
                </c:pt>
                <c:pt idx="323">
                  <c:v>9:33:57</c:v>
                </c:pt>
                <c:pt idx="324">
                  <c:v>9:33:58</c:v>
                </c:pt>
                <c:pt idx="325">
                  <c:v>9:33:59</c:v>
                </c:pt>
                <c:pt idx="326">
                  <c:v>9:34:00</c:v>
                </c:pt>
                <c:pt idx="327">
                  <c:v>9:34:01</c:v>
                </c:pt>
                <c:pt idx="328">
                  <c:v>9:34:02</c:v>
                </c:pt>
                <c:pt idx="329">
                  <c:v>9:34:03</c:v>
                </c:pt>
                <c:pt idx="330">
                  <c:v>9:34:04</c:v>
                </c:pt>
                <c:pt idx="331">
                  <c:v>9:34:05</c:v>
                </c:pt>
                <c:pt idx="332">
                  <c:v>9:34:06</c:v>
                </c:pt>
                <c:pt idx="333">
                  <c:v>9:34:07</c:v>
                </c:pt>
                <c:pt idx="334">
                  <c:v>9:34:08</c:v>
                </c:pt>
                <c:pt idx="335">
                  <c:v>9:34:09</c:v>
                </c:pt>
                <c:pt idx="336">
                  <c:v>9:34:10</c:v>
                </c:pt>
                <c:pt idx="337">
                  <c:v>9:34:11</c:v>
                </c:pt>
                <c:pt idx="338">
                  <c:v>9:34:12</c:v>
                </c:pt>
                <c:pt idx="339">
                  <c:v>9:34:13</c:v>
                </c:pt>
                <c:pt idx="340">
                  <c:v>9:34:14</c:v>
                </c:pt>
                <c:pt idx="341">
                  <c:v>9:34:15</c:v>
                </c:pt>
                <c:pt idx="342">
                  <c:v>9:34:16</c:v>
                </c:pt>
                <c:pt idx="343">
                  <c:v>9:34:17</c:v>
                </c:pt>
                <c:pt idx="344">
                  <c:v>9:34:18</c:v>
                </c:pt>
                <c:pt idx="345">
                  <c:v>9:34:19</c:v>
                </c:pt>
                <c:pt idx="346">
                  <c:v>9:34:20</c:v>
                </c:pt>
                <c:pt idx="347">
                  <c:v>9:34:21</c:v>
                </c:pt>
                <c:pt idx="348">
                  <c:v>9:34:22</c:v>
                </c:pt>
                <c:pt idx="349">
                  <c:v>9:34:23</c:v>
                </c:pt>
                <c:pt idx="350">
                  <c:v>9:34:24</c:v>
                </c:pt>
                <c:pt idx="351">
                  <c:v>9:34:25</c:v>
                </c:pt>
                <c:pt idx="352">
                  <c:v>9:34:26</c:v>
                </c:pt>
                <c:pt idx="353">
                  <c:v>9:34:27</c:v>
                </c:pt>
                <c:pt idx="354">
                  <c:v>9:34:28</c:v>
                </c:pt>
                <c:pt idx="355">
                  <c:v>9:34:29</c:v>
                </c:pt>
                <c:pt idx="356">
                  <c:v>9:34:30</c:v>
                </c:pt>
                <c:pt idx="357">
                  <c:v>9:34:31</c:v>
                </c:pt>
                <c:pt idx="358">
                  <c:v>9:34:32</c:v>
                </c:pt>
                <c:pt idx="359">
                  <c:v>9:34:33</c:v>
                </c:pt>
                <c:pt idx="360">
                  <c:v>9:34:34</c:v>
                </c:pt>
                <c:pt idx="361">
                  <c:v>9:34:35</c:v>
                </c:pt>
                <c:pt idx="362">
                  <c:v>9:34:36</c:v>
                </c:pt>
                <c:pt idx="363">
                  <c:v>9:34:37</c:v>
                </c:pt>
                <c:pt idx="364">
                  <c:v>9:34:38</c:v>
                </c:pt>
                <c:pt idx="365">
                  <c:v>9:34:39</c:v>
                </c:pt>
                <c:pt idx="366">
                  <c:v>9:34:40</c:v>
                </c:pt>
                <c:pt idx="367">
                  <c:v>9:34:41</c:v>
                </c:pt>
                <c:pt idx="368">
                  <c:v>9:34:42</c:v>
                </c:pt>
                <c:pt idx="369">
                  <c:v>9:34:43</c:v>
                </c:pt>
                <c:pt idx="370">
                  <c:v>9:34:44</c:v>
                </c:pt>
                <c:pt idx="371">
                  <c:v>9:34:45</c:v>
                </c:pt>
                <c:pt idx="372">
                  <c:v>9:34:46</c:v>
                </c:pt>
                <c:pt idx="373">
                  <c:v>9:34:47</c:v>
                </c:pt>
                <c:pt idx="374">
                  <c:v>9:34:48</c:v>
                </c:pt>
                <c:pt idx="375">
                  <c:v>9:34:49</c:v>
                </c:pt>
                <c:pt idx="376">
                  <c:v>9:34:50</c:v>
                </c:pt>
                <c:pt idx="377">
                  <c:v>9:34:51</c:v>
                </c:pt>
                <c:pt idx="378">
                  <c:v>9:34:52</c:v>
                </c:pt>
                <c:pt idx="379">
                  <c:v>9:34:53</c:v>
                </c:pt>
                <c:pt idx="380">
                  <c:v>9:34:54</c:v>
                </c:pt>
                <c:pt idx="381">
                  <c:v>9:34:55</c:v>
                </c:pt>
                <c:pt idx="382">
                  <c:v>9:34:56</c:v>
                </c:pt>
                <c:pt idx="383">
                  <c:v>9:34:57</c:v>
                </c:pt>
                <c:pt idx="384">
                  <c:v>9:34:58</c:v>
                </c:pt>
                <c:pt idx="385">
                  <c:v>9:34:59</c:v>
                </c:pt>
                <c:pt idx="386">
                  <c:v>9:35:00</c:v>
                </c:pt>
                <c:pt idx="387">
                  <c:v>9:35:01</c:v>
                </c:pt>
                <c:pt idx="388">
                  <c:v>9:35:02</c:v>
                </c:pt>
                <c:pt idx="389">
                  <c:v>9:35:03</c:v>
                </c:pt>
                <c:pt idx="390">
                  <c:v>9:35:04</c:v>
                </c:pt>
                <c:pt idx="391">
                  <c:v>9:35:05</c:v>
                </c:pt>
                <c:pt idx="392">
                  <c:v>9:35:06</c:v>
                </c:pt>
                <c:pt idx="393">
                  <c:v>9:35:07</c:v>
                </c:pt>
                <c:pt idx="394">
                  <c:v>9:35:08</c:v>
                </c:pt>
                <c:pt idx="395">
                  <c:v>9:35:09</c:v>
                </c:pt>
                <c:pt idx="396">
                  <c:v>9:35:10</c:v>
                </c:pt>
                <c:pt idx="397">
                  <c:v>9:35:11</c:v>
                </c:pt>
                <c:pt idx="398">
                  <c:v>9:35:12</c:v>
                </c:pt>
                <c:pt idx="399">
                  <c:v>9:35:13</c:v>
                </c:pt>
                <c:pt idx="400">
                  <c:v>9:35:14</c:v>
                </c:pt>
                <c:pt idx="401">
                  <c:v>9:35:15</c:v>
                </c:pt>
                <c:pt idx="402">
                  <c:v>9:35:16</c:v>
                </c:pt>
                <c:pt idx="403">
                  <c:v>9:35:17</c:v>
                </c:pt>
                <c:pt idx="404">
                  <c:v>9:35:18</c:v>
                </c:pt>
                <c:pt idx="405">
                  <c:v>9:35:19</c:v>
                </c:pt>
                <c:pt idx="406">
                  <c:v>9:35:20</c:v>
                </c:pt>
                <c:pt idx="407">
                  <c:v>9:35:21</c:v>
                </c:pt>
                <c:pt idx="408">
                  <c:v>9:35:22</c:v>
                </c:pt>
                <c:pt idx="409">
                  <c:v>9:35:23</c:v>
                </c:pt>
                <c:pt idx="410">
                  <c:v>9:35:24</c:v>
                </c:pt>
                <c:pt idx="411">
                  <c:v>9:35:25</c:v>
                </c:pt>
                <c:pt idx="412">
                  <c:v>9:35:26</c:v>
                </c:pt>
                <c:pt idx="413">
                  <c:v>9:35:27</c:v>
                </c:pt>
                <c:pt idx="414">
                  <c:v>9:35:28</c:v>
                </c:pt>
                <c:pt idx="415">
                  <c:v>9:35:29</c:v>
                </c:pt>
                <c:pt idx="416">
                  <c:v>9:35:30</c:v>
                </c:pt>
                <c:pt idx="417">
                  <c:v>9:35:31</c:v>
                </c:pt>
                <c:pt idx="418">
                  <c:v>9:35:32</c:v>
                </c:pt>
                <c:pt idx="419">
                  <c:v>9:35:33</c:v>
                </c:pt>
                <c:pt idx="420">
                  <c:v>9:35:34</c:v>
                </c:pt>
                <c:pt idx="421">
                  <c:v>9:35:35</c:v>
                </c:pt>
                <c:pt idx="422">
                  <c:v>9:35:36</c:v>
                </c:pt>
                <c:pt idx="423">
                  <c:v>9:35:37</c:v>
                </c:pt>
                <c:pt idx="424">
                  <c:v>9:35:38</c:v>
                </c:pt>
                <c:pt idx="425">
                  <c:v>9:35:39</c:v>
                </c:pt>
                <c:pt idx="426">
                  <c:v>9:35:40</c:v>
                </c:pt>
                <c:pt idx="427">
                  <c:v>9:35:41</c:v>
                </c:pt>
                <c:pt idx="428">
                  <c:v>9:35:42</c:v>
                </c:pt>
                <c:pt idx="429">
                  <c:v>9:35:43</c:v>
                </c:pt>
                <c:pt idx="430">
                  <c:v>9:35:44</c:v>
                </c:pt>
                <c:pt idx="431">
                  <c:v>9:35:45</c:v>
                </c:pt>
                <c:pt idx="432">
                  <c:v>9:35:46</c:v>
                </c:pt>
                <c:pt idx="433">
                  <c:v>9:35:47</c:v>
                </c:pt>
                <c:pt idx="434">
                  <c:v>9:35:48</c:v>
                </c:pt>
                <c:pt idx="435">
                  <c:v>9:35:49</c:v>
                </c:pt>
                <c:pt idx="436">
                  <c:v>9:35:50</c:v>
                </c:pt>
                <c:pt idx="437">
                  <c:v>9:35:51</c:v>
                </c:pt>
                <c:pt idx="438">
                  <c:v>9:35:52</c:v>
                </c:pt>
                <c:pt idx="439">
                  <c:v>9:35:53</c:v>
                </c:pt>
                <c:pt idx="440">
                  <c:v>9:35:54</c:v>
                </c:pt>
                <c:pt idx="441">
                  <c:v>9:35:55</c:v>
                </c:pt>
                <c:pt idx="442">
                  <c:v>9:35:56</c:v>
                </c:pt>
                <c:pt idx="443">
                  <c:v>9:35:57</c:v>
                </c:pt>
                <c:pt idx="444">
                  <c:v>9:35:58</c:v>
                </c:pt>
                <c:pt idx="445">
                  <c:v>9:35:59</c:v>
                </c:pt>
                <c:pt idx="446">
                  <c:v>9:36:00</c:v>
                </c:pt>
                <c:pt idx="447">
                  <c:v>9:36:01</c:v>
                </c:pt>
                <c:pt idx="448">
                  <c:v>9:36:02</c:v>
                </c:pt>
                <c:pt idx="449">
                  <c:v>9:36:03</c:v>
                </c:pt>
                <c:pt idx="450">
                  <c:v>9:36:05</c:v>
                </c:pt>
                <c:pt idx="451">
                  <c:v>9:36:06</c:v>
                </c:pt>
                <c:pt idx="452">
                  <c:v>9:36:07</c:v>
                </c:pt>
                <c:pt idx="453">
                  <c:v>9:36:08</c:v>
                </c:pt>
                <c:pt idx="454">
                  <c:v>9:36:09</c:v>
                </c:pt>
                <c:pt idx="455">
                  <c:v>9:36:10</c:v>
                </c:pt>
                <c:pt idx="456">
                  <c:v>9:36:11</c:v>
                </c:pt>
                <c:pt idx="457">
                  <c:v>9:36:12</c:v>
                </c:pt>
                <c:pt idx="458">
                  <c:v>9:36:13</c:v>
                </c:pt>
                <c:pt idx="459">
                  <c:v>9:36:14</c:v>
                </c:pt>
                <c:pt idx="460">
                  <c:v>9:36:15</c:v>
                </c:pt>
                <c:pt idx="461">
                  <c:v>9:36:16</c:v>
                </c:pt>
                <c:pt idx="462">
                  <c:v>9:36:17</c:v>
                </c:pt>
                <c:pt idx="463">
                  <c:v>9:36:18</c:v>
                </c:pt>
                <c:pt idx="464">
                  <c:v>9:36:19</c:v>
                </c:pt>
                <c:pt idx="465">
                  <c:v>9:36:20</c:v>
                </c:pt>
                <c:pt idx="466">
                  <c:v>9:36:21</c:v>
                </c:pt>
                <c:pt idx="467">
                  <c:v>9:36:22</c:v>
                </c:pt>
                <c:pt idx="468">
                  <c:v>9:36:23</c:v>
                </c:pt>
                <c:pt idx="469">
                  <c:v>9:36:24</c:v>
                </c:pt>
                <c:pt idx="470">
                  <c:v>9:36:25</c:v>
                </c:pt>
                <c:pt idx="471">
                  <c:v>9:36:26</c:v>
                </c:pt>
                <c:pt idx="472">
                  <c:v>9:36:27</c:v>
                </c:pt>
                <c:pt idx="473">
                  <c:v>9:36:28</c:v>
                </c:pt>
                <c:pt idx="474">
                  <c:v>9:36:29</c:v>
                </c:pt>
                <c:pt idx="475">
                  <c:v>9:36:30</c:v>
                </c:pt>
                <c:pt idx="476">
                  <c:v>9:36:31</c:v>
                </c:pt>
                <c:pt idx="477">
                  <c:v>9:36:32</c:v>
                </c:pt>
                <c:pt idx="478">
                  <c:v>9:36:33</c:v>
                </c:pt>
                <c:pt idx="479">
                  <c:v>9:36:34</c:v>
                </c:pt>
                <c:pt idx="480">
                  <c:v>9:36:35</c:v>
                </c:pt>
                <c:pt idx="481">
                  <c:v>9:36:36</c:v>
                </c:pt>
                <c:pt idx="482">
                  <c:v>9:36:37</c:v>
                </c:pt>
                <c:pt idx="483">
                  <c:v>9:36:38</c:v>
                </c:pt>
                <c:pt idx="484">
                  <c:v>9:36:39</c:v>
                </c:pt>
                <c:pt idx="485">
                  <c:v>9:36:40</c:v>
                </c:pt>
                <c:pt idx="486">
                  <c:v>9:36:41</c:v>
                </c:pt>
                <c:pt idx="487">
                  <c:v>9:36:42</c:v>
                </c:pt>
                <c:pt idx="488">
                  <c:v>9:36:43</c:v>
                </c:pt>
                <c:pt idx="489">
                  <c:v>9:36:44</c:v>
                </c:pt>
                <c:pt idx="490">
                  <c:v>9:36:45</c:v>
                </c:pt>
                <c:pt idx="491">
                  <c:v>9:36:46</c:v>
                </c:pt>
                <c:pt idx="492">
                  <c:v>9:36:47</c:v>
                </c:pt>
                <c:pt idx="493">
                  <c:v>9:36:48</c:v>
                </c:pt>
                <c:pt idx="494">
                  <c:v>9:36:49</c:v>
                </c:pt>
                <c:pt idx="495">
                  <c:v>9:36:50</c:v>
                </c:pt>
                <c:pt idx="496">
                  <c:v>9:36:51</c:v>
                </c:pt>
                <c:pt idx="497">
                  <c:v>9:36:52</c:v>
                </c:pt>
                <c:pt idx="498">
                  <c:v>9:36:53</c:v>
                </c:pt>
                <c:pt idx="499">
                  <c:v>9:36:54</c:v>
                </c:pt>
                <c:pt idx="500">
                  <c:v>9:36:55</c:v>
                </c:pt>
                <c:pt idx="501">
                  <c:v>9:36:56</c:v>
                </c:pt>
                <c:pt idx="502">
                  <c:v>9:36:57</c:v>
                </c:pt>
                <c:pt idx="503">
                  <c:v>9:36:58</c:v>
                </c:pt>
                <c:pt idx="504">
                  <c:v>9:36:59</c:v>
                </c:pt>
                <c:pt idx="505">
                  <c:v>9:37:00</c:v>
                </c:pt>
                <c:pt idx="506">
                  <c:v>9:37:01</c:v>
                </c:pt>
                <c:pt idx="507">
                  <c:v>9:37:02</c:v>
                </c:pt>
                <c:pt idx="508">
                  <c:v>9:37:03</c:v>
                </c:pt>
                <c:pt idx="509">
                  <c:v>9:37:04</c:v>
                </c:pt>
                <c:pt idx="510">
                  <c:v>9:37:05</c:v>
                </c:pt>
                <c:pt idx="511">
                  <c:v>9:37:06</c:v>
                </c:pt>
                <c:pt idx="512">
                  <c:v>9:37:07</c:v>
                </c:pt>
                <c:pt idx="513">
                  <c:v>9:37:08</c:v>
                </c:pt>
                <c:pt idx="514">
                  <c:v>9:37:10</c:v>
                </c:pt>
                <c:pt idx="515">
                  <c:v>9:37:10</c:v>
                </c:pt>
                <c:pt idx="516">
                  <c:v>9:37:11</c:v>
                </c:pt>
                <c:pt idx="517">
                  <c:v>9:37:12</c:v>
                </c:pt>
                <c:pt idx="518">
                  <c:v>9:37:13</c:v>
                </c:pt>
                <c:pt idx="519">
                  <c:v>9:37:14</c:v>
                </c:pt>
                <c:pt idx="520">
                  <c:v>9:37:15</c:v>
                </c:pt>
                <c:pt idx="521">
                  <c:v>9:37:16</c:v>
                </c:pt>
                <c:pt idx="522">
                  <c:v>9:37:17</c:v>
                </c:pt>
                <c:pt idx="523">
                  <c:v>9:37:18</c:v>
                </c:pt>
                <c:pt idx="524">
                  <c:v>9:37:19</c:v>
                </c:pt>
                <c:pt idx="525">
                  <c:v>9:37:20</c:v>
                </c:pt>
                <c:pt idx="526">
                  <c:v>9:37:21</c:v>
                </c:pt>
                <c:pt idx="527">
                  <c:v>9:37:22</c:v>
                </c:pt>
                <c:pt idx="528">
                  <c:v>9:37:23</c:v>
                </c:pt>
                <c:pt idx="529">
                  <c:v>9:37:24</c:v>
                </c:pt>
                <c:pt idx="530">
                  <c:v>9:37:25</c:v>
                </c:pt>
                <c:pt idx="531">
                  <c:v>9:37:26</c:v>
                </c:pt>
                <c:pt idx="532">
                  <c:v>9:37:27</c:v>
                </c:pt>
                <c:pt idx="533">
                  <c:v>9:37:28</c:v>
                </c:pt>
                <c:pt idx="534">
                  <c:v>9:37:29</c:v>
                </c:pt>
                <c:pt idx="535">
                  <c:v>9:37:30</c:v>
                </c:pt>
                <c:pt idx="536">
                  <c:v>9:37:31</c:v>
                </c:pt>
                <c:pt idx="537">
                  <c:v>9:37:32</c:v>
                </c:pt>
                <c:pt idx="538">
                  <c:v>9:37:33</c:v>
                </c:pt>
                <c:pt idx="539">
                  <c:v>9:37:34</c:v>
                </c:pt>
                <c:pt idx="540">
                  <c:v>9:37:35</c:v>
                </c:pt>
                <c:pt idx="541">
                  <c:v>9:37:36</c:v>
                </c:pt>
                <c:pt idx="542">
                  <c:v>9:37:37</c:v>
                </c:pt>
                <c:pt idx="543">
                  <c:v>9:37:38</c:v>
                </c:pt>
                <c:pt idx="544">
                  <c:v>9:37:39</c:v>
                </c:pt>
                <c:pt idx="545">
                  <c:v>9:37:40</c:v>
                </c:pt>
                <c:pt idx="546">
                  <c:v>9:37:41</c:v>
                </c:pt>
                <c:pt idx="547">
                  <c:v>9:37:42</c:v>
                </c:pt>
                <c:pt idx="548">
                  <c:v>9:37:43</c:v>
                </c:pt>
                <c:pt idx="549">
                  <c:v>9:37:44</c:v>
                </c:pt>
                <c:pt idx="550">
                  <c:v>9:37:45</c:v>
                </c:pt>
                <c:pt idx="551">
                  <c:v>9:37:46</c:v>
                </c:pt>
                <c:pt idx="552">
                  <c:v>9:37:47</c:v>
                </c:pt>
                <c:pt idx="553">
                  <c:v>9:37:48</c:v>
                </c:pt>
                <c:pt idx="554">
                  <c:v>9:37:49</c:v>
                </c:pt>
                <c:pt idx="555">
                  <c:v>9:37:50</c:v>
                </c:pt>
                <c:pt idx="556">
                  <c:v>9:37:51</c:v>
                </c:pt>
                <c:pt idx="557">
                  <c:v>9:37:52</c:v>
                </c:pt>
                <c:pt idx="558">
                  <c:v>9:37:53</c:v>
                </c:pt>
                <c:pt idx="559">
                  <c:v>9:37:54</c:v>
                </c:pt>
                <c:pt idx="560">
                  <c:v>9:37:55</c:v>
                </c:pt>
                <c:pt idx="561">
                  <c:v>9:37:56</c:v>
                </c:pt>
                <c:pt idx="562">
                  <c:v>9:37:57</c:v>
                </c:pt>
                <c:pt idx="563">
                  <c:v>9:37:58</c:v>
                </c:pt>
                <c:pt idx="564">
                  <c:v>9:37:59</c:v>
                </c:pt>
                <c:pt idx="565">
                  <c:v>9:38:00</c:v>
                </c:pt>
                <c:pt idx="566">
                  <c:v>9:38:01</c:v>
                </c:pt>
                <c:pt idx="567">
                  <c:v>9:38:02</c:v>
                </c:pt>
                <c:pt idx="568">
                  <c:v>9:38:03</c:v>
                </c:pt>
                <c:pt idx="569">
                  <c:v>9:38:04</c:v>
                </c:pt>
                <c:pt idx="570">
                  <c:v>9:38:05</c:v>
                </c:pt>
                <c:pt idx="571">
                  <c:v>9:38:06</c:v>
                </c:pt>
                <c:pt idx="572">
                  <c:v>9:38:07</c:v>
                </c:pt>
                <c:pt idx="573">
                  <c:v>9:38:08</c:v>
                </c:pt>
                <c:pt idx="574">
                  <c:v>9:38:09</c:v>
                </c:pt>
                <c:pt idx="575">
                  <c:v>9:38:10</c:v>
                </c:pt>
                <c:pt idx="576">
                  <c:v>9:38:11</c:v>
                </c:pt>
                <c:pt idx="577">
                  <c:v>9:38:12</c:v>
                </c:pt>
                <c:pt idx="578">
                  <c:v>9:38:13</c:v>
                </c:pt>
                <c:pt idx="579">
                  <c:v>9:38:14</c:v>
                </c:pt>
                <c:pt idx="580">
                  <c:v>9:38:15</c:v>
                </c:pt>
                <c:pt idx="581">
                  <c:v>9:38:16</c:v>
                </c:pt>
                <c:pt idx="582">
                  <c:v>9:38:17</c:v>
                </c:pt>
                <c:pt idx="583">
                  <c:v>9:38:18</c:v>
                </c:pt>
                <c:pt idx="584">
                  <c:v>9:38:19</c:v>
                </c:pt>
                <c:pt idx="585">
                  <c:v>9:38:20</c:v>
                </c:pt>
                <c:pt idx="586">
                  <c:v>9:38:21</c:v>
                </c:pt>
                <c:pt idx="587">
                  <c:v>9:38:22</c:v>
                </c:pt>
                <c:pt idx="588">
                  <c:v>9:38:23</c:v>
                </c:pt>
                <c:pt idx="589">
                  <c:v>9:38:24</c:v>
                </c:pt>
                <c:pt idx="590">
                  <c:v>9:38:25</c:v>
                </c:pt>
                <c:pt idx="591">
                  <c:v>9:38:26</c:v>
                </c:pt>
                <c:pt idx="592">
                  <c:v>9:38:27</c:v>
                </c:pt>
                <c:pt idx="593">
                  <c:v>9:38:28</c:v>
                </c:pt>
                <c:pt idx="594">
                  <c:v>9:38:29</c:v>
                </c:pt>
                <c:pt idx="595">
                  <c:v>9:38:30</c:v>
                </c:pt>
                <c:pt idx="596">
                  <c:v>9:38:31</c:v>
                </c:pt>
                <c:pt idx="597">
                  <c:v>9:38:32</c:v>
                </c:pt>
                <c:pt idx="598">
                  <c:v>9:38:33</c:v>
                </c:pt>
                <c:pt idx="599">
                  <c:v>9:38:34</c:v>
                </c:pt>
                <c:pt idx="600">
                  <c:v>9:38:35</c:v>
                </c:pt>
                <c:pt idx="601">
                  <c:v>9:38:36</c:v>
                </c:pt>
                <c:pt idx="602">
                  <c:v>9:38:37</c:v>
                </c:pt>
                <c:pt idx="603">
                  <c:v>9:38:38</c:v>
                </c:pt>
                <c:pt idx="604">
                  <c:v>9:38:39</c:v>
                </c:pt>
                <c:pt idx="605">
                  <c:v>9:38:40</c:v>
                </c:pt>
                <c:pt idx="606">
                  <c:v>9:38:41</c:v>
                </c:pt>
                <c:pt idx="607">
                  <c:v>9:38:42</c:v>
                </c:pt>
                <c:pt idx="608">
                  <c:v>9:38:43</c:v>
                </c:pt>
                <c:pt idx="609">
                  <c:v>9:38:44</c:v>
                </c:pt>
                <c:pt idx="610">
                  <c:v>9:38:45</c:v>
                </c:pt>
                <c:pt idx="611">
                  <c:v>9:38:46</c:v>
                </c:pt>
                <c:pt idx="612">
                  <c:v>9:38:47</c:v>
                </c:pt>
                <c:pt idx="613">
                  <c:v>9:38:48</c:v>
                </c:pt>
                <c:pt idx="614">
                  <c:v>9:38:49</c:v>
                </c:pt>
                <c:pt idx="615">
                  <c:v>9:38:50</c:v>
                </c:pt>
                <c:pt idx="616">
                  <c:v>9:38:51</c:v>
                </c:pt>
                <c:pt idx="617">
                  <c:v>9:38:52</c:v>
                </c:pt>
                <c:pt idx="618">
                  <c:v>9:38:53</c:v>
                </c:pt>
                <c:pt idx="619">
                  <c:v>9:38:54</c:v>
                </c:pt>
                <c:pt idx="620">
                  <c:v>9:38:55</c:v>
                </c:pt>
                <c:pt idx="621">
                  <c:v>9:38:56</c:v>
                </c:pt>
                <c:pt idx="622">
                  <c:v>9:38:57</c:v>
                </c:pt>
                <c:pt idx="623">
                  <c:v>9:38:58</c:v>
                </c:pt>
                <c:pt idx="624">
                  <c:v>9:38:59</c:v>
                </c:pt>
                <c:pt idx="625">
                  <c:v>9:39:00</c:v>
                </c:pt>
                <c:pt idx="626">
                  <c:v>9:39:01</c:v>
                </c:pt>
                <c:pt idx="627">
                  <c:v>9:39:02</c:v>
                </c:pt>
                <c:pt idx="628">
                  <c:v>9:39:03</c:v>
                </c:pt>
                <c:pt idx="629">
                  <c:v>9:39:04</c:v>
                </c:pt>
                <c:pt idx="630">
                  <c:v>9:39:05</c:v>
                </c:pt>
                <c:pt idx="631">
                  <c:v>9:39:06</c:v>
                </c:pt>
                <c:pt idx="632">
                  <c:v>9:39:07</c:v>
                </c:pt>
                <c:pt idx="633">
                  <c:v>9:39:08</c:v>
                </c:pt>
                <c:pt idx="634">
                  <c:v>9:39:09</c:v>
                </c:pt>
                <c:pt idx="635">
                  <c:v>9:39:10</c:v>
                </c:pt>
                <c:pt idx="636">
                  <c:v>9:39:11</c:v>
                </c:pt>
                <c:pt idx="637">
                  <c:v>9:39:12</c:v>
                </c:pt>
                <c:pt idx="638">
                  <c:v>9:39:13</c:v>
                </c:pt>
                <c:pt idx="639">
                  <c:v>9:39:14</c:v>
                </c:pt>
                <c:pt idx="640">
                  <c:v>9:39:15</c:v>
                </c:pt>
                <c:pt idx="641">
                  <c:v>9:39:16</c:v>
                </c:pt>
                <c:pt idx="642">
                  <c:v>9:39:17</c:v>
                </c:pt>
                <c:pt idx="643">
                  <c:v>9:39:18</c:v>
                </c:pt>
                <c:pt idx="644">
                  <c:v>9:39:19</c:v>
                </c:pt>
                <c:pt idx="645">
                  <c:v>9:39:20</c:v>
                </c:pt>
                <c:pt idx="646">
                  <c:v>9:39:21</c:v>
                </c:pt>
                <c:pt idx="647">
                  <c:v>9:39:22</c:v>
                </c:pt>
                <c:pt idx="648">
                  <c:v>9:39:23</c:v>
                </c:pt>
                <c:pt idx="649">
                  <c:v>9:39:24</c:v>
                </c:pt>
                <c:pt idx="650">
                  <c:v>9:39:25</c:v>
                </c:pt>
                <c:pt idx="651">
                  <c:v>9:39:26</c:v>
                </c:pt>
                <c:pt idx="652">
                  <c:v>9:39:27</c:v>
                </c:pt>
                <c:pt idx="653">
                  <c:v>9:39:28</c:v>
                </c:pt>
                <c:pt idx="654">
                  <c:v>9:39:29</c:v>
                </c:pt>
                <c:pt idx="655">
                  <c:v>9:39:31</c:v>
                </c:pt>
                <c:pt idx="656">
                  <c:v>9:39:32</c:v>
                </c:pt>
                <c:pt idx="657">
                  <c:v>9:39:33</c:v>
                </c:pt>
                <c:pt idx="658">
                  <c:v>9:39:34</c:v>
                </c:pt>
                <c:pt idx="659">
                  <c:v>9:39:35</c:v>
                </c:pt>
                <c:pt idx="660">
                  <c:v>9:39:36</c:v>
                </c:pt>
                <c:pt idx="661">
                  <c:v>9:39:37</c:v>
                </c:pt>
                <c:pt idx="662">
                  <c:v>9:39:38</c:v>
                </c:pt>
                <c:pt idx="663">
                  <c:v>9:39:39</c:v>
                </c:pt>
                <c:pt idx="664">
                  <c:v>9:39:40</c:v>
                </c:pt>
                <c:pt idx="665">
                  <c:v>9:39:41</c:v>
                </c:pt>
                <c:pt idx="666">
                  <c:v>9:39:42</c:v>
                </c:pt>
                <c:pt idx="667">
                  <c:v>9:39:43</c:v>
                </c:pt>
                <c:pt idx="668">
                  <c:v>9:39:44</c:v>
                </c:pt>
                <c:pt idx="669">
                  <c:v>9:39:45</c:v>
                </c:pt>
                <c:pt idx="670">
                  <c:v>9:39:46</c:v>
                </c:pt>
                <c:pt idx="671">
                  <c:v>9:39:47</c:v>
                </c:pt>
                <c:pt idx="672">
                  <c:v>9:39:48</c:v>
                </c:pt>
                <c:pt idx="673">
                  <c:v>9:39:49</c:v>
                </c:pt>
                <c:pt idx="674">
                  <c:v>9:39:50</c:v>
                </c:pt>
                <c:pt idx="675">
                  <c:v>9:39:51</c:v>
                </c:pt>
                <c:pt idx="676">
                  <c:v>9:39:52</c:v>
                </c:pt>
                <c:pt idx="677">
                  <c:v>9:39:53</c:v>
                </c:pt>
                <c:pt idx="678">
                  <c:v>9:39:54</c:v>
                </c:pt>
                <c:pt idx="679">
                  <c:v>9:39:55</c:v>
                </c:pt>
                <c:pt idx="680">
                  <c:v>9:39:56</c:v>
                </c:pt>
                <c:pt idx="681">
                  <c:v>9:39:57</c:v>
                </c:pt>
                <c:pt idx="682">
                  <c:v>9:39:58</c:v>
                </c:pt>
                <c:pt idx="683">
                  <c:v>9:39:59</c:v>
                </c:pt>
                <c:pt idx="684">
                  <c:v>9:40:00</c:v>
                </c:pt>
                <c:pt idx="685">
                  <c:v>9:40:01</c:v>
                </c:pt>
                <c:pt idx="686">
                  <c:v>9:40:02</c:v>
                </c:pt>
                <c:pt idx="687">
                  <c:v>9:40:03</c:v>
                </c:pt>
                <c:pt idx="688">
                  <c:v>9:40:04</c:v>
                </c:pt>
                <c:pt idx="689">
                  <c:v>9:40:05</c:v>
                </c:pt>
                <c:pt idx="690">
                  <c:v>9:40:06</c:v>
                </c:pt>
                <c:pt idx="691">
                  <c:v>9:40:07</c:v>
                </c:pt>
                <c:pt idx="692">
                  <c:v>9:40:08</c:v>
                </c:pt>
                <c:pt idx="693">
                  <c:v>9:40:09</c:v>
                </c:pt>
                <c:pt idx="694">
                  <c:v>9:40:10</c:v>
                </c:pt>
                <c:pt idx="695">
                  <c:v>9:40:11</c:v>
                </c:pt>
                <c:pt idx="696">
                  <c:v>9:40:12</c:v>
                </c:pt>
                <c:pt idx="697">
                  <c:v>9:40:13</c:v>
                </c:pt>
                <c:pt idx="698">
                  <c:v>9:40:14</c:v>
                </c:pt>
                <c:pt idx="699">
                  <c:v>9:40:15</c:v>
                </c:pt>
                <c:pt idx="700">
                  <c:v>9:40:16</c:v>
                </c:pt>
                <c:pt idx="701">
                  <c:v>9:40:17</c:v>
                </c:pt>
                <c:pt idx="702">
                  <c:v>9:40:18</c:v>
                </c:pt>
                <c:pt idx="703">
                  <c:v>9:40:19</c:v>
                </c:pt>
                <c:pt idx="704">
                  <c:v>9:40:20</c:v>
                </c:pt>
                <c:pt idx="705">
                  <c:v>9:40:21</c:v>
                </c:pt>
                <c:pt idx="706">
                  <c:v>9:40:22</c:v>
                </c:pt>
                <c:pt idx="707">
                  <c:v>9:40:23</c:v>
                </c:pt>
                <c:pt idx="708">
                  <c:v>9:40:24</c:v>
                </c:pt>
                <c:pt idx="709">
                  <c:v>9:40:25</c:v>
                </c:pt>
                <c:pt idx="710">
                  <c:v>9:40:26</c:v>
                </c:pt>
                <c:pt idx="711">
                  <c:v>9:40:27</c:v>
                </c:pt>
                <c:pt idx="712">
                  <c:v>9:40:28</c:v>
                </c:pt>
                <c:pt idx="713">
                  <c:v>9:40:29</c:v>
                </c:pt>
                <c:pt idx="714">
                  <c:v>9:40:30</c:v>
                </c:pt>
                <c:pt idx="715">
                  <c:v>9:40:31</c:v>
                </c:pt>
                <c:pt idx="716">
                  <c:v>9:40:32</c:v>
                </c:pt>
                <c:pt idx="717">
                  <c:v>9:40:33</c:v>
                </c:pt>
                <c:pt idx="718">
                  <c:v>9:40:34</c:v>
                </c:pt>
                <c:pt idx="719">
                  <c:v>9:40:35</c:v>
                </c:pt>
                <c:pt idx="720">
                  <c:v>9:40:36</c:v>
                </c:pt>
                <c:pt idx="721">
                  <c:v>9:40:37</c:v>
                </c:pt>
                <c:pt idx="722">
                  <c:v>9:40:38</c:v>
                </c:pt>
                <c:pt idx="723">
                  <c:v>9:40:39</c:v>
                </c:pt>
                <c:pt idx="724">
                  <c:v>9:40:40</c:v>
                </c:pt>
                <c:pt idx="725">
                  <c:v>9:40:41</c:v>
                </c:pt>
                <c:pt idx="726">
                  <c:v>9:40:42</c:v>
                </c:pt>
                <c:pt idx="727">
                  <c:v>9:40:43</c:v>
                </c:pt>
                <c:pt idx="728">
                  <c:v>9:40:44</c:v>
                </c:pt>
                <c:pt idx="729">
                  <c:v>9:40:45</c:v>
                </c:pt>
                <c:pt idx="730">
                  <c:v>9:40:46</c:v>
                </c:pt>
                <c:pt idx="731">
                  <c:v>9:40:47</c:v>
                </c:pt>
                <c:pt idx="732">
                  <c:v>9:40:48</c:v>
                </c:pt>
                <c:pt idx="733">
                  <c:v>9:40:49</c:v>
                </c:pt>
                <c:pt idx="734">
                  <c:v>9:40:50</c:v>
                </c:pt>
                <c:pt idx="735">
                  <c:v>9:40:51</c:v>
                </c:pt>
                <c:pt idx="736">
                  <c:v>9:40:52</c:v>
                </c:pt>
                <c:pt idx="737">
                  <c:v>9:40:53</c:v>
                </c:pt>
                <c:pt idx="738">
                  <c:v>9:40:54</c:v>
                </c:pt>
                <c:pt idx="739">
                  <c:v>9:40:55</c:v>
                </c:pt>
                <c:pt idx="740">
                  <c:v>9:40:56</c:v>
                </c:pt>
                <c:pt idx="741">
                  <c:v>9:40:57</c:v>
                </c:pt>
                <c:pt idx="742">
                  <c:v>9:40:58</c:v>
                </c:pt>
                <c:pt idx="743">
                  <c:v>9:40:59</c:v>
                </c:pt>
                <c:pt idx="744">
                  <c:v>9:41:00</c:v>
                </c:pt>
                <c:pt idx="745">
                  <c:v>9:41:01</c:v>
                </c:pt>
                <c:pt idx="746">
                  <c:v>9:41:02</c:v>
                </c:pt>
                <c:pt idx="747">
                  <c:v>9:41:03</c:v>
                </c:pt>
                <c:pt idx="748">
                  <c:v>9:41:04</c:v>
                </c:pt>
                <c:pt idx="749">
                  <c:v>9:41:05</c:v>
                </c:pt>
                <c:pt idx="750">
                  <c:v>9:41:06</c:v>
                </c:pt>
                <c:pt idx="751">
                  <c:v>9:41:07</c:v>
                </c:pt>
                <c:pt idx="752">
                  <c:v>9:41:08</c:v>
                </c:pt>
                <c:pt idx="753">
                  <c:v>9:41:09</c:v>
                </c:pt>
                <c:pt idx="754">
                  <c:v>9:41:10</c:v>
                </c:pt>
                <c:pt idx="755">
                  <c:v>9:41:11</c:v>
                </c:pt>
                <c:pt idx="756">
                  <c:v>9:41:12</c:v>
                </c:pt>
                <c:pt idx="757">
                  <c:v>9:41:13</c:v>
                </c:pt>
                <c:pt idx="758">
                  <c:v>9:41:14</c:v>
                </c:pt>
                <c:pt idx="759">
                  <c:v>9:41:15</c:v>
                </c:pt>
                <c:pt idx="760">
                  <c:v>9:41:16</c:v>
                </c:pt>
                <c:pt idx="761">
                  <c:v>9:41:17</c:v>
                </c:pt>
                <c:pt idx="762">
                  <c:v>9:41:18</c:v>
                </c:pt>
                <c:pt idx="763">
                  <c:v>9:41:19</c:v>
                </c:pt>
                <c:pt idx="764">
                  <c:v>9:41:20</c:v>
                </c:pt>
                <c:pt idx="765">
                  <c:v>9:41:21</c:v>
                </c:pt>
                <c:pt idx="766">
                  <c:v>9:41:22</c:v>
                </c:pt>
                <c:pt idx="767">
                  <c:v>9:41:23</c:v>
                </c:pt>
                <c:pt idx="768">
                  <c:v>9:41:24</c:v>
                </c:pt>
                <c:pt idx="769">
                  <c:v>9:41:25</c:v>
                </c:pt>
                <c:pt idx="770">
                  <c:v>9:41:26</c:v>
                </c:pt>
                <c:pt idx="771">
                  <c:v>9:41:27</c:v>
                </c:pt>
                <c:pt idx="772">
                  <c:v>9:41:28</c:v>
                </c:pt>
                <c:pt idx="773">
                  <c:v>9:41:29</c:v>
                </c:pt>
                <c:pt idx="774">
                  <c:v>9:41:30</c:v>
                </c:pt>
                <c:pt idx="775">
                  <c:v>9:41:31</c:v>
                </c:pt>
                <c:pt idx="776">
                  <c:v>9:41:32</c:v>
                </c:pt>
                <c:pt idx="777">
                  <c:v>9:41:33</c:v>
                </c:pt>
                <c:pt idx="778">
                  <c:v>9:41:34</c:v>
                </c:pt>
                <c:pt idx="779">
                  <c:v>9:41:35</c:v>
                </c:pt>
                <c:pt idx="780">
                  <c:v>9:41:36</c:v>
                </c:pt>
                <c:pt idx="781">
                  <c:v>9:41:37</c:v>
                </c:pt>
                <c:pt idx="782">
                  <c:v>9:41:38</c:v>
                </c:pt>
                <c:pt idx="783">
                  <c:v>9:41:39</c:v>
                </c:pt>
                <c:pt idx="784">
                  <c:v>9:41:40</c:v>
                </c:pt>
                <c:pt idx="785">
                  <c:v>9:41:41</c:v>
                </c:pt>
                <c:pt idx="786">
                  <c:v>9:41:42</c:v>
                </c:pt>
                <c:pt idx="787">
                  <c:v>9:41:43</c:v>
                </c:pt>
                <c:pt idx="788">
                  <c:v>9:41:44</c:v>
                </c:pt>
                <c:pt idx="789">
                  <c:v>9:41:45</c:v>
                </c:pt>
                <c:pt idx="790">
                  <c:v>9:41:46</c:v>
                </c:pt>
                <c:pt idx="791">
                  <c:v>9:41:47</c:v>
                </c:pt>
                <c:pt idx="792">
                  <c:v>9:41:48</c:v>
                </c:pt>
                <c:pt idx="793">
                  <c:v>9:41:49</c:v>
                </c:pt>
                <c:pt idx="794">
                  <c:v>9:41:50</c:v>
                </c:pt>
                <c:pt idx="795">
                  <c:v>9:41:51</c:v>
                </c:pt>
                <c:pt idx="796">
                  <c:v>9:41:52</c:v>
                </c:pt>
                <c:pt idx="797">
                  <c:v>9:41:53</c:v>
                </c:pt>
                <c:pt idx="798">
                  <c:v>9:41:54</c:v>
                </c:pt>
                <c:pt idx="799">
                  <c:v>9:41:55</c:v>
                </c:pt>
                <c:pt idx="800">
                  <c:v>9:41:56</c:v>
                </c:pt>
                <c:pt idx="801">
                  <c:v>9:41:57</c:v>
                </c:pt>
                <c:pt idx="802">
                  <c:v>9:41:58</c:v>
                </c:pt>
                <c:pt idx="803">
                  <c:v>9:41:59</c:v>
                </c:pt>
                <c:pt idx="804">
                  <c:v>9:42:00</c:v>
                </c:pt>
                <c:pt idx="805">
                  <c:v>9:42:01</c:v>
                </c:pt>
                <c:pt idx="806">
                  <c:v>9:42:02</c:v>
                </c:pt>
                <c:pt idx="807">
                  <c:v>9:42:03</c:v>
                </c:pt>
                <c:pt idx="808">
                  <c:v>9:42:04</c:v>
                </c:pt>
                <c:pt idx="809">
                  <c:v>9:42:05</c:v>
                </c:pt>
                <c:pt idx="810">
                  <c:v>9:42:06</c:v>
                </c:pt>
                <c:pt idx="811">
                  <c:v>9:42:07</c:v>
                </c:pt>
                <c:pt idx="812">
                  <c:v>9:42:08</c:v>
                </c:pt>
                <c:pt idx="813">
                  <c:v>9:42:09</c:v>
                </c:pt>
                <c:pt idx="814">
                  <c:v>9:42:10</c:v>
                </c:pt>
                <c:pt idx="815">
                  <c:v>9:42:11</c:v>
                </c:pt>
                <c:pt idx="816">
                  <c:v>9:42:12</c:v>
                </c:pt>
                <c:pt idx="817">
                  <c:v>9:42:13</c:v>
                </c:pt>
                <c:pt idx="818">
                  <c:v>9:42:14</c:v>
                </c:pt>
                <c:pt idx="819">
                  <c:v>9:42:15</c:v>
                </c:pt>
                <c:pt idx="820">
                  <c:v>9:42:16</c:v>
                </c:pt>
                <c:pt idx="821">
                  <c:v>9:42:17</c:v>
                </c:pt>
                <c:pt idx="822">
                  <c:v>9:42:18</c:v>
                </c:pt>
                <c:pt idx="823">
                  <c:v>9:42:19</c:v>
                </c:pt>
                <c:pt idx="824">
                  <c:v>9:42:20</c:v>
                </c:pt>
                <c:pt idx="825">
                  <c:v>9:42:21</c:v>
                </c:pt>
                <c:pt idx="826">
                  <c:v>9:42:22</c:v>
                </c:pt>
                <c:pt idx="827">
                  <c:v>9:42:23</c:v>
                </c:pt>
                <c:pt idx="828">
                  <c:v>9:42:24</c:v>
                </c:pt>
                <c:pt idx="829">
                  <c:v>9:42:25</c:v>
                </c:pt>
                <c:pt idx="830">
                  <c:v>9:42:26</c:v>
                </c:pt>
                <c:pt idx="831">
                  <c:v>9:42:27</c:v>
                </c:pt>
                <c:pt idx="832">
                  <c:v>9:42:28</c:v>
                </c:pt>
                <c:pt idx="833">
                  <c:v>9:42:29</c:v>
                </c:pt>
                <c:pt idx="834">
                  <c:v>9:42:30</c:v>
                </c:pt>
                <c:pt idx="835">
                  <c:v>9:42:31</c:v>
                </c:pt>
                <c:pt idx="836">
                  <c:v>9:42:32</c:v>
                </c:pt>
                <c:pt idx="837">
                  <c:v>9:42:33</c:v>
                </c:pt>
                <c:pt idx="838">
                  <c:v>9:42:34</c:v>
                </c:pt>
                <c:pt idx="839">
                  <c:v>9:42:35</c:v>
                </c:pt>
                <c:pt idx="840">
                  <c:v>9:42:36</c:v>
                </c:pt>
                <c:pt idx="841">
                  <c:v>9:42:37</c:v>
                </c:pt>
                <c:pt idx="842">
                  <c:v>9:42:38</c:v>
                </c:pt>
                <c:pt idx="843">
                  <c:v>9:42:39</c:v>
                </c:pt>
                <c:pt idx="844">
                  <c:v>9:42:40</c:v>
                </c:pt>
                <c:pt idx="845">
                  <c:v>9:42:41</c:v>
                </c:pt>
                <c:pt idx="846">
                  <c:v>9:42:42</c:v>
                </c:pt>
                <c:pt idx="847">
                  <c:v>9:42:43</c:v>
                </c:pt>
                <c:pt idx="848">
                  <c:v>9:42:44</c:v>
                </c:pt>
                <c:pt idx="849">
                  <c:v>9:42:45</c:v>
                </c:pt>
                <c:pt idx="850">
                  <c:v>9:42:46</c:v>
                </c:pt>
                <c:pt idx="851">
                  <c:v>9:42:47</c:v>
                </c:pt>
                <c:pt idx="852">
                  <c:v>9:42:48</c:v>
                </c:pt>
                <c:pt idx="853">
                  <c:v>9:42:49</c:v>
                </c:pt>
                <c:pt idx="854">
                  <c:v>9:42:50</c:v>
                </c:pt>
                <c:pt idx="855">
                  <c:v>9:42:51</c:v>
                </c:pt>
                <c:pt idx="856">
                  <c:v>9:42:52</c:v>
                </c:pt>
                <c:pt idx="857">
                  <c:v>9:42:53</c:v>
                </c:pt>
                <c:pt idx="858">
                  <c:v>9:42:54</c:v>
                </c:pt>
                <c:pt idx="859">
                  <c:v>9:42:55</c:v>
                </c:pt>
                <c:pt idx="860">
                  <c:v>9:42:56</c:v>
                </c:pt>
                <c:pt idx="861">
                  <c:v>9:42:57</c:v>
                </c:pt>
                <c:pt idx="862">
                  <c:v>9:42:58</c:v>
                </c:pt>
                <c:pt idx="863">
                  <c:v>9:42:59</c:v>
                </c:pt>
                <c:pt idx="864">
                  <c:v>9:43:00</c:v>
                </c:pt>
                <c:pt idx="865">
                  <c:v>9:43:01</c:v>
                </c:pt>
                <c:pt idx="866">
                  <c:v>9:43:02</c:v>
                </c:pt>
                <c:pt idx="867">
                  <c:v>9:43:03</c:v>
                </c:pt>
                <c:pt idx="868">
                  <c:v>9:43:04</c:v>
                </c:pt>
                <c:pt idx="869">
                  <c:v>9:43:05</c:v>
                </c:pt>
                <c:pt idx="870">
                  <c:v>9:43:06</c:v>
                </c:pt>
              </c:strCache>
            </c:strRef>
          </c:cat>
          <c:val>
            <c:numRef>
              <c:f>'2000mb'!$F$2:$F$872</c:f>
              <c:numCache>
                <c:formatCode>#,##0</c:formatCode>
                <c:ptCount val="871"/>
                <c:pt idx="0">
                  <c:v>419179256</c:v>
                </c:pt>
                <c:pt idx="1">
                  <c:v>470254200</c:v>
                </c:pt>
                <c:pt idx="2">
                  <c:v>529555552</c:v>
                </c:pt>
                <c:pt idx="3">
                  <c:v>597449720</c:v>
                </c:pt>
                <c:pt idx="4">
                  <c:v>127289816</c:v>
                </c:pt>
                <c:pt idx="5">
                  <c:v>196434296</c:v>
                </c:pt>
                <c:pt idx="6">
                  <c:v>258891800</c:v>
                </c:pt>
                <c:pt idx="7">
                  <c:v>337839560</c:v>
                </c:pt>
                <c:pt idx="8">
                  <c:v>430795744</c:v>
                </c:pt>
                <c:pt idx="9">
                  <c:v>503283160</c:v>
                </c:pt>
                <c:pt idx="10">
                  <c:v>582418040</c:v>
                </c:pt>
                <c:pt idx="11">
                  <c:v>95069216</c:v>
                </c:pt>
                <c:pt idx="12">
                  <c:v>95722000</c:v>
                </c:pt>
                <c:pt idx="13">
                  <c:v>96602304</c:v>
                </c:pt>
                <c:pt idx="14">
                  <c:v>98532224</c:v>
                </c:pt>
                <c:pt idx="15">
                  <c:v>162666608</c:v>
                </c:pt>
                <c:pt idx="16">
                  <c:v>206405528</c:v>
                </c:pt>
                <c:pt idx="17">
                  <c:v>298773968</c:v>
                </c:pt>
                <c:pt idx="18">
                  <c:v>355852440</c:v>
                </c:pt>
                <c:pt idx="19">
                  <c:v>406111312</c:v>
                </c:pt>
                <c:pt idx="20">
                  <c:v>490621376</c:v>
                </c:pt>
                <c:pt idx="21">
                  <c:v>580301568</c:v>
                </c:pt>
                <c:pt idx="22">
                  <c:v>87747184</c:v>
                </c:pt>
                <c:pt idx="23">
                  <c:v>206191584</c:v>
                </c:pt>
                <c:pt idx="24">
                  <c:v>262732856</c:v>
                </c:pt>
                <c:pt idx="25">
                  <c:v>359949488</c:v>
                </c:pt>
                <c:pt idx="26">
                  <c:v>427977832</c:v>
                </c:pt>
                <c:pt idx="27">
                  <c:v>535708488</c:v>
                </c:pt>
                <c:pt idx="28">
                  <c:v>634336928</c:v>
                </c:pt>
                <c:pt idx="29">
                  <c:v>177704312</c:v>
                </c:pt>
                <c:pt idx="30">
                  <c:v>238443280</c:v>
                </c:pt>
                <c:pt idx="31">
                  <c:v>324501760</c:v>
                </c:pt>
                <c:pt idx="32">
                  <c:v>459342112</c:v>
                </c:pt>
                <c:pt idx="33">
                  <c:v>624796112</c:v>
                </c:pt>
                <c:pt idx="34">
                  <c:v>257270736</c:v>
                </c:pt>
                <c:pt idx="35">
                  <c:v>444121560</c:v>
                </c:pt>
                <c:pt idx="36">
                  <c:v>121337760</c:v>
                </c:pt>
                <c:pt idx="37">
                  <c:v>344833000</c:v>
                </c:pt>
                <c:pt idx="38">
                  <c:v>560572600</c:v>
                </c:pt>
                <c:pt idx="39">
                  <c:v>294439536</c:v>
                </c:pt>
                <c:pt idx="40">
                  <c:v>518739976</c:v>
                </c:pt>
                <c:pt idx="41">
                  <c:v>641803496</c:v>
                </c:pt>
                <c:pt idx="42">
                  <c:v>182252544</c:v>
                </c:pt>
                <c:pt idx="43">
                  <c:v>299265600</c:v>
                </c:pt>
                <c:pt idx="44">
                  <c:v>405375168</c:v>
                </c:pt>
                <c:pt idx="45">
                  <c:v>502212960</c:v>
                </c:pt>
                <c:pt idx="46">
                  <c:v>599129888</c:v>
                </c:pt>
                <c:pt idx="47">
                  <c:v>169262120</c:v>
                </c:pt>
                <c:pt idx="48">
                  <c:v>215433008</c:v>
                </c:pt>
                <c:pt idx="49">
                  <c:v>278866848</c:v>
                </c:pt>
                <c:pt idx="50">
                  <c:v>357935128</c:v>
                </c:pt>
                <c:pt idx="51">
                  <c:v>459286112</c:v>
                </c:pt>
                <c:pt idx="52">
                  <c:v>560789320</c:v>
                </c:pt>
                <c:pt idx="53">
                  <c:v>665587536</c:v>
                </c:pt>
                <c:pt idx="54">
                  <c:v>199722224</c:v>
                </c:pt>
                <c:pt idx="55">
                  <c:v>301286320</c:v>
                </c:pt>
                <c:pt idx="56">
                  <c:v>400792232</c:v>
                </c:pt>
                <c:pt idx="57">
                  <c:v>529372120</c:v>
                </c:pt>
                <c:pt idx="58">
                  <c:v>634753048</c:v>
                </c:pt>
                <c:pt idx="59">
                  <c:v>172295432</c:v>
                </c:pt>
                <c:pt idx="60">
                  <c:v>275069992</c:v>
                </c:pt>
                <c:pt idx="61">
                  <c:v>390983856</c:v>
                </c:pt>
                <c:pt idx="62">
                  <c:v>499283784</c:v>
                </c:pt>
                <c:pt idx="63">
                  <c:v>592380520</c:v>
                </c:pt>
                <c:pt idx="64">
                  <c:v>145079872</c:v>
                </c:pt>
                <c:pt idx="65">
                  <c:v>254387472</c:v>
                </c:pt>
                <c:pt idx="66">
                  <c:v>352774352</c:v>
                </c:pt>
                <c:pt idx="67">
                  <c:v>646746600</c:v>
                </c:pt>
                <c:pt idx="68">
                  <c:v>410283208</c:v>
                </c:pt>
                <c:pt idx="69">
                  <c:v>183677368</c:v>
                </c:pt>
                <c:pt idx="70">
                  <c:v>486898832</c:v>
                </c:pt>
                <c:pt idx="71">
                  <c:v>240851368</c:v>
                </c:pt>
                <c:pt idx="72">
                  <c:v>523319824</c:v>
                </c:pt>
                <c:pt idx="73">
                  <c:v>239932816</c:v>
                </c:pt>
                <c:pt idx="74">
                  <c:v>530900624</c:v>
                </c:pt>
                <c:pt idx="75">
                  <c:v>236605184</c:v>
                </c:pt>
                <c:pt idx="76">
                  <c:v>554409640</c:v>
                </c:pt>
                <c:pt idx="77">
                  <c:v>264859896</c:v>
                </c:pt>
                <c:pt idx="78">
                  <c:v>592609936</c:v>
                </c:pt>
                <c:pt idx="79">
                  <c:v>341200888</c:v>
                </c:pt>
                <c:pt idx="80">
                  <c:v>644560696</c:v>
                </c:pt>
                <c:pt idx="81">
                  <c:v>371543704</c:v>
                </c:pt>
                <c:pt idx="82">
                  <c:v>132044784</c:v>
                </c:pt>
                <c:pt idx="83">
                  <c:v>343870744</c:v>
                </c:pt>
                <c:pt idx="84">
                  <c:v>662948776</c:v>
                </c:pt>
                <c:pt idx="85">
                  <c:v>426065416</c:v>
                </c:pt>
                <c:pt idx="86">
                  <c:v>204886656</c:v>
                </c:pt>
                <c:pt idx="87">
                  <c:v>595064584</c:v>
                </c:pt>
                <c:pt idx="88">
                  <c:v>384592616</c:v>
                </c:pt>
                <c:pt idx="89">
                  <c:v>146777112</c:v>
                </c:pt>
                <c:pt idx="90">
                  <c:v>467768776</c:v>
                </c:pt>
                <c:pt idx="91">
                  <c:v>243289568</c:v>
                </c:pt>
                <c:pt idx="92">
                  <c:v>503774736</c:v>
                </c:pt>
                <c:pt idx="93">
                  <c:v>275147352</c:v>
                </c:pt>
                <c:pt idx="94">
                  <c:v>442102360</c:v>
                </c:pt>
                <c:pt idx="95">
                  <c:v>569863624</c:v>
                </c:pt>
                <c:pt idx="96">
                  <c:v>643954776</c:v>
                </c:pt>
                <c:pt idx="97">
                  <c:v>132722928</c:v>
                </c:pt>
                <c:pt idx="98">
                  <c:v>259696584</c:v>
                </c:pt>
                <c:pt idx="99">
                  <c:v>593689776</c:v>
                </c:pt>
                <c:pt idx="100">
                  <c:v>319938872</c:v>
                </c:pt>
                <c:pt idx="101">
                  <c:v>650699872</c:v>
                </c:pt>
                <c:pt idx="102">
                  <c:v>406938376</c:v>
                </c:pt>
                <c:pt idx="103">
                  <c:v>520446576</c:v>
                </c:pt>
                <c:pt idx="104">
                  <c:v>622525016</c:v>
                </c:pt>
                <c:pt idx="105">
                  <c:v>647052640</c:v>
                </c:pt>
                <c:pt idx="106">
                  <c:v>179176096</c:v>
                </c:pt>
                <c:pt idx="107">
                  <c:v>268731744</c:v>
                </c:pt>
                <c:pt idx="108">
                  <c:v>326103160</c:v>
                </c:pt>
                <c:pt idx="109">
                  <c:v>415670672</c:v>
                </c:pt>
                <c:pt idx="110">
                  <c:v>512301552</c:v>
                </c:pt>
                <c:pt idx="111">
                  <c:v>569355776</c:v>
                </c:pt>
                <c:pt idx="112">
                  <c:v>677586256</c:v>
                </c:pt>
                <c:pt idx="113">
                  <c:v>214530696</c:v>
                </c:pt>
                <c:pt idx="114">
                  <c:v>284467856</c:v>
                </c:pt>
                <c:pt idx="115">
                  <c:v>370568528</c:v>
                </c:pt>
                <c:pt idx="116">
                  <c:v>433607184</c:v>
                </c:pt>
                <c:pt idx="117">
                  <c:v>517383680</c:v>
                </c:pt>
                <c:pt idx="118">
                  <c:v>573543712</c:v>
                </c:pt>
                <c:pt idx="119">
                  <c:v>678801024</c:v>
                </c:pt>
                <c:pt idx="120">
                  <c:v>198576624</c:v>
                </c:pt>
                <c:pt idx="121">
                  <c:v>282810368</c:v>
                </c:pt>
                <c:pt idx="122">
                  <c:v>383717536</c:v>
                </c:pt>
                <c:pt idx="123">
                  <c:v>484656136</c:v>
                </c:pt>
                <c:pt idx="124">
                  <c:v>568804056</c:v>
                </c:pt>
                <c:pt idx="125">
                  <c:v>663846304</c:v>
                </c:pt>
                <c:pt idx="126">
                  <c:v>217662136</c:v>
                </c:pt>
                <c:pt idx="127">
                  <c:v>325233320</c:v>
                </c:pt>
                <c:pt idx="128">
                  <c:v>404706496</c:v>
                </c:pt>
                <c:pt idx="129">
                  <c:v>645869808</c:v>
                </c:pt>
                <c:pt idx="130">
                  <c:v>426853600</c:v>
                </c:pt>
                <c:pt idx="131">
                  <c:v>244927048</c:v>
                </c:pt>
                <c:pt idx="132">
                  <c:v>617465952</c:v>
                </c:pt>
                <c:pt idx="133">
                  <c:v>402997248</c:v>
                </c:pt>
                <c:pt idx="134">
                  <c:v>608206256</c:v>
                </c:pt>
                <c:pt idx="135">
                  <c:v>159408496</c:v>
                </c:pt>
                <c:pt idx="136">
                  <c:v>247661432</c:v>
                </c:pt>
                <c:pt idx="137">
                  <c:v>367113136</c:v>
                </c:pt>
                <c:pt idx="138">
                  <c:v>467747400</c:v>
                </c:pt>
                <c:pt idx="139">
                  <c:v>587144776</c:v>
                </c:pt>
                <c:pt idx="140">
                  <c:v>148678264</c:v>
                </c:pt>
                <c:pt idx="141">
                  <c:v>277566968</c:v>
                </c:pt>
                <c:pt idx="142">
                  <c:v>405752872</c:v>
                </c:pt>
                <c:pt idx="143">
                  <c:v>526056136</c:v>
                </c:pt>
                <c:pt idx="144">
                  <c:v>654362224</c:v>
                </c:pt>
                <c:pt idx="145">
                  <c:v>196971616</c:v>
                </c:pt>
                <c:pt idx="146">
                  <c:v>288998032</c:v>
                </c:pt>
                <c:pt idx="147">
                  <c:v>417434280</c:v>
                </c:pt>
                <c:pt idx="148">
                  <c:v>537927256</c:v>
                </c:pt>
                <c:pt idx="149">
                  <c:v>657191040</c:v>
                </c:pt>
                <c:pt idx="150">
                  <c:v>161232224</c:v>
                </c:pt>
                <c:pt idx="151">
                  <c:v>289720864</c:v>
                </c:pt>
                <c:pt idx="152">
                  <c:v>432075896</c:v>
                </c:pt>
                <c:pt idx="153">
                  <c:v>492081728</c:v>
                </c:pt>
                <c:pt idx="154">
                  <c:v>602396536</c:v>
                </c:pt>
                <c:pt idx="155">
                  <c:v>142817840</c:v>
                </c:pt>
                <c:pt idx="156">
                  <c:v>285911904</c:v>
                </c:pt>
                <c:pt idx="157">
                  <c:v>687702576</c:v>
                </c:pt>
                <c:pt idx="158">
                  <c:v>525978160</c:v>
                </c:pt>
                <c:pt idx="159">
                  <c:v>388871272</c:v>
                </c:pt>
                <c:pt idx="160">
                  <c:v>240328456</c:v>
                </c:pt>
                <c:pt idx="161">
                  <c:v>604636936</c:v>
                </c:pt>
                <c:pt idx="162">
                  <c:v>408087120</c:v>
                </c:pt>
                <c:pt idx="163">
                  <c:v>191895632</c:v>
                </c:pt>
                <c:pt idx="164">
                  <c:v>560070776</c:v>
                </c:pt>
                <c:pt idx="165">
                  <c:v>353806952</c:v>
                </c:pt>
                <c:pt idx="166">
                  <c:v>146248624</c:v>
                </c:pt>
                <c:pt idx="167">
                  <c:v>528972480</c:v>
                </c:pt>
                <c:pt idx="168">
                  <c:v>316023320</c:v>
                </c:pt>
                <c:pt idx="169">
                  <c:v>668288688</c:v>
                </c:pt>
                <c:pt idx="170">
                  <c:v>443615368</c:v>
                </c:pt>
                <c:pt idx="171">
                  <c:v>257262192</c:v>
                </c:pt>
                <c:pt idx="172">
                  <c:v>691516808</c:v>
                </c:pt>
                <c:pt idx="173">
                  <c:v>519887928</c:v>
                </c:pt>
                <c:pt idx="174">
                  <c:v>355294800</c:v>
                </c:pt>
                <c:pt idx="175">
                  <c:v>153001992</c:v>
                </c:pt>
                <c:pt idx="176">
                  <c:v>239333528</c:v>
                </c:pt>
                <c:pt idx="177">
                  <c:v>355729320</c:v>
                </c:pt>
                <c:pt idx="178">
                  <c:v>160142200</c:v>
                </c:pt>
                <c:pt idx="179">
                  <c:v>527567624</c:v>
                </c:pt>
                <c:pt idx="180">
                  <c:v>306933872</c:v>
                </c:pt>
                <c:pt idx="181">
                  <c:v>607463448</c:v>
                </c:pt>
                <c:pt idx="182">
                  <c:v>699748608</c:v>
                </c:pt>
                <c:pt idx="183">
                  <c:v>221137736</c:v>
                </c:pt>
                <c:pt idx="184">
                  <c:v>281327448</c:v>
                </c:pt>
                <c:pt idx="185">
                  <c:v>355800584</c:v>
                </c:pt>
                <c:pt idx="186">
                  <c:v>430974296</c:v>
                </c:pt>
                <c:pt idx="187">
                  <c:v>531494576</c:v>
                </c:pt>
                <c:pt idx="188">
                  <c:v>631614856</c:v>
                </c:pt>
                <c:pt idx="189">
                  <c:v>710884256</c:v>
                </c:pt>
                <c:pt idx="190">
                  <c:v>205709080</c:v>
                </c:pt>
                <c:pt idx="191">
                  <c:v>271882656</c:v>
                </c:pt>
                <c:pt idx="192">
                  <c:v>381411056</c:v>
                </c:pt>
                <c:pt idx="193">
                  <c:v>490995608</c:v>
                </c:pt>
                <c:pt idx="194">
                  <c:v>535498280</c:v>
                </c:pt>
                <c:pt idx="195">
                  <c:v>642656696</c:v>
                </c:pt>
                <c:pt idx="196">
                  <c:v>142326304</c:v>
                </c:pt>
                <c:pt idx="197">
                  <c:v>255629488</c:v>
                </c:pt>
                <c:pt idx="198">
                  <c:v>357310368</c:v>
                </c:pt>
                <c:pt idx="199">
                  <c:v>417299416</c:v>
                </c:pt>
                <c:pt idx="200">
                  <c:v>527066560</c:v>
                </c:pt>
                <c:pt idx="201">
                  <c:v>628422456</c:v>
                </c:pt>
                <c:pt idx="202">
                  <c:v>148910512</c:v>
                </c:pt>
                <c:pt idx="203">
                  <c:v>261342808</c:v>
                </c:pt>
                <c:pt idx="204">
                  <c:v>367083648</c:v>
                </c:pt>
                <c:pt idx="205">
                  <c:v>494271272</c:v>
                </c:pt>
                <c:pt idx="206">
                  <c:v>573758688</c:v>
                </c:pt>
                <c:pt idx="207">
                  <c:v>355053984</c:v>
                </c:pt>
                <c:pt idx="208">
                  <c:v>176924472</c:v>
                </c:pt>
                <c:pt idx="209">
                  <c:v>567975400</c:v>
                </c:pt>
                <c:pt idx="210">
                  <c:v>314035360</c:v>
                </c:pt>
                <c:pt idx="211">
                  <c:v>683112080</c:v>
                </c:pt>
                <c:pt idx="212">
                  <c:v>295893592</c:v>
                </c:pt>
                <c:pt idx="213">
                  <c:v>408269456</c:v>
                </c:pt>
                <c:pt idx="214">
                  <c:v>481242704</c:v>
                </c:pt>
                <c:pt idx="215">
                  <c:v>569936192</c:v>
                </c:pt>
                <c:pt idx="216">
                  <c:v>662499480</c:v>
                </c:pt>
                <c:pt idx="217">
                  <c:v>221390848</c:v>
                </c:pt>
                <c:pt idx="218">
                  <c:v>307941640</c:v>
                </c:pt>
                <c:pt idx="219">
                  <c:v>383715568</c:v>
                </c:pt>
                <c:pt idx="220">
                  <c:v>395270216</c:v>
                </c:pt>
                <c:pt idx="221">
                  <c:v>427459528</c:v>
                </c:pt>
                <c:pt idx="222">
                  <c:v>544830528</c:v>
                </c:pt>
                <c:pt idx="223">
                  <c:v>663262712</c:v>
                </c:pt>
                <c:pt idx="224">
                  <c:v>197714064</c:v>
                </c:pt>
                <c:pt idx="225">
                  <c:v>326773088</c:v>
                </c:pt>
                <c:pt idx="226">
                  <c:v>408774552</c:v>
                </c:pt>
                <c:pt idx="227">
                  <c:v>517198992</c:v>
                </c:pt>
                <c:pt idx="228">
                  <c:v>616847856</c:v>
                </c:pt>
                <c:pt idx="229">
                  <c:v>163367344</c:v>
                </c:pt>
                <c:pt idx="230">
                  <c:v>274685272</c:v>
                </c:pt>
                <c:pt idx="231">
                  <c:v>383719336</c:v>
                </c:pt>
                <c:pt idx="232">
                  <c:v>492418672</c:v>
                </c:pt>
                <c:pt idx="233">
                  <c:v>610921408</c:v>
                </c:pt>
                <c:pt idx="234">
                  <c:v>164432776</c:v>
                </c:pt>
                <c:pt idx="235">
                  <c:v>291988888</c:v>
                </c:pt>
                <c:pt idx="236">
                  <c:v>490931792</c:v>
                </c:pt>
                <c:pt idx="237">
                  <c:v>332061488</c:v>
                </c:pt>
                <c:pt idx="238">
                  <c:v>203478216</c:v>
                </c:pt>
                <c:pt idx="239">
                  <c:v>654257864</c:v>
                </c:pt>
                <c:pt idx="240">
                  <c:v>486957424</c:v>
                </c:pt>
                <c:pt idx="241">
                  <c:v>275566328</c:v>
                </c:pt>
                <c:pt idx="242">
                  <c:v>644452488</c:v>
                </c:pt>
                <c:pt idx="243">
                  <c:v>435283792</c:v>
                </c:pt>
                <c:pt idx="244">
                  <c:v>235100376</c:v>
                </c:pt>
                <c:pt idx="245">
                  <c:v>611156792</c:v>
                </c:pt>
                <c:pt idx="246">
                  <c:v>432646680</c:v>
                </c:pt>
                <c:pt idx="247">
                  <c:v>266986808</c:v>
                </c:pt>
                <c:pt idx="248">
                  <c:v>646641168</c:v>
                </c:pt>
                <c:pt idx="249">
                  <c:v>475955576</c:v>
                </c:pt>
                <c:pt idx="250">
                  <c:v>301372208</c:v>
                </c:pt>
                <c:pt idx="251">
                  <c:v>149014320</c:v>
                </c:pt>
                <c:pt idx="252">
                  <c:v>557337552</c:v>
                </c:pt>
                <c:pt idx="253">
                  <c:v>422304824</c:v>
                </c:pt>
                <c:pt idx="254">
                  <c:v>180428544</c:v>
                </c:pt>
                <c:pt idx="255">
                  <c:v>371537880</c:v>
                </c:pt>
                <c:pt idx="256">
                  <c:v>430847832</c:v>
                </c:pt>
                <c:pt idx="257">
                  <c:v>206559920</c:v>
                </c:pt>
                <c:pt idx="258">
                  <c:v>579358176</c:v>
                </c:pt>
                <c:pt idx="259">
                  <c:v>377921744</c:v>
                </c:pt>
                <c:pt idx="260">
                  <c:v>152487080</c:v>
                </c:pt>
                <c:pt idx="261">
                  <c:v>241646024</c:v>
                </c:pt>
                <c:pt idx="262">
                  <c:v>345852296</c:v>
                </c:pt>
                <c:pt idx="263">
                  <c:v>443181224</c:v>
                </c:pt>
                <c:pt idx="264">
                  <c:v>506075792</c:v>
                </c:pt>
                <c:pt idx="265">
                  <c:v>606194400</c:v>
                </c:pt>
                <c:pt idx="266">
                  <c:v>669103368</c:v>
                </c:pt>
                <c:pt idx="267">
                  <c:v>203390096</c:v>
                </c:pt>
                <c:pt idx="268">
                  <c:v>313275112</c:v>
                </c:pt>
                <c:pt idx="269">
                  <c:v>390180624</c:v>
                </c:pt>
                <c:pt idx="270">
                  <c:v>477059552</c:v>
                </c:pt>
                <c:pt idx="271">
                  <c:v>553273968</c:v>
                </c:pt>
                <c:pt idx="272">
                  <c:v>161686648</c:v>
                </c:pt>
                <c:pt idx="273">
                  <c:v>251286848</c:v>
                </c:pt>
                <c:pt idx="274">
                  <c:v>322902696</c:v>
                </c:pt>
                <c:pt idx="275">
                  <c:v>432672688</c:v>
                </c:pt>
                <c:pt idx="276">
                  <c:v>539682664</c:v>
                </c:pt>
                <c:pt idx="277">
                  <c:v>611260208</c:v>
                </c:pt>
                <c:pt idx="278">
                  <c:v>162752096</c:v>
                </c:pt>
                <c:pt idx="279">
                  <c:v>244506816</c:v>
                </c:pt>
                <c:pt idx="280">
                  <c:v>325336776</c:v>
                </c:pt>
                <c:pt idx="281">
                  <c:v>416275384</c:v>
                </c:pt>
                <c:pt idx="282">
                  <c:v>533056968</c:v>
                </c:pt>
                <c:pt idx="283">
                  <c:v>627445656</c:v>
                </c:pt>
                <c:pt idx="284">
                  <c:v>164303664</c:v>
                </c:pt>
                <c:pt idx="285">
                  <c:v>229112032</c:v>
                </c:pt>
                <c:pt idx="286">
                  <c:v>517562296</c:v>
                </c:pt>
                <c:pt idx="287">
                  <c:v>339173032</c:v>
                </c:pt>
                <c:pt idx="288">
                  <c:v>155206728</c:v>
                </c:pt>
                <c:pt idx="289">
                  <c:v>559445088</c:v>
                </c:pt>
                <c:pt idx="290">
                  <c:v>296243416</c:v>
                </c:pt>
                <c:pt idx="291">
                  <c:v>400886000</c:v>
                </c:pt>
                <c:pt idx="292">
                  <c:v>531514976</c:v>
                </c:pt>
                <c:pt idx="293">
                  <c:v>645973336</c:v>
                </c:pt>
                <c:pt idx="294">
                  <c:v>173574032</c:v>
                </c:pt>
                <c:pt idx="295">
                  <c:v>298978592</c:v>
                </c:pt>
                <c:pt idx="296">
                  <c:v>374959088</c:v>
                </c:pt>
                <c:pt idx="297">
                  <c:v>478835216</c:v>
                </c:pt>
                <c:pt idx="298">
                  <c:v>610745680</c:v>
                </c:pt>
                <c:pt idx="299">
                  <c:v>686820072</c:v>
                </c:pt>
                <c:pt idx="300">
                  <c:v>214598952</c:v>
                </c:pt>
                <c:pt idx="301">
                  <c:v>325601552</c:v>
                </c:pt>
                <c:pt idx="302">
                  <c:v>436402032</c:v>
                </c:pt>
                <c:pt idx="303">
                  <c:v>547318104</c:v>
                </c:pt>
                <c:pt idx="304">
                  <c:v>660981360</c:v>
                </c:pt>
                <c:pt idx="305">
                  <c:v>196361336</c:v>
                </c:pt>
                <c:pt idx="306">
                  <c:v>322555424</c:v>
                </c:pt>
                <c:pt idx="307">
                  <c:v>448704432</c:v>
                </c:pt>
                <c:pt idx="308">
                  <c:v>564462808</c:v>
                </c:pt>
                <c:pt idx="309">
                  <c:v>680084888</c:v>
                </c:pt>
                <c:pt idx="310">
                  <c:v>229468912</c:v>
                </c:pt>
                <c:pt idx="311">
                  <c:v>347830536</c:v>
                </c:pt>
                <c:pt idx="312">
                  <c:v>533857560</c:v>
                </c:pt>
                <c:pt idx="313">
                  <c:v>425069328</c:v>
                </c:pt>
                <c:pt idx="314">
                  <c:v>309807760</c:v>
                </c:pt>
                <c:pt idx="315">
                  <c:v>155686368</c:v>
                </c:pt>
                <c:pt idx="316">
                  <c:v>580856792</c:v>
                </c:pt>
                <c:pt idx="317">
                  <c:v>382253920</c:v>
                </c:pt>
                <c:pt idx="318">
                  <c:v>192920568</c:v>
                </c:pt>
                <c:pt idx="319">
                  <c:v>579766784</c:v>
                </c:pt>
                <c:pt idx="320">
                  <c:v>380938872</c:v>
                </c:pt>
                <c:pt idx="321">
                  <c:v>182991312</c:v>
                </c:pt>
                <c:pt idx="322">
                  <c:v>584295784</c:v>
                </c:pt>
                <c:pt idx="323">
                  <c:v>394387296</c:v>
                </c:pt>
                <c:pt idx="324">
                  <c:v>218536360</c:v>
                </c:pt>
                <c:pt idx="325">
                  <c:v>593966952</c:v>
                </c:pt>
                <c:pt idx="326">
                  <c:v>430806992</c:v>
                </c:pt>
                <c:pt idx="327">
                  <c:v>285580120</c:v>
                </c:pt>
                <c:pt idx="328">
                  <c:v>159104712</c:v>
                </c:pt>
                <c:pt idx="329">
                  <c:v>604908064</c:v>
                </c:pt>
                <c:pt idx="330">
                  <c:v>387801368</c:v>
                </c:pt>
                <c:pt idx="331">
                  <c:v>467816104</c:v>
                </c:pt>
                <c:pt idx="332">
                  <c:v>183138568</c:v>
                </c:pt>
                <c:pt idx="333">
                  <c:v>533457560</c:v>
                </c:pt>
                <c:pt idx="334">
                  <c:v>276677496</c:v>
                </c:pt>
                <c:pt idx="335">
                  <c:v>601871144</c:v>
                </c:pt>
                <c:pt idx="336">
                  <c:v>318190048</c:v>
                </c:pt>
                <c:pt idx="337">
                  <c:v>390219528</c:v>
                </c:pt>
                <c:pt idx="338">
                  <c:v>483579648</c:v>
                </c:pt>
                <c:pt idx="339">
                  <c:v>529360152</c:v>
                </c:pt>
                <c:pt idx="340">
                  <c:v>604736976</c:v>
                </c:pt>
                <c:pt idx="341">
                  <c:v>683840984</c:v>
                </c:pt>
                <c:pt idx="342">
                  <c:v>213388608</c:v>
                </c:pt>
                <c:pt idx="343">
                  <c:v>271695000</c:v>
                </c:pt>
                <c:pt idx="344">
                  <c:v>364394912</c:v>
                </c:pt>
                <c:pt idx="345">
                  <c:v>457491568</c:v>
                </c:pt>
                <c:pt idx="346">
                  <c:v>532012944</c:v>
                </c:pt>
                <c:pt idx="347">
                  <c:v>631699448</c:v>
                </c:pt>
                <c:pt idx="348">
                  <c:v>689929448</c:v>
                </c:pt>
                <c:pt idx="349">
                  <c:v>195233384</c:v>
                </c:pt>
                <c:pt idx="350">
                  <c:v>251674216</c:v>
                </c:pt>
                <c:pt idx="351">
                  <c:v>354182280</c:v>
                </c:pt>
                <c:pt idx="352">
                  <c:v>441974904</c:v>
                </c:pt>
                <c:pt idx="353">
                  <c:v>525844312</c:v>
                </c:pt>
                <c:pt idx="354">
                  <c:v>602069256</c:v>
                </c:pt>
                <c:pt idx="355">
                  <c:v>685717544</c:v>
                </c:pt>
                <c:pt idx="356">
                  <c:v>217762824</c:v>
                </c:pt>
                <c:pt idx="357">
                  <c:v>332217704</c:v>
                </c:pt>
                <c:pt idx="358">
                  <c:v>396093344</c:v>
                </c:pt>
                <c:pt idx="359">
                  <c:v>491981720</c:v>
                </c:pt>
                <c:pt idx="360">
                  <c:v>594299016</c:v>
                </c:pt>
                <c:pt idx="361">
                  <c:v>720735848</c:v>
                </c:pt>
                <c:pt idx="362">
                  <c:v>271719824</c:v>
                </c:pt>
                <c:pt idx="363">
                  <c:v>614345816</c:v>
                </c:pt>
                <c:pt idx="364">
                  <c:v>430208936</c:v>
                </c:pt>
                <c:pt idx="365">
                  <c:v>226900160</c:v>
                </c:pt>
                <c:pt idx="366">
                  <c:v>626062576</c:v>
                </c:pt>
                <c:pt idx="367">
                  <c:v>357664032</c:v>
                </c:pt>
                <c:pt idx="368">
                  <c:v>423592448</c:v>
                </c:pt>
                <c:pt idx="369">
                  <c:v>476571648</c:v>
                </c:pt>
                <c:pt idx="370">
                  <c:v>558816880</c:v>
                </c:pt>
                <c:pt idx="371">
                  <c:v>662632768</c:v>
                </c:pt>
                <c:pt idx="372">
                  <c:v>194422648</c:v>
                </c:pt>
                <c:pt idx="373">
                  <c:v>301968960</c:v>
                </c:pt>
                <c:pt idx="374">
                  <c:v>411177448</c:v>
                </c:pt>
                <c:pt idx="375">
                  <c:v>512841048</c:v>
                </c:pt>
                <c:pt idx="376">
                  <c:v>584827344</c:v>
                </c:pt>
                <c:pt idx="377">
                  <c:v>706488168</c:v>
                </c:pt>
                <c:pt idx="378">
                  <c:v>200499360</c:v>
                </c:pt>
                <c:pt idx="379">
                  <c:v>314079184</c:v>
                </c:pt>
                <c:pt idx="380">
                  <c:v>436450864</c:v>
                </c:pt>
                <c:pt idx="381">
                  <c:v>548659760</c:v>
                </c:pt>
                <c:pt idx="382">
                  <c:v>669233920</c:v>
                </c:pt>
                <c:pt idx="383">
                  <c:v>194247584</c:v>
                </c:pt>
                <c:pt idx="384">
                  <c:v>310952680</c:v>
                </c:pt>
                <c:pt idx="385">
                  <c:v>399176992</c:v>
                </c:pt>
                <c:pt idx="386">
                  <c:v>476534336</c:v>
                </c:pt>
                <c:pt idx="387">
                  <c:v>591554392</c:v>
                </c:pt>
                <c:pt idx="388">
                  <c:v>687740680</c:v>
                </c:pt>
                <c:pt idx="389">
                  <c:v>217220616</c:v>
                </c:pt>
                <c:pt idx="390">
                  <c:v>295843360</c:v>
                </c:pt>
                <c:pt idx="391">
                  <c:v>393565256</c:v>
                </c:pt>
                <c:pt idx="392">
                  <c:v>618994456</c:v>
                </c:pt>
                <c:pt idx="393">
                  <c:v>491875776</c:v>
                </c:pt>
                <c:pt idx="394">
                  <c:v>380206536</c:v>
                </c:pt>
                <c:pt idx="395">
                  <c:v>240606136</c:v>
                </c:pt>
                <c:pt idx="396">
                  <c:v>677179512</c:v>
                </c:pt>
                <c:pt idx="397">
                  <c:v>529965976</c:v>
                </c:pt>
                <c:pt idx="398">
                  <c:v>376612952</c:v>
                </c:pt>
                <c:pt idx="399">
                  <c:v>193010208</c:v>
                </c:pt>
                <c:pt idx="400">
                  <c:v>540648224</c:v>
                </c:pt>
                <c:pt idx="401">
                  <c:v>353227880</c:v>
                </c:pt>
                <c:pt idx="402">
                  <c:v>733341064</c:v>
                </c:pt>
                <c:pt idx="403">
                  <c:v>547746376</c:v>
                </c:pt>
                <c:pt idx="404">
                  <c:v>350549904</c:v>
                </c:pt>
                <c:pt idx="405">
                  <c:v>736025368</c:v>
                </c:pt>
                <c:pt idx="406">
                  <c:v>540923336</c:v>
                </c:pt>
                <c:pt idx="407">
                  <c:v>350062080</c:v>
                </c:pt>
                <c:pt idx="408">
                  <c:v>215046712</c:v>
                </c:pt>
                <c:pt idx="409">
                  <c:v>652851088</c:v>
                </c:pt>
                <c:pt idx="410">
                  <c:v>493104136</c:v>
                </c:pt>
                <c:pt idx="411">
                  <c:v>720897112</c:v>
                </c:pt>
                <c:pt idx="412">
                  <c:v>234583280</c:v>
                </c:pt>
                <c:pt idx="413">
                  <c:v>328738256</c:v>
                </c:pt>
                <c:pt idx="414">
                  <c:v>425578176</c:v>
                </c:pt>
                <c:pt idx="415">
                  <c:v>502078808</c:v>
                </c:pt>
                <c:pt idx="416">
                  <c:v>571176056</c:v>
                </c:pt>
                <c:pt idx="417">
                  <c:v>604691032</c:v>
                </c:pt>
                <c:pt idx="418">
                  <c:v>665565160</c:v>
                </c:pt>
                <c:pt idx="419">
                  <c:v>179480224</c:v>
                </c:pt>
                <c:pt idx="420">
                  <c:v>266476000</c:v>
                </c:pt>
                <c:pt idx="421">
                  <c:v>344082496</c:v>
                </c:pt>
                <c:pt idx="422">
                  <c:v>430814672</c:v>
                </c:pt>
                <c:pt idx="423">
                  <c:v>521498568</c:v>
                </c:pt>
                <c:pt idx="424">
                  <c:v>617232432</c:v>
                </c:pt>
                <c:pt idx="425">
                  <c:v>697862304</c:v>
                </c:pt>
                <c:pt idx="426">
                  <c:v>220547264</c:v>
                </c:pt>
                <c:pt idx="427">
                  <c:v>316991120</c:v>
                </c:pt>
                <c:pt idx="428">
                  <c:v>413269928</c:v>
                </c:pt>
                <c:pt idx="429">
                  <c:v>499259800</c:v>
                </c:pt>
                <c:pt idx="430">
                  <c:v>602467256</c:v>
                </c:pt>
                <c:pt idx="431">
                  <c:v>712372384</c:v>
                </c:pt>
                <c:pt idx="432">
                  <c:v>229420184</c:v>
                </c:pt>
                <c:pt idx="433">
                  <c:v>322807816</c:v>
                </c:pt>
                <c:pt idx="434">
                  <c:v>428609000</c:v>
                </c:pt>
                <c:pt idx="435">
                  <c:v>501460904</c:v>
                </c:pt>
                <c:pt idx="436">
                  <c:v>591390552</c:v>
                </c:pt>
                <c:pt idx="437">
                  <c:v>179082000</c:v>
                </c:pt>
                <c:pt idx="438">
                  <c:v>583302128</c:v>
                </c:pt>
                <c:pt idx="439">
                  <c:v>419564304</c:v>
                </c:pt>
                <c:pt idx="440">
                  <c:v>247984792</c:v>
                </c:pt>
                <c:pt idx="441">
                  <c:v>662150320</c:v>
                </c:pt>
                <c:pt idx="442">
                  <c:v>436751968</c:v>
                </c:pt>
                <c:pt idx="443">
                  <c:v>200570360</c:v>
                </c:pt>
                <c:pt idx="444">
                  <c:v>560755816</c:v>
                </c:pt>
                <c:pt idx="445">
                  <c:v>349626888</c:v>
                </c:pt>
                <c:pt idx="446">
                  <c:v>576182176</c:v>
                </c:pt>
                <c:pt idx="447">
                  <c:v>681081320</c:v>
                </c:pt>
                <c:pt idx="448">
                  <c:v>223616696</c:v>
                </c:pt>
                <c:pt idx="449">
                  <c:v>326646536</c:v>
                </c:pt>
                <c:pt idx="450">
                  <c:v>389433008</c:v>
                </c:pt>
                <c:pt idx="451">
                  <c:v>513169480</c:v>
                </c:pt>
                <c:pt idx="452">
                  <c:v>680102480</c:v>
                </c:pt>
                <c:pt idx="453">
                  <c:v>220365128</c:v>
                </c:pt>
                <c:pt idx="454">
                  <c:v>238020392</c:v>
                </c:pt>
                <c:pt idx="455">
                  <c:v>310082008</c:v>
                </c:pt>
                <c:pt idx="456">
                  <c:v>415073824</c:v>
                </c:pt>
                <c:pt idx="457">
                  <c:v>538859824</c:v>
                </c:pt>
                <c:pt idx="458">
                  <c:v>637698544</c:v>
                </c:pt>
                <c:pt idx="459">
                  <c:v>700363464</c:v>
                </c:pt>
                <c:pt idx="460">
                  <c:v>238126288</c:v>
                </c:pt>
                <c:pt idx="461">
                  <c:v>361767728</c:v>
                </c:pt>
                <c:pt idx="462">
                  <c:v>459530576</c:v>
                </c:pt>
                <c:pt idx="463">
                  <c:v>573274888</c:v>
                </c:pt>
                <c:pt idx="464">
                  <c:v>682314248</c:v>
                </c:pt>
                <c:pt idx="465">
                  <c:v>225694760</c:v>
                </c:pt>
                <c:pt idx="466">
                  <c:v>349625768</c:v>
                </c:pt>
                <c:pt idx="467">
                  <c:v>447098960</c:v>
                </c:pt>
                <c:pt idx="468">
                  <c:v>562238072</c:v>
                </c:pt>
                <c:pt idx="469">
                  <c:v>663024144</c:v>
                </c:pt>
                <c:pt idx="470">
                  <c:v>217986728</c:v>
                </c:pt>
                <c:pt idx="471">
                  <c:v>336546584</c:v>
                </c:pt>
                <c:pt idx="472">
                  <c:v>419491808</c:v>
                </c:pt>
                <c:pt idx="473">
                  <c:v>695471200</c:v>
                </c:pt>
                <c:pt idx="474">
                  <c:v>595439688</c:v>
                </c:pt>
                <c:pt idx="475">
                  <c:v>509923456</c:v>
                </c:pt>
                <c:pt idx="476">
                  <c:v>412066184</c:v>
                </c:pt>
                <c:pt idx="477">
                  <c:v>281815032</c:v>
                </c:pt>
                <c:pt idx="478">
                  <c:v>682079184</c:v>
                </c:pt>
                <c:pt idx="479">
                  <c:v>486438408</c:v>
                </c:pt>
                <c:pt idx="480">
                  <c:v>303462848</c:v>
                </c:pt>
                <c:pt idx="481">
                  <c:v>702609544</c:v>
                </c:pt>
                <c:pt idx="482">
                  <c:v>510810928</c:v>
                </c:pt>
                <c:pt idx="483">
                  <c:v>327650080</c:v>
                </c:pt>
                <c:pt idx="484">
                  <c:v>683700520</c:v>
                </c:pt>
                <c:pt idx="485">
                  <c:v>488166896</c:v>
                </c:pt>
                <c:pt idx="486">
                  <c:v>300282336</c:v>
                </c:pt>
                <c:pt idx="487">
                  <c:v>185428648</c:v>
                </c:pt>
                <c:pt idx="488">
                  <c:v>623140944</c:v>
                </c:pt>
                <c:pt idx="489">
                  <c:v>468602152</c:v>
                </c:pt>
                <c:pt idx="490">
                  <c:v>321134424</c:v>
                </c:pt>
                <c:pt idx="491">
                  <c:v>585117584</c:v>
                </c:pt>
                <c:pt idx="492">
                  <c:v>661721296</c:v>
                </c:pt>
                <c:pt idx="493">
                  <c:v>197925128</c:v>
                </c:pt>
                <c:pt idx="494">
                  <c:v>261345496</c:v>
                </c:pt>
                <c:pt idx="495">
                  <c:v>347203920</c:v>
                </c:pt>
                <c:pt idx="496">
                  <c:v>432814776</c:v>
                </c:pt>
                <c:pt idx="497">
                  <c:v>505351664</c:v>
                </c:pt>
                <c:pt idx="498">
                  <c:v>597485592</c:v>
                </c:pt>
                <c:pt idx="499">
                  <c:v>654051448</c:v>
                </c:pt>
                <c:pt idx="500">
                  <c:v>759198416</c:v>
                </c:pt>
                <c:pt idx="501">
                  <c:v>287618320</c:v>
                </c:pt>
                <c:pt idx="502">
                  <c:v>377771240</c:v>
                </c:pt>
                <c:pt idx="503">
                  <c:v>476312064</c:v>
                </c:pt>
                <c:pt idx="504">
                  <c:v>571113304</c:v>
                </c:pt>
                <c:pt idx="505">
                  <c:v>640773680</c:v>
                </c:pt>
                <c:pt idx="506">
                  <c:v>747275184</c:v>
                </c:pt>
                <c:pt idx="507">
                  <c:v>277796664</c:v>
                </c:pt>
                <c:pt idx="508">
                  <c:v>365912752</c:v>
                </c:pt>
                <c:pt idx="509">
                  <c:v>444785728</c:v>
                </c:pt>
                <c:pt idx="510">
                  <c:v>511206040</c:v>
                </c:pt>
                <c:pt idx="511">
                  <c:v>649717064</c:v>
                </c:pt>
                <c:pt idx="512">
                  <c:v>218040392</c:v>
                </c:pt>
                <c:pt idx="513">
                  <c:v>315818032</c:v>
                </c:pt>
                <c:pt idx="514">
                  <c:v>352843264</c:v>
                </c:pt>
                <c:pt idx="515">
                  <c:v>361401088</c:v>
                </c:pt>
                <c:pt idx="516">
                  <c:v>419522872</c:v>
                </c:pt>
                <c:pt idx="517">
                  <c:v>505625472</c:v>
                </c:pt>
                <c:pt idx="518">
                  <c:v>612993096</c:v>
                </c:pt>
                <c:pt idx="519">
                  <c:v>293562712</c:v>
                </c:pt>
                <c:pt idx="520">
                  <c:v>658905328</c:v>
                </c:pt>
                <c:pt idx="521">
                  <c:v>530044608</c:v>
                </c:pt>
                <c:pt idx="522">
                  <c:v>359316696</c:v>
                </c:pt>
                <c:pt idx="523">
                  <c:v>210588120</c:v>
                </c:pt>
                <c:pt idx="524">
                  <c:v>575996216</c:v>
                </c:pt>
                <c:pt idx="525">
                  <c:v>361823568</c:v>
                </c:pt>
                <c:pt idx="526">
                  <c:v>733005056</c:v>
                </c:pt>
                <c:pt idx="527">
                  <c:v>494987912</c:v>
                </c:pt>
                <c:pt idx="528">
                  <c:v>602377000</c:v>
                </c:pt>
                <c:pt idx="529">
                  <c:v>686983832</c:v>
                </c:pt>
                <c:pt idx="530">
                  <c:v>208468928</c:v>
                </c:pt>
                <c:pt idx="531">
                  <c:v>302274104</c:v>
                </c:pt>
                <c:pt idx="532">
                  <c:v>434434904</c:v>
                </c:pt>
                <c:pt idx="533">
                  <c:v>554637960</c:v>
                </c:pt>
                <c:pt idx="534">
                  <c:v>625260632</c:v>
                </c:pt>
                <c:pt idx="535">
                  <c:v>726578784</c:v>
                </c:pt>
                <c:pt idx="536">
                  <c:v>264414424</c:v>
                </c:pt>
                <c:pt idx="537">
                  <c:v>391250696</c:v>
                </c:pt>
                <c:pt idx="538">
                  <c:v>503369704</c:v>
                </c:pt>
                <c:pt idx="539">
                  <c:v>576404672</c:v>
                </c:pt>
                <c:pt idx="540">
                  <c:v>685134208</c:v>
                </c:pt>
                <c:pt idx="541">
                  <c:v>230139128</c:v>
                </c:pt>
                <c:pt idx="542">
                  <c:v>334246544</c:v>
                </c:pt>
                <c:pt idx="543">
                  <c:v>460442248</c:v>
                </c:pt>
                <c:pt idx="544">
                  <c:v>583000544</c:v>
                </c:pt>
                <c:pt idx="545">
                  <c:v>696370456</c:v>
                </c:pt>
                <c:pt idx="546">
                  <c:v>258485200</c:v>
                </c:pt>
                <c:pt idx="547">
                  <c:v>353317104</c:v>
                </c:pt>
                <c:pt idx="548">
                  <c:v>451761040</c:v>
                </c:pt>
                <c:pt idx="549">
                  <c:v>556023904</c:v>
                </c:pt>
                <c:pt idx="550">
                  <c:v>669672056</c:v>
                </c:pt>
                <c:pt idx="551">
                  <c:v>268439944</c:v>
                </c:pt>
                <c:pt idx="552">
                  <c:v>478180752</c:v>
                </c:pt>
                <c:pt idx="553">
                  <c:v>378436624</c:v>
                </c:pt>
                <c:pt idx="554">
                  <c:v>316348128</c:v>
                </c:pt>
                <c:pt idx="555">
                  <c:v>281573760</c:v>
                </c:pt>
                <c:pt idx="556">
                  <c:v>212959720</c:v>
                </c:pt>
                <c:pt idx="557">
                  <c:v>604822624</c:v>
                </c:pt>
                <c:pt idx="558">
                  <c:v>455828352</c:v>
                </c:pt>
                <c:pt idx="559">
                  <c:v>279025840</c:v>
                </c:pt>
                <c:pt idx="560">
                  <c:v>664324840</c:v>
                </c:pt>
                <c:pt idx="561">
                  <c:v>527019792</c:v>
                </c:pt>
                <c:pt idx="562">
                  <c:v>302425632</c:v>
                </c:pt>
                <c:pt idx="563">
                  <c:v>686871832</c:v>
                </c:pt>
                <c:pt idx="564">
                  <c:v>476546464</c:v>
                </c:pt>
                <c:pt idx="565">
                  <c:v>280987112</c:v>
                </c:pt>
                <c:pt idx="566">
                  <c:v>715306392</c:v>
                </c:pt>
                <c:pt idx="567">
                  <c:v>577906632</c:v>
                </c:pt>
                <c:pt idx="568">
                  <c:v>419604248</c:v>
                </c:pt>
                <c:pt idx="569">
                  <c:v>246257200</c:v>
                </c:pt>
                <c:pt idx="570">
                  <c:v>580940472</c:v>
                </c:pt>
                <c:pt idx="571">
                  <c:v>260810296</c:v>
                </c:pt>
                <c:pt idx="572">
                  <c:v>360081304</c:v>
                </c:pt>
                <c:pt idx="573">
                  <c:v>457421384</c:v>
                </c:pt>
                <c:pt idx="574">
                  <c:v>551062616</c:v>
                </c:pt>
                <c:pt idx="575">
                  <c:v>666242616</c:v>
                </c:pt>
                <c:pt idx="576">
                  <c:v>765247056</c:v>
                </c:pt>
                <c:pt idx="577">
                  <c:v>271332216</c:v>
                </c:pt>
                <c:pt idx="578">
                  <c:v>372450992</c:v>
                </c:pt>
                <c:pt idx="579">
                  <c:v>425820920</c:v>
                </c:pt>
                <c:pt idx="580">
                  <c:v>535639200</c:v>
                </c:pt>
                <c:pt idx="581">
                  <c:v>652720664</c:v>
                </c:pt>
                <c:pt idx="582">
                  <c:v>762417952</c:v>
                </c:pt>
                <c:pt idx="583">
                  <c:v>295972456</c:v>
                </c:pt>
                <c:pt idx="584">
                  <c:v>409395696</c:v>
                </c:pt>
                <c:pt idx="585">
                  <c:v>479174392</c:v>
                </c:pt>
                <c:pt idx="586">
                  <c:v>600269240</c:v>
                </c:pt>
                <c:pt idx="587">
                  <c:v>704239920</c:v>
                </c:pt>
                <c:pt idx="588">
                  <c:v>255750712</c:v>
                </c:pt>
                <c:pt idx="589">
                  <c:v>357402480</c:v>
                </c:pt>
                <c:pt idx="590">
                  <c:v>458809840</c:v>
                </c:pt>
                <c:pt idx="591">
                  <c:v>596763184</c:v>
                </c:pt>
                <c:pt idx="592">
                  <c:v>707408944</c:v>
                </c:pt>
                <c:pt idx="593">
                  <c:v>234092320</c:v>
                </c:pt>
                <c:pt idx="594">
                  <c:v>354213864</c:v>
                </c:pt>
                <c:pt idx="595">
                  <c:v>414844960</c:v>
                </c:pt>
                <c:pt idx="596">
                  <c:v>459731528</c:v>
                </c:pt>
                <c:pt idx="597">
                  <c:v>500703624</c:v>
                </c:pt>
                <c:pt idx="598">
                  <c:v>513782976</c:v>
                </c:pt>
                <c:pt idx="599">
                  <c:v>526954512</c:v>
                </c:pt>
                <c:pt idx="600">
                  <c:v>589665632</c:v>
                </c:pt>
                <c:pt idx="601">
                  <c:v>666202992</c:v>
                </c:pt>
                <c:pt idx="602">
                  <c:v>230521384</c:v>
                </c:pt>
                <c:pt idx="603">
                  <c:v>559578688</c:v>
                </c:pt>
                <c:pt idx="604">
                  <c:v>469868520</c:v>
                </c:pt>
                <c:pt idx="605">
                  <c:v>383953728</c:v>
                </c:pt>
                <c:pt idx="606">
                  <c:v>311101368</c:v>
                </c:pt>
                <c:pt idx="607">
                  <c:v>444553672</c:v>
                </c:pt>
                <c:pt idx="608">
                  <c:v>553932384</c:v>
                </c:pt>
                <c:pt idx="609">
                  <c:v>617572648</c:v>
                </c:pt>
                <c:pt idx="610">
                  <c:v>681406784</c:v>
                </c:pt>
                <c:pt idx="611">
                  <c:v>209661736</c:v>
                </c:pt>
                <c:pt idx="612">
                  <c:v>299727768</c:v>
                </c:pt>
                <c:pt idx="613">
                  <c:v>386017608</c:v>
                </c:pt>
                <c:pt idx="614">
                  <c:v>490667104</c:v>
                </c:pt>
                <c:pt idx="615">
                  <c:v>587923792</c:v>
                </c:pt>
                <c:pt idx="616">
                  <c:v>670263120</c:v>
                </c:pt>
                <c:pt idx="617">
                  <c:v>209931624</c:v>
                </c:pt>
                <c:pt idx="618">
                  <c:v>323371480</c:v>
                </c:pt>
                <c:pt idx="619">
                  <c:v>432040840</c:v>
                </c:pt>
                <c:pt idx="620">
                  <c:v>515780008</c:v>
                </c:pt>
                <c:pt idx="621">
                  <c:v>616134912</c:v>
                </c:pt>
                <c:pt idx="622">
                  <c:v>724736704</c:v>
                </c:pt>
                <c:pt idx="623">
                  <c:v>282781552</c:v>
                </c:pt>
                <c:pt idx="624">
                  <c:v>378942064</c:v>
                </c:pt>
                <c:pt idx="625">
                  <c:v>475043696</c:v>
                </c:pt>
                <c:pt idx="626">
                  <c:v>553773856</c:v>
                </c:pt>
                <c:pt idx="627">
                  <c:v>667275912</c:v>
                </c:pt>
                <c:pt idx="628">
                  <c:v>275248120</c:v>
                </c:pt>
                <c:pt idx="629">
                  <c:v>467570648</c:v>
                </c:pt>
                <c:pt idx="630">
                  <c:v>376823584</c:v>
                </c:pt>
                <c:pt idx="631">
                  <c:v>444232280</c:v>
                </c:pt>
                <c:pt idx="632">
                  <c:v>347292120</c:v>
                </c:pt>
                <c:pt idx="633">
                  <c:v>216396016</c:v>
                </c:pt>
                <c:pt idx="634">
                  <c:v>492773328</c:v>
                </c:pt>
                <c:pt idx="635">
                  <c:v>314685192</c:v>
                </c:pt>
                <c:pt idx="636">
                  <c:v>723502352</c:v>
                </c:pt>
                <c:pt idx="637">
                  <c:v>561739432</c:v>
                </c:pt>
                <c:pt idx="638">
                  <c:v>427941792</c:v>
                </c:pt>
                <c:pt idx="639">
                  <c:v>245420312</c:v>
                </c:pt>
                <c:pt idx="640">
                  <c:v>623331120</c:v>
                </c:pt>
                <c:pt idx="641">
                  <c:v>472186288</c:v>
                </c:pt>
                <c:pt idx="642">
                  <c:v>292992976</c:v>
                </c:pt>
                <c:pt idx="643">
                  <c:v>695141336</c:v>
                </c:pt>
                <c:pt idx="644">
                  <c:v>481105776</c:v>
                </c:pt>
                <c:pt idx="645">
                  <c:v>292472760</c:v>
                </c:pt>
                <c:pt idx="646">
                  <c:v>705934344</c:v>
                </c:pt>
                <c:pt idx="647">
                  <c:v>527128856</c:v>
                </c:pt>
                <c:pt idx="648">
                  <c:v>349779824</c:v>
                </c:pt>
                <c:pt idx="649">
                  <c:v>724047696</c:v>
                </c:pt>
                <c:pt idx="650">
                  <c:v>537559168</c:v>
                </c:pt>
                <c:pt idx="651">
                  <c:v>342887848</c:v>
                </c:pt>
                <c:pt idx="652">
                  <c:v>535282816</c:v>
                </c:pt>
                <c:pt idx="653">
                  <c:v>626847904</c:v>
                </c:pt>
                <c:pt idx="654">
                  <c:v>720159672</c:v>
                </c:pt>
                <c:pt idx="655">
                  <c:v>231882816</c:v>
                </c:pt>
                <c:pt idx="656">
                  <c:v>296167440</c:v>
                </c:pt>
                <c:pt idx="657">
                  <c:v>372796592</c:v>
                </c:pt>
                <c:pt idx="658">
                  <c:v>397341048</c:v>
                </c:pt>
                <c:pt idx="659">
                  <c:v>454906312</c:v>
                </c:pt>
                <c:pt idx="660">
                  <c:v>543835664</c:v>
                </c:pt>
                <c:pt idx="661">
                  <c:v>595123048</c:v>
                </c:pt>
                <c:pt idx="662">
                  <c:v>702865800</c:v>
                </c:pt>
                <c:pt idx="663">
                  <c:v>757690488</c:v>
                </c:pt>
                <c:pt idx="664">
                  <c:v>157061000</c:v>
                </c:pt>
                <c:pt idx="665">
                  <c:v>209444376</c:v>
                </c:pt>
                <c:pt idx="666">
                  <c:v>282112000</c:v>
                </c:pt>
                <c:pt idx="667">
                  <c:v>371327544</c:v>
                </c:pt>
                <c:pt idx="668">
                  <c:v>477823936</c:v>
                </c:pt>
                <c:pt idx="669">
                  <c:v>534681400</c:v>
                </c:pt>
                <c:pt idx="670">
                  <c:v>639759528</c:v>
                </c:pt>
                <c:pt idx="671">
                  <c:v>672809712</c:v>
                </c:pt>
                <c:pt idx="672">
                  <c:v>227633304</c:v>
                </c:pt>
                <c:pt idx="673">
                  <c:v>308144240</c:v>
                </c:pt>
                <c:pt idx="674">
                  <c:v>412593592</c:v>
                </c:pt>
                <c:pt idx="675">
                  <c:v>474196280</c:v>
                </c:pt>
                <c:pt idx="676">
                  <c:v>535590400</c:v>
                </c:pt>
                <c:pt idx="677">
                  <c:v>622963880</c:v>
                </c:pt>
                <c:pt idx="678">
                  <c:v>159591760</c:v>
                </c:pt>
                <c:pt idx="679">
                  <c:v>255053568</c:v>
                </c:pt>
                <c:pt idx="680">
                  <c:v>359759312</c:v>
                </c:pt>
                <c:pt idx="681">
                  <c:v>470278000</c:v>
                </c:pt>
                <c:pt idx="682">
                  <c:v>593529624</c:v>
                </c:pt>
                <c:pt idx="683">
                  <c:v>203861632</c:v>
                </c:pt>
                <c:pt idx="684">
                  <c:v>525874664</c:v>
                </c:pt>
                <c:pt idx="685">
                  <c:v>245183560</c:v>
                </c:pt>
                <c:pt idx="686">
                  <c:v>625870024</c:v>
                </c:pt>
                <c:pt idx="687">
                  <c:v>314104504</c:v>
                </c:pt>
                <c:pt idx="688">
                  <c:v>152314000</c:v>
                </c:pt>
                <c:pt idx="689">
                  <c:v>207830800</c:v>
                </c:pt>
                <c:pt idx="690">
                  <c:v>220781024</c:v>
                </c:pt>
                <c:pt idx="691">
                  <c:v>262438360</c:v>
                </c:pt>
                <c:pt idx="692">
                  <c:v>337877488</c:v>
                </c:pt>
                <c:pt idx="693">
                  <c:v>442018544</c:v>
                </c:pt>
                <c:pt idx="694">
                  <c:v>532347024</c:v>
                </c:pt>
                <c:pt idx="695">
                  <c:v>593613696</c:v>
                </c:pt>
                <c:pt idx="696">
                  <c:v>706179824</c:v>
                </c:pt>
                <c:pt idx="697">
                  <c:v>203583864</c:v>
                </c:pt>
                <c:pt idx="698">
                  <c:v>295957744</c:v>
                </c:pt>
                <c:pt idx="699">
                  <c:v>304971192</c:v>
                </c:pt>
                <c:pt idx="700">
                  <c:v>356346992</c:v>
                </c:pt>
                <c:pt idx="701">
                  <c:v>398135264</c:v>
                </c:pt>
                <c:pt idx="702">
                  <c:v>439891184</c:v>
                </c:pt>
                <c:pt idx="703">
                  <c:v>500161560</c:v>
                </c:pt>
                <c:pt idx="704">
                  <c:v>550371304</c:v>
                </c:pt>
                <c:pt idx="705">
                  <c:v>648512520</c:v>
                </c:pt>
                <c:pt idx="706">
                  <c:v>180460936</c:v>
                </c:pt>
                <c:pt idx="707">
                  <c:v>272224080</c:v>
                </c:pt>
                <c:pt idx="708">
                  <c:v>365973856</c:v>
                </c:pt>
                <c:pt idx="709">
                  <c:v>475609992</c:v>
                </c:pt>
                <c:pt idx="710">
                  <c:v>585131840</c:v>
                </c:pt>
                <c:pt idx="711">
                  <c:v>694960776</c:v>
                </c:pt>
                <c:pt idx="712">
                  <c:v>231291520</c:v>
                </c:pt>
                <c:pt idx="713">
                  <c:v>264046240</c:v>
                </c:pt>
                <c:pt idx="714">
                  <c:v>352787632</c:v>
                </c:pt>
                <c:pt idx="715">
                  <c:v>441608080</c:v>
                </c:pt>
                <c:pt idx="716">
                  <c:v>510885104</c:v>
                </c:pt>
                <c:pt idx="717">
                  <c:v>599748624</c:v>
                </c:pt>
                <c:pt idx="718">
                  <c:v>680818232</c:v>
                </c:pt>
                <c:pt idx="719">
                  <c:v>194281048</c:v>
                </c:pt>
                <c:pt idx="720">
                  <c:v>307605992</c:v>
                </c:pt>
                <c:pt idx="721">
                  <c:v>410580760</c:v>
                </c:pt>
                <c:pt idx="722">
                  <c:v>513381024</c:v>
                </c:pt>
                <c:pt idx="723">
                  <c:v>599191488</c:v>
                </c:pt>
                <c:pt idx="724">
                  <c:v>177971824</c:v>
                </c:pt>
                <c:pt idx="725">
                  <c:v>589207200</c:v>
                </c:pt>
                <c:pt idx="726">
                  <c:v>457250472</c:v>
                </c:pt>
                <c:pt idx="727">
                  <c:v>319023064</c:v>
                </c:pt>
                <c:pt idx="728">
                  <c:v>161225088</c:v>
                </c:pt>
                <c:pt idx="729">
                  <c:v>514394416</c:v>
                </c:pt>
                <c:pt idx="730">
                  <c:v>323617472</c:v>
                </c:pt>
                <c:pt idx="731">
                  <c:v>677794400</c:v>
                </c:pt>
                <c:pt idx="732">
                  <c:v>447126712</c:v>
                </c:pt>
                <c:pt idx="733">
                  <c:v>220985544</c:v>
                </c:pt>
                <c:pt idx="734">
                  <c:v>582130960</c:v>
                </c:pt>
                <c:pt idx="735">
                  <c:v>386675760</c:v>
                </c:pt>
                <c:pt idx="736">
                  <c:v>186211704</c:v>
                </c:pt>
                <c:pt idx="737">
                  <c:v>544558784</c:v>
                </c:pt>
                <c:pt idx="738">
                  <c:v>327440400</c:v>
                </c:pt>
                <c:pt idx="739">
                  <c:v>171707672</c:v>
                </c:pt>
                <c:pt idx="740">
                  <c:v>556779720</c:v>
                </c:pt>
                <c:pt idx="741">
                  <c:v>377113584</c:v>
                </c:pt>
                <c:pt idx="742">
                  <c:v>215259648</c:v>
                </c:pt>
                <c:pt idx="743">
                  <c:v>559292096</c:v>
                </c:pt>
                <c:pt idx="744">
                  <c:v>305641200</c:v>
                </c:pt>
                <c:pt idx="745">
                  <c:v>687108152</c:v>
                </c:pt>
                <c:pt idx="746">
                  <c:v>486157216</c:v>
                </c:pt>
                <c:pt idx="747">
                  <c:v>655417544</c:v>
                </c:pt>
                <c:pt idx="748">
                  <c:v>275157568</c:v>
                </c:pt>
                <c:pt idx="749">
                  <c:v>335588176</c:v>
                </c:pt>
                <c:pt idx="750">
                  <c:v>491649752</c:v>
                </c:pt>
                <c:pt idx="751">
                  <c:v>650704000</c:v>
                </c:pt>
                <c:pt idx="752">
                  <c:v>706353096</c:v>
                </c:pt>
                <c:pt idx="753">
                  <c:v>162912880</c:v>
                </c:pt>
                <c:pt idx="754">
                  <c:v>241393488</c:v>
                </c:pt>
                <c:pt idx="755">
                  <c:v>324129512</c:v>
                </c:pt>
                <c:pt idx="756">
                  <c:v>422025440</c:v>
                </c:pt>
                <c:pt idx="757">
                  <c:v>488983448</c:v>
                </c:pt>
                <c:pt idx="758">
                  <c:v>577658352</c:v>
                </c:pt>
                <c:pt idx="759">
                  <c:v>625270248</c:v>
                </c:pt>
                <c:pt idx="760">
                  <c:v>700167056</c:v>
                </c:pt>
                <c:pt idx="761">
                  <c:v>174174048</c:v>
                </c:pt>
                <c:pt idx="762">
                  <c:v>291100736</c:v>
                </c:pt>
                <c:pt idx="763">
                  <c:v>339438408</c:v>
                </c:pt>
                <c:pt idx="764">
                  <c:v>417841488</c:v>
                </c:pt>
                <c:pt idx="765">
                  <c:v>457534800</c:v>
                </c:pt>
                <c:pt idx="766">
                  <c:v>522867848</c:v>
                </c:pt>
                <c:pt idx="767">
                  <c:v>620490208</c:v>
                </c:pt>
                <c:pt idx="768">
                  <c:v>700981320</c:v>
                </c:pt>
                <c:pt idx="769">
                  <c:v>193557352</c:v>
                </c:pt>
                <c:pt idx="770">
                  <c:v>291444568</c:v>
                </c:pt>
                <c:pt idx="771">
                  <c:v>380978536</c:v>
                </c:pt>
                <c:pt idx="772">
                  <c:v>470580424</c:v>
                </c:pt>
                <c:pt idx="773">
                  <c:v>570526680</c:v>
                </c:pt>
                <c:pt idx="774">
                  <c:v>643938712</c:v>
                </c:pt>
                <c:pt idx="775">
                  <c:v>709563016</c:v>
                </c:pt>
                <c:pt idx="776">
                  <c:v>207089816</c:v>
                </c:pt>
                <c:pt idx="777">
                  <c:v>317978552</c:v>
                </c:pt>
                <c:pt idx="778">
                  <c:v>382210792</c:v>
                </c:pt>
                <c:pt idx="779">
                  <c:v>474585280</c:v>
                </c:pt>
                <c:pt idx="780">
                  <c:v>586245200</c:v>
                </c:pt>
                <c:pt idx="781">
                  <c:v>371781272</c:v>
                </c:pt>
                <c:pt idx="782">
                  <c:v>199984824</c:v>
                </c:pt>
                <c:pt idx="783">
                  <c:v>572804752</c:v>
                </c:pt>
                <c:pt idx="784">
                  <c:v>363129824</c:v>
                </c:pt>
                <c:pt idx="785">
                  <c:v>610581424</c:v>
                </c:pt>
                <c:pt idx="786">
                  <c:v>724635936</c:v>
                </c:pt>
                <c:pt idx="787">
                  <c:v>232920200</c:v>
                </c:pt>
                <c:pt idx="788">
                  <c:v>305825872</c:v>
                </c:pt>
                <c:pt idx="789">
                  <c:v>402676992</c:v>
                </c:pt>
                <c:pt idx="790">
                  <c:v>490717536</c:v>
                </c:pt>
                <c:pt idx="791">
                  <c:v>570165944</c:v>
                </c:pt>
                <c:pt idx="792">
                  <c:v>684641040</c:v>
                </c:pt>
                <c:pt idx="793">
                  <c:v>220230528</c:v>
                </c:pt>
                <c:pt idx="794">
                  <c:v>336711560</c:v>
                </c:pt>
                <c:pt idx="795">
                  <c:v>414636184</c:v>
                </c:pt>
                <c:pt idx="796">
                  <c:v>521397528</c:v>
                </c:pt>
                <c:pt idx="797">
                  <c:v>599312296</c:v>
                </c:pt>
                <c:pt idx="798">
                  <c:v>651824736</c:v>
                </c:pt>
                <c:pt idx="799">
                  <c:v>193191248</c:v>
                </c:pt>
                <c:pt idx="800">
                  <c:v>306388160</c:v>
                </c:pt>
                <c:pt idx="801">
                  <c:v>429572608</c:v>
                </c:pt>
                <c:pt idx="802">
                  <c:v>542573568</c:v>
                </c:pt>
                <c:pt idx="803">
                  <c:v>647734448</c:v>
                </c:pt>
                <c:pt idx="804">
                  <c:v>720247480</c:v>
                </c:pt>
                <c:pt idx="805">
                  <c:v>257760032</c:v>
                </c:pt>
                <c:pt idx="806">
                  <c:v>365951280</c:v>
                </c:pt>
                <c:pt idx="807">
                  <c:v>483445408</c:v>
                </c:pt>
                <c:pt idx="808">
                  <c:v>571194112</c:v>
                </c:pt>
                <c:pt idx="809">
                  <c:v>657009936</c:v>
                </c:pt>
                <c:pt idx="810">
                  <c:v>269714264</c:v>
                </c:pt>
                <c:pt idx="811">
                  <c:v>541560936</c:v>
                </c:pt>
                <c:pt idx="812">
                  <c:v>395589472</c:v>
                </c:pt>
                <c:pt idx="813">
                  <c:v>250283352</c:v>
                </c:pt>
                <c:pt idx="814">
                  <c:v>631851224</c:v>
                </c:pt>
                <c:pt idx="815">
                  <c:v>469720344</c:v>
                </c:pt>
                <c:pt idx="816">
                  <c:v>276483064</c:v>
                </c:pt>
                <c:pt idx="817">
                  <c:v>656834408</c:v>
                </c:pt>
                <c:pt idx="818">
                  <c:v>437420008</c:v>
                </c:pt>
                <c:pt idx="819">
                  <c:v>175713848</c:v>
                </c:pt>
                <c:pt idx="820">
                  <c:v>504388256</c:v>
                </c:pt>
                <c:pt idx="821">
                  <c:v>307142592</c:v>
                </c:pt>
                <c:pt idx="822">
                  <c:v>675898744</c:v>
                </c:pt>
                <c:pt idx="823">
                  <c:v>483458848</c:v>
                </c:pt>
                <c:pt idx="824">
                  <c:v>270944968</c:v>
                </c:pt>
                <c:pt idx="825">
                  <c:v>650205984</c:v>
                </c:pt>
                <c:pt idx="826">
                  <c:v>486871672</c:v>
                </c:pt>
                <c:pt idx="827">
                  <c:v>324719744</c:v>
                </c:pt>
                <c:pt idx="828">
                  <c:v>168196856</c:v>
                </c:pt>
                <c:pt idx="829">
                  <c:v>508382672</c:v>
                </c:pt>
                <c:pt idx="830">
                  <c:v>307584184</c:v>
                </c:pt>
                <c:pt idx="831">
                  <c:v>680787704</c:v>
                </c:pt>
                <c:pt idx="832">
                  <c:v>471137584</c:v>
                </c:pt>
                <c:pt idx="833">
                  <c:v>256626832</c:v>
                </c:pt>
                <c:pt idx="834">
                  <c:v>350852848</c:v>
                </c:pt>
                <c:pt idx="835">
                  <c:v>433080280</c:v>
                </c:pt>
                <c:pt idx="836">
                  <c:v>519123152</c:v>
                </c:pt>
                <c:pt idx="837">
                  <c:v>607383456</c:v>
                </c:pt>
                <c:pt idx="838">
                  <c:v>700929912</c:v>
                </c:pt>
                <c:pt idx="839">
                  <c:v>209015160</c:v>
                </c:pt>
                <c:pt idx="840">
                  <c:v>300583776</c:v>
                </c:pt>
                <c:pt idx="841">
                  <c:v>389901176</c:v>
                </c:pt>
                <c:pt idx="842">
                  <c:v>480275544</c:v>
                </c:pt>
                <c:pt idx="843">
                  <c:v>571756080</c:v>
                </c:pt>
                <c:pt idx="844">
                  <c:v>656362352</c:v>
                </c:pt>
                <c:pt idx="845">
                  <c:v>172570000</c:v>
                </c:pt>
                <c:pt idx="846">
                  <c:v>263432040</c:v>
                </c:pt>
                <c:pt idx="847">
                  <c:v>354291016</c:v>
                </c:pt>
                <c:pt idx="848">
                  <c:v>445335648</c:v>
                </c:pt>
                <c:pt idx="849">
                  <c:v>532040328</c:v>
                </c:pt>
                <c:pt idx="850">
                  <c:v>624957584</c:v>
                </c:pt>
                <c:pt idx="851">
                  <c:v>713751384</c:v>
                </c:pt>
                <c:pt idx="852">
                  <c:v>230431864</c:v>
                </c:pt>
                <c:pt idx="853">
                  <c:v>322084528</c:v>
                </c:pt>
                <c:pt idx="854">
                  <c:v>408767000</c:v>
                </c:pt>
                <c:pt idx="855">
                  <c:v>498113760</c:v>
                </c:pt>
                <c:pt idx="856">
                  <c:v>587568608</c:v>
                </c:pt>
                <c:pt idx="857">
                  <c:v>676868232</c:v>
                </c:pt>
                <c:pt idx="858">
                  <c:v>193753560</c:v>
                </c:pt>
                <c:pt idx="859">
                  <c:v>286560096</c:v>
                </c:pt>
                <c:pt idx="860">
                  <c:v>376236752</c:v>
                </c:pt>
                <c:pt idx="861">
                  <c:v>468883408</c:v>
                </c:pt>
                <c:pt idx="862">
                  <c:v>561641424</c:v>
                </c:pt>
                <c:pt idx="863">
                  <c:v>656477976</c:v>
                </c:pt>
                <c:pt idx="864">
                  <c:v>744103224</c:v>
                </c:pt>
                <c:pt idx="865">
                  <c:v>227218008</c:v>
                </c:pt>
                <c:pt idx="866">
                  <c:v>227218008</c:v>
                </c:pt>
                <c:pt idx="867">
                  <c:v>227218008</c:v>
                </c:pt>
                <c:pt idx="868">
                  <c:v>227218008</c:v>
                </c:pt>
                <c:pt idx="869">
                  <c:v>227218008</c:v>
                </c:pt>
                <c:pt idx="870">
                  <c:v>227218008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8-4DEF-A143-A24CCC273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330847"/>
        <c:axId val="749813247"/>
      </c:lineChart>
      <c:catAx>
        <c:axId val="738330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9813247"/>
        <c:crosses val="autoZero"/>
        <c:auto val="1"/>
        <c:lblAlgn val="ctr"/>
        <c:lblOffset val="100"/>
        <c:tickLblSkip val="14"/>
        <c:tickMarkSkip val="14"/>
        <c:noMultiLvlLbl val="0"/>
      </c:catAx>
      <c:valAx>
        <c:axId val="749813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Memory in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833084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'Heap Comparison'!$AH$31</c:f>
              <c:strCache>
                <c:ptCount val="1"/>
                <c:pt idx="0">
                  <c:v>Delta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'Heap Comparison'!$AG$32:$AG$36</c:f>
              <c:strCache>
                <c:ptCount val="5"/>
                <c:pt idx="0">
                  <c:v>2000mb</c:v>
                </c:pt>
                <c:pt idx="1">
                  <c:v>1500mb</c:v>
                </c:pt>
                <c:pt idx="2">
                  <c:v>1000mb</c:v>
                </c:pt>
                <c:pt idx="3">
                  <c:v>500mb</c:v>
                </c:pt>
                <c:pt idx="4">
                  <c:v>50mb</c:v>
                </c:pt>
              </c:strCache>
            </c:strRef>
          </c:cat>
          <c:val>
            <c:numRef>
              <c:f>'Heap Comparison'!$AH$32:$AH$36</c:f>
              <c:numCache>
                <c:formatCode>_-* #,##0_-;\-* #,##0_-;_-* "-"??_-;_-@_-</c:formatCode>
                <c:ptCount val="5"/>
                <c:pt idx="0">
                  <c:v>678.23758399999997</c:v>
                </c:pt>
                <c:pt idx="1">
                  <c:v>443.04020800000001</c:v>
                </c:pt>
                <c:pt idx="2">
                  <c:v>407.11516799999998</c:v>
                </c:pt>
                <c:pt idx="3">
                  <c:v>566.17069600000002</c:v>
                </c:pt>
                <c:pt idx="4">
                  <c:v>759.58506399999999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D-4A1D-BF8C-FD0A6627CB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1420464"/>
        <c:axId val="442656608"/>
      </c:barChart>
      <c:catAx>
        <c:axId val="44142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2656608"/>
        <c:crosses val="autoZero"/>
        <c:auto val="1"/>
        <c:lblAlgn val="ctr"/>
        <c:lblOffset val="100"/>
        <c:noMultiLvlLbl val="0"/>
      </c:catAx>
      <c:valAx>
        <c:axId val="442656608"/>
        <c:scaling>
          <c:orientation val="minMax"/>
        </c:scaling>
        <c:delete val="0"/>
        <c:axPos val="l"/>
        <c:numFmt formatCode="0&quot; MB&quot;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42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7</xdr:row>
      <xdr:rowOff>107950</xdr:rowOff>
    </xdr:from>
    <xdr:to>
      <xdr:col>10</xdr:col>
      <xdr:colOff>504825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D88CE-2AB5-49C3-A2BA-293F32564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79374</xdr:colOff>
      <xdr:row>8</xdr:row>
      <xdr:rowOff>146049</xdr:rowOff>
    </xdr:from>
    <xdr:to>
      <xdr:col>16</xdr:col>
      <xdr:colOff>169491</xdr:colOff>
      <xdr:row>26</xdr:row>
      <xdr:rowOff>145083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B94BA-7DF7-4B2B-99F5-78D145D2E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519906</xdr:colOff>
      <xdr:row>31</xdr:row>
      <xdr:rowOff>45243</xdr:rowOff>
    </xdr:from>
    <xdr:to>
      <xdr:col>16</xdr:col>
      <xdr:colOff>592019</xdr:colOff>
      <xdr:row>49</xdr:row>
      <xdr:rowOff>103518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80A00-8D1A-41A3-B019-2FC75210F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282575</xdr:colOff>
      <xdr:row>38</xdr:row>
      <xdr:rowOff>120650</xdr:rowOff>
    </xdr:from>
    <xdr:to>
      <xdr:col>26</xdr:col>
      <xdr:colOff>587375</xdr:colOff>
      <xdr:row>53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D1913-2D02-4357-A5DB-EAA2B09BD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0"/>
  <sheetViews>
    <sheetView topLeftCell="C864" workbookViewId="0">
      <selection activeCell="I880" sqref="I880"/>
    </sheetView>
  </sheetViews>
  <sheetFormatPr defaultRowHeight="14.5" x14ac:dyDescent="0.35"/>
  <cols>
    <col min="1" max="1" width="24.26953125" style="2" customWidth="1"/>
    <col min="2" max="2" width="24.26953125" style="8" customWidth="1"/>
    <col min="3" max="9" width="8.7265625" style="3"/>
    <col min="10" max="10" width="9.81640625" style="3" bestFit="1" customWidth="1"/>
    <col min="11" max="16384" width="8.7265625" style="3"/>
  </cols>
  <sheetData>
    <row r="1" spans="1:24" x14ac:dyDescent="0.35">
      <c r="A1" s="2" t="s">
        <v>0</v>
      </c>
      <c r="B1" s="8" t="s">
        <v>0</v>
      </c>
      <c r="C1" s="3" t="s">
        <v>1</v>
      </c>
      <c r="D1" s="3" t="s">
        <v>2</v>
      </c>
      <c r="E1" t="s">
        <v>5984</v>
      </c>
      <c r="F1" t="s">
        <v>5985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12</v>
      </c>
      <c r="U1" s="3" t="s">
        <v>13</v>
      </c>
      <c r="V1" s="4" t="s">
        <v>0</v>
      </c>
      <c r="W1" s="4" t="s">
        <v>0</v>
      </c>
    </row>
    <row r="2" spans="1:24" x14ac:dyDescent="0.35">
      <c r="A2" s="5" t="s">
        <v>14</v>
      </c>
      <c r="B2" s="8" t="s">
        <v>3003</v>
      </c>
      <c r="C2" s="3">
        <v>0</v>
      </c>
      <c r="D2" s="3">
        <v>0</v>
      </c>
      <c r="E2" s="6">
        <v>767033344</v>
      </c>
      <c r="F2" s="6">
        <v>419179256</v>
      </c>
      <c r="G2" s="3">
        <v>56</v>
      </c>
      <c r="H2" s="3">
        <v>55</v>
      </c>
      <c r="I2" s="3">
        <v>0</v>
      </c>
      <c r="J2" s="6">
        <v>67443672</v>
      </c>
      <c r="K2" s="6">
        <v>315682296</v>
      </c>
      <c r="L2" s="3">
        <v>0</v>
      </c>
      <c r="M2" s="3">
        <v>0</v>
      </c>
      <c r="N2" s="3">
        <v>0</v>
      </c>
      <c r="O2" s="3">
        <v>1</v>
      </c>
      <c r="P2" s="3">
        <v>0</v>
      </c>
      <c r="Q2" s="3">
        <v>0</v>
      </c>
      <c r="R2" s="3">
        <v>4800</v>
      </c>
      <c r="S2" s="3">
        <v>0</v>
      </c>
      <c r="T2" s="3">
        <v>0</v>
      </c>
      <c r="U2" s="3">
        <v>0</v>
      </c>
      <c r="V2" s="3" t="str">
        <f>LEFT(A2,7)</f>
        <v>9:28:34</v>
      </c>
      <c r="W2" s="7" t="s">
        <v>3003</v>
      </c>
      <c r="X2" s="3" t="b">
        <f>ISTEXT(W2)</f>
        <v>1</v>
      </c>
    </row>
    <row r="3" spans="1:24" x14ac:dyDescent="0.35">
      <c r="A3" s="2" t="s">
        <v>15</v>
      </c>
      <c r="B3" s="8" t="s">
        <v>3004</v>
      </c>
      <c r="C3" s="3">
        <v>78.3</v>
      </c>
      <c r="D3" s="3">
        <v>0</v>
      </c>
      <c r="E3" s="6">
        <v>767033344</v>
      </c>
      <c r="F3" s="6">
        <v>470254200</v>
      </c>
      <c r="G3" s="3">
        <v>57</v>
      </c>
      <c r="H3" s="3">
        <v>56</v>
      </c>
      <c r="I3" s="3">
        <v>122.8</v>
      </c>
      <c r="J3" s="6">
        <v>67443672</v>
      </c>
      <c r="K3" s="6">
        <v>315682296</v>
      </c>
      <c r="L3" s="3">
        <v>0</v>
      </c>
      <c r="M3" s="3">
        <v>0</v>
      </c>
      <c r="N3" s="3">
        <v>0</v>
      </c>
      <c r="O3" s="3">
        <v>1</v>
      </c>
      <c r="P3" s="3">
        <v>0</v>
      </c>
      <c r="Q3" s="3">
        <v>0</v>
      </c>
      <c r="R3" s="3">
        <v>4800</v>
      </c>
      <c r="S3" s="3">
        <v>0</v>
      </c>
      <c r="T3" s="3">
        <v>0</v>
      </c>
      <c r="U3" s="3">
        <v>0</v>
      </c>
      <c r="V3" s="3" t="str">
        <f t="shared" ref="V3:V66" si="0">LEFT(A3,7)</f>
        <v>9:28:35</v>
      </c>
      <c r="W3" s="3" t="s">
        <v>3004</v>
      </c>
    </row>
    <row r="4" spans="1:24" x14ac:dyDescent="0.35">
      <c r="A4" s="2" t="s">
        <v>16</v>
      </c>
      <c r="B4" s="8" t="s">
        <v>3005</v>
      </c>
      <c r="C4" s="3">
        <v>71</v>
      </c>
      <c r="D4" s="3">
        <v>0</v>
      </c>
      <c r="E4" s="6">
        <v>767033344</v>
      </c>
      <c r="F4" s="6">
        <v>529555552</v>
      </c>
      <c r="G4" s="3">
        <v>58</v>
      </c>
      <c r="H4" s="3">
        <v>57</v>
      </c>
      <c r="I4" s="3">
        <v>184.2</v>
      </c>
      <c r="J4" s="6">
        <v>67443672</v>
      </c>
      <c r="K4" s="6">
        <v>315682296</v>
      </c>
      <c r="L4" s="3">
        <v>0</v>
      </c>
      <c r="M4" s="3">
        <v>0</v>
      </c>
      <c r="N4" s="3">
        <v>0</v>
      </c>
      <c r="O4" s="3">
        <v>1</v>
      </c>
      <c r="P4" s="3">
        <v>0</v>
      </c>
      <c r="Q4" s="3">
        <v>0</v>
      </c>
      <c r="R4" s="3">
        <v>27203.5</v>
      </c>
      <c r="S4" s="3">
        <v>25</v>
      </c>
      <c r="T4" s="3">
        <v>1.7</v>
      </c>
      <c r="U4" s="3">
        <v>0</v>
      </c>
      <c r="V4" s="3" t="str">
        <f t="shared" si="0"/>
        <v>9:28:36</v>
      </c>
      <c r="W4" s="3" t="s">
        <v>3005</v>
      </c>
    </row>
    <row r="5" spans="1:24" x14ac:dyDescent="0.35">
      <c r="A5" s="2" t="s">
        <v>17</v>
      </c>
      <c r="B5" s="8" t="s">
        <v>3006</v>
      </c>
      <c r="C5" s="3">
        <v>66</v>
      </c>
      <c r="D5" s="3">
        <v>0</v>
      </c>
      <c r="E5" s="6">
        <v>767033344</v>
      </c>
      <c r="F5" s="6">
        <v>597449720</v>
      </c>
      <c r="G5" s="3">
        <v>58</v>
      </c>
      <c r="H5" s="3">
        <v>57</v>
      </c>
      <c r="I5" s="3">
        <v>96.6</v>
      </c>
      <c r="J5" s="6">
        <v>67443672</v>
      </c>
      <c r="K5" s="6">
        <v>315682296</v>
      </c>
      <c r="L5" s="3">
        <v>0</v>
      </c>
      <c r="M5" s="3">
        <v>0</v>
      </c>
      <c r="N5" s="3">
        <v>0</v>
      </c>
      <c r="O5" s="3">
        <v>1</v>
      </c>
      <c r="P5" s="3">
        <v>0</v>
      </c>
      <c r="Q5" s="3">
        <v>0</v>
      </c>
      <c r="R5" s="3">
        <v>69440</v>
      </c>
      <c r="S5" s="3">
        <v>0.28999999999999998</v>
      </c>
      <c r="T5" s="3">
        <v>42.22</v>
      </c>
      <c r="U5" s="3">
        <v>0</v>
      </c>
      <c r="V5" s="3" t="str">
        <f t="shared" si="0"/>
        <v>9:28:37</v>
      </c>
      <c r="W5" s="3" t="s">
        <v>3006</v>
      </c>
    </row>
    <row r="6" spans="1:24" x14ac:dyDescent="0.35">
      <c r="A6" s="2" t="s">
        <v>18</v>
      </c>
      <c r="B6" s="8" t="s">
        <v>3007</v>
      </c>
      <c r="C6" s="3">
        <v>39.299999999999997</v>
      </c>
      <c r="D6" s="3">
        <v>0.9</v>
      </c>
      <c r="E6" s="6">
        <v>767033344</v>
      </c>
      <c r="F6" s="6">
        <v>127289816</v>
      </c>
      <c r="G6" s="3">
        <v>59</v>
      </c>
      <c r="H6" s="3">
        <v>58</v>
      </c>
      <c r="I6" s="3">
        <v>59.4</v>
      </c>
      <c r="J6" s="6">
        <v>67443672</v>
      </c>
      <c r="K6" s="6">
        <v>540675864</v>
      </c>
      <c r="L6" s="3">
        <v>0</v>
      </c>
      <c r="M6" s="3">
        <v>0</v>
      </c>
      <c r="N6" s="3">
        <v>0</v>
      </c>
      <c r="O6" s="3">
        <v>1</v>
      </c>
      <c r="P6" s="3">
        <v>0</v>
      </c>
      <c r="Q6" s="3">
        <v>0</v>
      </c>
      <c r="R6" s="3">
        <v>56576</v>
      </c>
      <c r="S6" s="3">
        <v>0</v>
      </c>
      <c r="T6" s="3">
        <v>0</v>
      </c>
      <c r="U6" s="3">
        <v>0</v>
      </c>
      <c r="V6" s="3" t="str">
        <f t="shared" si="0"/>
        <v>9:28:38</v>
      </c>
      <c r="W6" s="3" t="s">
        <v>3007</v>
      </c>
    </row>
    <row r="7" spans="1:24" x14ac:dyDescent="0.35">
      <c r="A7" s="2" t="s">
        <v>19</v>
      </c>
      <c r="B7" s="8" t="s">
        <v>3008</v>
      </c>
      <c r="C7" s="3">
        <v>28.8</v>
      </c>
      <c r="D7" s="3">
        <v>0</v>
      </c>
      <c r="E7" s="6">
        <v>767033344</v>
      </c>
      <c r="F7" s="6">
        <v>196434296</v>
      </c>
      <c r="G7" s="3">
        <v>59</v>
      </c>
      <c r="H7" s="3">
        <v>58</v>
      </c>
      <c r="I7" s="3">
        <v>21.2</v>
      </c>
      <c r="J7" s="6">
        <v>67443672</v>
      </c>
      <c r="K7" s="6">
        <v>540675864</v>
      </c>
      <c r="L7" s="3">
        <v>0</v>
      </c>
      <c r="M7" s="3">
        <v>0</v>
      </c>
      <c r="N7" s="3">
        <v>0</v>
      </c>
      <c r="O7" s="3">
        <v>1</v>
      </c>
      <c r="P7" s="3">
        <v>0</v>
      </c>
      <c r="Q7" s="3">
        <v>0</v>
      </c>
      <c r="R7" s="3">
        <v>80899.5</v>
      </c>
      <c r="S7" s="3">
        <v>27.97</v>
      </c>
      <c r="T7" s="3">
        <v>43.97</v>
      </c>
      <c r="U7" s="3">
        <v>0</v>
      </c>
      <c r="V7" s="3" t="str">
        <f t="shared" si="0"/>
        <v>9:28:39</v>
      </c>
      <c r="W7" s="3" t="s">
        <v>3008</v>
      </c>
    </row>
    <row r="8" spans="1:24" x14ac:dyDescent="0.35">
      <c r="A8" s="2" t="s">
        <v>20</v>
      </c>
      <c r="B8" s="8" t="s">
        <v>3009</v>
      </c>
      <c r="C8" s="3">
        <v>26.5</v>
      </c>
      <c r="D8" s="3">
        <v>0</v>
      </c>
      <c r="E8" s="6">
        <v>767033344</v>
      </c>
      <c r="F8" s="6">
        <v>258891800</v>
      </c>
      <c r="G8" s="3">
        <v>59</v>
      </c>
      <c r="H8" s="3">
        <v>58</v>
      </c>
      <c r="I8" s="3">
        <v>23.7</v>
      </c>
      <c r="J8" s="6">
        <v>67443672</v>
      </c>
      <c r="K8" s="6">
        <v>540675864</v>
      </c>
      <c r="L8" s="3">
        <v>0</v>
      </c>
      <c r="M8" s="3">
        <v>0</v>
      </c>
      <c r="N8" s="3">
        <v>0</v>
      </c>
      <c r="O8" s="3">
        <v>1</v>
      </c>
      <c r="P8" s="3">
        <v>0</v>
      </c>
      <c r="Q8" s="3">
        <v>0</v>
      </c>
      <c r="R8" s="3">
        <v>18176</v>
      </c>
      <c r="S8" s="3">
        <v>0</v>
      </c>
      <c r="T8" s="3">
        <v>0</v>
      </c>
      <c r="U8" s="3">
        <v>0</v>
      </c>
      <c r="V8" s="3" t="str">
        <f t="shared" si="0"/>
        <v>9:28:40</v>
      </c>
      <c r="W8" s="3" t="s">
        <v>3009</v>
      </c>
    </row>
    <row r="9" spans="1:24" x14ac:dyDescent="0.35">
      <c r="A9" s="2" t="s">
        <v>21</v>
      </c>
      <c r="B9" s="8" t="s">
        <v>3010</v>
      </c>
      <c r="C9" s="3">
        <v>39.799999999999997</v>
      </c>
      <c r="D9" s="3">
        <v>0</v>
      </c>
      <c r="E9" s="6">
        <v>767033344</v>
      </c>
      <c r="F9" s="6">
        <v>337839560</v>
      </c>
      <c r="G9" s="3">
        <v>59</v>
      </c>
      <c r="H9" s="3">
        <v>58</v>
      </c>
      <c r="I9" s="3">
        <v>25.5</v>
      </c>
      <c r="J9" s="6">
        <v>67443672</v>
      </c>
      <c r="K9" s="6">
        <v>540675864</v>
      </c>
      <c r="L9" s="3">
        <v>0</v>
      </c>
      <c r="M9" s="3">
        <v>0</v>
      </c>
      <c r="N9" s="3">
        <v>0</v>
      </c>
      <c r="O9" s="3">
        <v>1</v>
      </c>
      <c r="P9" s="3">
        <v>0</v>
      </c>
      <c r="Q9" s="3">
        <v>0</v>
      </c>
      <c r="R9" s="3">
        <v>73347.25</v>
      </c>
      <c r="S9" s="3">
        <v>25.33</v>
      </c>
      <c r="T9" s="3">
        <v>43.94</v>
      </c>
      <c r="U9" s="3">
        <v>0</v>
      </c>
      <c r="V9" s="3" t="str">
        <f t="shared" si="0"/>
        <v>9:28:41</v>
      </c>
      <c r="W9" s="3" t="s">
        <v>3010</v>
      </c>
    </row>
    <row r="10" spans="1:24" x14ac:dyDescent="0.35">
      <c r="A10" s="2" t="s">
        <v>22</v>
      </c>
      <c r="B10" s="8" t="s">
        <v>3011</v>
      </c>
      <c r="C10" s="3">
        <v>36.5</v>
      </c>
      <c r="D10" s="3">
        <v>0</v>
      </c>
      <c r="E10" s="6">
        <v>767033344</v>
      </c>
      <c r="F10" s="6">
        <v>430795744</v>
      </c>
      <c r="G10" s="3">
        <v>59</v>
      </c>
      <c r="H10" s="3">
        <v>58</v>
      </c>
      <c r="I10" s="3">
        <v>30.3</v>
      </c>
      <c r="J10" s="6">
        <v>67443672</v>
      </c>
      <c r="K10" s="6">
        <v>540675864</v>
      </c>
      <c r="L10" s="3">
        <v>0</v>
      </c>
      <c r="M10" s="3">
        <v>0</v>
      </c>
      <c r="N10" s="3">
        <v>0</v>
      </c>
      <c r="O10" s="3">
        <v>1</v>
      </c>
      <c r="P10" s="3">
        <v>0</v>
      </c>
      <c r="Q10" s="3">
        <v>0</v>
      </c>
      <c r="R10" s="3">
        <v>95235.25</v>
      </c>
      <c r="S10" s="3">
        <v>25.37</v>
      </c>
      <c r="T10" s="3">
        <v>43.94</v>
      </c>
      <c r="U10" s="3">
        <v>0</v>
      </c>
      <c r="V10" s="3" t="str">
        <f t="shared" si="0"/>
        <v>9:28:42</v>
      </c>
      <c r="W10" s="3" t="s">
        <v>3011</v>
      </c>
    </row>
    <row r="11" spans="1:24" x14ac:dyDescent="0.35">
      <c r="A11" s="2" t="s">
        <v>23</v>
      </c>
      <c r="B11" s="8" t="s">
        <v>3012</v>
      </c>
      <c r="C11" s="3">
        <v>27.8</v>
      </c>
      <c r="D11" s="3">
        <v>0</v>
      </c>
      <c r="E11" s="6">
        <v>767033344</v>
      </c>
      <c r="F11" s="6">
        <v>503283160</v>
      </c>
      <c r="G11" s="3">
        <v>59</v>
      </c>
      <c r="H11" s="3">
        <v>58</v>
      </c>
      <c r="I11" s="3">
        <v>5.4</v>
      </c>
      <c r="J11" s="6">
        <v>67443672</v>
      </c>
      <c r="K11" s="6">
        <v>540675864</v>
      </c>
      <c r="L11" s="3">
        <v>0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  <c r="R11" s="3">
        <v>83840</v>
      </c>
      <c r="S11" s="3">
        <v>0</v>
      </c>
      <c r="T11" s="3">
        <v>0</v>
      </c>
      <c r="U11" s="3">
        <v>0</v>
      </c>
      <c r="V11" s="3" t="str">
        <f t="shared" si="0"/>
        <v>9:28:43</v>
      </c>
      <c r="W11" s="3" t="s">
        <v>3012</v>
      </c>
    </row>
    <row r="12" spans="1:24" x14ac:dyDescent="0.35">
      <c r="A12" s="2" t="s">
        <v>24</v>
      </c>
      <c r="B12" s="8" t="s">
        <v>3013</v>
      </c>
      <c r="C12" s="3">
        <v>31.5</v>
      </c>
      <c r="D12" s="3">
        <v>0</v>
      </c>
      <c r="E12" s="6">
        <v>767033344</v>
      </c>
      <c r="F12" s="6">
        <v>582418040</v>
      </c>
      <c r="G12" s="3">
        <v>59</v>
      </c>
      <c r="H12" s="3">
        <v>58</v>
      </c>
      <c r="I12" s="3">
        <v>34.700000000000003</v>
      </c>
      <c r="J12" s="6">
        <v>67443672</v>
      </c>
      <c r="K12" s="6">
        <v>540675864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3">
        <v>65603.25</v>
      </c>
      <c r="S12" s="3">
        <v>27.95</v>
      </c>
      <c r="T12" s="3">
        <v>43.94</v>
      </c>
      <c r="U12" s="3">
        <v>0</v>
      </c>
      <c r="V12" s="3" t="str">
        <f t="shared" si="0"/>
        <v>9:28:44</v>
      </c>
      <c r="W12" s="3" t="s">
        <v>3013</v>
      </c>
    </row>
    <row r="13" spans="1:24" x14ac:dyDescent="0.35">
      <c r="A13" s="2" t="s">
        <v>25</v>
      </c>
      <c r="B13" s="8" t="s">
        <v>3014</v>
      </c>
      <c r="C13" s="3">
        <v>14.7</v>
      </c>
      <c r="D13" s="3">
        <v>14.7</v>
      </c>
      <c r="E13" s="6">
        <v>767033344</v>
      </c>
      <c r="F13" s="6">
        <v>95069216</v>
      </c>
      <c r="G13" s="3">
        <v>60</v>
      </c>
      <c r="H13" s="3">
        <v>59</v>
      </c>
      <c r="I13" s="3">
        <v>153.19999999999999</v>
      </c>
      <c r="J13" s="6">
        <v>67443672</v>
      </c>
      <c r="K13" s="6">
        <v>560658296</v>
      </c>
      <c r="L13" s="3">
        <v>0</v>
      </c>
      <c r="M13" s="3">
        <v>0</v>
      </c>
      <c r="N13" s="3">
        <v>0</v>
      </c>
      <c r="O13" s="3">
        <v>1</v>
      </c>
      <c r="P13" s="3">
        <v>0</v>
      </c>
      <c r="Q13" s="3">
        <v>0</v>
      </c>
      <c r="R13" s="3">
        <v>576</v>
      </c>
      <c r="S13" s="3">
        <v>0</v>
      </c>
      <c r="T13" s="3">
        <v>0</v>
      </c>
      <c r="U13" s="3">
        <v>0</v>
      </c>
      <c r="V13" s="3" t="str">
        <f t="shared" si="0"/>
        <v>9:28:45</v>
      </c>
      <c r="W13" s="3" t="s">
        <v>3014</v>
      </c>
    </row>
    <row r="14" spans="1:24" x14ac:dyDescent="0.35">
      <c r="A14" s="2" t="s">
        <v>26</v>
      </c>
      <c r="B14" s="8" t="s">
        <v>3015</v>
      </c>
      <c r="C14" s="3">
        <v>21.8</v>
      </c>
      <c r="D14" s="3">
        <v>0</v>
      </c>
      <c r="E14" s="6">
        <v>767033344</v>
      </c>
      <c r="F14" s="6">
        <v>95722000</v>
      </c>
      <c r="G14" s="3">
        <v>61</v>
      </c>
      <c r="H14" s="3">
        <v>60</v>
      </c>
      <c r="I14" s="3">
        <v>0.8</v>
      </c>
      <c r="J14" s="6">
        <v>67443672</v>
      </c>
      <c r="K14" s="6">
        <v>560658296</v>
      </c>
      <c r="L14" s="3">
        <v>0</v>
      </c>
      <c r="M14" s="3">
        <v>0</v>
      </c>
      <c r="N14" s="3">
        <v>0</v>
      </c>
      <c r="O14" s="3">
        <v>1</v>
      </c>
      <c r="P14" s="3">
        <v>0</v>
      </c>
      <c r="Q14" s="3">
        <v>0</v>
      </c>
      <c r="R14" s="3">
        <v>576</v>
      </c>
      <c r="S14" s="3">
        <v>0</v>
      </c>
      <c r="T14" s="3">
        <v>0</v>
      </c>
      <c r="U14" s="3">
        <v>0</v>
      </c>
      <c r="V14" s="3" t="str">
        <f t="shared" si="0"/>
        <v>9:28:47</v>
      </c>
      <c r="W14" s="3" t="s">
        <v>3015</v>
      </c>
    </row>
    <row r="15" spans="1:24" x14ac:dyDescent="0.35">
      <c r="A15" s="2" t="s">
        <v>27</v>
      </c>
      <c r="B15" s="8" t="s">
        <v>3016</v>
      </c>
      <c r="C15" s="3">
        <v>19.600000000000001</v>
      </c>
      <c r="D15" s="3">
        <v>0</v>
      </c>
      <c r="E15" s="6">
        <v>767033344</v>
      </c>
      <c r="F15" s="6">
        <v>96602304</v>
      </c>
      <c r="G15" s="3">
        <v>61</v>
      </c>
      <c r="H15" s="3">
        <v>60</v>
      </c>
      <c r="I15" s="3">
        <v>14.2</v>
      </c>
      <c r="J15" s="6">
        <v>67443672</v>
      </c>
      <c r="K15" s="6">
        <v>560658296</v>
      </c>
      <c r="L15" s="3">
        <v>0</v>
      </c>
      <c r="M15" s="3">
        <v>0</v>
      </c>
      <c r="N15" s="3">
        <v>0</v>
      </c>
      <c r="O15" s="3">
        <v>1</v>
      </c>
      <c r="P15" s="3">
        <v>0</v>
      </c>
      <c r="Q15" s="3">
        <v>0</v>
      </c>
      <c r="R15" s="3">
        <v>576</v>
      </c>
      <c r="S15" s="3">
        <v>0</v>
      </c>
      <c r="T15" s="3">
        <v>0</v>
      </c>
      <c r="U15" s="3">
        <v>0</v>
      </c>
      <c r="V15" s="3" t="str">
        <f t="shared" si="0"/>
        <v>9:28:48</v>
      </c>
      <c r="W15" s="3" t="s">
        <v>3016</v>
      </c>
    </row>
    <row r="16" spans="1:24" x14ac:dyDescent="0.35">
      <c r="A16" s="2" t="s">
        <v>28</v>
      </c>
      <c r="B16" s="8" t="s">
        <v>3016</v>
      </c>
      <c r="C16" s="3">
        <v>5.0999999999999996</v>
      </c>
      <c r="D16" s="3">
        <v>0</v>
      </c>
      <c r="E16" s="6">
        <v>767033344</v>
      </c>
      <c r="F16" s="6">
        <v>98532224</v>
      </c>
      <c r="G16" s="3">
        <v>61</v>
      </c>
      <c r="H16" s="3">
        <v>60</v>
      </c>
      <c r="I16" s="3">
        <v>0.6</v>
      </c>
      <c r="J16" s="6">
        <v>67443672</v>
      </c>
      <c r="K16" s="6">
        <v>560658296</v>
      </c>
      <c r="L16" s="3">
        <v>0</v>
      </c>
      <c r="M16" s="3">
        <v>0</v>
      </c>
      <c r="N16" s="3">
        <v>0</v>
      </c>
      <c r="O16" s="3">
        <v>1</v>
      </c>
      <c r="P16" s="3">
        <v>0</v>
      </c>
      <c r="Q16" s="3">
        <v>0</v>
      </c>
      <c r="R16" s="3">
        <v>576</v>
      </c>
      <c r="S16" s="3">
        <v>0</v>
      </c>
      <c r="T16" s="3">
        <v>0</v>
      </c>
      <c r="U16" s="3">
        <v>0</v>
      </c>
      <c r="V16" s="3" t="str">
        <f t="shared" si="0"/>
        <v>9:28:48</v>
      </c>
      <c r="W16" s="3" t="s">
        <v>3016</v>
      </c>
    </row>
    <row r="17" spans="1:23" x14ac:dyDescent="0.35">
      <c r="A17" s="2" t="s">
        <v>29</v>
      </c>
      <c r="B17" s="8" t="s">
        <v>3017</v>
      </c>
      <c r="C17" s="3">
        <v>21.5</v>
      </c>
      <c r="D17" s="3">
        <v>0</v>
      </c>
      <c r="E17" s="6">
        <v>767033344</v>
      </c>
      <c r="F17" s="6">
        <v>162666608</v>
      </c>
      <c r="G17" s="3">
        <v>61</v>
      </c>
      <c r="H17" s="3">
        <v>60</v>
      </c>
      <c r="I17" s="3">
        <v>23.5</v>
      </c>
      <c r="J17" s="6">
        <v>67443672</v>
      </c>
      <c r="K17" s="6">
        <v>560658296</v>
      </c>
      <c r="L17" s="3">
        <v>0</v>
      </c>
      <c r="M17" s="3">
        <v>0</v>
      </c>
      <c r="N17" s="3">
        <v>0</v>
      </c>
      <c r="O17" s="3">
        <v>1</v>
      </c>
      <c r="P17" s="3">
        <v>0</v>
      </c>
      <c r="Q17" s="3">
        <v>0</v>
      </c>
      <c r="R17" s="3">
        <v>18624</v>
      </c>
      <c r="S17" s="3">
        <v>2.62</v>
      </c>
      <c r="T17" s="3">
        <v>0</v>
      </c>
      <c r="U17" s="3">
        <v>0</v>
      </c>
      <c r="V17" s="3" t="str">
        <f t="shared" si="0"/>
        <v>9:28:49</v>
      </c>
      <c r="W17" s="3" t="s">
        <v>3017</v>
      </c>
    </row>
    <row r="18" spans="1:23" x14ac:dyDescent="0.35">
      <c r="A18" s="2" t="s">
        <v>30</v>
      </c>
      <c r="B18" s="8" t="s">
        <v>3018</v>
      </c>
      <c r="C18" s="3">
        <v>17.899999999999999</v>
      </c>
      <c r="D18" s="3">
        <v>0</v>
      </c>
      <c r="E18" s="6">
        <v>767033344</v>
      </c>
      <c r="F18" s="6">
        <v>206405528</v>
      </c>
      <c r="G18" s="3">
        <v>61</v>
      </c>
      <c r="H18" s="3">
        <v>60</v>
      </c>
      <c r="I18" s="3">
        <v>6.8</v>
      </c>
      <c r="J18" s="6">
        <v>67443672</v>
      </c>
      <c r="K18" s="6">
        <v>560658296</v>
      </c>
      <c r="L18" s="3">
        <v>0</v>
      </c>
      <c r="M18" s="3">
        <v>0</v>
      </c>
      <c r="N18" s="3">
        <v>0</v>
      </c>
      <c r="O18" s="3">
        <v>1</v>
      </c>
      <c r="P18" s="3">
        <v>0</v>
      </c>
      <c r="Q18" s="3">
        <v>0</v>
      </c>
      <c r="R18" s="3">
        <v>57411.25</v>
      </c>
      <c r="S18" s="3">
        <v>25.37</v>
      </c>
      <c r="T18" s="3">
        <v>43.99</v>
      </c>
      <c r="U18" s="3">
        <v>0</v>
      </c>
      <c r="V18" s="3" t="str">
        <f t="shared" si="0"/>
        <v>9:28:50</v>
      </c>
      <c r="W18" s="3" t="s">
        <v>3018</v>
      </c>
    </row>
    <row r="19" spans="1:23" x14ac:dyDescent="0.35">
      <c r="A19" s="2" t="s">
        <v>31</v>
      </c>
      <c r="B19" s="8" t="s">
        <v>3019</v>
      </c>
      <c r="C19" s="3">
        <v>28.5</v>
      </c>
      <c r="D19" s="3">
        <v>0</v>
      </c>
      <c r="E19" s="6">
        <v>767033344</v>
      </c>
      <c r="F19" s="6">
        <v>298773968</v>
      </c>
      <c r="G19" s="3">
        <v>61</v>
      </c>
      <c r="H19" s="3">
        <v>60</v>
      </c>
      <c r="I19" s="3">
        <v>13.9</v>
      </c>
      <c r="J19" s="6">
        <v>67443672</v>
      </c>
      <c r="K19" s="6">
        <v>560658296</v>
      </c>
      <c r="L19" s="3">
        <v>0</v>
      </c>
      <c r="M19" s="3">
        <v>0</v>
      </c>
      <c r="N19" s="3">
        <v>0</v>
      </c>
      <c r="O19" s="3">
        <v>1</v>
      </c>
      <c r="P19" s="3">
        <v>0</v>
      </c>
      <c r="Q19" s="3">
        <v>0</v>
      </c>
      <c r="R19" s="3">
        <v>37312</v>
      </c>
      <c r="S19" s="3">
        <v>0</v>
      </c>
      <c r="T19" s="3">
        <v>0</v>
      </c>
      <c r="U19" s="3">
        <v>0</v>
      </c>
      <c r="V19" s="3" t="str">
        <f t="shared" si="0"/>
        <v>9:28:51</v>
      </c>
      <c r="W19" s="3" t="s">
        <v>3019</v>
      </c>
    </row>
    <row r="20" spans="1:23" x14ac:dyDescent="0.35">
      <c r="A20" s="2" t="s">
        <v>32</v>
      </c>
      <c r="B20" s="8" t="s">
        <v>3020</v>
      </c>
      <c r="C20" s="3">
        <v>23.5</v>
      </c>
      <c r="D20" s="3">
        <v>0</v>
      </c>
      <c r="E20" s="6">
        <v>767033344</v>
      </c>
      <c r="F20" s="6">
        <v>355852440</v>
      </c>
      <c r="G20" s="3">
        <v>61</v>
      </c>
      <c r="H20" s="3">
        <v>60</v>
      </c>
      <c r="I20" s="3">
        <v>5.5</v>
      </c>
      <c r="J20" s="6">
        <v>67443672</v>
      </c>
      <c r="K20" s="6">
        <v>560658296</v>
      </c>
      <c r="L20" s="3">
        <v>0</v>
      </c>
      <c r="M20" s="3">
        <v>0</v>
      </c>
      <c r="N20" s="3">
        <v>0</v>
      </c>
      <c r="O20" s="3">
        <v>1</v>
      </c>
      <c r="P20" s="3">
        <v>0</v>
      </c>
      <c r="Q20" s="3">
        <v>0</v>
      </c>
      <c r="R20" s="3">
        <v>79171.25</v>
      </c>
      <c r="S20" s="3">
        <v>25.31</v>
      </c>
      <c r="T20" s="3">
        <v>43.94</v>
      </c>
      <c r="U20" s="3">
        <v>0</v>
      </c>
      <c r="V20" s="3" t="str">
        <f t="shared" si="0"/>
        <v>9:28:52</v>
      </c>
      <c r="W20" s="3" t="s">
        <v>3020</v>
      </c>
    </row>
    <row r="21" spans="1:23" x14ac:dyDescent="0.35">
      <c r="A21" s="2" t="s">
        <v>33</v>
      </c>
      <c r="B21" s="8" t="s">
        <v>3021</v>
      </c>
      <c r="C21" s="3">
        <v>19.5</v>
      </c>
      <c r="D21" s="3">
        <v>0</v>
      </c>
      <c r="E21" s="6">
        <v>767033344</v>
      </c>
      <c r="F21" s="6">
        <v>406111312</v>
      </c>
      <c r="G21" s="3">
        <v>61</v>
      </c>
      <c r="H21" s="3">
        <v>60</v>
      </c>
      <c r="I21" s="3">
        <v>0.3</v>
      </c>
      <c r="J21" s="6">
        <v>67443672</v>
      </c>
      <c r="K21" s="6">
        <v>560658296</v>
      </c>
      <c r="L21" s="3">
        <v>0</v>
      </c>
      <c r="M21" s="3">
        <v>0</v>
      </c>
      <c r="N21" s="3">
        <v>0</v>
      </c>
      <c r="O21" s="3">
        <v>1</v>
      </c>
      <c r="P21" s="3">
        <v>0</v>
      </c>
      <c r="Q21" s="3">
        <v>0</v>
      </c>
      <c r="R21" s="3">
        <v>51072</v>
      </c>
      <c r="S21" s="3">
        <v>0</v>
      </c>
      <c r="T21" s="3">
        <v>0</v>
      </c>
      <c r="U21" s="3">
        <v>0</v>
      </c>
      <c r="V21" s="3" t="str">
        <f t="shared" si="0"/>
        <v>9:28:53</v>
      </c>
      <c r="W21" s="3" t="s">
        <v>3021</v>
      </c>
    </row>
    <row r="22" spans="1:23" x14ac:dyDescent="0.35">
      <c r="A22" s="2" t="s">
        <v>34</v>
      </c>
      <c r="B22" s="8" t="s">
        <v>3022</v>
      </c>
      <c r="C22" s="3">
        <v>28.8</v>
      </c>
      <c r="D22" s="3">
        <v>0</v>
      </c>
      <c r="E22" s="6">
        <v>767033344</v>
      </c>
      <c r="F22" s="6">
        <v>490621376</v>
      </c>
      <c r="G22" s="3">
        <v>62</v>
      </c>
      <c r="H22" s="3">
        <v>61</v>
      </c>
      <c r="I22" s="3">
        <v>24.9</v>
      </c>
      <c r="J22" s="6">
        <v>67443672</v>
      </c>
      <c r="K22" s="6">
        <v>560658296</v>
      </c>
      <c r="L22" s="3">
        <v>0</v>
      </c>
      <c r="M22" s="3">
        <v>0</v>
      </c>
      <c r="N22" s="3">
        <v>0</v>
      </c>
      <c r="O22" s="3">
        <v>1</v>
      </c>
      <c r="P22" s="3">
        <v>0</v>
      </c>
      <c r="Q22" s="3">
        <v>0</v>
      </c>
      <c r="R22" s="3">
        <v>58115.25</v>
      </c>
      <c r="S22" s="3">
        <v>27.9</v>
      </c>
      <c r="T22" s="3">
        <v>43.94</v>
      </c>
      <c r="U22" s="3">
        <v>0</v>
      </c>
      <c r="V22" s="3" t="str">
        <f t="shared" si="0"/>
        <v>9:28:54</v>
      </c>
      <c r="W22" s="3" t="s">
        <v>3022</v>
      </c>
    </row>
    <row r="23" spans="1:23" x14ac:dyDescent="0.35">
      <c r="A23" s="2" t="s">
        <v>35</v>
      </c>
      <c r="B23" s="8" t="s">
        <v>3023</v>
      </c>
      <c r="C23" s="3">
        <v>29.8</v>
      </c>
      <c r="D23" s="3">
        <v>0</v>
      </c>
      <c r="E23" s="6">
        <v>767033344</v>
      </c>
      <c r="F23" s="6">
        <v>580301568</v>
      </c>
      <c r="G23" s="3">
        <v>62</v>
      </c>
      <c r="H23" s="3">
        <v>61</v>
      </c>
      <c r="I23" s="3">
        <v>12.6</v>
      </c>
      <c r="J23" s="6">
        <v>67443672</v>
      </c>
      <c r="K23" s="6">
        <v>560658296</v>
      </c>
      <c r="L23" s="3">
        <v>0</v>
      </c>
      <c r="M23" s="3">
        <v>0</v>
      </c>
      <c r="N23" s="3">
        <v>0</v>
      </c>
      <c r="O23" s="3">
        <v>1</v>
      </c>
      <c r="P23" s="3">
        <v>0</v>
      </c>
      <c r="Q23" s="3">
        <v>0</v>
      </c>
      <c r="R23" s="3">
        <v>70208</v>
      </c>
      <c r="S23" s="3">
        <v>0</v>
      </c>
      <c r="T23" s="3">
        <v>0</v>
      </c>
      <c r="U23" s="3">
        <v>0</v>
      </c>
      <c r="V23" s="3" t="str">
        <f t="shared" si="0"/>
        <v>9:28:55</v>
      </c>
      <c r="W23" s="3" t="s">
        <v>3023</v>
      </c>
    </row>
    <row r="24" spans="1:23" x14ac:dyDescent="0.35">
      <c r="A24" s="2" t="s">
        <v>36</v>
      </c>
      <c r="B24" s="8" t="s">
        <v>3024</v>
      </c>
      <c r="C24" s="3">
        <v>31.3</v>
      </c>
      <c r="D24" s="3">
        <v>0.2</v>
      </c>
      <c r="E24" s="6">
        <v>767033344</v>
      </c>
      <c r="F24" s="6">
        <v>87747184</v>
      </c>
      <c r="G24" s="3">
        <v>62</v>
      </c>
      <c r="H24" s="3">
        <v>61</v>
      </c>
      <c r="I24" s="3">
        <v>24</v>
      </c>
      <c r="J24" s="6">
        <v>67443672</v>
      </c>
      <c r="K24" s="6">
        <v>554508288</v>
      </c>
      <c r="L24" s="3">
        <v>0</v>
      </c>
      <c r="M24" s="3">
        <v>1</v>
      </c>
      <c r="N24" s="3">
        <v>0</v>
      </c>
      <c r="O24" s="3">
        <v>1</v>
      </c>
      <c r="P24" s="3">
        <v>0</v>
      </c>
      <c r="Q24" s="3">
        <v>0</v>
      </c>
      <c r="R24" s="3">
        <v>53379.25</v>
      </c>
      <c r="S24" s="3">
        <v>25.39</v>
      </c>
      <c r="T24" s="3">
        <v>43.94</v>
      </c>
      <c r="U24" s="3">
        <v>0</v>
      </c>
      <c r="V24" s="3" t="str">
        <f t="shared" si="0"/>
        <v>9:28:56</v>
      </c>
      <c r="W24" s="3" t="s">
        <v>3024</v>
      </c>
    </row>
    <row r="25" spans="1:23" x14ac:dyDescent="0.35">
      <c r="A25" s="2" t="s">
        <v>37</v>
      </c>
      <c r="B25" s="8" t="s">
        <v>3025</v>
      </c>
      <c r="C25" s="3">
        <v>36.799999999999997</v>
      </c>
      <c r="D25" s="3">
        <v>0</v>
      </c>
      <c r="E25" s="6">
        <v>767033344</v>
      </c>
      <c r="F25" s="6">
        <v>206191584</v>
      </c>
      <c r="G25" s="3">
        <v>62</v>
      </c>
      <c r="H25" s="3">
        <v>61</v>
      </c>
      <c r="I25" s="3">
        <v>15.7</v>
      </c>
      <c r="J25" s="6">
        <v>67443672</v>
      </c>
      <c r="K25" s="6">
        <v>554508288</v>
      </c>
      <c r="L25" s="3">
        <v>0</v>
      </c>
      <c r="M25" s="3">
        <v>0</v>
      </c>
      <c r="N25" s="3">
        <v>0</v>
      </c>
      <c r="O25" s="3">
        <v>1</v>
      </c>
      <c r="P25" s="3">
        <v>0</v>
      </c>
      <c r="Q25" s="3">
        <v>0</v>
      </c>
      <c r="R25" s="3">
        <v>109952</v>
      </c>
      <c r="S25" s="3">
        <v>0</v>
      </c>
      <c r="T25" s="3">
        <v>0</v>
      </c>
      <c r="U25" s="3">
        <v>0</v>
      </c>
      <c r="V25" s="3" t="str">
        <f t="shared" si="0"/>
        <v>9:28:57</v>
      </c>
      <c r="W25" s="3" t="s">
        <v>3025</v>
      </c>
    </row>
    <row r="26" spans="1:23" x14ac:dyDescent="0.35">
      <c r="A26" s="2" t="s">
        <v>38</v>
      </c>
      <c r="B26" s="8" t="s">
        <v>3026</v>
      </c>
      <c r="C26" s="3">
        <v>18.600000000000001</v>
      </c>
      <c r="D26" s="3">
        <v>0</v>
      </c>
      <c r="E26" s="6">
        <v>767033344</v>
      </c>
      <c r="F26" s="6">
        <v>262732856</v>
      </c>
      <c r="G26" s="3">
        <v>62</v>
      </c>
      <c r="H26" s="3">
        <v>61</v>
      </c>
      <c r="I26" s="3">
        <v>0.3</v>
      </c>
      <c r="J26" s="6">
        <v>67443672</v>
      </c>
      <c r="K26" s="6">
        <v>554508288</v>
      </c>
      <c r="L26" s="3">
        <v>0</v>
      </c>
      <c r="M26" s="3">
        <v>0</v>
      </c>
      <c r="N26" s="3">
        <v>0</v>
      </c>
      <c r="O26" s="3">
        <v>1</v>
      </c>
      <c r="P26" s="3">
        <v>0</v>
      </c>
      <c r="Q26" s="3">
        <v>0</v>
      </c>
      <c r="R26" s="3">
        <v>90947.25</v>
      </c>
      <c r="S26" s="3">
        <v>25.39</v>
      </c>
      <c r="T26" s="3">
        <v>43.99</v>
      </c>
      <c r="U26" s="3">
        <v>0</v>
      </c>
      <c r="V26" s="3" t="str">
        <f t="shared" si="0"/>
        <v>9:28:58</v>
      </c>
      <c r="W26" s="3" t="s">
        <v>3026</v>
      </c>
    </row>
    <row r="27" spans="1:23" x14ac:dyDescent="0.35">
      <c r="A27" s="2" t="s">
        <v>39</v>
      </c>
      <c r="B27" s="8" t="s">
        <v>3027</v>
      </c>
      <c r="C27" s="3">
        <v>35.799999999999997</v>
      </c>
      <c r="D27" s="3">
        <v>0</v>
      </c>
      <c r="E27" s="6">
        <v>767033344</v>
      </c>
      <c r="F27" s="6">
        <v>359949488</v>
      </c>
      <c r="G27" s="3">
        <v>62</v>
      </c>
      <c r="H27" s="3">
        <v>61</v>
      </c>
      <c r="I27" s="3">
        <v>28.6</v>
      </c>
      <c r="J27" s="6">
        <v>67443672</v>
      </c>
      <c r="K27" s="6">
        <v>554508288</v>
      </c>
      <c r="L27" s="3">
        <v>0</v>
      </c>
      <c r="M27" s="3">
        <v>0</v>
      </c>
      <c r="N27" s="3">
        <v>0</v>
      </c>
      <c r="O27" s="3">
        <v>1</v>
      </c>
      <c r="P27" s="3">
        <v>0</v>
      </c>
      <c r="Q27" s="3">
        <v>0</v>
      </c>
      <c r="R27" s="3">
        <v>61059.25</v>
      </c>
      <c r="S27" s="3">
        <v>27.97</v>
      </c>
      <c r="T27" s="3">
        <v>43.94</v>
      </c>
      <c r="U27" s="3">
        <v>0</v>
      </c>
      <c r="V27" s="3" t="str">
        <f t="shared" si="0"/>
        <v>9:28:59</v>
      </c>
      <c r="W27" s="3" t="s">
        <v>3027</v>
      </c>
    </row>
    <row r="28" spans="1:23" x14ac:dyDescent="0.35">
      <c r="A28" s="2" t="s">
        <v>40</v>
      </c>
      <c r="B28" s="8" t="s">
        <v>3028</v>
      </c>
      <c r="C28" s="3">
        <v>24.5</v>
      </c>
      <c r="D28" s="3">
        <v>0</v>
      </c>
      <c r="E28" s="6">
        <v>767033344</v>
      </c>
      <c r="F28" s="6">
        <v>427977832</v>
      </c>
      <c r="G28" s="3">
        <v>62</v>
      </c>
      <c r="H28" s="3">
        <v>61</v>
      </c>
      <c r="I28" s="3">
        <v>0.4</v>
      </c>
      <c r="J28" s="6">
        <v>67443672</v>
      </c>
      <c r="K28" s="6">
        <v>554508288</v>
      </c>
      <c r="L28" s="3">
        <v>0</v>
      </c>
      <c r="M28" s="3">
        <v>0</v>
      </c>
      <c r="N28" s="3">
        <v>0</v>
      </c>
      <c r="O28" s="3">
        <v>1</v>
      </c>
      <c r="P28" s="3">
        <v>0</v>
      </c>
      <c r="Q28" s="3">
        <v>0</v>
      </c>
      <c r="R28" s="3">
        <v>80256</v>
      </c>
      <c r="S28" s="3">
        <v>0</v>
      </c>
      <c r="T28" s="3">
        <v>0</v>
      </c>
      <c r="U28" s="3">
        <v>0</v>
      </c>
      <c r="V28" s="3" t="str">
        <f t="shared" si="0"/>
        <v>9:29:00</v>
      </c>
      <c r="W28" s="3" t="s">
        <v>3028</v>
      </c>
    </row>
    <row r="29" spans="1:23" x14ac:dyDescent="0.35">
      <c r="A29" s="2" t="s">
        <v>41</v>
      </c>
      <c r="B29" s="8" t="s">
        <v>3029</v>
      </c>
      <c r="C29" s="3">
        <v>42.8</v>
      </c>
      <c r="D29" s="3">
        <v>0</v>
      </c>
      <c r="E29" s="6">
        <v>767033344</v>
      </c>
      <c r="F29" s="6">
        <v>535708488</v>
      </c>
      <c r="G29" s="3">
        <v>62</v>
      </c>
      <c r="H29" s="3">
        <v>61</v>
      </c>
      <c r="I29" s="3">
        <v>39.4</v>
      </c>
      <c r="J29" s="6">
        <v>67443672</v>
      </c>
      <c r="K29" s="6">
        <v>554508288</v>
      </c>
      <c r="L29" s="3">
        <v>0</v>
      </c>
      <c r="M29" s="3">
        <v>0</v>
      </c>
      <c r="N29" s="3">
        <v>0</v>
      </c>
      <c r="O29" s="3">
        <v>1</v>
      </c>
      <c r="P29" s="3">
        <v>0</v>
      </c>
      <c r="Q29" s="3">
        <v>0</v>
      </c>
      <c r="R29" s="3">
        <v>72963.25</v>
      </c>
      <c r="S29" s="3">
        <v>25.34</v>
      </c>
      <c r="T29" s="3">
        <v>43.94</v>
      </c>
      <c r="U29" s="3">
        <v>0</v>
      </c>
      <c r="V29" s="3" t="str">
        <f t="shared" si="0"/>
        <v>9:29:01</v>
      </c>
      <c r="W29" s="3" t="s">
        <v>3029</v>
      </c>
    </row>
    <row r="30" spans="1:23" x14ac:dyDescent="0.35">
      <c r="A30" s="2" t="s">
        <v>42</v>
      </c>
      <c r="B30" s="8" t="s">
        <v>3030</v>
      </c>
      <c r="C30" s="3">
        <v>37.299999999999997</v>
      </c>
      <c r="D30" s="3">
        <v>0</v>
      </c>
      <c r="E30" s="6">
        <v>767033344</v>
      </c>
      <c r="F30" s="6">
        <v>634336928</v>
      </c>
      <c r="G30" s="3">
        <v>62</v>
      </c>
      <c r="H30" s="3">
        <v>61</v>
      </c>
      <c r="I30" s="3">
        <v>18.100000000000001</v>
      </c>
      <c r="J30" s="6">
        <v>67443672</v>
      </c>
      <c r="K30" s="6">
        <v>554508288</v>
      </c>
      <c r="L30" s="3">
        <v>0</v>
      </c>
      <c r="M30" s="3">
        <v>0</v>
      </c>
      <c r="N30" s="3">
        <v>0</v>
      </c>
      <c r="O30" s="3">
        <v>1</v>
      </c>
      <c r="P30" s="3">
        <v>0</v>
      </c>
      <c r="Q30" s="3">
        <v>0</v>
      </c>
      <c r="R30" s="3">
        <v>94528</v>
      </c>
      <c r="S30" s="3">
        <v>0</v>
      </c>
      <c r="T30" s="3">
        <v>0</v>
      </c>
      <c r="U30" s="3">
        <v>0</v>
      </c>
      <c r="V30" s="3" t="str">
        <f t="shared" si="0"/>
        <v>9:29:02</v>
      </c>
      <c r="W30" s="3" t="s">
        <v>3030</v>
      </c>
    </row>
    <row r="31" spans="1:23" x14ac:dyDescent="0.35">
      <c r="A31" s="2" t="s">
        <v>43</v>
      </c>
      <c r="B31" s="8" t="s">
        <v>3031</v>
      </c>
      <c r="C31" s="3">
        <v>54.8</v>
      </c>
      <c r="D31" s="3">
        <v>0.3</v>
      </c>
      <c r="E31" s="6">
        <v>765984768</v>
      </c>
      <c r="F31" s="6">
        <v>177704312</v>
      </c>
      <c r="G31" s="3">
        <v>62</v>
      </c>
      <c r="H31" s="3">
        <v>61</v>
      </c>
      <c r="I31" s="3">
        <v>68.2</v>
      </c>
      <c r="J31" s="6">
        <v>67443672</v>
      </c>
      <c r="K31" s="6">
        <v>554680256</v>
      </c>
      <c r="L31" s="3">
        <v>0</v>
      </c>
      <c r="M31" s="3">
        <v>0</v>
      </c>
      <c r="N31" s="3">
        <v>0</v>
      </c>
      <c r="O31" s="3">
        <v>1</v>
      </c>
      <c r="P31" s="3">
        <v>0</v>
      </c>
      <c r="Q31" s="3">
        <v>0</v>
      </c>
      <c r="R31" s="3">
        <v>90530.11</v>
      </c>
      <c r="S31" s="3">
        <v>25.38</v>
      </c>
      <c r="T31" s="3">
        <v>43.94</v>
      </c>
      <c r="U31" s="3">
        <v>0</v>
      </c>
      <c r="V31" s="3" t="str">
        <f t="shared" si="0"/>
        <v>9:29:03</v>
      </c>
      <c r="W31" s="3" t="s">
        <v>3031</v>
      </c>
    </row>
    <row r="32" spans="1:23" x14ac:dyDescent="0.35">
      <c r="A32" s="2" t="s">
        <v>44</v>
      </c>
      <c r="B32" s="8" t="s">
        <v>3032</v>
      </c>
      <c r="C32" s="3">
        <v>47.6</v>
      </c>
      <c r="D32" s="3">
        <v>0</v>
      </c>
      <c r="E32" s="6">
        <v>765984768</v>
      </c>
      <c r="F32" s="6">
        <v>238443280</v>
      </c>
      <c r="G32" s="3">
        <v>62</v>
      </c>
      <c r="H32" s="3">
        <v>61</v>
      </c>
      <c r="I32" s="3">
        <v>106.4</v>
      </c>
      <c r="J32" s="6">
        <v>67443672</v>
      </c>
      <c r="K32" s="6">
        <v>554680256</v>
      </c>
      <c r="L32" s="3">
        <v>0</v>
      </c>
      <c r="M32" s="3">
        <v>0</v>
      </c>
      <c r="N32" s="3">
        <v>0</v>
      </c>
      <c r="O32" s="3">
        <v>1</v>
      </c>
      <c r="P32" s="3">
        <v>0</v>
      </c>
      <c r="Q32" s="3">
        <v>0</v>
      </c>
      <c r="R32" s="3">
        <v>11072</v>
      </c>
      <c r="S32" s="3">
        <v>29.48</v>
      </c>
      <c r="T32" s="3">
        <v>96.05</v>
      </c>
      <c r="U32" s="3">
        <v>4118.0600000000004</v>
      </c>
      <c r="V32" s="3" t="str">
        <f t="shared" si="0"/>
        <v>9:29:04</v>
      </c>
      <c r="W32" s="3" t="s">
        <v>3032</v>
      </c>
    </row>
    <row r="33" spans="1:23" x14ac:dyDescent="0.35">
      <c r="A33" s="2" t="s">
        <v>45</v>
      </c>
      <c r="B33" s="8" t="s">
        <v>3033</v>
      </c>
      <c r="C33" s="3">
        <v>28.3</v>
      </c>
      <c r="D33" s="3">
        <v>0</v>
      </c>
      <c r="E33" s="6">
        <v>765984768</v>
      </c>
      <c r="F33" s="6">
        <v>324501760</v>
      </c>
      <c r="G33" s="3">
        <v>62</v>
      </c>
      <c r="H33" s="3">
        <v>61</v>
      </c>
      <c r="I33" s="3">
        <v>3.4</v>
      </c>
      <c r="J33" s="6">
        <v>67443672</v>
      </c>
      <c r="K33" s="6">
        <v>554680256</v>
      </c>
      <c r="L33" s="3">
        <v>0</v>
      </c>
      <c r="M33" s="3">
        <v>0</v>
      </c>
      <c r="N33" s="3">
        <v>0</v>
      </c>
      <c r="O33" s="3">
        <v>1</v>
      </c>
      <c r="P33" s="3">
        <v>0</v>
      </c>
      <c r="Q33" s="3">
        <v>0</v>
      </c>
      <c r="R33" s="3">
        <v>52352</v>
      </c>
      <c r="S33" s="3">
        <v>0</v>
      </c>
      <c r="T33" s="3">
        <v>0</v>
      </c>
      <c r="U33" s="3">
        <v>0</v>
      </c>
      <c r="V33" s="3" t="str">
        <f t="shared" si="0"/>
        <v>9:29:05</v>
      </c>
      <c r="W33" s="3" t="s">
        <v>3033</v>
      </c>
    </row>
    <row r="34" spans="1:23" x14ac:dyDescent="0.35">
      <c r="A34" s="2" t="s">
        <v>46</v>
      </c>
      <c r="B34" s="8" t="s">
        <v>3034</v>
      </c>
      <c r="C34" s="3">
        <v>47.7</v>
      </c>
      <c r="D34" s="3">
        <v>0</v>
      </c>
      <c r="E34" s="6">
        <v>765984768</v>
      </c>
      <c r="F34" s="6">
        <v>459342112</v>
      </c>
      <c r="G34" s="3">
        <v>63</v>
      </c>
      <c r="H34" s="3">
        <v>62</v>
      </c>
      <c r="I34" s="3">
        <v>77.5</v>
      </c>
      <c r="J34" s="6">
        <v>67443672</v>
      </c>
      <c r="K34" s="6">
        <v>554680256</v>
      </c>
      <c r="L34" s="3">
        <v>0</v>
      </c>
      <c r="M34" s="3">
        <v>0</v>
      </c>
      <c r="N34" s="3">
        <v>0</v>
      </c>
      <c r="O34" s="3">
        <v>1</v>
      </c>
      <c r="P34" s="3">
        <v>0</v>
      </c>
      <c r="Q34" s="3">
        <v>0</v>
      </c>
      <c r="R34" s="3">
        <v>67715.25</v>
      </c>
      <c r="S34" s="3">
        <v>4.6100000000000003</v>
      </c>
      <c r="T34" s="3">
        <v>68.31</v>
      </c>
      <c r="U34" s="3">
        <v>0</v>
      </c>
      <c r="V34" s="3" t="str">
        <f t="shared" si="0"/>
        <v>9:29:06</v>
      </c>
      <c r="W34" s="3" t="s">
        <v>3034</v>
      </c>
    </row>
    <row r="35" spans="1:23" x14ac:dyDescent="0.35">
      <c r="A35" s="2" t="s">
        <v>47</v>
      </c>
      <c r="B35" s="8" t="s">
        <v>3035</v>
      </c>
      <c r="C35" s="3">
        <v>70.900000000000006</v>
      </c>
      <c r="D35" s="3">
        <v>0</v>
      </c>
      <c r="E35" s="6">
        <v>765984768</v>
      </c>
      <c r="F35" s="6">
        <v>624796112</v>
      </c>
      <c r="G35" s="3">
        <v>64</v>
      </c>
      <c r="H35" s="3">
        <v>63</v>
      </c>
      <c r="I35" s="3">
        <v>128.80000000000001</v>
      </c>
      <c r="J35" s="6">
        <v>67443672</v>
      </c>
      <c r="K35" s="6">
        <v>554680256</v>
      </c>
      <c r="L35" s="3">
        <v>0</v>
      </c>
      <c r="M35" s="3">
        <v>0</v>
      </c>
      <c r="N35" s="3">
        <v>0</v>
      </c>
      <c r="O35" s="3">
        <v>1</v>
      </c>
      <c r="P35" s="3">
        <v>0</v>
      </c>
      <c r="Q35" s="3">
        <v>0</v>
      </c>
      <c r="R35" s="3">
        <v>17.03</v>
      </c>
      <c r="S35" s="3">
        <v>25.72</v>
      </c>
      <c r="T35" s="3">
        <v>730.87</v>
      </c>
      <c r="U35" s="3">
        <v>8211</v>
      </c>
      <c r="V35" s="3" t="str">
        <f t="shared" si="0"/>
        <v>9:29:07</v>
      </c>
      <c r="W35" s="3" t="s">
        <v>3035</v>
      </c>
    </row>
    <row r="36" spans="1:23" x14ac:dyDescent="0.35">
      <c r="A36" s="2" t="s">
        <v>48</v>
      </c>
      <c r="B36" s="8" t="s">
        <v>3036</v>
      </c>
      <c r="C36" s="3">
        <v>66.5</v>
      </c>
      <c r="D36" s="3">
        <v>6.3</v>
      </c>
      <c r="E36" s="6">
        <v>833617920</v>
      </c>
      <c r="F36" s="6">
        <v>257270736</v>
      </c>
      <c r="G36" s="3">
        <v>67</v>
      </c>
      <c r="H36" s="3">
        <v>66</v>
      </c>
      <c r="I36" s="3">
        <v>122.7</v>
      </c>
      <c r="J36" s="6">
        <v>41426232</v>
      </c>
      <c r="K36" s="6">
        <v>485006664</v>
      </c>
      <c r="L36" s="3">
        <v>0</v>
      </c>
      <c r="M36" s="3">
        <v>0</v>
      </c>
      <c r="N36" s="3">
        <v>0</v>
      </c>
      <c r="O36" s="3">
        <v>1</v>
      </c>
      <c r="P36" s="3">
        <v>0</v>
      </c>
      <c r="Q36" s="3">
        <v>0</v>
      </c>
      <c r="R36" s="3">
        <v>29.9</v>
      </c>
      <c r="S36" s="3">
        <v>37.39</v>
      </c>
      <c r="T36" s="3">
        <v>1035.53</v>
      </c>
      <c r="U36" s="3">
        <v>14369.5</v>
      </c>
      <c r="V36" s="3" t="str">
        <f t="shared" si="0"/>
        <v>9:29:08</v>
      </c>
      <c r="W36" s="3" t="s">
        <v>3036</v>
      </c>
    </row>
    <row r="37" spans="1:23" x14ac:dyDescent="0.35">
      <c r="A37" s="2" t="s">
        <v>49</v>
      </c>
      <c r="B37" s="8" t="s">
        <v>3037</v>
      </c>
      <c r="C37" s="3">
        <v>58.9</v>
      </c>
      <c r="D37" s="3">
        <v>0</v>
      </c>
      <c r="E37" s="6">
        <v>833617920</v>
      </c>
      <c r="F37" s="6">
        <v>444121560</v>
      </c>
      <c r="G37" s="3">
        <v>67</v>
      </c>
      <c r="H37" s="3">
        <v>66</v>
      </c>
      <c r="I37" s="3">
        <v>105</v>
      </c>
      <c r="J37" s="6">
        <v>41426232</v>
      </c>
      <c r="K37" s="6">
        <v>485006664</v>
      </c>
      <c r="L37" s="3">
        <v>0</v>
      </c>
      <c r="M37" s="3">
        <v>0</v>
      </c>
      <c r="N37" s="3">
        <v>0</v>
      </c>
      <c r="O37" s="3">
        <v>1</v>
      </c>
      <c r="P37" s="3">
        <v>0</v>
      </c>
      <c r="Q37" s="3">
        <v>0</v>
      </c>
      <c r="R37" s="3">
        <v>42.62</v>
      </c>
      <c r="S37" s="3">
        <v>59.56</v>
      </c>
      <c r="T37" s="3">
        <v>1541.42</v>
      </c>
      <c r="U37" s="3">
        <v>22570.5</v>
      </c>
      <c r="V37" s="3" t="str">
        <f t="shared" si="0"/>
        <v>9:29:09</v>
      </c>
      <c r="W37" s="3" t="s">
        <v>3037</v>
      </c>
    </row>
    <row r="38" spans="1:23" x14ac:dyDescent="0.35">
      <c r="A38" s="2" t="s">
        <v>50</v>
      </c>
      <c r="B38" s="8" t="s">
        <v>3038</v>
      </c>
      <c r="C38" s="3">
        <v>57.6</v>
      </c>
      <c r="D38" s="3">
        <v>0.3</v>
      </c>
      <c r="E38" s="6">
        <v>832569344</v>
      </c>
      <c r="F38" s="6">
        <v>121337760</v>
      </c>
      <c r="G38" s="3">
        <v>67</v>
      </c>
      <c r="H38" s="3">
        <v>66</v>
      </c>
      <c r="I38" s="3">
        <v>91.4</v>
      </c>
      <c r="J38" s="6">
        <v>41426232</v>
      </c>
      <c r="K38" s="6">
        <v>552049624</v>
      </c>
      <c r="L38" s="3">
        <v>0</v>
      </c>
      <c r="M38" s="3">
        <v>1</v>
      </c>
      <c r="N38" s="3">
        <v>0</v>
      </c>
      <c r="O38" s="3">
        <v>1</v>
      </c>
      <c r="P38" s="3">
        <v>0</v>
      </c>
      <c r="Q38" s="3">
        <v>0</v>
      </c>
      <c r="R38" s="3">
        <v>51.94</v>
      </c>
      <c r="S38" s="3">
        <v>61.5</v>
      </c>
      <c r="T38" s="3">
        <v>1705.72</v>
      </c>
      <c r="U38" s="3">
        <v>23613.5</v>
      </c>
      <c r="V38" s="3" t="str">
        <f t="shared" si="0"/>
        <v>9:29:10</v>
      </c>
      <c r="W38" s="3" t="s">
        <v>3038</v>
      </c>
    </row>
    <row r="39" spans="1:23" x14ac:dyDescent="0.35">
      <c r="A39" s="2" t="s">
        <v>51</v>
      </c>
      <c r="B39" s="8" t="s">
        <v>3039</v>
      </c>
      <c r="C39" s="3">
        <v>59.6</v>
      </c>
      <c r="D39" s="3">
        <v>0</v>
      </c>
      <c r="E39" s="6">
        <v>832569344</v>
      </c>
      <c r="F39" s="6">
        <v>344833000</v>
      </c>
      <c r="G39" s="3">
        <v>67</v>
      </c>
      <c r="H39" s="3">
        <v>66</v>
      </c>
      <c r="I39" s="3">
        <v>99.1</v>
      </c>
      <c r="J39" s="6">
        <v>41426232</v>
      </c>
      <c r="K39" s="6">
        <v>552049624</v>
      </c>
      <c r="L39" s="3">
        <v>0</v>
      </c>
      <c r="M39" s="3">
        <v>0</v>
      </c>
      <c r="N39" s="3">
        <v>0</v>
      </c>
      <c r="O39" s="3">
        <v>1</v>
      </c>
      <c r="P39" s="3">
        <v>0</v>
      </c>
      <c r="Q39" s="3">
        <v>0</v>
      </c>
      <c r="R39" s="3">
        <v>56.49</v>
      </c>
      <c r="S39" s="3">
        <v>68.709999999999994</v>
      </c>
      <c r="T39" s="3">
        <v>1922.42</v>
      </c>
      <c r="U39" s="3">
        <v>26688</v>
      </c>
      <c r="V39" s="3" t="str">
        <f t="shared" si="0"/>
        <v>9:29:11</v>
      </c>
      <c r="W39" s="3" t="s">
        <v>3039</v>
      </c>
    </row>
    <row r="40" spans="1:23" x14ac:dyDescent="0.35">
      <c r="A40" s="2" t="s">
        <v>52</v>
      </c>
      <c r="B40" s="8" t="s">
        <v>3040</v>
      </c>
      <c r="C40" s="3">
        <v>59</v>
      </c>
      <c r="D40" s="3">
        <v>0</v>
      </c>
      <c r="E40" s="6">
        <v>832569344</v>
      </c>
      <c r="F40" s="6">
        <v>560572600</v>
      </c>
      <c r="G40" s="3">
        <v>67</v>
      </c>
      <c r="H40" s="3">
        <v>66</v>
      </c>
      <c r="I40" s="3">
        <v>107.1</v>
      </c>
      <c r="J40" s="6">
        <v>41426232</v>
      </c>
      <c r="K40" s="6">
        <v>552049624</v>
      </c>
      <c r="L40" s="3">
        <v>0</v>
      </c>
      <c r="M40" s="3">
        <v>0</v>
      </c>
      <c r="N40" s="3">
        <v>0</v>
      </c>
      <c r="O40" s="3">
        <v>1</v>
      </c>
      <c r="P40" s="3">
        <v>0</v>
      </c>
      <c r="Q40" s="3">
        <v>0</v>
      </c>
      <c r="R40" s="3">
        <v>54.63</v>
      </c>
      <c r="S40" s="3">
        <v>69.290000000000006</v>
      </c>
      <c r="T40" s="3">
        <v>1917.17</v>
      </c>
      <c r="U40" s="3">
        <v>26684</v>
      </c>
      <c r="V40" s="3" t="str">
        <f t="shared" si="0"/>
        <v>9:29:12</v>
      </c>
      <c r="W40" s="3" t="s">
        <v>3040</v>
      </c>
    </row>
    <row r="41" spans="1:23" x14ac:dyDescent="0.35">
      <c r="A41" s="2" t="s">
        <v>53</v>
      </c>
      <c r="B41" s="8" t="s">
        <v>3041</v>
      </c>
      <c r="C41" s="3">
        <v>48.3</v>
      </c>
      <c r="D41" s="3">
        <v>0.3</v>
      </c>
      <c r="E41" s="6">
        <v>833617920</v>
      </c>
      <c r="F41" s="6">
        <v>294439536</v>
      </c>
      <c r="G41" s="3">
        <v>67</v>
      </c>
      <c r="H41" s="3">
        <v>66</v>
      </c>
      <c r="I41" s="3">
        <v>55.3</v>
      </c>
      <c r="J41" s="6">
        <v>41426232</v>
      </c>
      <c r="K41" s="6">
        <v>555767392</v>
      </c>
      <c r="L41" s="3">
        <v>0</v>
      </c>
      <c r="M41" s="3">
        <v>1</v>
      </c>
      <c r="N41" s="3">
        <v>0</v>
      </c>
      <c r="O41" s="3">
        <v>1</v>
      </c>
      <c r="P41" s="3">
        <v>0</v>
      </c>
      <c r="Q41" s="3">
        <v>0</v>
      </c>
      <c r="R41" s="3">
        <v>60.54</v>
      </c>
      <c r="S41" s="3">
        <v>77.44</v>
      </c>
      <c r="T41" s="3">
        <v>2137.69</v>
      </c>
      <c r="U41" s="3">
        <v>29762</v>
      </c>
      <c r="V41" s="3" t="str">
        <f t="shared" si="0"/>
        <v>9:29:13</v>
      </c>
      <c r="W41" s="3" t="s">
        <v>3041</v>
      </c>
    </row>
    <row r="42" spans="1:23" x14ac:dyDescent="0.35">
      <c r="A42" s="2" t="s">
        <v>54</v>
      </c>
      <c r="B42" s="8" t="s">
        <v>3042</v>
      </c>
      <c r="C42" s="3">
        <v>55.6</v>
      </c>
      <c r="D42" s="3">
        <v>0</v>
      </c>
      <c r="E42" s="6">
        <v>833617920</v>
      </c>
      <c r="F42" s="6">
        <v>518739976</v>
      </c>
      <c r="G42" s="3">
        <v>67</v>
      </c>
      <c r="H42" s="3">
        <v>66</v>
      </c>
      <c r="I42" s="3">
        <v>92.9</v>
      </c>
      <c r="J42" s="6">
        <v>41426232</v>
      </c>
      <c r="K42" s="6">
        <v>555767392</v>
      </c>
      <c r="L42" s="3">
        <v>0</v>
      </c>
      <c r="M42" s="3">
        <v>0</v>
      </c>
      <c r="N42" s="3">
        <v>0</v>
      </c>
      <c r="O42" s="3">
        <v>1</v>
      </c>
      <c r="P42" s="3">
        <v>0</v>
      </c>
      <c r="Q42" s="3">
        <v>0</v>
      </c>
      <c r="R42" s="3">
        <v>60.73</v>
      </c>
      <c r="S42" s="3">
        <v>80.13</v>
      </c>
      <c r="T42" s="3">
        <v>2138.5100000000002</v>
      </c>
      <c r="U42" s="3">
        <v>28740.5</v>
      </c>
      <c r="V42" s="3" t="str">
        <f t="shared" si="0"/>
        <v>9:29:14</v>
      </c>
      <c r="W42" s="3" t="s">
        <v>3042</v>
      </c>
    </row>
    <row r="43" spans="1:23" x14ac:dyDescent="0.35">
      <c r="A43" s="2" t="s">
        <v>55</v>
      </c>
      <c r="B43" s="8" t="s">
        <v>3043</v>
      </c>
      <c r="C43" s="3">
        <v>54.1</v>
      </c>
      <c r="D43" s="3">
        <v>0</v>
      </c>
      <c r="E43" s="6">
        <v>833617920</v>
      </c>
      <c r="F43" s="6">
        <v>641803496</v>
      </c>
      <c r="G43" s="3">
        <v>67</v>
      </c>
      <c r="H43" s="3">
        <v>66</v>
      </c>
      <c r="I43" s="3">
        <v>38.6</v>
      </c>
      <c r="J43" s="6">
        <v>41426232</v>
      </c>
      <c r="K43" s="6">
        <v>555767392</v>
      </c>
      <c r="L43" s="3">
        <v>0</v>
      </c>
      <c r="M43" s="3">
        <v>0</v>
      </c>
      <c r="N43" s="3">
        <v>0</v>
      </c>
      <c r="O43" s="3">
        <v>1</v>
      </c>
      <c r="P43" s="3">
        <v>0</v>
      </c>
      <c r="Q43" s="3">
        <v>0</v>
      </c>
      <c r="R43" s="3">
        <v>2478.0700000000002</v>
      </c>
      <c r="S43" s="3">
        <v>57.62</v>
      </c>
      <c r="T43" s="3">
        <v>1598.76</v>
      </c>
      <c r="U43" s="3">
        <v>22579</v>
      </c>
      <c r="V43" s="3" t="str">
        <f t="shared" si="0"/>
        <v>9:29:15</v>
      </c>
      <c r="W43" s="3" t="s">
        <v>3043</v>
      </c>
    </row>
    <row r="44" spans="1:23" x14ac:dyDescent="0.35">
      <c r="A44" s="2" t="s">
        <v>56</v>
      </c>
      <c r="B44" s="8" t="s">
        <v>3044</v>
      </c>
      <c r="C44" s="3">
        <v>47.7</v>
      </c>
      <c r="D44" s="3">
        <v>0.2</v>
      </c>
      <c r="E44" s="6">
        <v>831520768</v>
      </c>
      <c r="F44" s="6">
        <v>182252544</v>
      </c>
      <c r="G44" s="3">
        <v>67</v>
      </c>
      <c r="H44" s="3">
        <v>66</v>
      </c>
      <c r="I44" s="3">
        <v>104.8</v>
      </c>
      <c r="J44" s="6">
        <v>41426232</v>
      </c>
      <c r="K44" s="6">
        <v>553561344</v>
      </c>
      <c r="L44" s="3">
        <v>0</v>
      </c>
      <c r="M44" s="3">
        <v>1</v>
      </c>
      <c r="N44" s="3">
        <v>0</v>
      </c>
      <c r="O44" s="3">
        <v>1</v>
      </c>
      <c r="P44" s="3">
        <v>0</v>
      </c>
      <c r="Q44" s="3">
        <v>0</v>
      </c>
      <c r="R44" s="3">
        <v>64512</v>
      </c>
      <c r="S44" s="3">
        <v>1.46</v>
      </c>
      <c r="T44" s="3">
        <v>54.7</v>
      </c>
      <c r="U44" s="3">
        <v>4119.2</v>
      </c>
      <c r="V44" s="3" t="str">
        <f t="shared" si="0"/>
        <v>9:29:16</v>
      </c>
      <c r="W44" s="3" t="s">
        <v>3044</v>
      </c>
    </row>
    <row r="45" spans="1:23" x14ac:dyDescent="0.35">
      <c r="A45" s="2" t="s">
        <v>57</v>
      </c>
      <c r="B45" s="8" t="s">
        <v>3045</v>
      </c>
      <c r="C45" s="3">
        <v>36.799999999999997</v>
      </c>
      <c r="D45" s="3">
        <v>0</v>
      </c>
      <c r="E45" s="6">
        <v>831520768</v>
      </c>
      <c r="F45" s="6">
        <v>299265600</v>
      </c>
      <c r="G45" s="3">
        <v>67</v>
      </c>
      <c r="H45" s="3">
        <v>66</v>
      </c>
      <c r="I45" s="3">
        <v>17.3</v>
      </c>
      <c r="J45" s="6">
        <v>41426232</v>
      </c>
      <c r="K45" s="6">
        <v>553561344</v>
      </c>
      <c r="L45" s="3">
        <v>0</v>
      </c>
      <c r="M45" s="3">
        <v>0</v>
      </c>
      <c r="N45" s="3">
        <v>0</v>
      </c>
      <c r="O45" s="3">
        <v>1</v>
      </c>
      <c r="P45" s="3">
        <v>0</v>
      </c>
      <c r="Q45" s="3">
        <v>0</v>
      </c>
      <c r="R45" s="3">
        <v>74371.25</v>
      </c>
      <c r="S45" s="3">
        <v>4.2</v>
      </c>
      <c r="T45" s="3">
        <v>44.45</v>
      </c>
      <c r="U45" s="3">
        <v>0</v>
      </c>
      <c r="V45" s="3" t="str">
        <f t="shared" si="0"/>
        <v>9:29:17</v>
      </c>
      <c r="W45" s="3" t="s">
        <v>3045</v>
      </c>
    </row>
    <row r="46" spans="1:23" x14ac:dyDescent="0.35">
      <c r="A46" s="2" t="s">
        <v>58</v>
      </c>
      <c r="B46" s="8" t="s">
        <v>3046</v>
      </c>
      <c r="C46" s="3">
        <v>29.5</v>
      </c>
      <c r="D46" s="3">
        <v>0</v>
      </c>
      <c r="E46" s="6">
        <v>831520768</v>
      </c>
      <c r="F46" s="6">
        <v>405375168</v>
      </c>
      <c r="G46" s="3">
        <v>67</v>
      </c>
      <c r="H46" s="3">
        <v>66</v>
      </c>
      <c r="I46" s="3">
        <v>3.1</v>
      </c>
      <c r="J46" s="6">
        <v>41426232</v>
      </c>
      <c r="K46" s="6">
        <v>553561344</v>
      </c>
      <c r="L46" s="3">
        <v>0</v>
      </c>
      <c r="M46" s="3">
        <v>0</v>
      </c>
      <c r="N46" s="3">
        <v>0</v>
      </c>
      <c r="O46" s="3">
        <v>1</v>
      </c>
      <c r="P46" s="3">
        <v>0</v>
      </c>
      <c r="Q46" s="3">
        <v>0</v>
      </c>
      <c r="R46" s="3">
        <v>79360</v>
      </c>
      <c r="S46" s="3">
        <v>0</v>
      </c>
      <c r="T46" s="3">
        <v>0</v>
      </c>
      <c r="U46" s="3">
        <v>0</v>
      </c>
      <c r="V46" s="3" t="str">
        <f t="shared" si="0"/>
        <v>9:29:18</v>
      </c>
      <c r="W46" s="3" t="s">
        <v>3046</v>
      </c>
    </row>
    <row r="47" spans="1:23" x14ac:dyDescent="0.35">
      <c r="A47" s="2" t="s">
        <v>59</v>
      </c>
      <c r="B47" s="8" t="s">
        <v>3047</v>
      </c>
      <c r="C47" s="3">
        <v>27.1</v>
      </c>
      <c r="D47" s="3">
        <v>0</v>
      </c>
      <c r="E47" s="6">
        <v>831520768</v>
      </c>
      <c r="F47" s="6">
        <v>502212960</v>
      </c>
      <c r="G47" s="3">
        <v>67</v>
      </c>
      <c r="H47" s="3">
        <v>66</v>
      </c>
      <c r="I47" s="3">
        <v>0</v>
      </c>
      <c r="J47" s="6">
        <v>41426232</v>
      </c>
      <c r="K47" s="6">
        <v>553561344</v>
      </c>
      <c r="L47" s="3">
        <v>0</v>
      </c>
      <c r="M47" s="3">
        <v>0</v>
      </c>
      <c r="N47" s="3">
        <v>0</v>
      </c>
      <c r="O47" s="3">
        <v>1</v>
      </c>
      <c r="P47" s="3">
        <v>0</v>
      </c>
      <c r="Q47" s="3">
        <v>0</v>
      </c>
      <c r="R47" s="3">
        <v>74243.25</v>
      </c>
      <c r="S47" s="3">
        <v>6.82</v>
      </c>
      <c r="T47" s="3">
        <v>44.4</v>
      </c>
      <c r="U47" s="3">
        <v>0</v>
      </c>
      <c r="V47" s="3" t="str">
        <f t="shared" si="0"/>
        <v>9:29:19</v>
      </c>
      <c r="W47" s="3" t="s">
        <v>3047</v>
      </c>
    </row>
    <row r="48" spans="1:23" x14ac:dyDescent="0.35">
      <c r="A48" s="2" t="s">
        <v>60</v>
      </c>
      <c r="B48" s="8" t="s">
        <v>3048</v>
      </c>
      <c r="C48" s="3">
        <v>28.8</v>
      </c>
      <c r="D48" s="3">
        <v>0</v>
      </c>
      <c r="E48" s="6">
        <v>831520768</v>
      </c>
      <c r="F48" s="6">
        <v>599129888</v>
      </c>
      <c r="G48" s="3">
        <v>67</v>
      </c>
      <c r="H48" s="3">
        <v>66</v>
      </c>
      <c r="I48" s="3">
        <v>3.5</v>
      </c>
      <c r="J48" s="6">
        <v>41426232</v>
      </c>
      <c r="K48" s="6">
        <v>553561344</v>
      </c>
      <c r="L48" s="3">
        <v>0</v>
      </c>
      <c r="M48" s="3">
        <v>0</v>
      </c>
      <c r="N48" s="3">
        <v>0</v>
      </c>
      <c r="O48" s="3">
        <v>1</v>
      </c>
      <c r="P48" s="3">
        <v>0</v>
      </c>
      <c r="Q48" s="3">
        <v>0</v>
      </c>
      <c r="R48" s="3">
        <v>90880</v>
      </c>
      <c r="S48" s="3">
        <v>0</v>
      </c>
      <c r="T48" s="3">
        <v>0</v>
      </c>
      <c r="U48" s="3">
        <v>0</v>
      </c>
      <c r="V48" s="3" t="str">
        <f t="shared" si="0"/>
        <v>9:29:20</v>
      </c>
      <c r="W48" s="3" t="s">
        <v>3048</v>
      </c>
    </row>
    <row r="49" spans="1:23" x14ac:dyDescent="0.35">
      <c r="A49" s="2" t="s">
        <v>61</v>
      </c>
      <c r="B49" s="8" t="s">
        <v>3049</v>
      </c>
      <c r="C49" s="3">
        <v>33.799999999999997</v>
      </c>
      <c r="D49" s="3">
        <v>0.2</v>
      </c>
      <c r="E49" s="6">
        <v>834142208</v>
      </c>
      <c r="F49" s="6">
        <v>169262120</v>
      </c>
      <c r="G49" s="3">
        <v>67</v>
      </c>
      <c r="H49" s="3">
        <v>66</v>
      </c>
      <c r="I49" s="3">
        <v>4.4000000000000004</v>
      </c>
      <c r="J49" s="6">
        <v>41426232</v>
      </c>
      <c r="K49" s="6">
        <v>559174248</v>
      </c>
      <c r="L49" s="3">
        <v>0</v>
      </c>
      <c r="M49" s="3">
        <v>1</v>
      </c>
      <c r="N49" s="3">
        <v>0</v>
      </c>
      <c r="O49" s="3">
        <v>1</v>
      </c>
      <c r="P49" s="3">
        <v>0</v>
      </c>
      <c r="Q49" s="3">
        <v>0</v>
      </c>
      <c r="R49" s="3">
        <v>83075.25</v>
      </c>
      <c r="S49" s="3">
        <v>4.2</v>
      </c>
      <c r="T49" s="3">
        <v>44.4</v>
      </c>
      <c r="U49" s="3">
        <v>0</v>
      </c>
      <c r="V49" s="3" t="str">
        <f t="shared" si="0"/>
        <v>9:29:21</v>
      </c>
      <c r="W49" s="3" t="s">
        <v>3049</v>
      </c>
    </row>
    <row r="50" spans="1:23" x14ac:dyDescent="0.35">
      <c r="A50" s="2" t="s">
        <v>62</v>
      </c>
      <c r="B50" s="8" t="s">
        <v>3050</v>
      </c>
      <c r="C50" s="3">
        <v>17.5</v>
      </c>
      <c r="D50" s="3">
        <v>0</v>
      </c>
      <c r="E50" s="6">
        <v>834142208</v>
      </c>
      <c r="F50" s="6">
        <v>215433008</v>
      </c>
      <c r="G50" s="3">
        <v>66</v>
      </c>
      <c r="H50" s="3">
        <v>65</v>
      </c>
      <c r="I50" s="3">
        <v>0.1</v>
      </c>
      <c r="J50" s="6">
        <v>41426232</v>
      </c>
      <c r="K50" s="6">
        <v>559174248</v>
      </c>
      <c r="L50" s="3">
        <v>0</v>
      </c>
      <c r="M50" s="3">
        <v>0</v>
      </c>
      <c r="N50" s="3">
        <v>0</v>
      </c>
      <c r="O50" s="3">
        <v>1</v>
      </c>
      <c r="P50" s="3">
        <v>0</v>
      </c>
      <c r="Q50" s="3">
        <v>0</v>
      </c>
      <c r="R50" s="3">
        <v>65667.25</v>
      </c>
      <c r="S50" s="3">
        <v>4.2</v>
      </c>
      <c r="T50" s="3">
        <v>44.45</v>
      </c>
      <c r="U50" s="3">
        <v>0</v>
      </c>
      <c r="V50" s="3" t="str">
        <f t="shared" si="0"/>
        <v>9:29:22</v>
      </c>
      <c r="W50" s="3" t="s">
        <v>3050</v>
      </c>
    </row>
    <row r="51" spans="1:23" x14ac:dyDescent="0.35">
      <c r="A51" s="2" t="s">
        <v>63</v>
      </c>
      <c r="B51" s="8" t="s">
        <v>3051</v>
      </c>
      <c r="C51" s="3">
        <v>16.600000000000001</v>
      </c>
      <c r="D51" s="3">
        <v>0</v>
      </c>
      <c r="E51" s="6">
        <v>834142208</v>
      </c>
      <c r="F51" s="6">
        <v>278866848</v>
      </c>
      <c r="G51" s="3">
        <v>66</v>
      </c>
      <c r="H51" s="3">
        <v>65</v>
      </c>
      <c r="I51" s="3">
        <v>0</v>
      </c>
      <c r="J51" s="6">
        <v>41426232</v>
      </c>
      <c r="K51" s="6">
        <v>559174248</v>
      </c>
      <c r="L51" s="3">
        <v>0</v>
      </c>
      <c r="M51" s="3">
        <v>0</v>
      </c>
      <c r="N51" s="3">
        <v>0</v>
      </c>
      <c r="O51" s="3">
        <v>1</v>
      </c>
      <c r="P51" s="3">
        <v>0</v>
      </c>
      <c r="Q51" s="3">
        <v>0</v>
      </c>
      <c r="R51" s="3">
        <v>62080</v>
      </c>
      <c r="S51" s="3">
        <v>0</v>
      </c>
      <c r="T51" s="3">
        <v>0</v>
      </c>
      <c r="U51" s="3">
        <v>0</v>
      </c>
      <c r="V51" s="3" t="str">
        <f t="shared" si="0"/>
        <v>9:29:23</v>
      </c>
      <c r="W51" s="3" t="s">
        <v>3051</v>
      </c>
    </row>
    <row r="52" spans="1:23" x14ac:dyDescent="0.35">
      <c r="A52" s="2" t="s">
        <v>64</v>
      </c>
      <c r="B52" s="8" t="s">
        <v>3052</v>
      </c>
      <c r="C52" s="3">
        <v>31.8</v>
      </c>
      <c r="D52" s="3">
        <v>0</v>
      </c>
      <c r="E52" s="6">
        <v>834142208</v>
      </c>
      <c r="F52" s="6">
        <v>357935128</v>
      </c>
      <c r="G52" s="3">
        <v>66</v>
      </c>
      <c r="H52" s="3">
        <v>65</v>
      </c>
      <c r="I52" s="3">
        <v>21.9</v>
      </c>
      <c r="J52" s="6">
        <v>41426232</v>
      </c>
      <c r="K52" s="6">
        <v>559174248</v>
      </c>
      <c r="L52" s="3">
        <v>0</v>
      </c>
      <c r="M52" s="3">
        <v>0</v>
      </c>
      <c r="N52" s="3">
        <v>0</v>
      </c>
      <c r="O52" s="3">
        <v>1</v>
      </c>
      <c r="P52" s="3">
        <v>0</v>
      </c>
      <c r="Q52" s="3">
        <v>0</v>
      </c>
      <c r="R52" s="3">
        <v>39040</v>
      </c>
      <c r="S52" s="3">
        <v>2.62</v>
      </c>
      <c r="T52" s="3">
        <v>0</v>
      </c>
      <c r="U52" s="3">
        <v>0</v>
      </c>
      <c r="V52" s="3" t="str">
        <f t="shared" si="0"/>
        <v>9:29:24</v>
      </c>
      <c r="W52" s="3" t="s">
        <v>3052</v>
      </c>
    </row>
    <row r="53" spans="1:23" x14ac:dyDescent="0.35">
      <c r="A53" s="2" t="s">
        <v>65</v>
      </c>
      <c r="B53" s="8" t="s">
        <v>3053</v>
      </c>
      <c r="C53" s="3">
        <v>32.700000000000003</v>
      </c>
      <c r="D53" s="3">
        <v>0</v>
      </c>
      <c r="E53" s="6">
        <v>834142208</v>
      </c>
      <c r="F53" s="6">
        <v>459286112</v>
      </c>
      <c r="G53" s="3">
        <v>66</v>
      </c>
      <c r="H53" s="3">
        <v>65</v>
      </c>
      <c r="I53" s="3">
        <v>5.0999999999999996</v>
      </c>
      <c r="J53" s="6">
        <v>41426232</v>
      </c>
      <c r="K53" s="6">
        <v>559174248</v>
      </c>
      <c r="L53" s="3">
        <v>0</v>
      </c>
      <c r="M53" s="3">
        <v>0</v>
      </c>
      <c r="N53" s="3">
        <v>0</v>
      </c>
      <c r="O53" s="3">
        <v>1</v>
      </c>
      <c r="P53" s="3">
        <v>0</v>
      </c>
      <c r="Q53" s="3">
        <v>0</v>
      </c>
      <c r="R53" s="3">
        <v>66307.25</v>
      </c>
      <c r="S53" s="3">
        <v>4.2</v>
      </c>
      <c r="T53" s="3">
        <v>44.4</v>
      </c>
      <c r="U53" s="3">
        <v>0</v>
      </c>
      <c r="V53" s="3" t="str">
        <f t="shared" si="0"/>
        <v>9:29:25</v>
      </c>
      <c r="W53" s="3" t="s">
        <v>3053</v>
      </c>
    </row>
    <row r="54" spans="1:23" x14ac:dyDescent="0.35">
      <c r="A54" s="2" t="s">
        <v>66</v>
      </c>
      <c r="B54" s="8" t="s">
        <v>3054</v>
      </c>
      <c r="C54" s="3">
        <v>27.2</v>
      </c>
      <c r="D54" s="3">
        <v>0</v>
      </c>
      <c r="E54" s="6">
        <v>834142208</v>
      </c>
      <c r="F54" s="6">
        <v>560789320</v>
      </c>
      <c r="G54" s="3">
        <v>66</v>
      </c>
      <c r="H54" s="3">
        <v>65</v>
      </c>
      <c r="I54" s="3">
        <v>0.6</v>
      </c>
      <c r="J54" s="6">
        <v>41426232</v>
      </c>
      <c r="K54" s="6">
        <v>559174248</v>
      </c>
      <c r="L54" s="3">
        <v>0</v>
      </c>
      <c r="M54" s="3">
        <v>0</v>
      </c>
      <c r="N54" s="3">
        <v>0</v>
      </c>
      <c r="O54" s="3">
        <v>1</v>
      </c>
      <c r="P54" s="3">
        <v>0</v>
      </c>
      <c r="Q54" s="3">
        <v>0</v>
      </c>
      <c r="R54" s="3">
        <v>80448</v>
      </c>
      <c r="S54" s="3">
        <v>0</v>
      </c>
      <c r="T54" s="3">
        <v>0</v>
      </c>
      <c r="U54" s="3">
        <v>0</v>
      </c>
      <c r="V54" s="3" t="str">
        <f t="shared" si="0"/>
        <v>9:29:26</v>
      </c>
      <c r="W54" s="3" t="s">
        <v>3054</v>
      </c>
    </row>
    <row r="55" spans="1:23" x14ac:dyDescent="0.35">
      <c r="A55" s="2" t="s">
        <v>67</v>
      </c>
      <c r="B55" s="8" t="s">
        <v>3055</v>
      </c>
      <c r="C55" s="3">
        <v>28.2</v>
      </c>
      <c r="D55" s="3">
        <v>0</v>
      </c>
      <c r="E55" s="6">
        <v>834142208</v>
      </c>
      <c r="F55" s="6">
        <v>665587536</v>
      </c>
      <c r="G55" s="3">
        <v>66</v>
      </c>
      <c r="H55" s="3">
        <v>65</v>
      </c>
      <c r="I55" s="3">
        <v>0.7</v>
      </c>
      <c r="J55" s="6">
        <v>41426232</v>
      </c>
      <c r="K55" s="6">
        <v>559174248</v>
      </c>
      <c r="L55" s="3">
        <v>0</v>
      </c>
      <c r="M55" s="3">
        <v>0</v>
      </c>
      <c r="N55" s="3">
        <v>0</v>
      </c>
      <c r="O55" s="3">
        <v>1</v>
      </c>
      <c r="P55" s="3">
        <v>0</v>
      </c>
      <c r="Q55" s="3">
        <v>0</v>
      </c>
      <c r="R55" s="3">
        <v>89219.25</v>
      </c>
      <c r="S55" s="3">
        <v>4.2</v>
      </c>
      <c r="T55" s="3">
        <v>44.4</v>
      </c>
      <c r="U55" s="3">
        <v>0</v>
      </c>
      <c r="V55" s="3" t="str">
        <f t="shared" si="0"/>
        <v>9:29:27</v>
      </c>
      <c r="W55" s="3" t="s">
        <v>3055</v>
      </c>
    </row>
    <row r="56" spans="1:23" x14ac:dyDescent="0.35">
      <c r="A56" s="2" t="s">
        <v>68</v>
      </c>
      <c r="B56" s="8" t="s">
        <v>3056</v>
      </c>
      <c r="C56" s="3">
        <v>27.2</v>
      </c>
      <c r="D56" s="3">
        <v>0.2</v>
      </c>
      <c r="E56" s="6">
        <v>832569344</v>
      </c>
      <c r="F56" s="6">
        <v>199722224</v>
      </c>
      <c r="G56" s="3">
        <v>66</v>
      </c>
      <c r="H56" s="3">
        <v>65</v>
      </c>
      <c r="I56" s="3">
        <v>3</v>
      </c>
      <c r="J56" s="6">
        <v>41426232</v>
      </c>
      <c r="K56" s="6">
        <v>558161904</v>
      </c>
      <c r="L56" s="3">
        <v>0</v>
      </c>
      <c r="M56" s="3">
        <v>1</v>
      </c>
      <c r="N56" s="3">
        <v>0</v>
      </c>
      <c r="O56" s="3">
        <v>1</v>
      </c>
      <c r="P56" s="3">
        <v>0</v>
      </c>
      <c r="Q56" s="3">
        <v>0</v>
      </c>
      <c r="R56" s="3">
        <v>56003.25</v>
      </c>
      <c r="S56" s="3">
        <v>4.2</v>
      </c>
      <c r="T56" s="3">
        <v>44.4</v>
      </c>
      <c r="U56" s="3">
        <v>0</v>
      </c>
      <c r="V56" s="3" t="str">
        <f t="shared" si="0"/>
        <v>9:29:28</v>
      </c>
      <c r="W56" s="3" t="s">
        <v>3056</v>
      </c>
    </row>
    <row r="57" spans="1:23" x14ac:dyDescent="0.35">
      <c r="A57" s="2" t="s">
        <v>69</v>
      </c>
      <c r="B57" s="8" t="s">
        <v>3057</v>
      </c>
      <c r="C57" s="3">
        <v>28.8</v>
      </c>
      <c r="D57" s="3">
        <v>0</v>
      </c>
      <c r="E57" s="6">
        <v>832569344</v>
      </c>
      <c r="F57" s="6">
        <v>301286320</v>
      </c>
      <c r="G57" s="3">
        <v>66</v>
      </c>
      <c r="H57" s="3">
        <v>65</v>
      </c>
      <c r="I57" s="3">
        <v>2.1</v>
      </c>
      <c r="J57" s="6">
        <v>41426232</v>
      </c>
      <c r="K57" s="6">
        <v>558161904</v>
      </c>
      <c r="L57" s="3">
        <v>0</v>
      </c>
      <c r="M57" s="3">
        <v>0</v>
      </c>
      <c r="N57" s="3">
        <v>0</v>
      </c>
      <c r="O57" s="3">
        <v>1</v>
      </c>
      <c r="P57" s="3">
        <v>0</v>
      </c>
      <c r="Q57" s="3">
        <v>0</v>
      </c>
      <c r="R57" s="3">
        <v>81920</v>
      </c>
      <c r="S57" s="3">
        <v>2.62</v>
      </c>
      <c r="T57" s="3">
        <v>0</v>
      </c>
      <c r="U57" s="3">
        <v>0</v>
      </c>
      <c r="V57" s="3" t="str">
        <f t="shared" si="0"/>
        <v>9:29:29</v>
      </c>
      <c r="W57" s="3" t="s">
        <v>3057</v>
      </c>
    </row>
    <row r="58" spans="1:23" x14ac:dyDescent="0.35">
      <c r="A58" s="2" t="s">
        <v>70</v>
      </c>
      <c r="B58" s="8" t="s">
        <v>3058</v>
      </c>
      <c r="C58" s="3">
        <v>27.8</v>
      </c>
      <c r="D58" s="3">
        <v>0</v>
      </c>
      <c r="E58" s="6">
        <v>832569344</v>
      </c>
      <c r="F58" s="6">
        <v>400792232</v>
      </c>
      <c r="G58" s="3">
        <v>66</v>
      </c>
      <c r="H58" s="3">
        <v>65</v>
      </c>
      <c r="I58" s="3">
        <v>0.6</v>
      </c>
      <c r="J58" s="6">
        <v>41426232</v>
      </c>
      <c r="K58" s="6">
        <v>558161904</v>
      </c>
      <c r="L58" s="3">
        <v>0</v>
      </c>
      <c r="M58" s="3">
        <v>0</v>
      </c>
      <c r="N58" s="3">
        <v>0</v>
      </c>
      <c r="O58" s="3">
        <v>1</v>
      </c>
      <c r="P58" s="3">
        <v>0</v>
      </c>
      <c r="Q58" s="3">
        <v>0</v>
      </c>
      <c r="R58" s="3">
        <v>79683.25</v>
      </c>
      <c r="S58" s="3">
        <v>4.2</v>
      </c>
      <c r="T58" s="3">
        <v>44.45</v>
      </c>
      <c r="U58" s="3">
        <v>0</v>
      </c>
      <c r="V58" s="3" t="str">
        <f t="shared" si="0"/>
        <v>9:29:30</v>
      </c>
      <c r="W58" s="3" t="s">
        <v>3058</v>
      </c>
    </row>
    <row r="59" spans="1:23" x14ac:dyDescent="0.35">
      <c r="A59" s="2" t="s">
        <v>71</v>
      </c>
      <c r="B59" s="8" t="s">
        <v>3059</v>
      </c>
      <c r="C59" s="3">
        <v>33.799999999999997</v>
      </c>
      <c r="D59" s="3">
        <v>0</v>
      </c>
      <c r="E59" s="6">
        <v>832569344</v>
      </c>
      <c r="F59" s="6">
        <v>529372120</v>
      </c>
      <c r="G59" s="3">
        <v>66</v>
      </c>
      <c r="H59" s="3">
        <v>65</v>
      </c>
      <c r="I59" s="3">
        <v>2.1</v>
      </c>
      <c r="J59" s="6">
        <v>41426232</v>
      </c>
      <c r="K59" s="6">
        <v>558161904</v>
      </c>
      <c r="L59" s="3">
        <v>0</v>
      </c>
      <c r="M59" s="3">
        <v>0</v>
      </c>
      <c r="N59" s="3">
        <v>0</v>
      </c>
      <c r="O59" s="3">
        <v>1</v>
      </c>
      <c r="P59" s="3">
        <v>0</v>
      </c>
      <c r="Q59" s="3">
        <v>0</v>
      </c>
      <c r="R59" s="3">
        <v>91011.25</v>
      </c>
      <c r="S59" s="3">
        <v>3.69</v>
      </c>
      <c r="T59" s="3">
        <v>0</v>
      </c>
      <c r="U59" s="3">
        <v>0</v>
      </c>
      <c r="V59" s="3" t="str">
        <f t="shared" si="0"/>
        <v>9:29:31</v>
      </c>
      <c r="W59" s="3" t="s">
        <v>3059</v>
      </c>
    </row>
    <row r="60" spans="1:23" x14ac:dyDescent="0.35">
      <c r="A60" s="2" t="s">
        <v>72</v>
      </c>
      <c r="B60" s="8" t="s">
        <v>3060</v>
      </c>
      <c r="C60" s="3">
        <v>30.2</v>
      </c>
      <c r="D60" s="3">
        <v>0</v>
      </c>
      <c r="E60" s="6">
        <v>832569344</v>
      </c>
      <c r="F60" s="6">
        <v>634753048</v>
      </c>
      <c r="G60" s="3">
        <v>66</v>
      </c>
      <c r="H60" s="3">
        <v>65</v>
      </c>
      <c r="I60" s="3">
        <v>7.2</v>
      </c>
      <c r="J60" s="6">
        <v>41426232</v>
      </c>
      <c r="K60" s="6">
        <v>558161904</v>
      </c>
      <c r="L60" s="3">
        <v>0</v>
      </c>
      <c r="M60" s="3">
        <v>0</v>
      </c>
      <c r="N60" s="3">
        <v>0</v>
      </c>
      <c r="O60" s="3">
        <v>1</v>
      </c>
      <c r="P60" s="3">
        <v>0</v>
      </c>
      <c r="Q60" s="3">
        <v>0</v>
      </c>
      <c r="R60" s="3">
        <v>91968</v>
      </c>
      <c r="S60" s="3">
        <v>0.52</v>
      </c>
      <c r="T60" s="3">
        <v>44.4</v>
      </c>
      <c r="U60" s="3">
        <v>0</v>
      </c>
      <c r="V60" s="3" t="str">
        <f t="shared" si="0"/>
        <v>9:29:32</v>
      </c>
      <c r="W60" s="3" t="s">
        <v>3060</v>
      </c>
    </row>
    <row r="61" spans="1:23" x14ac:dyDescent="0.35">
      <c r="A61" s="2" t="s">
        <v>73</v>
      </c>
      <c r="B61" s="8" t="s">
        <v>3061</v>
      </c>
      <c r="C61" s="3">
        <v>28.2</v>
      </c>
      <c r="D61" s="3">
        <v>0.1</v>
      </c>
      <c r="E61" s="6">
        <v>834142208</v>
      </c>
      <c r="F61" s="6">
        <v>172295432</v>
      </c>
      <c r="G61" s="3">
        <v>66</v>
      </c>
      <c r="H61" s="3">
        <v>65</v>
      </c>
      <c r="I61" s="3">
        <v>0.4</v>
      </c>
      <c r="J61" s="6">
        <v>41426232</v>
      </c>
      <c r="K61" s="6">
        <v>561514488</v>
      </c>
      <c r="L61" s="3">
        <v>0</v>
      </c>
      <c r="M61" s="3">
        <v>1</v>
      </c>
      <c r="N61" s="3">
        <v>0</v>
      </c>
      <c r="O61" s="3">
        <v>1</v>
      </c>
      <c r="P61" s="3">
        <v>0</v>
      </c>
      <c r="Q61" s="3">
        <v>0</v>
      </c>
      <c r="R61" s="3">
        <v>73923.25</v>
      </c>
      <c r="S61" s="3">
        <v>4.21</v>
      </c>
      <c r="T61" s="3">
        <v>44.4</v>
      </c>
      <c r="U61" s="3">
        <v>0</v>
      </c>
      <c r="V61" s="3" t="str">
        <f t="shared" si="0"/>
        <v>9:29:33</v>
      </c>
      <c r="W61" s="3" t="s">
        <v>3061</v>
      </c>
    </row>
    <row r="62" spans="1:23" x14ac:dyDescent="0.35">
      <c r="A62" s="2" t="s">
        <v>74</v>
      </c>
      <c r="B62" s="8" t="s">
        <v>3062</v>
      </c>
      <c r="C62" s="3">
        <v>29.5</v>
      </c>
      <c r="D62" s="3">
        <v>0</v>
      </c>
      <c r="E62" s="6">
        <v>834142208</v>
      </c>
      <c r="F62" s="6">
        <v>275069992</v>
      </c>
      <c r="G62" s="3">
        <v>66</v>
      </c>
      <c r="H62" s="3">
        <v>65</v>
      </c>
      <c r="I62" s="3">
        <v>4.7</v>
      </c>
      <c r="J62" s="6">
        <v>41426232</v>
      </c>
      <c r="K62" s="6">
        <v>561514488</v>
      </c>
      <c r="L62" s="3">
        <v>0</v>
      </c>
      <c r="M62" s="3">
        <v>0</v>
      </c>
      <c r="N62" s="3">
        <v>0</v>
      </c>
      <c r="O62" s="3">
        <v>1</v>
      </c>
      <c r="P62" s="3">
        <v>0</v>
      </c>
      <c r="Q62" s="3">
        <v>0</v>
      </c>
      <c r="R62" s="3">
        <v>83968</v>
      </c>
      <c r="S62" s="3">
        <v>2.62</v>
      </c>
      <c r="T62" s="3">
        <v>0</v>
      </c>
      <c r="U62" s="3">
        <v>0</v>
      </c>
      <c r="V62" s="3" t="str">
        <f t="shared" si="0"/>
        <v>9:29:34</v>
      </c>
      <c r="W62" s="3" t="s">
        <v>3062</v>
      </c>
    </row>
    <row r="63" spans="1:23" x14ac:dyDescent="0.35">
      <c r="A63" s="2" t="s">
        <v>75</v>
      </c>
      <c r="B63" s="8" t="s">
        <v>3063</v>
      </c>
      <c r="C63" s="3">
        <v>33.1</v>
      </c>
      <c r="D63" s="3">
        <v>0</v>
      </c>
      <c r="E63" s="6">
        <v>834142208</v>
      </c>
      <c r="F63" s="6">
        <v>390983856</v>
      </c>
      <c r="G63" s="3">
        <v>66</v>
      </c>
      <c r="H63" s="3">
        <v>65</v>
      </c>
      <c r="I63" s="3">
        <v>1.5</v>
      </c>
      <c r="J63" s="6">
        <v>41426232</v>
      </c>
      <c r="K63" s="6">
        <v>561514488</v>
      </c>
      <c r="L63" s="3">
        <v>0</v>
      </c>
      <c r="M63" s="3">
        <v>0</v>
      </c>
      <c r="N63" s="3">
        <v>0</v>
      </c>
      <c r="O63" s="3">
        <v>1</v>
      </c>
      <c r="P63" s="3">
        <v>0</v>
      </c>
      <c r="Q63" s="3">
        <v>0</v>
      </c>
      <c r="R63" s="3">
        <v>78851.25</v>
      </c>
      <c r="S63" s="3">
        <v>4.21</v>
      </c>
      <c r="T63" s="3">
        <v>44.5</v>
      </c>
      <c r="U63" s="3">
        <v>0</v>
      </c>
      <c r="V63" s="3" t="str">
        <f t="shared" si="0"/>
        <v>9:29:35</v>
      </c>
      <c r="W63" s="3" t="s">
        <v>3063</v>
      </c>
    </row>
    <row r="64" spans="1:23" x14ac:dyDescent="0.35">
      <c r="A64" s="2" t="s">
        <v>76</v>
      </c>
      <c r="B64" s="8" t="s">
        <v>3064</v>
      </c>
      <c r="C64" s="3">
        <v>33.1</v>
      </c>
      <c r="D64" s="3">
        <v>0</v>
      </c>
      <c r="E64" s="6">
        <v>834142208</v>
      </c>
      <c r="F64" s="6">
        <v>499283784</v>
      </c>
      <c r="G64" s="3">
        <v>66</v>
      </c>
      <c r="H64" s="3">
        <v>65</v>
      </c>
      <c r="I64" s="3">
        <v>2.2000000000000002</v>
      </c>
      <c r="J64" s="6">
        <v>41426232</v>
      </c>
      <c r="K64" s="6">
        <v>561514488</v>
      </c>
      <c r="L64" s="3">
        <v>0</v>
      </c>
      <c r="M64" s="3">
        <v>0</v>
      </c>
      <c r="N64" s="3">
        <v>0</v>
      </c>
      <c r="O64" s="3">
        <v>1</v>
      </c>
      <c r="P64" s="3">
        <v>0</v>
      </c>
      <c r="Q64" s="3">
        <v>0</v>
      </c>
      <c r="R64" s="3">
        <v>92803.25</v>
      </c>
      <c r="S64" s="3">
        <v>4.21</v>
      </c>
      <c r="T64" s="3">
        <v>44.4</v>
      </c>
      <c r="U64" s="3">
        <v>0</v>
      </c>
      <c r="V64" s="3" t="str">
        <f t="shared" si="0"/>
        <v>9:29:36</v>
      </c>
      <c r="W64" s="3" t="s">
        <v>3064</v>
      </c>
    </row>
    <row r="65" spans="1:23" x14ac:dyDescent="0.35">
      <c r="A65" s="2" t="s">
        <v>77</v>
      </c>
      <c r="B65" s="8" t="s">
        <v>3065</v>
      </c>
      <c r="C65" s="3">
        <v>27.9</v>
      </c>
      <c r="D65" s="3">
        <v>0</v>
      </c>
      <c r="E65" s="6">
        <v>834142208</v>
      </c>
      <c r="F65" s="6">
        <v>592380520</v>
      </c>
      <c r="G65" s="3">
        <v>66</v>
      </c>
      <c r="H65" s="3">
        <v>65</v>
      </c>
      <c r="I65" s="3">
        <v>0.6</v>
      </c>
      <c r="J65" s="6">
        <v>41426232</v>
      </c>
      <c r="K65" s="6">
        <v>561514488</v>
      </c>
      <c r="L65" s="3">
        <v>0</v>
      </c>
      <c r="M65" s="3">
        <v>0</v>
      </c>
      <c r="N65" s="3">
        <v>0</v>
      </c>
      <c r="O65" s="3">
        <v>1</v>
      </c>
      <c r="P65" s="3">
        <v>0</v>
      </c>
      <c r="Q65" s="3">
        <v>0</v>
      </c>
      <c r="R65" s="3">
        <v>78272</v>
      </c>
      <c r="S65" s="3">
        <v>0</v>
      </c>
      <c r="T65" s="3">
        <v>0</v>
      </c>
      <c r="U65" s="3">
        <v>0</v>
      </c>
      <c r="V65" s="3" t="str">
        <f t="shared" si="0"/>
        <v>9:29:37</v>
      </c>
      <c r="W65" s="3" t="s">
        <v>3065</v>
      </c>
    </row>
    <row r="66" spans="1:23" x14ac:dyDescent="0.35">
      <c r="A66" s="2" t="s">
        <v>78</v>
      </c>
      <c r="B66" s="8" t="s">
        <v>3066</v>
      </c>
      <c r="C66" s="3">
        <v>32.5</v>
      </c>
      <c r="D66" s="3">
        <v>0.2</v>
      </c>
      <c r="E66" s="6">
        <v>832569344</v>
      </c>
      <c r="F66" s="6">
        <v>145079872</v>
      </c>
      <c r="G66" s="3">
        <v>66</v>
      </c>
      <c r="H66" s="3">
        <v>65</v>
      </c>
      <c r="I66" s="3">
        <v>0</v>
      </c>
      <c r="J66" s="6">
        <v>41426232</v>
      </c>
      <c r="K66" s="6">
        <v>561461256</v>
      </c>
      <c r="L66" s="3">
        <v>0</v>
      </c>
      <c r="M66" s="3">
        <v>0</v>
      </c>
      <c r="N66" s="3">
        <v>0</v>
      </c>
      <c r="O66" s="3">
        <v>1</v>
      </c>
      <c r="P66" s="3">
        <v>0</v>
      </c>
      <c r="Q66" s="3">
        <v>0</v>
      </c>
      <c r="R66" s="3">
        <v>87939.25</v>
      </c>
      <c r="S66" s="3">
        <v>4.21</v>
      </c>
      <c r="T66" s="3">
        <v>44.4</v>
      </c>
      <c r="U66" s="3">
        <v>0</v>
      </c>
      <c r="V66" s="3" t="str">
        <f t="shared" si="0"/>
        <v>9:29:38</v>
      </c>
      <c r="W66" s="3" t="s">
        <v>3066</v>
      </c>
    </row>
    <row r="67" spans="1:23" x14ac:dyDescent="0.35">
      <c r="A67" s="2" t="s">
        <v>79</v>
      </c>
      <c r="B67" s="8" t="s">
        <v>3067</v>
      </c>
      <c r="C67" s="3">
        <v>29.2</v>
      </c>
      <c r="D67" s="3">
        <v>0</v>
      </c>
      <c r="E67" s="6">
        <v>832569344</v>
      </c>
      <c r="F67" s="6">
        <v>254387472</v>
      </c>
      <c r="G67" s="3">
        <v>66</v>
      </c>
      <c r="H67" s="3">
        <v>65</v>
      </c>
      <c r="I67" s="3">
        <v>2</v>
      </c>
      <c r="J67" s="6">
        <v>41426232</v>
      </c>
      <c r="K67" s="6">
        <v>561461256</v>
      </c>
      <c r="L67" s="3">
        <v>0</v>
      </c>
      <c r="M67" s="3">
        <v>0</v>
      </c>
      <c r="N67" s="3">
        <v>0</v>
      </c>
      <c r="O67" s="3">
        <v>1</v>
      </c>
      <c r="P67" s="3">
        <v>0</v>
      </c>
      <c r="Q67" s="3">
        <v>0</v>
      </c>
      <c r="R67" s="3">
        <v>72963.25</v>
      </c>
      <c r="S67" s="3">
        <v>6.83</v>
      </c>
      <c r="T67" s="3">
        <v>44.45</v>
      </c>
      <c r="U67" s="3">
        <v>0</v>
      </c>
      <c r="V67" s="3" t="str">
        <f t="shared" ref="V67:V130" si="1">LEFT(A67,7)</f>
        <v>9:29:39</v>
      </c>
      <c r="W67" s="3" t="s">
        <v>3067</v>
      </c>
    </row>
    <row r="68" spans="1:23" x14ac:dyDescent="0.35">
      <c r="A68" s="2" t="s">
        <v>80</v>
      </c>
      <c r="B68" s="8" t="s">
        <v>3068</v>
      </c>
      <c r="C68" s="3">
        <v>56.5</v>
      </c>
      <c r="D68" s="3">
        <v>0</v>
      </c>
      <c r="E68" s="6">
        <v>832569344</v>
      </c>
      <c r="F68" s="6">
        <v>352774352</v>
      </c>
      <c r="G68" s="3">
        <v>66</v>
      </c>
      <c r="H68" s="3">
        <v>65</v>
      </c>
      <c r="I68" s="3">
        <v>85.2</v>
      </c>
      <c r="J68" s="6">
        <v>41426232</v>
      </c>
      <c r="K68" s="6">
        <v>561461256</v>
      </c>
      <c r="L68" s="3">
        <v>0</v>
      </c>
      <c r="M68" s="3">
        <v>0</v>
      </c>
      <c r="N68" s="3">
        <v>0</v>
      </c>
      <c r="O68" s="3">
        <v>1</v>
      </c>
      <c r="P68" s="3">
        <v>0</v>
      </c>
      <c r="Q68" s="3">
        <v>0</v>
      </c>
      <c r="R68" s="3">
        <v>78814.86</v>
      </c>
      <c r="S68" s="3">
        <v>4.76</v>
      </c>
      <c r="T68" s="3">
        <v>40.29</v>
      </c>
      <c r="U68" s="3">
        <v>0</v>
      </c>
      <c r="V68" s="3" t="str">
        <f t="shared" si="1"/>
        <v>9:29:40</v>
      </c>
      <c r="W68" s="3" t="s">
        <v>3068</v>
      </c>
    </row>
    <row r="69" spans="1:23" x14ac:dyDescent="0.35">
      <c r="A69" s="2" t="s">
        <v>81</v>
      </c>
      <c r="B69" s="8" t="s">
        <v>3069</v>
      </c>
      <c r="C69" s="3">
        <v>48.3</v>
      </c>
      <c r="D69" s="3">
        <v>0</v>
      </c>
      <c r="E69" s="6">
        <v>832569344</v>
      </c>
      <c r="F69" s="6">
        <v>646746600</v>
      </c>
      <c r="G69" s="3">
        <v>66</v>
      </c>
      <c r="H69" s="3">
        <v>65</v>
      </c>
      <c r="I69" s="3">
        <v>62.3</v>
      </c>
      <c r="J69" s="6">
        <v>41426232</v>
      </c>
      <c r="K69" s="6">
        <v>561461256</v>
      </c>
      <c r="L69" s="3">
        <v>0</v>
      </c>
      <c r="M69" s="3">
        <v>0</v>
      </c>
      <c r="N69" s="3">
        <v>0</v>
      </c>
      <c r="O69" s="3">
        <v>1</v>
      </c>
      <c r="P69" s="3">
        <v>0</v>
      </c>
      <c r="Q69" s="3">
        <v>0</v>
      </c>
      <c r="R69" s="3">
        <v>10405.98</v>
      </c>
      <c r="S69" s="3">
        <v>50.52</v>
      </c>
      <c r="T69" s="3">
        <v>1393.11</v>
      </c>
      <c r="U69" s="3">
        <v>8233.1</v>
      </c>
      <c r="V69" s="3" t="str">
        <f t="shared" si="1"/>
        <v>9:29:41</v>
      </c>
      <c r="W69" s="3" t="s">
        <v>3069</v>
      </c>
    </row>
    <row r="70" spans="1:23" x14ac:dyDescent="0.35">
      <c r="A70" s="2" t="s">
        <v>82</v>
      </c>
      <c r="B70" s="8" t="s">
        <v>3070</v>
      </c>
      <c r="C70" s="3">
        <v>42.4</v>
      </c>
      <c r="D70" s="3">
        <v>0.2</v>
      </c>
      <c r="E70" s="6">
        <v>833093632</v>
      </c>
      <c r="F70" s="6">
        <v>410283208</v>
      </c>
      <c r="G70" s="3">
        <v>66</v>
      </c>
      <c r="H70" s="3">
        <v>65</v>
      </c>
      <c r="I70" s="3">
        <v>35.1</v>
      </c>
      <c r="J70" s="6">
        <v>41426232</v>
      </c>
      <c r="K70" s="6">
        <v>562511880</v>
      </c>
      <c r="L70" s="3">
        <v>0</v>
      </c>
      <c r="M70" s="3">
        <v>1</v>
      </c>
      <c r="N70" s="3">
        <v>0</v>
      </c>
      <c r="O70" s="3">
        <v>1</v>
      </c>
      <c r="P70" s="3">
        <v>0</v>
      </c>
      <c r="Q70" s="3">
        <v>0</v>
      </c>
      <c r="R70" s="3">
        <v>0</v>
      </c>
      <c r="S70" s="3">
        <v>94.98</v>
      </c>
      <c r="T70" s="3">
        <v>2661.58</v>
      </c>
      <c r="U70" s="3">
        <v>0</v>
      </c>
      <c r="V70" s="3" t="str">
        <f t="shared" si="1"/>
        <v>9:29:42</v>
      </c>
      <c r="W70" s="3" t="s">
        <v>3070</v>
      </c>
    </row>
    <row r="71" spans="1:23" x14ac:dyDescent="0.35">
      <c r="A71" s="2" t="s">
        <v>83</v>
      </c>
      <c r="B71" s="8" t="s">
        <v>3071</v>
      </c>
      <c r="C71" s="3">
        <v>42.1</v>
      </c>
      <c r="D71" s="3">
        <v>0.2</v>
      </c>
      <c r="E71" s="6">
        <v>830996480</v>
      </c>
      <c r="F71" s="6">
        <v>183677368</v>
      </c>
      <c r="G71" s="3">
        <v>66</v>
      </c>
      <c r="H71" s="3">
        <v>65</v>
      </c>
      <c r="I71" s="3">
        <v>32.299999999999997</v>
      </c>
      <c r="J71" s="6">
        <v>41426232</v>
      </c>
      <c r="K71" s="6">
        <v>563208464</v>
      </c>
      <c r="L71" s="3">
        <v>0</v>
      </c>
      <c r="M71" s="3">
        <v>0</v>
      </c>
      <c r="N71" s="3">
        <v>0</v>
      </c>
      <c r="O71" s="3">
        <v>1</v>
      </c>
      <c r="P71" s="3">
        <v>0</v>
      </c>
      <c r="Q71" s="3">
        <v>0</v>
      </c>
      <c r="R71" s="3">
        <v>0</v>
      </c>
      <c r="S71" s="3">
        <v>97.27</v>
      </c>
      <c r="T71" s="3">
        <v>2733.48</v>
      </c>
      <c r="U71" s="3">
        <v>0</v>
      </c>
      <c r="V71" s="3" t="str">
        <f t="shared" si="1"/>
        <v>9:29:43</v>
      </c>
      <c r="W71" s="3" t="s">
        <v>3071</v>
      </c>
    </row>
    <row r="72" spans="1:23" x14ac:dyDescent="0.35">
      <c r="A72" s="2" t="s">
        <v>84</v>
      </c>
      <c r="B72" s="8" t="s">
        <v>3072</v>
      </c>
      <c r="C72" s="3">
        <v>44.7</v>
      </c>
      <c r="D72" s="3">
        <v>0</v>
      </c>
      <c r="E72" s="6">
        <v>830996480</v>
      </c>
      <c r="F72" s="6">
        <v>486898832</v>
      </c>
      <c r="G72" s="3">
        <v>66</v>
      </c>
      <c r="H72" s="3">
        <v>65</v>
      </c>
      <c r="I72" s="3">
        <v>41.9</v>
      </c>
      <c r="J72" s="6">
        <v>41426232</v>
      </c>
      <c r="K72" s="6">
        <v>563208464</v>
      </c>
      <c r="L72" s="3">
        <v>0</v>
      </c>
      <c r="M72" s="3">
        <v>0</v>
      </c>
      <c r="N72" s="3">
        <v>0</v>
      </c>
      <c r="O72" s="3">
        <v>1</v>
      </c>
      <c r="P72" s="3">
        <v>0</v>
      </c>
      <c r="Q72" s="3">
        <v>0</v>
      </c>
      <c r="R72" s="3">
        <v>0</v>
      </c>
      <c r="S72" s="3">
        <v>104.37</v>
      </c>
      <c r="T72" s="3">
        <v>2846.38</v>
      </c>
      <c r="U72" s="3">
        <v>0</v>
      </c>
      <c r="V72" s="3" t="str">
        <f t="shared" si="1"/>
        <v>9:29:44</v>
      </c>
      <c r="W72" s="3" t="s">
        <v>3072</v>
      </c>
    </row>
    <row r="73" spans="1:23" x14ac:dyDescent="0.35">
      <c r="A73" s="2" t="s">
        <v>85</v>
      </c>
      <c r="B73" s="8" t="s">
        <v>3073</v>
      </c>
      <c r="C73" s="3">
        <v>40</v>
      </c>
      <c r="D73" s="3">
        <v>0.3</v>
      </c>
      <c r="E73" s="6">
        <v>834142208</v>
      </c>
      <c r="F73" s="6">
        <v>240851368</v>
      </c>
      <c r="G73" s="3">
        <v>66</v>
      </c>
      <c r="H73" s="3">
        <v>65</v>
      </c>
      <c r="I73" s="3">
        <v>41.5</v>
      </c>
      <c r="J73" s="6">
        <v>41426232</v>
      </c>
      <c r="K73" s="6">
        <v>565649424</v>
      </c>
      <c r="L73" s="3">
        <v>0</v>
      </c>
      <c r="M73" s="3">
        <v>1</v>
      </c>
      <c r="N73" s="3">
        <v>0</v>
      </c>
      <c r="O73" s="3">
        <v>1</v>
      </c>
      <c r="P73" s="3">
        <v>0</v>
      </c>
      <c r="Q73" s="3">
        <v>0</v>
      </c>
      <c r="R73" s="3">
        <v>0</v>
      </c>
      <c r="S73" s="3">
        <v>89.44</v>
      </c>
      <c r="T73" s="3">
        <v>2476.7399999999998</v>
      </c>
      <c r="U73" s="3">
        <v>0</v>
      </c>
      <c r="V73" s="3" t="str">
        <f t="shared" si="1"/>
        <v>9:29:45</v>
      </c>
      <c r="W73" s="3" t="s">
        <v>3073</v>
      </c>
    </row>
    <row r="74" spans="1:23" x14ac:dyDescent="0.35">
      <c r="A74" s="2" t="s">
        <v>86</v>
      </c>
      <c r="B74" s="8" t="s">
        <v>3074</v>
      </c>
      <c r="C74" s="3">
        <v>56.3</v>
      </c>
      <c r="D74" s="3">
        <v>0</v>
      </c>
      <c r="E74" s="6">
        <v>834142208</v>
      </c>
      <c r="F74" s="6">
        <v>523319824</v>
      </c>
      <c r="G74" s="3">
        <v>66</v>
      </c>
      <c r="H74" s="3">
        <v>65</v>
      </c>
      <c r="I74" s="3">
        <v>53.5</v>
      </c>
      <c r="J74" s="6">
        <v>41426232</v>
      </c>
      <c r="K74" s="6">
        <v>565649424</v>
      </c>
      <c r="L74" s="3">
        <v>0</v>
      </c>
      <c r="M74" s="3">
        <v>0</v>
      </c>
      <c r="N74" s="3">
        <v>0</v>
      </c>
      <c r="O74" s="3">
        <v>1</v>
      </c>
      <c r="P74" s="3">
        <v>0</v>
      </c>
      <c r="Q74" s="3">
        <v>0</v>
      </c>
      <c r="R74" s="3">
        <v>38.200000000000003</v>
      </c>
      <c r="S74" s="3">
        <v>89.81</v>
      </c>
      <c r="T74" s="3">
        <v>2469.42</v>
      </c>
      <c r="U74" s="3">
        <v>24595.5</v>
      </c>
      <c r="V74" s="3" t="str">
        <f t="shared" si="1"/>
        <v>9:29:46</v>
      </c>
      <c r="W74" s="3" t="s">
        <v>3074</v>
      </c>
    </row>
    <row r="75" spans="1:23" x14ac:dyDescent="0.35">
      <c r="A75" s="2" t="s">
        <v>87</v>
      </c>
      <c r="B75" s="8" t="s">
        <v>3075</v>
      </c>
      <c r="C75" s="3">
        <v>52</v>
      </c>
      <c r="D75" s="3">
        <v>0.3</v>
      </c>
      <c r="E75" s="6">
        <v>831520768</v>
      </c>
      <c r="F75" s="6">
        <v>239932816</v>
      </c>
      <c r="G75" s="3">
        <v>66</v>
      </c>
      <c r="H75" s="3">
        <v>65</v>
      </c>
      <c r="I75" s="3">
        <v>76.599999999999994</v>
      </c>
      <c r="J75" s="6">
        <v>41426232</v>
      </c>
      <c r="K75" s="6">
        <v>566653248</v>
      </c>
      <c r="L75" s="3">
        <v>0</v>
      </c>
      <c r="M75" s="3">
        <v>1</v>
      </c>
      <c r="N75" s="3">
        <v>0</v>
      </c>
      <c r="O75" s="3">
        <v>1</v>
      </c>
      <c r="P75" s="3">
        <v>0</v>
      </c>
      <c r="Q75" s="3">
        <v>0</v>
      </c>
      <c r="R75" s="3">
        <v>0</v>
      </c>
      <c r="S75" s="3">
        <v>100.71</v>
      </c>
      <c r="T75" s="3">
        <v>2673.1</v>
      </c>
      <c r="U75" s="3">
        <v>4119.47</v>
      </c>
      <c r="V75" s="3" t="str">
        <f t="shared" si="1"/>
        <v>9:29:47</v>
      </c>
      <c r="W75" s="3" t="s">
        <v>3075</v>
      </c>
    </row>
    <row r="76" spans="1:23" x14ac:dyDescent="0.35">
      <c r="A76" s="2" t="s">
        <v>88</v>
      </c>
      <c r="B76" s="8" t="s">
        <v>3076</v>
      </c>
      <c r="C76" s="3">
        <v>53.3</v>
      </c>
      <c r="D76" s="3">
        <v>0</v>
      </c>
      <c r="E76" s="6">
        <v>831520768</v>
      </c>
      <c r="F76" s="6">
        <v>530900624</v>
      </c>
      <c r="G76" s="3">
        <v>66</v>
      </c>
      <c r="H76" s="3">
        <v>65</v>
      </c>
      <c r="I76" s="3">
        <v>108.3</v>
      </c>
      <c r="J76" s="6">
        <v>41426232</v>
      </c>
      <c r="K76" s="6">
        <v>566653248</v>
      </c>
      <c r="L76" s="3">
        <v>0</v>
      </c>
      <c r="M76" s="3">
        <v>0</v>
      </c>
      <c r="N76" s="3">
        <v>0</v>
      </c>
      <c r="O76" s="3">
        <v>1</v>
      </c>
      <c r="P76" s="3">
        <v>0</v>
      </c>
      <c r="Q76" s="3">
        <v>0</v>
      </c>
      <c r="R76" s="3">
        <v>0</v>
      </c>
      <c r="S76" s="3">
        <v>97.7</v>
      </c>
      <c r="T76" s="3">
        <v>2550.89</v>
      </c>
      <c r="U76" s="3">
        <v>0</v>
      </c>
      <c r="V76" s="3" t="str">
        <f t="shared" si="1"/>
        <v>9:29:48</v>
      </c>
      <c r="W76" s="3" t="s">
        <v>3076</v>
      </c>
    </row>
    <row r="77" spans="1:23" x14ac:dyDescent="0.35">
      <c r="A77" s="2" t="s">
        <v>89</v>
      </c>
      <c r="B77" s="8" t="s">
        <v>3077</v>
      </c>
      <c r="C77" s="3">
        <v>48</v>
      </c>
      <c r="D77" s="3">
        <v>0.7</v>
      </c>
      <c r="E77" s="6">
        <v>834142208</v>
      </c>
      <c r="F77" s="6">
        <v>236605184</v>
      </c>
      <c r="G77" s="3">
        <v>66</v>
      </c>
      <c r="H77" s="3">
        <v>65</v>
      </c>
      <c r="I77" s="3">
        <v>66.3</v>
      </c>
      <c r="J77" s="6">
        <v>41426232</v>
      </c>
      <c r="K77" s="6">
        <v>569468704</v>
      </c>
      <c r="L77" s="3">
        <v>0</v>
      </c>
      <c r="M77" s="3">
        <v>0</v>
      </c>
      <c r="N77" s="3">
        <v>0</v>
      </c>
      <c r="O77" s="3">
        <v>1</v>
      </c>
      <c r="P77" s="3">
        <v>0</v>
      </c>
      <c r="Q77" s="3">
        <v>0</v>
      </c>
      <c r="R77" s="3">
        <v>0</v>
      </c>
      <c r="S77" s="3">
        <v>108.16</v>
      </c>
      <c r="T77" s="3">
        <v>2752.08</v>
      </c>
      <c r="U77" s="3">
        <v>0</v>
      </c>
      <c r="V77" s="3" t="str">
        <f t="shared" si="1"/>
        <v>9:29:49</v>
      </c>
      <c r="W77" s="3" t="s">
        <v>3077</v>
      </c>
    </row>
    <row r="78" spans="1:23" x14ac:dyDescent="0.35">
      <c r="A78" s="2" t="s">
        <v>90</v>
      </c>
      <c r="B78" s="8" t="s">
        <v>3078</v>
      </c>
      <c r="C78" s="3">
        <v>46.4</v>
      </c>
      <c r="D78" s="3">
        <v>0</v>
      </c>
      <c r="E78" s="6">
        <v>834142208</v>
      </c>
      <c r="F78" s="6">
        <v>554409640</v>
      </c>
      <c r="G78" s="3">
        <v>66</v>
      </c>
      <c r="H78" s="3">
        <v>65</v>
      </c>
      <c r="I78" s="3">
        <v>46.8</v>
      </c>
      <c r="J78" s="6">
        <v>41426232</v>
      </c>
      <c r="K78" s="6">
        <v>569468704</v>
      </c>
      <c r="L78" s="3">
        <v>0</v>
      </c>
      <c r="M78" s="3">
        <v>0</v>
      </c>
      <c r="N78" s="3">
        <v>0</v>
      </c>
      <c r="O78" s="3">
        <v>1</v>
      </c>
      <c r="P78" s="3">
        <v>0</v>
      </c>
      <c r="Q78" s="3">
        <v>0</v>
      </c>
      <c r="R78" s="3">
        <v>0</v>
      </c>
      <c r="S78" s="3">
        <v>104.3</v>
      </c>
      <c r="T78" s="3">
        <v>2690.96</v>
      </c>
      <c r="U78" s="3">
        <v>0</v>
      </c>
      <c r="V78" s="3" t="str">
        <f t="shared" si="1"/>
        <v>9:29:50</v>
      </c>
      <c r="W78" s="3" t="s">
        <v>3078</v>
      </c>
    </row>
    <row r="79" spans="1:23" x14ac:dyDescent="0.35">
      <c r="A79" s="2" t="s">
        <v>91</v>
      </c>
      <c r="B79" s="8" t="s">
        <v>3079</v>
      </c>
      <c r="C79" s="3">
        <v>48.7</v>
      </c>
      <c r="D79" s="3">
        <v>0.3</v>
      </c>
      <c r="E79" s="6">
        <v>833617920</v>
      </c>
      <c r="F79" s="6">
        <v>264859896</v>
      </c>
      <c r="G79" s="3">
        <v>66</v>
      </c>
      <c r="H79" s="3">
        <v>65</v>
      </c>
      <c r="I79" s="3">
        <v>58.9</v>
      </c>
      <c r="J79" s="6">
        <v>41426232</v>
      </c>
      <c r="K79" s="6">
        <v>568027680</v>
      </c>
      <c r="L79" s="3">
        <v>0</v>
      </c>
      <c r="M79" s="3">
        <v>1</v>
      </c>
      <c r="N79" s="3">
        <v>0</v>
      </c>
      <c r="O79" s="3">
        <v>1</v>
      </c>
      <c r="P79" s="3">
        <v>0</v>
      </c>
      <c r="Q79" s="3">
        <v>0</v>
      </c>
      <c r="R79" s="3">
        <v>0.73</v>
      </c>
      <c r="S79" s="3">
        <v>103.42</v>
      </c>
      <c r="T79" s="3">
        <v>2688.72</v>
      </c>
      <c r="U79" s="3">
        <v>576.28</v>
      </c>
      <c r="V79" s="3" t="str">
        <f t="shared" si="1"/>
        <v>9:29:51</v>
      </c>
      <c r="W79" s="3" t="s">
        <v>3079</v>
      </c>
    </row>
    <row r="80" spans="1:23" x14ac:dyDescent="0.35">
      <c r="A80" s="2" t="s">
        <v>92</v>
      </c>
      <c r="B80" s="8" t="s">
        <v>3080</v>
      </c>
      <c r="C80" s="3">
        <v>41.4</v>
      </c>
      <c r="D80" s="3">
        <v>0</v>
      </c>
      <c r="E80" s="6">
        <v>833617920</v>
      </c>
      <c r="F80" s="6">
        <v>592609936</v>
      </c>
      <c r="G80" s="3">
        <v>67</v>
      </c>
      <c r="H80" s="3">
        <v>66</v>
      </c>
      <c r="I80" s="3">
        <v>33.4</v>
      </c>
      <c r="J80" s="6">
        <v>41426232</v>
      </c>
      <c r="K80" s="6">
        <v>568027680</v>
      </c>
      <c r="L80" s="3">
        <v>0</v>
      </c>
      <c r="M80" s="3">
        <v>0</v>
      </c>
      <c r="N80" s="3">
        <v>0</v>
      </c>
      <c r="O80" s="3">
        <v>1</v>
      </c>
      <c r="P80" s="3">
        <v>0</v>
      </c>
      <c r="Q80" s="3">
        <v>0</v>
      </c>
      <c r="R80" s="3">
        <v>87.67</v>
      </c>
      <c r="S80" s="3">
        <v>104.38</v>
      </c>
      <c r="T80" s="3">
        <v>2410.6999999999998</v>
      </c>
      <c r="U80" s="3">
        <v>34965.39</v>
      </c>
      <c r="V80" s="3" t="str">
        <f t="shared" si="1"/>
        <v>9:29:52</v>
      </c>
      <c r="W80" s="3" t="s">
        <v>3080</v>
      </c>
    </row>
    <row r="81" spans="1:23" x14ac:dyDescent="0.35">
      <c r="A81" s="2" t="s">
        <v>93</v>
      </c>
      <c r="B81" s="8" t="s">
        <v>3081</v>
      </c>
      <c r="C81" s="3">
        <v>41.5</v>
      </c>
      <c r="D81" s="3">
        <v>0.4</v>
      </c>
      <c r="E81" s="6">
        <v>834142208</v>
      </c>
      <c r="F81" s="6">
        <v>341200888</v>
      </c>
      <c r="G81" s="3">
        <v>66</v>
      </c>
      <c r="H81" s="3">
        <v>65</v>
      </c>
      <c r="I81" s="3">
        <v>31.3</v>
      </c>
      <c r="J81" s="6">
        <v>41426232</v>
      </c>
      <c r="K81" s="6">
        <v>571881040</v>
      </c>
      <c r="L81" s="3">
        <v>0</v>
      </c>
      <c r="M81" s="3">
        <v>1</v>
      </c>
      <c r="N81" s="3">
        <v>0</v>
      </c>
      <c r="O81" s="3">
        <v>1</v>
      </c>
      <c r="P81" s="3">
        <v>0</v>
      </c>
      <c r="Q81" s="3">
        <v>0</v>
      </c>
      <c r="R81" s="3">
        <v>96.63</v>
      </c>
      <c r="S81" s="3">
        <v>113.46</v>
      </c>
      <c r="T81" s="3">
        <v>2650.29</v>
      </c>
      <c r="U81" s="3">
        <v>33866</v>
      </c>
      <c r="V81" s="3" t="str">
        <f t="shared" si="1"/>
        <v>9:29:53</v>
      </c>
      <c r="W81" s="3" t="s">
        <v>3081</v>
      </c>
    </row>
    <row r="82" spans="1:23" x14ac:dyDescent="0.35">
      <c r="A82" s="2" t="s">
        <v>94</v>
      </c>
      <c r="B82" s="8" t="s">
        <v>3082</v>
      </c>
      <c r="C82" s="3">
        <v>44.4</v>
      </c>
      <c r="D82" s="3">
        <v>0</v>
      </c>
      <c r="E82" s="6">
        <v>834142208</v>
      </c>
      <c r="F82" s="6">
        <v>644560696</v>
      </c>
      <c r="G82" s="3">
        <v>66</v>
      </c>
      <c r="H82" s="3">
        <v>65</v>
      </c>
      <c r="I82" s="3">
        <v>53.7</v>
      </c>
      <c r="J82" s="6">
        <v>41426232</v>
      </c>
      <c r="K82" s="6">
        <v>571881040</v>
      </c>
      <c r="L82" s="3">
        <v>0</v>
      </c>
      <c r="M82" s="3">
        <v>0</v>
      </c>
      <c r="N82" s="3">
        <v>0</v>
      </c>
      <c r="O82" s="3">
        <v>1</v>
      </c>
      <c r="P82" s="3">
        <v>0</v>
      </c>
      <c r="Q82" s="3">
        <v>0</v>
      </c>
      <c r="R82" s="3">
        <v>105.78</v>
      </c>
      <c r="S82" s="3">
        <v>118.76</v>
      </c>
      <c r="T82" s="3">
        <v>2552.36</v>
      </c>
      <c r="U82" s="3">
        <v>34906</v>
      </c>
      <c r="V82" s="3" t="str">
        <f t="shared" si="1"/>
        <v>9:29:54</v>
      </c>
      <c r="W82" s="3" t="s">
        <v>3082</v>
      </c>
    </row>
    <row r="83" spans="1:23" x14ac:dyDescent="0.35">
      <c r="A83" s="2" t="s">
        <v>95</v>
      </c>
      <c r="B83" s="8" t="s">
        <v>3083</v>
      </c>
      <c r="C83" s="3">
        <v>55.5</v>
      </c>
      <c r="D83" s="3">
        <v>0.6</v>
      </c>
      <c r="E83" s="6">
        <v>834142208</v>
      </c>
      <c r="F83" s="6">
        <v>371543704</v>
      </c>
      <c r="G83" s="3">
        <v>66</v>
      </c>
      <c r="H83" s="3">
        <v>65</v>
      </c>
      <c r="I83" s="3">
        <v>76</v>
      </c>
      <c r="J83" s="6">
        <v>41426232</v>
      </c>
      <c r="K83" s="6">
        <v>572368192</v>
      </c>
      <c r="L83" s="3">
        <v>0</v>
      </c>
      <c r="M83" s="3">
        <v>1</v>
      </c>
      <c r="N83" s="3">
        <v>0</v>
      </c>
      <c r="O83" s="3">
        <v>1</v>
      </c>
      <c r="P83" s="3">
        <v>0</v>
      </c>
      <c r="Q83" s="3">
        <v>0</v>
      </c>
      <c r="R83" s="3">
        <v>91.83</v>
      </c>
      <c r="S83" s="3">
        <v>106.51</v>
      </c>
      <c r="T83" s="3">
        <v>2424.7199999999998</v>
      </c>
      <c r="U83" s="3">
        <v>31816</v>
      </c>
      <c r="V83" s="3" t="str">
        <f t="shared" si="1"/>
        <v>9:29:55</v>
      </c>
      <c r="W83" s="3" t="s">
        <v>3083</v>
      </c>
    </row>
    <row r="84" spans="1:23" x14ac:dyDescent="0.35">
      <c r="A84" s="2" t="s">
        <v>96</v>
      </c>
      <c r="B84" s="8" t="s">
        <v>3084</v>
      </c>
      <c r="C84" s="3">
        <v>41</v>
      </c>
      <c r="D84" s="3">
        <v>0.5</v>
      </c>
      <c r="E84" s="6">
        <v>834142208</v>
      </c>
      <c r="F84" s="6">
        <v>132044784</v>
      </c>
      <c r="G84" s="3">
        <v>66</v>
      </c>
      <c r="H84" s="3">
        <v>65</v>
      </c>
      <c r="I84" s="3">
        <v>31.5</v>
      </c>
      <c r="J84" s="6">
        <v>41426232</v>
      </c>
      <c r="K84" s="6">
        <v>573313512</v>
      </c>
      <c r="L84" s="3">
        <v>0</v>
      </c>
      <c r="M84" s="3">
        <v>0</v>
      </c>
      <c r="N84" s="3">
        <v>0</v>
      </c>
      <c r="O84" s="3">
        <v>1</v>
      </c>
      <c r="P84" s="3">
        <v>0</v>
      </c>
      <c r="Q84" s="3">
        <v>0</v>
      </c>
      <c r="R84" s="3">
        <v>97.43</v>
      </c>
      <c r="S84" s="3">
        <v>112.89</v>
      </c>
      <c r="T84" s="3">
        <v>2590.17</v>
      </c>
      <c r="U84" s="3">
        <v>34632.94</v>
      </c>
      <c r="V84" s="3" t="str">
        <f t="shared" si="1"/>
        <v>9:29:56</v>
      </c>
      <c r="W84" s="3" t="s">
        <v>3084</v>
      </c>
    </row>
    <row r="85" spans="1:23" x14ac:dyDescent="0.35">
      <c r="A85" s="2" t="s">
        <v>97</v>
      </c>
      <c r="B85" s="8" t="s">
        <v>3085</v>
      </c>
      <c r="C85" s="3">
        <v>45</v>
      </c>
      <c r="D85" s="3">
        <v>0</v>
      </c>
      <c r="E85" s="6">
        <v>834142208</v>
      </c>
      <c r="F85" s="6">
        <v>343870744</v>
      </c>
      <c r="G85" s="3">
        <v>66</v>
      </c>
      <c r="H85" s="3">
        <v>65</v>
      </c>
      <c r="I85" s="3">
        <v>67.8</v>
      </c>
      <c r="J85" s="6">
        <v>41426232</v>
      </c>
      <c r="K85" s="6">
        <v>573313512</v>
      </c>
      <c r="L85" s="3">
        <v>0</v>
      </c>
      <c r="M85" s="3">
        <v>0</v>
      </c>
      <c r="N85" s="3">
        <v>0</v>
      </c>
      <c r="O85" s="3">
        <v>1</v>
      </c>
      <c r="P85" s="3">
        <v>0</v>
      </c>
      <c r="Q85" s="3">
        <v>0</v>
      </c>
      <c r="R85" s="3">
        <v>108.67</v>
      </c>
      <c r="S85" s="3">
        <v>120.02</v>
      </c>
      <c r="T85" s="3">
        <v>2681.13</v>
      </c>
      <c r="U85" s="3">
        <v>36185.56</v>
      </c>
      <c r="V85" s="3" t="str">
        <f t="shared" si="1"/>
        <v>9:29:57</v>
      </c>
      <c r="W85" s="3" t="s">
        <v>3085</v>
      </c>
    </row>
    <row r="86" spans="1:23" x14ac:dyDescent="0.35">
      <c r="A86" s="2" t="s">
        <v>98</v>
      </c>
      <c r="B86" s="8" t="s">
        <v>3086</v>
      </c>
      <c r="C86" s="3">
        <v>60.9</v>
      </c>
      <c r="D86" s="3">
        <v>0</v>
      </c>
      <c r="E86" s="6">
        <v>834142208</v>
      </c>
      <c r="F86" s="6">
        <v>662948776</v>
      </c>
      <c r="G86" s="3">
        <v>66</v>
      </c>
      <c r="H86" s="3">
        <v>65</v>
      </c>
      <c r="I86" s="3">
        <v>75.599999999999994</v>
      </c>
      <c r="J86" s="6">
        <v>41426232</v>
      </c>
      <c r="K86" s="6">
        <v>573313512</v>
      </c>
      <c r="L86" s="3">
        <v>0</v>
      </c>
      <c r="M86" s="3">
        <v>0</v>
      </c>
      <c r="N86" s="3">
        <v>0</v>
      </c>
      <c r="O86" s="3">
        <v>1</v>
      </c>
      <c r="P86" s="3">
        <v>0</v>
      </c>
      <c r="Q86" s="3">
        <v>0</v>
      </c>
      <c r="R86" s="3">
        <v>69.73</v>
      </c>
      <c r="S86" s="3">
        <v>41.59</v>
      </c>
      <c r="T86" s="3">
        <v>2805.78</v>
      </c>
      <c r="U86" s="3">
        <v>59816.73</v>
      </c>
      <c r="V86" s="3" t="str">
        <f t="shared" si="1"/>
        <v>9:29:58</v>
      </c>
      <c r="W86" s="3" t="s">
        <v>3086</v>
      </c>
    </row>
    <row r="87" spans="1:23" x14ac:dyDescent="0.35">
      <c r="A87" s="2" t="s">
        <v>99</v>
      </c>
      <c r="B87" s="8" t="s">
        <v>3087</v>
      </c>
      <c r="C87" s="3">
        <v>40.700000000000003</v>
      </c>
      <c r="D87" s="3">
        <v>0.5</v>
      </c>
      <c r="E87" s="6">
        <v>834142208</v>
      </c>
      <c r="F87" s="6">
        <v>426065416</v>
      </c>
      <c r="G87" s="3">
        <v>66</v>
      </c>
      <c r="H87" s="3">
        <v>65</v>
      </c>
      <c r="I87" s="3">
        <v>49.4</v>
      </c>
      <c r="J87" s="6">
        <v>41426232</v>
      </c>
      <c r="K87" s="6">
        <v>569641152</v>
      </c>
      <c r="L87" s="3">
        <v>0</v>
      </c>
      <c r="M87" s="3">
        <v>1</v>
      </c>
      <c r="N87" s="3">
        <v>0</v>
      </c>
      <c r="O87" s="3">
        <v>1</v>
      </c>
      <c r="P87" s="3">
        <v>0</v>
      </c>
      <c r="Q87" s="3">
        <v>0</v>
      </c>
      <c r="R87" s="3">
        <v>9.7200000000000006</v>
      </c>
      <c r="S87" s="3">
        <v>101.07</v>
      </c>
      <c r="T87" s="3">
        <v>2547.5500000000002</v>
      </c>
      <c r="U87" s="3">
        <v>7174.45</v>
      </c>
      <c r="V87" s="3" t="str">
        <f t="shared" si="1"/>
        <v>9:29:59</v>
      </c>
      <c r="W87" s="3" t="s">
        <v>3087</v>
      </c>
    </row>
    <row r="88" spans="1:23" x14ac:dyDescent="0.35">
      <c r="A88" s="2" t="s">
        <v>100</v>
      </c>
      <c r="B88" s="8" t="s">
        <v>3088</v>
      </c>
      <c r="C88" s="3">
        <v>46.1</v>
      </c>
      <c r="D88" s="3">
        <v>0.4</v>
      </c>
      <c r="E88" s="6">
        <v>834142208</v>
      </c>
      <c r="F88" s="6">
        <v>204886656</v>
      </c>
      <c r="G88" s="3">
        <v>66</v>
      </c>
      <c r="H88" s="3">
        <v>65</v>
      </c>
      <c r="I88" s="3">
        <v>54.9</v>
      </c>
      <c r="J88" s="6">
        <v>41426232</v>
      </c>
      <c r="K88" s="6">
        <v>571214032</v>
      </c>
      <c r="L88" s="3">
        <v>0</v>
      </c>
      <c r="M88" s="3">
        <v>1</v>
      </c>
      <c r="N88" s="3">
        <v>0</v>
      </c>
      <c r="O88" s="3">
        <v>1</v>
      </c>
      <c r="P88" s="3">
        <v>0</v>
      </c>
      <c r="Q88" s="3">
        <v>0</v>
      </c>
      <c r="R88" s="3">
        <v>10.27</v>
      </c>
      <c r="S88" s="3">
        <v>111.3</v>
      </c>
      <c r="T88" s="3">
        <v>2971.2</v>
      </c>
      <c r="U88" s="3">
        <v>4099</v>
      </c>
      <c r="V88" s="3" t="str">
        <f t="shared" si="1"/>
        <v>9:30:00</v>
      </c>
      <c r="W88" s="3" t="s">
        <v>3088</v>
      </c>
    </row>
    <row r="89" spans="1:23" x14ac:dyDescent="0.35">
      <c r="A89" s="2" t="s">
        <v>101</v>
      </c>
      <c r="B89" s="8" t="s">
        <v>3089</v>
      </c>
      <c r="C89" s="3">
        <v>42</v>
      </c>
      <c r="D89" s="3">
        <v>0</v>
      </c>
      <c r="E89" s="6">
        <v>834142208</v>
      </c>
      <c r="F89" s="6">
        <v>595064584</v>
      </c>
      <c r="G89" s="3">
        <v>66</v>
      </c>
      <c r="H89" s="3">
        <v>65</v>
      </c>
      <c r="I89" s="3">
        <v>35.4</v>
      </c>
      <c r="J89" s="6">
        <v>41426232</v>
      </c>
      <c r="K89" s="6">
        <v>571214032</v>
      </c>
      <c r="L89" s="3">
        <v>0</v>
      </c>
      <c r="M89" s="3">
        <v>0</v>
      </c>
      <c r="N89" s="3">
        <v>0</v>
      </c>
      <c r="O89" s="3">
        <v>1</v>
      </c>
      <c r="P89" s="3">
        <v>0</v>
      </c>
      <c r="Q89" s="3">
        <v>0</v>
      </c>
      <c r="R89" s="3">
        <v>15.97</v>
      </c>
      <c r="S89" s="3">
        <v>122.24</v>
      </c>
      <c r="T89" s="3">
        <v>3270.75</v>
      </c>
      <c r="U89" s="3">
        <v>7173.25</v>
      </c>
      <c r="V89" s="3" t="str">
        <f t="shared" si="1"/>
        <v>9:30:01</v>
      </c>
      <c r="W89" s="3" t="s">
        <v>3089</v>
      </c>
    </row>
    <row r="90" spans="1:23" x14ac:dyDescent="0.35">
      <c r="A90" s="2" t="s">
        <v>102</v>
      </c>
      <c r="B90" s="8" t="s">
        <v>3090</v>
      </c>
      <c r="C90" s="3">
        <v>48.6</v>
      </c>
      <c r="D90" s="3">
        <v>0.6</v>
      </c>
      <c r="E90" s="6">
        <v>834142208</v>
      </c>
      <c r="F90" s="6">
        <v>384592616</v>
      </c>
      <c r="G90" s="3">
        <v>66</v>
      </c>
      <c r="H90" s="3">
        <v>65</v>
      </c>
      <c r="I90" s="3">
        <v>55</v>
      </c>
      <c r="J90" s="6">
        <v>41426232</v>
      </c>
      <c r="K90" s="6">
        <v>570256960</v>
      </c>
      <c r="L90" s="3">
        <v>0</v>
      </c>
      <c r="M90" s="3">
        <v>1</v>
      </c>
      <c r="N90" s="3">
        <v>0</v>
      </c>
      <c r="O90" s="3">
        <v>1</v>
      </c>
      <c r="P90" s="3">
        <v>0</v>
      </c>
      <c r="Q90" s="3">
        <v>0</v>
      </c>
      <c r="R90" s="3">
        <v>13.14</v>
      </c>
      <c r="S90" s="3">
        <v>119.97</v>
      </c>
      <c r="T90" s="3">
        <v>3121.09</v>
      </c>
      <c r="U90" s="3">
        <v>5124.5</v>
      </c>
      <c r="V90" s="3" t="str">
        <f t="shared" si="1"/>
        <v>9:30:02</v>
      </c>
      <c r="W90" s="3" t="s">
        <v>3090</v>
      </c>
    </row>
    <row r="91" spans="1:23" x14ac:dyDescent="0.35">
      <c r="A91" s="2" t="s">
        <v>103</v>
      </c>
      <c r="B91" s="8" t="s">
        <v>3091</v>
      </c>
      <c r="C91" s="3">
        <v>43.1</v>
      </c>
      <c r="D91" s="3">
        <v>0.4</v>
      </c>
      <c r="E91" s="6">
        <v>834142208</v>
      </c>
      <c r="F91" s="6">
        <v>146777112</v>
      </c>
      <c r="G91" s="3">
        <v>66</v>
      </c>
      <c r="H91" s="3">
        <v>65</v>
      </c>
      <c r="I91" s="3">
        <v>32.299999999999997</v>
      </c>
      <c r="J91" s="6">
        <v>41426232</v>
      </c>
      <c r="K91" s="6">
        <v>569473600</v>
      </c>
      <c r="L91" s="3">
        <v>0</v>
      </c>
      <c r="M91" s="3">
        <v>1</v>
      </c>
      <c r="N91" s="3">
        <v>0</v>
      </c>
      <c r="O91" s="3">
        <v>1</v>
      </c>
      <c r="P91" s="3">
        <v>0</v>
      </c>
      <c r="Q91" s="3">
        <v>0</v>
      </c>
      <c r="R91" s="3">
        <v>14.82</v>
      </c>
      <c r="S91" s="3">
        <v>123.89</v>
      </c>
      <c r="T91" s="3">
        <v>3813.26</v>
      </c>
      <c r="U91" s="3">
        <v>10387.02</v>
      </c>
      <c r="V91" s="3" t="str">
        <f t="shared" si="1"/>
        <v>9:30:03</v>
      </c>
      <c r="W91" s="3" t="s">
        <v>3091</v>
      </c>
    </row>
    <row r="92" spans="1:23" x14ac:dyDescent="0.35">
      <c r="A92" s="2" t="s">
        <v>104</v>
      </c>
      <c r="B92" s="8" t="s">
        <v>3092</v>
      </c>
      <c r="C92" s="3">
        <v>33.1</v>
      </c>
      <c r="D92" s="3">
        <v>0</v>
      </c>
      <c r="E92" s="6">
        <v>834142208</v>
      </c>
      <c r="F92" s="6">
        <v>467768776</v>
      </c>
      <c r="G92" s="3">
        <v>66</v>
      </c>
      <c r="H92" s="3">
        <v>65</v>
      </c>
      <c r="I92" s="3">
        <v>15.1</v>
      </c>
      <c r="J92" s="6">
        <v>41426232</v>
      </c>
      <c r="K92" s="6">
        <v>569473600</v>
      </c>
      <c r="L92" s="3">
        <v>0</v>
      </c>
      <c r="M92" s="3">
        <v>0</v>
      </c>
      <c r="N92" s="3">
        <v>0</v>
      </c>
      <c r="O92" s="3">
        <v>1</v>
      </c>
      <c r="P92" s="3">
        <v>0</v>
      </c>
      <c r="Q92" s="3">
        <v>0</v>
      </c>
      <c r="R92" s="3">
        <v>5.35</v>
      </c>
      <c r="S92" s="3">
        <v>123.18</v>
      </c>
      <c r="T92" s="3">
        <v>3294.83</v>
      </c>
      <c r="U92" s="3">
        <v>4676.7700000000004</v>
      </c>
      <c r="V92" s="3" t="str">
        <f t="shared" si="1"/>
        <v>9:30:04</v>
      </c>
      <c r="W92" s="3" t="s">
        <v>3092</v>
      </c>
    </row>
    <row r="93" spans="1:23" x14ac:dyDescent="0.35">
      <c r="A93" s="2" t="s">
        <v>105</v>
      </c>
      <c r="B93" s="8" t="s">
        <v>3093</v>
      </c>
      <c r="C93" s="3">
        <v>34.799999999999997</v>
      </c>
      <c r="D93" s="3">
        <v>0.5</v>
      </c>
      <c r="E93" s="6">
        <v>834142208</v>
      </c>
      <c r="F93" s="6">
        <v>243289568</v>
      </c>
      <c r="G93" s="3">
        <v>66</v>
      </c>
      <c r="H93" s="3">
        <v>65</v>
      </c>
      <c r="I93" s="3">
        <v>10</v>
      </c>
      <c r="J93" s="6">
        <v>41426232</v>
      </c>
      <c r="K93" s="6">
        <v>567995824</v>
      </c>
      <c r="L93" s="3">
        <v>0</v>
      </c>
      <c r="M93" s="3">
        <v>1</v>
      </c>
      <c r="N93" s="3">
        <v>0</v>
      </c>
      <c r="O93" s="3">
        <v>1</v>
      </c>
      <c r="P93" s="3">
        <v>0</v>
      </c>
      <c r="Q93" s="3">
        <v>0</v>
      </c>
      <c r="R93" s="3">
        <v>4.82</v>
      </c>
      <c r="S93" s="3">
        <v>118.17</v>
      </c>
      <c r="T93" s="3">
        <v>3005.31</v>
      </c>
      <c r="U93" s="3">
        <v>256.13</v>
      </c>
      <c r="V93" s="3" t="str">
        <f t="shared" si="1"/>
        <v>9:30:05</v>
      </c>
      <c r="W93" s="3" t="s">
        <v>3093</v>
      </c>
    </row>
    <row r="94" spans="1:23" x14ac:dyDescent="0.35">
      <c r="A94" s="2" t="s">
        <v>106</v>
      </c>
      <c r="B94" s="8" t="s">
        <v>3094</v>
      </c>
      <c r="C94" s="3">
        <v>63.5</v>
      </c>
      <c r="D94" s="3">
        <v>0</v>
      </c>
      <c r="E94" s="6">
        <v>834142208</v>
      </c>
      <c r="F94" s="6">
        <v>503774736</v>
      </c>
      <c r="G94" s="3">
        <v>66</v>
      </c>
      <c r="H94" s="3">
        <v>65</v>
      </c>
      <c r="I94" s="3">
        <v>81.099999999999994</v>
      </c>
      <c r="J94" s="6">
        <v>41426232</v>
      </c>
      <c r="K94" s="6">
        <v>567995824</v>
      </c>
      <c r="L94" s="3">
        <v>0</v>
      </c>
      <c r="M94" s="3">
        <v>0</v>
      </c>
      <c r="N94" s="3">
        <v>0</v>
      </c>
      <c r="O94" s="3">
        <v>1</v>
      </c>
      <c r="P94" s="3">
        <v>0</v>
      </c>
      <c r="Q94" s="3">
        <v>0</v>
      </c>
      <c r="R94" s="3">
        <v>4.74</v>
      </c>
      <c r="S94" s="3">
        <v>121.51</v>
      </c>
      <c r="T94" s="3">
        <v>2936.82</v>
      </c>
      <c r="U94" s="3">
        <v>192.09</v>
      </c>
      <c r="V94" s="3" t="str">
        <f t="shared" si="1"/>
        <v>9:30:06</v>
      </c>
      <c r="W94" s="3" t="s">
        <v>3094</v>
      </c>
    </row>
    <row r="95" spans="1:23" x14ac:dyDescent="0.35">
      <c r="A95" s="2" t="s">
        <v>107</v>
      </c>
      <c r="B95" s="8" t="s">
        <v>3095</v>
      </c>
      <c r="C95" s="3">
        <v>38.700000000000003</v>
      </c>
      <c r="D95" s="3">
        <v>0.5</v>
      </c>
      <c r="E95" s="6">
        <v>834142208</v>
      </c>
      <c r="F95" s="6">
        <v>275147352</v>
      </c>
      <c r="G95" s="3">
        <v>67</v>
      </c>
      <c r="H95" s="3">
        <v>66</v>
      </c>
      <c r="I95" s="3">
        <v>27</v>
      </c>
      <c r="J95" s="6">
        <v>41426232</v>
      </c>
      <c r="K95" s="6">
        <v>567869256</v>
      </c>
      <c r="L95" s="3">
        <v>0</v>
      </c>
      <c r="M95" s="3">
        <v>1</v>
      </c>
      <c r="N95" s="3">
        <v>0</v>
      </c>
      <c r="O95" s="3">
        <v>1</v>
      </c>
      <c r="P95" s="3">
        <v>0</v>
      </c>
      <c r="Q95" s="3">
        <v>0</v>
      </c>
      <c r="R95" s="3">
        <v>4.5</v>
      </c>
      <c r="S95" s="3">
        <v>252.27</v>
      </c>
      <c r="T95" s="3">
        <v>2326.85</v>
      </c>
      <c r="U95" s="3">
        <v>0</v>
      </c>
      <c r="V95" s="3" t="str">
        <f t="shared" si="1"/>
        <v>9:30:07</v>
      </c>
      <c r="W95" s="3" t="s">
        <v>3095</v>
      </c>
    </row>
    <row r="96" spans="1:23" x14ac:dyDescent="0.35">
      <c r="A96" s="2" t="s">
        <v>108</v>
      </c>
      <c r="B96" s="8" t="s">
        <v>3096</v>
      </c>
      <c r="C96" s="3">
        <v>67.900000000000006</v>
      </c>
      <c r="D96" s="3">
        <v>0</v>
      </c>
      <c r="E96" s="6">
        <v>834142208</v>
      </c>
      <c r="F96" s="6">
        <v>442102360</v>
      </c>
      <c r="G96" s="3">
        <v>68</v>
      </c>
      <c r="H96" s="3">
        <v>67</v>
      </c>
      <c r="I96" s="3">
        <v>120.3</v>
      </c>
      <c r="J96" s="6">
        <v>41426232</v>
      </c>
      <c r="K96" s="6">
        <v>567869256</v>
      </c>
      <c r="L96" s="3">
        <v>0</v>
      </c>
      <c r="M96" s="3">
        <v>0</v>
      </c>
      <c r="N96" s="3">
        <v>0</v>
      </c>
      <c r="O96" s="3">
        <v>1</v>
      </c>
      <c r="P96" s="3">
        <v>0</v>
      </c>
      <c r="Q96" s="3">
        <v>0</v>
      </c>
      <c r="R96" s="3">
        <v>3.93</v>
      </c>
      <c r="S96" s="3">
        <v>104.31</v>
      </c>
      <c r="T96" s="3">
        <v>2995.4</v>
      </c>
      <c r="U96" s="3">
        <v>4875.59</v>
      </c>
      <c r="V96" s="3" t="str">
        <f t="shared" si="1"/>
        <v>9:30:08</v>
      </c>
      <c r="W96" s="3" t="s">
        <v>3096</v>
      </c>
    </row>
    <row r="97" spans="1:23" x14ac:dyDescent="0.35">
      <c r="A97" s="2" t="s">
        <v>109</v>
      </c>
      <c r="B97" s="8" t="s">
        <v>3097</v>
      </c>
      <c r="C97" s="3">
        <v>77.8</v>
      </c>
      <c r="D97" s="3">
        <v>0</v>
      </c>
      <c r="E97" s="6">
        <v>834142208</v>
      </c>
      <c r="F97" s="6">
        <v>569863624</v>
      </c>
      <c r="G97" s="3">
        <v>68</v>
      </c>
      <c r="H97" s="3">
        <v>67</v>
      </c>
      <c r="I97" s="3">
        <v>132.9</v>
      </c>
      <c r="J97" s="6">
        <v>41426232</v>
      </c>
      <c r="K97" s="6">
        <v>567869256</v>
      </c>
      <c r="L97" s="3">
        <v>0</v>
      </c>
      <c r="M97" s="3">
        <v>0</v>
      </c>
      <c r="N97" s="3">
        <v>0</v>
      </c>
      <c r="O97" s="3">
        <v>1</v>
      </c>
      <c r="P97" s="3">
        <v>0</v>
      </c>
      <c r="Q97" s="3">
        <v>0</v>
      </c>
      <c r="R97" s="3">
        <v>2.04</v>
      </c>
      <c r="S97" s="3">
        <v>20.190000000000001</v>
      </c>
      <c r="T97" s="3">
        <v>32.020000000000003</v>
      </c>
      <c r="U97" s="3">
        <v>4133.24</v>
      </c>
      <c r="V97" s="3" t="str">
        <f t="shared" si="1"/>
        <v>9:30:09</v>
      </c>
      <c r="W97" s="3" t="s">
        <v>3097</v>
      </c>
    </row>
    <row r="98" spans="1:23" x14ac:dyDescent="0.35">
      <c r="A98" s="2" t="s">
        <v>110</v>
      </c>
      <c r="B98" s="8" t="s">
        <v>3098</v>
      </c>
      <c r="C98" s="3">
        <v>46.6</v>
      </c>
      <c r="D98" s="3">
        <v>0</v>
      </c>
      <c r="E98" s="6">
        <v>834142208</v>
      </c>
      <c r="F98" s="6">
        <v>643954776</v>
      </c>
      <c r="G98" s="3">
        <v>68</v>
      </c>
      <c r="H98" s="3">
        <v>67</v>
      </c>
      <c r="I98" s="3">
        <v>80.400000000000006</v>
      </c>
      <c r="J98" s="6">
        <v>41426232</v>
      </c>
      <c r="K98" s="6">
        <v>567869256</v>
      </c>
      <c r="L98" s="3">
        <v>0</v>
      </c>
      <c r="M98" s="3">
        <v>0</v>
      </c>
      <c r="N98" s="3">
        <v>0</v>
      </c>
      <c r="O98" s="3">
        <v>1</v>
      </c>
      <c r="P98" s="3">
        <v>0</v>
      </c>
      <c r="Q98" s="3">
        <v>0</v>
      </c>
      <c r="R98" s="3">
        <v>7936</v>
      </c>
      <c r="S98" s="3">
        <v>9.0500000000000007</v>
      </c>
      <c r="T98" s="3">
        <v>117.68</v>
      </c>
      <c r="U98" s="3">
        <v>49374.81</v>
      </c>
      <c r="V98" s="3" t="str">
        <f t="shared" si="1"/>
        <v>9:30:10</v>
      </c>
      <c r="W98" s="3" t="s">
        <v>3098</v>
      </c>
    </row>
    <row r="99" spans="1:23" x14ac:dyDescent="0.35">
      <c r="A99" s="2" t="s">
        <v>111</v>
      </c>
      <c r="B99" s="8" t="s">
        <v>3099</v>
      </c>
      <c r="C99" s="3">
        <v>24.4</v>
      </c>
      <c r="D99" s="3">
        <v>1</v>
      </c>
      <c r="E99" s="6">
        <v>834142208</v>
      </c>
      <c r="F99" s="6">
        <v>132722928</v>
      </c>
      <c r="G99" s="3">
        <v>68</v>
      </c>
      <c r="H99" s="3">
        <v>67</v>
      </c>
      <c r="I99" s="3">
        <v>1.9</v>
      </c>
      <c r="J99" s="6">
        <v>41426232</v>
      </c>
      <c r="K99" s="6">
        <v>560913184</v>
      </c>
      <c r="L99" s="3">
        <v>0</v>
      </c>
      <c r="M99" s="3">
        <v>0</v>
      </c>
      <c r="N99" s="3">
        <v>0</v>
      </c>
      <c r="O99" s="3">
        <v>1</v>
      </c>
      <c r="P99" s="3">
        <v>0</v>
      </c>
      <c r="Q99" s="3">
        <v>0</v>
      </c>
      <c r="R99" s="3">
        <v>45734.23</v>
      </c>
      <c r="S99" s="3">
        <v>4.29</v>
      </c>
      <c r="T99" s="3">
        <v>92.08</v>
      </c>
      <c r="U99" s="3">
        <v>4114.63</v>
      </c>
      <c r="V99" s="3" t="str">
        <f t="shared" si="1"/>
        <v>9:30:11</v>
      </c>
      <c r="W99" s="3" t="s">
        <v>3099</v>
      </c>
    </row>
    <row r="100" spans="1:23" x14ac:dyDescent="0.35">
      <c r="A100" s="2" t="s">
        <v>112</v>
      </c>
      <c r="B100" s="8" t="s">
        <v>3100</v>
      </c>
      <c r="C100" s="3">
        <v>32.200000000000003</v>
      </c>
      <c r="D100" s="3">
        <v>0</v>
      </c>
      <c r="E100" s="6">
        <v>834142208</v>
      </c>
      <c r="F100" s="6">
        <v>259696584</v>
      </c>
      <c r="G100" s="3">
        <v>68</v>
      </c>
      <c r="H100" s="3">
        <v>67</v>
      </c>
      <c r="I100" s="3">
        <v>33.700000000000003</v>
      </c>
      <c r="J100" s="6">
        <v>41426232</v>
      </c>
      <c r="K100" s="6">
        <v>560913184</v>
      </c>
      <c r="L100" s="3">
        <v>0</v>
      </c>
      <c r="M100" s="3">
        <v>0</v>
      </c>
      <c r="N100" s="3">
        <v>0</v>
      </c>
      <c r="O100" s="3">
        <v>1</v>
      </c>
      <c r="P100" s="3">
        <v>0</v>
      </c>
      <c r="Q100" s="3">
        <v>0</v>
      </c>
      <c r="R100" s="3">
        <v>80640</v>
      </c>
      <c r="S100" s="3">
        <v>1.73</v>
      </c>
      <c r="T100" s="3">
        <v>0</v>
      </c>
      <c r="U100" s="3">
        <v>0</v>
      </c>
      <c r="V100" s="3" t="str">
        <f t="shared" si="1"/>
        <v>9:30:12</v>
      </c>
      <c r="W100" s="3" t="s">
        <v>3100</v>
      </c>
    </row>
    <row r="101" spans="1:23" x14ac:dyDescent="0.35">
      <c r="A101" s="2" t="s">
        <v>113</v>
      </c>
      <c r="B101" s="8" t="s">
        <v>3101</v>
      </c>
      <c r="C101" s="3">
        <v>45.2</v>
      </c>
      <c r="D101" s="3">
        <v>0</v>
      </c>
      <c r="E101" s="6">
        <v>834142208</v>
      </c>
      <c r="F101" s="6">
        <v>593689776</v>
      </c>
      <c r="G101" s="3">
        <v>68</v>
      </c>
      <c r="H101" s="3">
        <v>67</v>
      </c>
      <c r="I101" s="3">
        <v>46.7</v>
      </c>
      <c r="J101" s="6">
        <v>41426232</v>
      </c>
      <c r="K101" s="6">
        <v>560913184</v>
      </c>
      <c r="L101" s="3">
        <v>0</v>
      </c>
      <c r="M101" s="3">
        <v>0</v>
      </c>
      <c r="N101" s="3">
        <v>0</v>
      </c>
      <c r="O101" s="3">
        <v>1</v>
      </c>
      <c r="P101" s="3">
        <v>0</v>
      </c>
      <c r="Q101" s="3">
        <v>0</v>
      </c>
      <c r="R101" s="3">
        <v>7235.58</v>
      </c>
      <c r="S101" s="3">
        <v>98.72</v>
      </c>
      <c r="T101" s="3">
        <v>1943.53</v>
      </c>
      <c r="U101" s="3">
        <v>64.03</v>
      </c>
      <c r="V101" s="3" t="str">
        <f t="shared" si="1"/>
        <v>9:30:13</v>
      </c>
      <c r="W101" s="3" t="s">
        <v>3101</v>
      </c>
    </row>
    <row r="102" spans="1:23" x14ac:dyDescent="0.35">
      <c r="A102" s="2" t="s">
        <v>114</v>
      </c>
      <c r="B102" s="8" t="s">
        <v>3102</v>
      </c>
      <c r="C102" s="3">
        <v>41.1</v>
      </c>
      <c r="D102" s="3">
        <v>0.6</v>
      </c>
      <c r="E102" s="6">
        <v>834142208</v>
      </c>
      <c r="F102" s="6">
        <v>319938872</v>
      </c>
      <c r="G102" s="3">
        <v>68</v>
      </c>
      <c r="H102" s="3">
        <v>67</v>
      </c>
      <c r="I102" s="3">
        <v>41.6</v>
      </c>
      <c r="J102" s="6">
        <v>41426232</v>
      </c>
      <c r="K102" s="6">
        <v>566011264</v>
      </c>
      <c r="L102" s="3">
        <v>0</v>
      </c>
      <c r="M102" s="3">
        <v>1</v>
      </c>
      <c r="N102" s="3">
        <v>0</v>
      </c>
      <c r="O102" s="3">
        <v>1</v>
      </c>
      <c r="P102" s="3">
        <v>0</v>
      </c>
      <c r="Q102" s="3">
        <v>0</v>
      </c>
      <c r="R102" s="3">
        <v>0.08</v>
      </c>
      <c r="S102" s="3">
        <v>121.85</v>
      </c>
      <c r="T102" s="3">
        <v>3088.11</v>
      </c>
      <c r="U102" s="3">
        <v>64.03</v>
      </c>
      <c r="V102" s="3" t="str">
        <f t="shared" si="1"/>
        <v>9:30:14</v>
      </c>
      <c r="W102" s="3" t="s">
        <v>3102</v>
      </c>
    </row>
    <row r="103" spans="1:23" x14ac:dyDescent="0.35">
      <c r="A103" s="2" t="s">
        <v>115</v>
      </c>
      <c r="B103" s="8" t="s">
        <v>3103</v>
      </c>
      <c r="C103" s="3">
        <v>44.1</v>
      </c>
      <c r="D103" s="3">
        <v>0</v>
      </c>
      <c r="E103" s="6">
        <v>834142208</v>
      </c>
      <c r="F103" s="6">
        <v>650699872</v>
      </c>
      <c r="G103" s="3">
        <v>66</v>
      </c>
      <c r="H103" s="3">
        <v>65</v>
      </c>
      <c r="I103" s="3">
        <v>44</v>
      </c>
      <c r="J103" s="6">
        <v>41426232</v>
      </c>
      <c r="K103" s="6">
        <v>566011264</v>
      </c>
      <c r="L103" s="3">
        <v>0</v>
      </c>
      <c r="M103" s="3">
        <v>0</v>
      </c>
      <c r="N103" s="3">
        <v>0</v>
      </c>
      <c r="O103" s="3">
        <v>1</v>
      </c>
      <c r="P103" s="3">
        <v>0</v>
      </c>
      <c r="Q103" s="3">
        <v>0</v>
      </c>
      <c r="R103" s="3">
        <v>0.32</v>
      </c>
      <c r="S103" s="3">
        <v>112.1</v>
      </c>
      <c r="T103" s="3">
        <v>2954.86</v>
      </c>
      <c r="U103" s="3">
        <v>256.13</v>
      </c>
      <c r="V103" s="3" t="str">
        <f t="shared" si="1"/>
        <v>9:30:15</v>
      </c>
      <c r="W103" s="3" t="s">
        <v>3103</v>
      </c>
    </row>
    <row r="104" spans="1:23" x14ac:dyDescent="0.35">
      <c r="A104" s="2" t="s">
        <v>116</v>
      </c>
      <c r="B104" s="8" t="s">
        <v>3104</v>
      </c>
      <c r="C104" s="3">
        <v>41.7</v>
      </c>
      <c r="D104" s="3">
        <v>0.6</v>
      </c>
      <c r="E104" s="6">
        <v>834142208</v>
      </c>
      <c r="F104" s="6">
        <v>406938376</v>
      </c>
      <c r="G104" s="3">
        <v>66</v>
      </c>
      <c r="H104" s="3">
        <v>65</v>
      </c>
      <c r="I104" s="3">
        <v>29.7</v>
      </c>
      <c r="J104" s="6">
        <v>41426232</v>
      </c>
      <c r="K104" s="6">
        <v>562790384</v>
      </c>
      <c r="L104" s="3">
        <v>0</v>
      </c>
      <c r="M104" s="3">
        <v>0</v>
      </c>
      <c r="N104" s="3">
        <v>0</v>
      </c>
      <c r="O104" s="3">
        <v>1</v>
      </c>
      <c r="P104" s="3">
        <v>0</v>
      </c>
      <c r="Q104" s="3">
        <v>0</v>
      </c>
      <c r="R104" s="3">
        <v>0.16</v>
      </c>
      <c r="S104" s="3">
        <v>121.94</v>
      </c>
      <c r="T104" s="3">
        <v>3155.54</v>
      </c>
      <c r="U104" s="3">
        <v>128.06</v>
      </c>
      <c r="V104" s="3" t="str">
        <f t="shared" si="1"/>
        <v>9:30:16</v>
      </c>
      <c r="W104" s="3" t="s">
        <v>3104</v>
      </c>
    </row>
    <row r="105" spans="1:23" x14ac:dyDescent="0.35">
      <c r="A105" s="2" t="s">
        <v>117</v>
      </c>
      <c r="B105" s="8" t="s">
        <v>3105</v>
      </c>
      <c r="C105" s="3">
        <v>37.799999999999997</v>
      </c>
      <c r="D105" s="3">
        <v>0</v>
      </c>
      <c r="E105" s="6">
        <v>834142208</v>
      </c>
      <c r="F105" s="6">
        <v>520446576</v>
      </c>
      <c r="G105" s="3">
        <v>65</v>
      </c>
      <c r="H105" s="3">
        <v>64</v>
      </c>
      <c r="I105" s="3">
        <v>17.2</v>
      </c>
      <c r="J105" s="6">
        <v>41426232</v>
      </c>
      <c r="K105" s="6">
        <v>562790384</v>
      </c>
      <c r="L105" s="3">
        <v>0</v>
      </c>
      <c r="M105" s="3">
        <v>0</v>
      </c>
      <c r="N105" s="3">
        <v>0</v>
      </c>
      <c r="O105" s="3">
        <v>1</v>
      </c>
      <c r="P105" s="3">
        <v>0</v>
      </c>
      <c r="Q105" s="3">
        <v>0</v>
      </c>
      <c r="R105" s="3">
        <v>23360.16</v>
      </c>
      <c r="S105" s="3">
        <v>92.55</v>
      </c>
      <c r="T105" s="3">
        <v>2378.9499999999998</v>
      </c>
      <c r="U105" s="3">
        <v>4243.3999999999996</v>
      </c>
      <c r="V105" s="3" t="str">
        <f t="shared" si="1"/>
        <v>9:30:17</v>
      </c>
      <c r="W105" s="3" t="s">
        <v>3105</v>
      </c>
    </row>
    <row r="106" spans="1:23" x14ac:dyDescent="0.35">
      <c r="A106" s="2" t="s">
        <v>118</v>
      </c>
      <c r="B106" s="8" t="s">
        <v>3106</v>
      </c>
      <c r="C106" s="3">
        <v>31.8</v>
      </c>
      <c r="D106" s="3">
        <v>0</v>
      </c>
      <c r="E106" s="6">
        <v>834142208</v>
      </c>
      <c r="F106" s="6">
        <v>622525016</v>
      </c>
      <c r="G106" s="3">
        <v>65</v>
      </c>
      <c r="H106" s="3">
        <v>64</v>
      </c>
      <c r="I106" s="3">
        <v>0.8</v>
      </c>
      <c r="J106" s="6">
        <v>41426232</v>
      </c>
      <c r="K106" s="6">
        <v>562790384</v>
      </c>
      <c r="L106" s="3">
        <v>0</v>
      </c>
      <c r="M106" s="3">
        <v>0</v>
      </c>
      <c r="N106" s="3">
        <v>0</v>
      </c>
      <c r="O106" s="3">
        <v>1</v>
      </c>
      <c r="P106" s="3">
        <v>0</v>
      </c>
      <c r="Q106" s="3">
        <v>0</v>
      </c>
      <c r="R106" s="3">
        <v>90496</v>
      </c>
      <c r="S106" s="3">
        <v>0</v>
      </c>
      <c r="T106" s="3">
        <v>0</v>
      </c>
      <c r="U106" s="3">
        <v>0</v>
      </c>
      <c r="V106" s="3" t="str">
        <f t="shared" si="1"/>
        <v>9:30:18</v>
      </c>
      <c r="W106" s="3" t="s">
        <v>3106</v>
      </c>
    </row>
    <row r="107" spans="1:23" x14ac:dyDescent="0.35">
      <c r="A107" s="2" t="s">
        <v>119</v>
      </c>
      <c r="B107" s="8" t="s">
        <v>3107</v>
      </c>
      <c r="C107" s="3">
        <v>13.2</v>
      </c>
      <c r="D107" s="3">
        <v>0</v>
      </c>
      <c r="E107" s="6">
        <v>834142208</v>
      </c>
      <c r="F107" s="6">
        <v>647052640</v>
      </c>
      <c r="G107" s="3">
        <v>65</v>
      </c>
      <c r="H107" s="3">
        <v>64</v>
      </c>
      <c r="I107" s="3">
        <v>6.6</v>
      </c>
      <c r="J107" s="6">
        <v>41426232</v>
      </c>
      <c r="K107" s="6">
        <v>562790384</v>
      </c>
      <c r="L107" s="3">
        <v>0</v>
      </c>
      <c r="M107" s="3">
        <v>0</v>
      </c>
      <c r="N107" s="3">
        <v>0</v>
      </c>
      <c r="O107" s="3">
        <v>1</v>
      </c>
      <c r="P107" s="3">
        <v>0</v>
      </c>
      <c r="Q107" s="3">
        <v>0</v>
      </c>
      <c r="R107" s="3">
        <v>65795.5</v>
      </c>
      <c r="S107" s="3">
        <v>26.79</v>
      </c>
      <c r="T107" s="3">
        <v>43.94</v>
      </c>
      <c r="U107" s="3">
        <v>0</v>
      </c>
      <c r="V107" s="3" t="str">
        <f t="shared" si="1"/>
        <v>9:30:19</v>
      </c>
      <c r="W107" s="3" t="s">
        <v>3107</v>
      </c>
    </row>
    <row r="108" spans="1:23" x14ac:dyDescent="0.35">
      <c r="A108" s="2" t="s">
        <v>120</v>
      </c>
      <c r="B108" s="8" t="s">
        <v>3108</v>
      </c>
      <c r="C108" s="3">
        <v>30.8</v>
      </c>
      <c r="D108" s="3">
        <v>0.5</v>
      </c>
      <c r="E108" s="6">
        <v>834142208</v>
      </c>
      <c r="F108" s="6">
        <v>179176096</v>
      </c>
      <c r="G108" s="3">
        <v>65</v>
      </c>
      <c r="H108" s="3">
        <v>64</v>
      </c>
      <c r="I108" s="3">
        <v>4.5999999999999996</v>
      </c>
      <c r="J108" s="6">
        <v>41426232</v>
      </c>
      <c r="K108" s="6">
        <v>562041448</v>
      </c>
      <c r="L108" s="3">
        <v>0</v>
      </c>
      <c r="M108" s="3">
        <v>1</v>
      </c>
      <c r="N108" s="3">
        <v>0</v>
      </c>
      <c r="O108" s="3">
        <v>1</v>
      </c>
      <c r="P108" s="3">
        <v>0</v>
      </c>
      <c r="Q108" s="3">
        <v>0</v>
      </c>
      <c r="R108" s="3">
        <v>44608</v>
      </c>
      <c r="S108" s="3">
        <v>1.98</v>
      </c>
      <c r="T108" s="3">
        <v>0</v>
      </c>
      <c r="U108" s="3">
        <v>0</v>
      </c>
      <c r="V108" s="3" t="str">
        <f t="shared" si="1"/>
        <v>9:30:20</v>
      </c>
      <c r="W108" s="3" t="s">
        <v>3108</v>
      </c>
    </row>
    <row r="109" spans="1:23" x14ac:dyDescent="0.35">
      <c r="A109" s="2" t="s">
        <v>121</v>
      </c>
      <c r="B109" s="8" t="s">
        <v>3109</v>
      </c>
      <c r="C109" s="3">
        <v>33.799999999999997</v>
      </c>
      <c r="D109" s="3">
        <v>0</v>
      </c>
      <c r="E109" s="6">
        <v>834142208</v>
      </c>
      <c r="F109" s="6">
        <v>268731744</v>
      </c>
      <c r="G109" s="3">
        <v>65</v>
      </c>
      <c r="H109" s="3">
        <v>64</v>
      </c>
      <c r="I109" s="3">
        <v>4.7</v>
      </c>
      <c r="J109" s="6">
        <v>41426232</v>
      </c>
      <c r="K109" s="6">
        <v>562041448</v>
      </c>
      <c r="L109" s="3">
        <v>0</v>
      </c>
      <c r="M109" s="3">
        <v>0</v>
      </c>
      <c r="N109" s="3">
        <v>0</v>
      </c>
      <c r="O109" s="3">
        <v>1</v>
      </c>
      <c r="P109" s="3">
        <v>0</v>
      </c>
      <c r="Q109" s="3">
        <v>0</v>
      </c>
      <c r="R109" s="3">
        <v>83203.5</v>
      </c>
      <c r="S109" s="3">
        <v>25.44</v>
      </c>
      <c r="T109" s="3">
        <v>43.99</v>
      </c>
      <c r="U109" s="3">
        <v>0</v>
      </c>
      <c r="V109" s="3" t="str">
        <f t="shared" si="1"/>
        <v>9:30:21</v>
      </c>
      <c r="W109" s="3" t="s">
        <v>3109</v>
      </c>
    </row>
    <row r="110" spans="1:23" x14ac:dyDescent="0.35">
      <c r="A110" s="2" t="s">
        <v>122</v>
      </c>
      <c r="B110" s="8" t="s">
        <v>3110</v>
      </c>
      <c r="C110" s="3">
        <v>16.399999999999999</v>
      </c>
      <c r="D110" s="3">
        <v>0</v>
      </c>
      <c r="E110" s="6">
        <v>834142208</v>
      </c>
      <c r="F110" s="6">
        <v>326103160</v>
      </c>
      <c r="G110" s="3">
        <v>65</v>
      </c>
      <c r="H110" s="3">
        <v>64</v>
      </c>
      <c r="I110" s="3">
        <v>0.4</v>
      </c>
      <c r="J110" s="6">
        <v>41426232</v>
      </c>
      <c r="K110" s="6">
        <v>562041448</v>
      </c>
      <c r="L110" s="3">
        <v>0</v>
      </c>
      <c r="M110" s="3">
        <v>0</v>
      </c>
      <c r="N110" s="3">
        <v>0</v>
      </c>
      <c r="O110" s="3">
        <v>1</v>
      </c>
      <c r="P110" s="3">
        <v>0</v>
      </c>
      <c r="Q110" s="3">
        <v>0</v>
      </c>
      <c r="R110" s="3">
        <v>75648</v>
      </c>
      <c r="S110" s="3">
        <v>0</v>
      </c>
      <c r="T110" s="3">
        <v>0</v>
      </c>
      <c r="U110" s="3">
        <v>0</v>
      </c>
      <c r="V110" s="3" t="str">
        <f t="shared" si="1"/>
        <v>9:30:22</v>
      </c>
      <c r="W110" s="3" t="s">
        <v>3110</v>
      </c>
    </row>
    <row r="111" spans="1:23" x14ac:dyDescent="0.35">
      <c r="A111" s="2" t="s">
        <v>123</v>
      </c>
      <c r="B111" s="8" t="s">
        <v>3111</v>
      </c>
      <c r="C111" s="3">
        <v>33.5</v>
      </c>
      <c r="D111" s="3">
        <v>0</v>
      </c>
      <c r="E111" s="6">
        <v>834142208</v>
      </c>
      <c r="F111" s="6">
        <v>415670672</v>
      </c>
      <c r="G111" s="3">
        <v>65</v>
      </c>
      <c r="H111" s="3">
        <v>64</v>
      </c>
      <c r="I111" s="3">
        <v>1</v>
      </c>
      <c r="J111" s="6">
        <v>41426232</v>
      </c>
      <c r="K111" s="6">
        <v>562041448</v>
      </c>
      <c r="L111" s="3">
        <v>0</v>
      </c>
      <c r="M111" s="3">
        <v>0</v>
      </c>
      <c r="N111" s="3">
        <v>0</v>
      </c>
      <c r="O111" s="3">
        <v>1</v>
      </c>
      <c r="P111" s="3">
        <v>0</v>
      </c>
      <c r="Q111" s="3">
        <v>0</v>
      </c>
      <c r="R111" s="3">
        <v>63555.5</v>
      </c>
      <c r="S111" s="3">
        <v>25.37</v>
      </c>
      <c r="T111" s="3">
        <v>43.94</v>
      </c>
      <c r="U111" s="3">
        <v>0</v>
      </c>
      <c r="V111" s="3" t="str">
        <f t="shared" si="1"/>
        <v>9:30:23</v>
      </c>
      <c r="W111" s="3" t="s">
        <v>3111</v>
      </c>
    </row>
    <row r="112" spans="1:23" x14ac:dyDescent="0.35">
      <c r="A112" s="2" t="s">
        <v>124</v>
      </c>
      <c r="B112" s="8" t="s">
        <v>3112</v>
      </c>
      <c r="C112" s="3">
        <v>29.5</v>
      </c>
      <c r="D112" s="3">
        <v>0</v>
      </c>
      <c r="E112" s="6">
        <v>834142208</v>
      </c>
      <c r="F112" s="6">
        <v>512301552</v>
      </c>
      <c r="G112" s="3">
        <v>65</v>
      </c>
      <c r="H112" s="3">
        <v>64</v>
      </c>
      <c r="I112" s="3">
        <v>7.4</v>
      </c>
      <c r="J112" s="6">
        <v>41426232</v>
      </c>
      <c r="K112" s="6">
        <v>562041448</v>
      </c>
      <c r="L112" s="3">
        <v>0</v>
      </c>
      <c r="M112" s="3">
        <v>0</v>
      </c>
      <c r="N112" s="3">
        <v>0</v>
      </c>
      <c r="O112" s="3">
        <v>1</v>
      </c>
      <c r="P112" s="3">
        <v>0</v>
      </c>
      <c r="Q112" s="3">
        <v>0</v>
      </c>
      <c r="R112" s="3">
        <v>85123.5</v>
      </c>
      <c r="S112" s="3">
        <v>28.77</v>
      </c>
      <c r="T112" s="3">
        <v>43.94</v>
      </c>
      <c r="U112" s="3">
        <v>0</v>
      </c>
      <c r="V112" s="3" t="str">
        <f t="shared" si="1"/>
        <v>9:30:24</v>
      </c>
      <c r="W112" s="3" t="s">
        <v>3112</v>
      </c>
    </row>
    <row r="113" spans="1:23" x14ac:dyDescent="0.35">
      <c r="A113" s="2" t="s">
        <v>125</v>
      </c>
      <c r="B113" s="8" t="s">
        <v>3113</v>
      </c>
      <c r="C113" s="3">
        <v>24.2</v>
      </c>
      <c r="D113" s="3">
        <v>0</v>
      </c>
      <c r="E113" s="6">
        <v>834142208</v>
      </c>
      <c r="F113" s="6">
        <v>569355776</v>
      </c>
      <c r="G113" s="3">
        <v>65</v>
      </c>
      <c r="H113" s="3">
        <v>64</v>
      </c>
      <c r="I113" s="3">
        <v>0.5</v>
      </c>
      <c r="J113" s="6">
        <v>41426232</v>
      </c>
      <c r="K113" s="6">
        <v>562041448</v>
      </c>
      <c r="L113" s="3">
        <v>0</v>
      </c>
      <c r="M113" s="3">
        <v>0</v>
      </c>
      <c r="N113" s="3">
        <v>0</v>
      </c>
      <c r="O113" s="3">
        <v>1</v>
      </c>
      <c r="P113" s="3">
        <v>0</v>
      </c>
      <c r="Q113" s="3">
        <v>0</v>
      </c>
      <c r="R113" s="3">
        <v>73280</v>
      </c>
      <c r="S113" s="3">
        <v>0</v>
      </c>
      <c r="T113" s="3">
        <v>0</v>
      </c>
      <c r="U113" s="3">
        <v>0</v>
      </c>
      <c r="V113" s="3" t="str">
        <f t="shared" si="1"/>
        <v>9:30:25</v>
      </c>
      <c r="W113" s="3" t="s">
        <v>3113</v>
      </c>
    </row>
    <row r="114" spans="1:23" x14ac:dyDescent="0.35">
      <c r="A114" s="2" t="s">
        <v>126</v>
      </c>
      <c r="B114" s="8" t="s">
        <v>3114</v>
      </c>
      <c r="C114" s="3">
        <v>33.1</v>
      </c>
      <c r="D114" s="3">
        <v>0</v>
      </c>
      <c r="E114" s="6">
        <v>834142208</v>
      </c>
      <c r="F114" s="6">
        <v>677586256</v>
      </c>
      <c r="G114" s="3">
        <v>65</v>
      </c>
      <c r="H114" s="3">
        <v>64</v>
      </c>
      <c r="I114" s="3">
        <v>2.7</v>
      </c>
      <c r="J114" s="6">
        <v>41426232</v>
      </c>
      <c r="K114" s="6">
        <v>562041448</v>
      </c>
      <c r="L114" s="3">
        <v>0</v>
      </c>
      <c r="M114" s="3">
        <v>0</v>
      </c>
      <c r="N114" s="3">
        <v>0</v>
      </c>
      <c r="O114" s="3">
        <v>1</v>
      </c>
      <c r="P114" s="3">
        <v>0</v>
      </c>
      <c r="Q114" s="3">
        <v>0</v>
      </c>
      <c r="R114" s="3">
        <v>76803.5</v>
      </c>
      <c r="S114" s="3">
        <v>25.39</v>
      </c>
      <c r="T114" s="3">
        <v>43.94</v>
      </c>
      <c r="U114" s="3">
        <v>0</v>
      </c>
      <c r="V114" s="3" t="str">
        <f t="shared" si="1"/>
        <v>9:30:26</v>
      </c>
      <c r="W114" s="3" t="s">
        <v>3114</v>
      </c>
    </row>
    <row r="115" spans="1:23" x14ac:dyDescent="0.35">
      <c r="A115" s="2" t="s">
        <v>127</v>
      </c>
      <c r="B115" s="8" t="s">
        <v>3115</v>
      </c>
      <c r="C115" s="3">
        <v>30.5</v>
      </c>
      <c r="D115" s="3">
        <v>0.8</v>
      </c>
      <c r="E115" s="6">
        <v>834142208</v>
      </c>
      <c r="F115" s="6">
        <v>214530696</v>
      </c>
      <c r="G115" s="3">
        <v>65</v>
      </c>
      <c r="H115" s="3">
        <v>64</v>
      </c>
      <c r="I115" s="3">
        <v>0.3</v>
      </c>
      <c r="J115" s="6">
        <v>41426232</v>
      </c>
      <c r="K115" s="6">
        <v>562773792</v>
      </c>
      <c r="L115" s="3">
        <v>0</v>
      </c>
      <c r="M115" s="3">
        <v>1</v>
      </c>
      <c r="N115" s="3">
        <v>0</v>
      </c>
      <c r="O115" s="3">
        <v>1</v>
      </c>
      <c r="P115" s="3">
        <v>0</v>
      </c>
      <c r="Q115" s="3">
        <v>0</v>
      </c>
      <c r="R115" s="3">
        <v>90176</v>
      </c>
      <c r="S115" s="3">
        <v>0</v>
      </c>
      <c r="T115" s="3">
        <v>0</v>
      </c>
      <c r="U115" s="3">
        <v>0</v>
      </c>
      <c r="V115" s="3" t="str">
        <f t="shared" si="1"/>
        <v>9:30:27</v>
      </c>
      <c r="W115" s="3" t="s">
        <v>3115</v>
      </c>
    </row>
    <row r="116" spans="1:23" x14ac:dyDescent="0.35">
      <c r="A116" s="2" t="s">
        <v>128</v>
      </c>
      <c r="B116" s="8" t="s">
        <v>3116</v>
      </c>
      <c r="C116" s="3">
        <v>26.8</v>
      </c>
      <c r="D116" s="3">
        <v>0</v>
      </c>
      <c r="E116" s="6">
        <v>834142208</v>
      </c>
      <c r="F116" s="6">
        <v>284467856</v>
      </c>
      <c r="G116" s="3">
        <v>65</v>
      </c>
      <c r="H116" s="3">
        <v>64</v>
      </c>
      <c r="I116" s="3">
        <v>1.2</v>
      </c>
      <c r="J116" s="6">
        <v>41426232</v>
      </c>
      <c r="K116" s="6">
        <v>562773792</v>
      </c>
      <c r="L116" s="3">
        <v>0</v>
      </c>
      <c r="M116" s="3">
        <v>0</v>
      </c>
      <c r="N116" s="3">
        <v>0</v>
      </c>
      <c r="O116" s="3">
        <v>1</v>
      </c>
      <c r="P116" s="3">
        <v>0</v>
      </c>
      <c r="Q116" s="3">
        <v>0</v>
      </c>
      <c r="R116" s="3">
        <v>82755.5</v>
      </c>
      <c r="S116" s="3">
        <v>25.35</v>
      </c>
      <c r="T116" s="3">
        <v>43.99</v>
      </c>
      <c r="U116" s="3">
        <v>0</v>
      </c>
      <c r="V116" s="3" t="str">
        <f t="shared" si="1"/>
        <v>9:30:28</v>
      </c>
      <c r="W116" s="3" t="s">
        <v>3116</v>
      </c>
    </row>
    <row r="117" spans="1:23" x14ac:dyDescent="0.35">
      <c r="A117" s="2" t="s">
        <v>129</v>
      </c>
      <c r="B117" s="8" t="s">
        <v>3117</v>
      </c>
      <c r="C117" s="3">
        <v>28.2</v>
      </c>
      <c r="D117" s="3">
        <v>0</v>
      </c>
      <c r="E117" s="6">
        <v>834142208</v>
      </c>
      <c r="F117" s="6">
        <v>370568528</v>
      </c>
      <c r="G117" s="3">
        <v>65</v>
      </c>
      <c r="H117" s="3">
        <v>64</v>
      </c>
      <c r="I117" s="3">
        <v>10.6</v>
      </c>
      <c r="J117" s="6">
        <v>41426232</v>
      </c>
      <c r="K117" s="6">
        <v>562773792</v>
      </c>
      <c r="L117" s="3">
        <v>0</v>
      </c>
      <c r="M117" s="3">
        <v>0</v>
      </c>
      <c r="N117" s="3">
        <v>0</v>
      </c>
      <c r="O117" s="3">
        <v>1</v>
      </c>
      <c r="P117" s="3">
        <v>0</v>
      </c>
      <c r="Q117" s="3">
        <v>0</v>
      </c>
      <c r="R117" s="3">
        <v>74179.5</v>
      </c>
      <c r="S117" s="3">
        <v>28.8</v>
      </c>
      <c r="T117" s="3">
        <v>43.94</v>
      </c>
      <c r="U117" s="3">
        <v>0</v>
      </c>
      <c r="V117" s="3" t="str">
        <f t="shared" si="1"/>
        <v>9:30:29</v>
      </c>
      <c r="W117" s="3" t="s">
        <v>3117</v>
      </c>
    </row>
    <row r="118" spans="1:23" x14ac:dyDescent="0.35">
      <c r="A118" s="2" t="s">
        <v>130</v>
      </c>
      <c r="B118" s="8" t="s">
        <v>3118</v>
      </c>
      <c r="C118" s="3">
        <v>23.5</v>
      </c>
      <c r="D118" s="3">
        <v>0</v>
      </c>
      <c r="E118" s="6">
        <v>834142208</v>
      </c>
      <c r="F118" s="6">
        <v>433607184</v>
      </c>
      <c r="G118" s="3">
        <v>65</v>
      </c>
      <c r="H118" s="3">
        <v>64</v>
      </c>
      <c r="I118" s="3">
        <v>1.1000000000000001</v>
      </c>
      <c r="J118" s="6">
        <v>41426232</v>
      </c>
      <c r="K118" s="6">
        <v>562773792</v>
      </c>
      <c r="L118" s="3">
        <v>0</v>
      </c>
      <c r="M118" s="3">
        <v>0</v>
      </c>
      <c r="N118" s="3">
        <v>0</v>
      </c>
      <c r="O118" s="3">
        <v>1</v>
      </c>
      <c r="P118" s="3">
        <v>0</v>
      </c>
      <c r="Q118" s="3">
        <v>0</v>
      </c>
      <c r="R118" s="3">
        <v>70912</v>
      </c>
      <c r="S118" s="3">
        <v>0</v>
      </c>
      <c r="T118" s="3">
        <v>0</v>
      </c>
      <c r="U118" s="3">
        <v>0</v>
      </c>
      <c r="V118" s="3" t="str">
        <f t="shared" si="1"/>
        <v>9:30:30</v>
      </c>
      <c r="W118" s="3" t="s">
        <v>3118</v>
      </c>
    </row>
    <row r="119" spans="1:23" x14ac:dyDescent="0.35">
      <c r="A119" s="2" t="s">
        <v>131</v>
      </c>
      <c r="B119" s="8" t="s">
        <v>3119</v>
      </c>
      <c r="C119" s="3">
        <v>23.2</v>
      </c>
      <c r="D119" s="3">
        <v>0</v>
      </c>
      <c r="E119" s="6">
        <v>834142208</v>
      </c>
      <c r="F119" s="6">
        <v>517383680</v>
      </c>
      <c r="G119" s="3">
        <v>65</v>
      </c>
      <c r="H119" s="3">
        <v>64</v>
      </c>
      <c r="I119" s="3">
        <v>1.5</v>
      </c>
      <c r="J119" s="6">
        <v>41426232</v>
      </c>
      <c r="K119" s="6">
        <v>562773792</v>
      </c>
      <c r="L119" s="3">
        <v>0</v>
      </c>
      <c r="M119" s="3">
        <v>0</v>
      </c>
      <c r="N119" s="3">
        <v>0</v>
      </c>
      <c r="O119" s="3">
        <v>1</v>
      </c>
      <c r="P119" s="3">
        <v>0</v>
      </c>
      <c r="Q119" s="3">
        <v>0</v>
      </c>
      <c r="R119" s="3">
        <v>51523.5</v>
      </c>
      <c r="S119" s="3">
        <v>25.32</v>
      </c>
      <c r="T119" s="3">
        <v>43.93</v>
      </c>
      <c r="U119" s="3">
        <v>0</v>
      </c>
      <c r="V119" s="3" t="str">
        <f t="shared" si="1"/>
        <v>9:30:31</v>
      </c>
      <c r="W119" s="3" t="s">
        <v>3119</v>
      </c>
    </row>
    <row r="120" spans="1:23" x14ac:dyDescent="0.35">
      <c r="A120" s="2" t="s">
        <v>132</v>
      </c>
      <c r="B120" s="8" t="s">
        <v>3120</v>
      </c>
      <c r="C120" s="3">
        <v>21.2</v>
      </c>
      <c r="D120" s="3">
        <v>0</v>
      </c>
      <c r="E120" s="6">
        <v>834142208</v>
      </c>
      <c r="F120" s="6">
        <v>573543712</v>
      </c>
      <c r="G120" s="3">
        <v>65</v>
      </c>
      <c r="H120" s="3">
        <v>64</v>
      </c>
      <c r="I120" s="3">
        <v>0</v>
      </c>
      <c r="J120" s="6">
        <v>41426232</v>
      </c>
      <c r="K120" s="6">
        <v>562773792</v>
      </c>
      <c r="L120" s="3">
        <v>0</v>
      </c>
      <c r="M120" s="3">
        <v>0</v>
      </c>
      <c r="N120" s="3">
        <v>0</v>
      </c>
      <c r="O120" s="3">
        <v>1</v>
      </c>
      <c r="P120" s="3">
        <v>0</v>
      </c>
      <c r="Q120" s="3">
        <v>0</v>
      </c>
      <c r="R120" s="3">
        <v>62848</v>
      </c>
      <c r="S120" s="3">
        <v>0</v>
      </c>
      <c r="T120" s="3">
        <v>0</v>
      </c>
      <c r="U120" s="3">
        <v>0</v>
      </c>
      <c r="V120" s="3" t="str">
        <f t="shared" si="1"/>
        <v>9:30:32</v>
      </c>
      <c r="W120" s="3" t="s">
        <v>3120</v>
      </c>
    </row>
    <row r="121" spans="1:23" x14ac:dyDescent="0.35">
      <c r="A121" s="2" t="s">
        <v>133</v>
      </c>
      <c r="B121" s="8" t="s">
        <v>3121</v>
      </c>
      <c r="C121" s="3">
        <v>30.8</v>
      </c>
      <c r="D121" s="3">
        <v>0</v>
      </c>
      <c r="E121" s="6">
        <v>834142208</v>
      </c>
      <c r="F121" s="6">
        <v>678801024</v>
      </c>
      <c r="G121" s="3">
        <v>65</v>
      </c>
      <c r="H121" s="3">
        <v>64</v>
      </c>
      <c r="I121" s="3">
        <v>1.7</v>
      </c>
      <c r="J121" s="6">
        <v>41426232</v>
      </c>
      <c r="K121" s="6">
        <v>562773792</v>
      </c>
      <c r="L121" s="3">
        <v>0</v>
      </c>
      <c r="M121" s="3">
        <v>0</v>
      </c>
      <c r="N121" s="3">
        <v>0</v>
      </c>
      <c r="O121" s="3">
        <v>1</v>
      </c>
      <c r="P121" s="3">
        <v>0</v>
      </c>
      <c r="Q121" s="3">
        <v>0</v>
      </c>
      <c r="R121" s="3">
        <v>88067.5</v>
      </c>
      <c r="S121" s="3">
        <v>25.3</v>
      </c>
      <c r="T121" s="3">
        <v>43.94</v>
      </c>
      <c r="U121" s="3">
        <v>0</v>
      </c>
      <c r="V121" s="3" t="str">
        <f t="shared" si="1"/>
        <v>9:30:33</v>
      </c>
      <c r="W121" s="3" t="s">
        <v>3121</v>
      </c>
    </row>
    <row r="122" spans="1:23" x14ac:dyDescent="0.35">
      <c r="A122" s="2" t="s">
        <v>134</v>
      </c>
      <c r="B122" s="8" t="s">
        <v>3122</v>
      </c>
      <c r="C122" s="3">
        <v>30.2</v>
      </c>
      <c r="D122" s="3">
        <v>0.7</v>
      </c>
      <c r="E122" s="6">
        <v>834142208</v>
      </c>
      <c r="F122" s="6">
        <v>198576624</v>
      </c>
      <c r="G122" s="3">
        <v>65</v>
      </c>
      <c r="H122" s="3">
        <v>64</v>
      </c>
      <c r="I122" s="3">
        <v>10.9</v>
      </c>
      <c r="J122" s="6">
        <v>41426232</v>
      </c>
      <c r="K122" s="6">
        <v>561964504</v>
      </c>
      <c r="L122" s="3">
        <v>0</v>
      </c>
      <c r="M122" s="3">
        <v>0</v>
      </c>
      <c r="N122" s="3">
        <v>0</v>
      </c>
      <c r="O122" s="3">
        <v>1</v>
      </c>
      <c r="P122" s="3">
        <v>0</v>
      </c>
      <c r="Q122" s="3">
        <v>0</v>
      </c>
      <c r="R122" s="3">
        <v>83712</v>
      </c>
      <c r="S122" s="3">
        <v>3.42</v>
      </c>
      <c r="T122" s="3">
        <v>0</v>
      </c>
      <c r="U122" s="3">
        <v>0</v>
      </c>
      <c r="V122" s="3" t="str">
        <f t="shared" si="1"/>
        <v>9:30:34</v>
      </c>
      <c r="W122" s="3" t="s">
        <v>3122</v>
      </c>
    </row>
    <row r="123" spans="1:23" x14ac:dyDescent="0.35">
      <c r="A123" s="2" t="s">
        <v>135</v>
      </c>
      <c r="B123" s="8" t="s">
        <v>3123</v>
      </c>
      <c r="C123" s="3">
        <v>33.700000000000003</v>
      </c>
      <c r="D123" s="3">
        <v>0</v>
      </c>
      <c r="E123" s="6">
        <v>834142208</v>
      </c>
      <c r="F123" s="6">
        <v>282810368</v>
      </c>
      <c r="G123" s="3">
        <v>65</v>
      </c>
      <c r="H123" s="3">
        <v>64</v>
      </c>
      <c r="I123" s="3">
        <v>0.1</v>
      </c>
      <c r="J123" s="6">
        <v>41426232</v>
      </c>
      <c r="K123" s="6">
        <v>561964504</v>
      </c>
      <c r="L123" s="3">
        <v>0</v>
      </c>
      <c r="M123" s="3">
        <v>0</v>
      </c>
      <c r="N123" s="3">
        <v>0</v>
      </c>
      <c r="O123" s="3">
        <v>1</v>
      </c>
      <c r="P123" s="3">
        <v>0</v>
      </c>
      <c r="Q123" s="3">
        <v>0</v>
      </c>
      <c r="R123" s="3">
        <v>73859.5</v>
      </c>
      <c r="S123" s="3">
        <v>25.4</v>
      </c>
      <c r="T123" s="3">
        <v>43.99</v>
      </c>
      <c r="U123" s="3">
        <v>0</v>
      </c>
      <c r="V123" s="3" t="str">
        <f t="shared" si="1"/>
        <v>9:30:35</v>
      </c>
      <c r="W123" s="3" t="s">
        <v>3123</v>
      </c>
    </row>
    <row r="124" spans="1:23" x14ac:dyDescent="0.35">
      <c r="A124" s="2" t="s">
        <v>136</v>
      </c>
      <c r="B124" s="8" t="s">
        <v>3124</v>
      </c>
      <c r="C124" s="3">
        <v>31.8</v>
      </c>
      <c r="D124" s="3">
        <v>0</v>
      </c>
      <c r="E124" s="6">
        <v>834142208</v>
      </c>
      <c r="F124" s="6">
        <v>383717536</v>
      </c>
      <c r="G124" s="3">
        <v>65</v>
      </c>
      <c r="H124" s="3">
        <v>64</v>
      </c>
      <c r="I124" s="3">
        <v>0.7</v>
      </c>
      <c r="J124" s="6">
        <v>41426232</v>
      </c>
      <c r="K124" s="6">
        <v>561964504</v>
      </c>
      <c r="L124" s="3">
        <v>0</v>
      </c>
      <c r="M124" s="3">
        <v>0</v>
      </c>
      <c r="N124" s="3">
        <v>0</v>
      </c>
      <c r="O124" s="3">
        <v>1</v>
      </c>
      <c r="P124" s="3">
        <v>0</v>
      </c>
      <c r="Q124" s="3">
        <v>0</v>
      </c>
      <c r="R124" s="3">
        <v>90435.5</v>
      </c>
      <c r="S124" s="3">
        <v>25.4</v>
      </c>
      <c r="T124" s="3">
        <v>43.94</v>
      </c>
      <c r="U124" s="3">
        <v>0</v>
      </c>
      <c r="V124" s="3" t="str">
        <f t="shared" si="1"/>
        <v>9:30:36</v>
      </c>
      <c r="W124" s="3" t="s">
        <v>3124</v>
      </c>
    </row>
    <row r="125" spans="1:23" x14ac:dyDescent="0.35">
      <c r="A125" s="2" t="s">
        <v>137</v>
      </c>
      <c r="B125" s="8" t="s">
        <v>3125</v>
      </c>
      <c r="C125" s="3">
        <v>27.5</v>
      </c>
      <c r="D125" s="3">
        <v>0</v>
      </c>
      <c r="E125" s="6">
        <v>834142208</v>
      </c>
      <c r="F125" s="6">
        <v>484656136</v>
      </c>
      <c r="G125" s="3">
        <v>65</v>
      </c>
      <c r="H125" s="3">
        <v>64</v>
      </c>
      <c r="I125" s="3">
        <v>0</v>
      </c>
      <c r="J125" s="6">
        <v>41426232</v>
      </c>
      <c r="K125" s="6">
        <v>561964504</v>
      </c>
      <c r="L125" s="3">
        <v>0</v>
      </c>
      <c r="M125" s="3">
        <v>0</v>
      </c>
      <c r="N125" s="3">
        <v>0</v>
      </c>
      <c r="O125" s="3">
        <v>1</v>
      </c>
      <c r="P125" s="3">
        <v>0</v>
      </c>
      <c r="Q125" s="3">
        <v>0</v>
      </c>
      <c r="R125" s="3">
        <v>81024</v>
      </c>
      <c r="S125" s="3">
        <v>0</v>
      </c>
      <c r="T125" s="3">
        <v>0</v>
      </c>
      <c r="U125" s="3">
        <v>0</v>
      </c>
      <c r="V125" s="3" t="str">
        <f t="shared" si="1"/>
        <v>9:30:37</v>
      </c>
      <c r="W125" s="3" t="s">
        <v>3125</v>
      </c>
    </row>
    <row r="126" spans="1:23" x14ac:dyDescent="0.35">
      <c r="A126" s="2" t="s">
        <v>138</v>
      </c>
      <c r="B126" s="8" t="s">
        <v>3126</v>
      </c>
      <c r="C126" s="3">
        <v>33.200000000000003</v>
      </c>
      <c r="D126" s="3">
        <v>0</v>
      </c>
      <c r="E126" s="6">
        <v>834142208</v>
      </c>
      <c r="F126" s="6">
        <v>568804056</v>
      </c>
      <c r="G126" s="3">
        <v>65</v>
      </c>
      <c r="H126" s="3">
        <v>64</v>
      </c>
      <c r="I126" s="3">
        <v>0</v>
      </c>
      <c r="J126" s="6">
        <v>41426232</v>
      </c>
      <c r="K126" s="6">
        <v>561964504</v>
      </c>
      <c r="L126" s="3">
        <v>0</v>
      </c>
      <c r="M126" s="3">
        <v>0</v>
      </c>
      <c r="N126" s="3">
        <v>0</v>
      </c>
      <c r="O126" s="3">
        <v>1</v>
      </c>
      <c r="P126" s="3">
        <v>0</v>
      </c>
      <c r="Q126" s="3">
        <v>0</v>
      </c>
      <c r="R126" s="3">
        <v>95235.5</v>
      </c>
      <c r="S126" s="3">
        <v>25.36</v>
      </c>
      <c r="T126" s="3">
        <v>43.94</v>
      </c>
      <c r="U126" s="3">
        <v>0</v>
      </c>
      <c r="V126" s="3" t="str">
        <f t="shared" si="1"/>
        <v>9:30:38</v>
      </c>
      <c r="W126" s="3" t="s">
        <v>3126</v>
      </c>
    </row>
    <row r="127" spans="1:23" x14ac:dyDescent="0.35">
      <c r="A127" s="2" t="s">
        <v>139</v>
      </c>
      <c r="B127" s="8" t="s">
        <v>3127</v>
      </c>
      <c r="C127" s="3">
        <v>34.1</v>
      </c>
      <c r="D127" s="3">
        <v>0</v>
      </c>
      <c r="E127" s="6">
        <v>834142208</v>
      </c>
      <c r="F127" s="6">
        <v>663846304</v>
      </c>
      <c r="G127" s="3">
        <v>65</v>
      </c>
      <c r="H127" s="3">
        <v>64</v>
      </c>
      <c r="I127" s="3">
        <v>18.899999999999999</v>
      </c>
      <c r="J127" s="6">
        <v>41426232</v>
      </c>
      <c r="K127" s="6">
        <v>561964504</v>
      </c>
      <c r="L127" s="3">
        <v>0</v>
      </c>
      <c r="M127" s="3">
        <v>0</v>
      </c>
      <c r="N127" s="3">
        <v>0</v>
      </c>
      <c r="O127" s="3">
        <v>1</v>
      </c>
      <c r="P127" s="3">
        <v>0</v>
      </c>
      <c r="Q127" s="3">
        <v>0</v>
      </c>
      <c r="R127" s="3">
        <v>94595.5</v>
      </c>
      <c r="S127" s="3">
        <v>28.76</v>
      </c>
      <c r="T127" s="3">
        <v>43.94</v>
      </c>
      <c r="U127" s="3">
        <v>0</v>
      </c>
      <c r="V127" s="3" t="str">
        <f t="shared" si="1"/>
        <v>9:30:39</v>
      </c>
      <c r="W127" s="3" t="s">
        <v>3127</v>
      </c>
    </row>
    <row r="128" spans="1:23" x14ac:dyDescent="0.35">
      <c r="A128" s="2" t="s">
        <v>140</v>
      </c>
      <c r="B128" s="8" t="s">
        <v>3128</v>
      </c>
      <c r="C128" s="3">
        <v>35.4</v>
      </c>
      <c r="D128" s="3">
        <v>0.7</v>
      </c>
      <c r="E128" s="6">
        <v>833093632</v>
      </c>
      <c r="F128" s="6">
        <v>217662136</v>
      </c>
      <c r="G128" s="3">
        <v>65</v>
      </c>
      <c r="H128" s="3">
        <v>64</v>
      </c>
      <c r="I128" s="3">
        <v>5.4</v>
      </c>
      <c r="J128" s="6">
        <v>41426232</v>
      </c>
      <c r="K128" s="6">
        <v>562031400</v>
      </c>
      <c r="L128" s="3">
        <v>0</v>
      </c>
      <c r="M128" s="3">
        <v>0</v>
      </c>
      <c r="N128" s="3">
        <v>0</v>
      </c>
      <c r="O128" s="3">
        <v>1</v>
      </c>
      <c r="P128" s="3">
        <v>0</v>
      </c>
      <c r="Q128" s="3">
        <v>0</v>
      </c>
      <c r="R128" s="3">
        <v>78976</v>
      </c>
      <c r="S128" s="3">
        <v>0</v>
      </c>
      <c r="T128" s="3">
        <v>0</v>
      </c>
      <c r="U128" s="3">
        <v>0</v>
      </c>
      <c r="V128" s="3" t="str">
        <f t="shared" si="1"/>
        <v>9:30:40</v>
      </c>
      <c r="W128" s="3" t="s">
        <v>3128</v>
      </c>
    </row>
    <row r="129" spans="1:23" x14ac:dyDescent="0.35">
      <c r="A129" s="2" t="s">
        <v>141</v>
      </c>
      <c r="B129" s="8" t="s">
        <v>3129</v>
      </c>
      <c r="C129" s="3">
        <v>36.200000000000003</v>
      </c>
      <c r="D129" s="3">
        <v>0</v>
      </c>
      <c r="E129" s="6">
        <v>833093632</v>
      </c>
      <c r="F129" s="6">
        <v>325233320</v>
      </c>
      <c r="G129" s="3">
        <v>65</v>
      </c>
      <c r="H129" s="3">
        <v>64</v>
      </c>
      <c r="I129" s="3">
        <v>1.1000000000000001</v>
      </c>
      <c r="J129" s="6">
        <v>41426232</v>
      </c>
      <c r="K129" s="6">
        <v>562031400</v>
      </c>
      <c r="L129" s="3">
        <v>0</v>
      </c>
      <c r="M129" s="3">
        <v>0</v>
      </c>
      <c r="N129" s="3">
        <v>0</v>
      </c>
      <c r="O129" s="3">
        <v>1</v>
      </c>
      <c r="P129" s="3">
        <v>0</v>
      </c>
      <c r="Q129" s="3">
        <v>0</v>
      </c>
      <c r="R129" s="3">
        <v>77059.5</v>
      </c>
      <c r="S129" s="3">
        <v>25.39</v>
      </c>
      <c r="T129" s="3">
        <v>43.99</v>
      </c>
      <c r="U129" s="3">
        <v>0</v>
      </c>
      <c r="V129" s="3" t="str">
        <f t="shared" si="1"/>
        <v>9:30:41</v>
      </c>
      <c r="W129" s="3" t="s">
        <v>3129</v>
      </c>
    </row>
    <row r="130" spans="1:23" x14ac:dyDescent="0.35">
      <c r="A130" s="2" t="s">
        <v>142</v>
      </c>
      <c r="B130" s="8" t="s">
        <v>3130</v>
      </c>
      <c r="C130" s="3">
        <v>30.2</v>
      </c>
      <c r="D130" s="3">
        <v>0</v>
      </c>
      <c r="E130" s="6">
        <v>833093632</v>
      </c>
      <c r="F130" s="6">
        <v>404706496</v>
      </c>
      <c r="G130" s="3">
        <v>65</v>
      </c>
      <c r="H130" s="3">
        <v>64</v>
      </c>
      <c r="I130" s="3">
        <v>43.1</v>
      </c>
      <c r="J130" s="6">
        <v>41426232</v>
      </c>
      <c r="K130" s="6">
        <v>562031400</v>
      </c>
      <c r="L130" s="3">
        <v>0</v>
      </c>
      <c r="M130" s="3">
        <v>0</v>
      </c>
      <c r="N130" s="3">
        <v>0</v>
      </c>
      <c r="O130" s="3">
        <v>1</v>
      </c>
      <c r="P130" s="3">
        <v>0</v>
      </c>
      <c r="Q130" s="3">
        <v>0</v>
      </c>
      <c r="R130" s="3">
        <v>75039.11</v>
      </c>
      <c r="S130" s="3">
        <v>26.68</v>
      </c>
      <c r="T130" s="3">
        <v>96</v>
      </c>
      <c r="U130" s="3">
        <v>4118.08</v>
      </c>
      <c r="V130" s="3" t="str">
        <f t="shared" si="1"/>
        <v>9:30:42</v>
      </c>
      <c r="W130" s="3" t="s">
        <v>3130</v>
      </c>
    </row>
    <row r="131" spans="1:23" x14ac:dyDescent="0.35">
      <c r="A131" s="2" t="s">
        <v>143</v>
      </c>
      <c r="B131" s="8" t="s">
        <v>3131</v>
      </c>
      <c r="C131" s="3">
        <v>33.799999999999997</v>
      </c>
      <c r="D131" s="3">
        <v>0</v>
      </c>
      <c r="E131" s="6">
        <v>833093632</v>
      </c>
      <c r="F131" s="6">
        <v>645869808</v>
      </c>
      <c r="G131" s="3">
        <v>65</v>
      </c>
      <c r="H131" s="3">
        <v>64</v>
      </c>
      <c r="I131" s="3">
        <v>5.3</v>
      </c>
      <c r="J131" s="6">
        <v>41426232</v>
      </c>
      <c r="K131" s="6">
        <v>562031400</v>
      </c>
      <c r="L131" s="3">
        <v>0</v>
      </c>
      <c r="M131" s="3">
        <v>0</v>
      </c>
      <c r="N131" s="3">
        <v>0</v>
      </c>
      <c r="O131" s="3">
        <v>1</v>
      </c>
      <c r="P131" s="3">
        <v>0</v>
      </c>
      <c r="Q131" s="3">
        <v>0</v>
      </c>
      <c r="R131" s="3">
        <v>86336</v>
      </c>
      <c r="S131" s="3">
        <v>0</v>
      </c>
      <c r="T131" s="3">
        <v>0</v>
      </c>
      <c r="U131" s="3">
        <v>0</v>
      </c>
      <c r="V131" s="3" t="str">
        <f t="shared" ref="V131:V194" si="2">LEFT(A131,7)</f>
        <v>9:30:43</v>
      </c>
      <c r="W131" s="3" t="s">
        <v>3131</v>
      </c>
    </row>
    <row r="132" spans="1:23" x14ac:dyDescent="0.35">
      <c r="A132" s="2" t="s">
        <v>144</v>
      </c>
      <c r="B132" s="8" t="s">
        <v>3132</v>
      </c>
      <c r="C132" s="3">
        <v>43.6</v>
      </c>
      <c r="D132" s="3">
        <v>0.5</v>
      </c>
      <c r="E132" s="6">
        <v>834142208</v>
      </c>
      <c r="F132" s="6">
        <v>426853600</v>
      </c>
      <c r="G132" s="3">
        <v>65</v>
      </c>
      <c r="H132" s="3">
        <v>64</v>
      </c>
      <c r="I132" s="3">
        <v>51.5</v>
      </c>
      <c r="J132" s="6">
        <v>41426232</v>
      </c>
      <c r="K132" s="6">
        <v>560862368</v>
      </c>
      <c r="L132" s="3">
        <v>0</v>
      </c>
      <c r="M132" s="3">
        <v>1</v>
      </c>
      <c r="N132" s="3">
        <v>0</v>
      </c>
      <c r="O132" s="3">
        <v>1</v>
      </c>
      <c r="P132" s="3">
        <v>0</v>
      </c>
      <c r="Q132" s="3">
        <v>0</v>
      </c>
      <c r="R132" s="3">
        <v>12362.53</v>
      </c>
      <c r="S132" s="3">
        <v>100.46</v>
      </c>
      <c r="T132" s="3">
        <v>2570.5300000000002</v>
      </c>
      <c r="U132" s="3">
        <v>35915</v>
      </c>
      <c r="V132" s="3" t="str">
        <f t="shared" si="2"/>
        <v>9:30:44</v>
      </c>
      <c r="W132" s="3" t="s">
        <v>3132</v>
      </c>
    </row>
    <row r="133" spans="1:23" x14ac:dyDescent="0.35">
      <c r="A133" s="2" t="s">
        <v>145</v>
      </c>
      <c r="B133" s="8" t="s">
        <v>3133</v>
      </c>
      <c r="C133" s="3">
        <v>41.4</v>
      </c>
      <c r="D133" s="3">
        <v>0.5</v>
      </c>
      <c r="E133" s="6">
        <v>832045056</v>
      </c>
      <c r="F133" s="6">
        <v>244927048</v>
      </c>
      <c r="G133" s="3">
        <v>65</v>
      </c>
      <c r="H133" s="3">
        <v>64</v>
      </c>
      <c r="I133" s="3">
        <v>31</v>
      </c>
      <c r="J133" s="6">
        <v>41426232</v>
      </c>
      <c r="K133" s="6">
        <v>562983816</v>
      </c>
      <c r="L133" s="3">
        <v>0</v>
      </c>
      <c r="M133" s="3">
        <v>1</v>
      </c>
      <c r="N133" s="3">
        <v>0</v>
      </c>
      <c r="O133" s="3">
        <v>1</v>
      </c>
      <c r="P133" s="3">
        <v>0</v>
      </c>
      <c r="Q133" s="3">
        <v>0</v>
      </c>
      <c r="R133" s="3">
        <v>84.92</v>
      </c>
      <c r="S133" s="3">
        <v>106.51</v>
      </c>
      <c r="T133" s="3">
        <v>2954.56</v>
      </c>
      <c r="U133" s="3">
        <v>40033</v>
      </c>
      <c r="V133" s="3" t="str">
        <f t="shared" si="2"/>
        <v>9:30:45</v>
      </c>
      <c r="W133" s="3" t="s">
        <v>3133</v>
      </c>
    </row>
    <row r="134" spans="1:23" x14ac:dyDescent="0.35">
      <c r="A134" s="2" t="s">
        <v>146</v>
      </c>
      <c r="B134" s="8" t="s">
        <v>3134</v>
      </c>
      <c r="C134" s="3">
        <v>33.799999999999997</v>
      </c>
      <c r="D134" s="3">
        <v>0</v>
      </c>
      <c r="E134" s="6">
        <v>832045056</v>
      </c>
      <c r="F134" s="6">
        <v>617465952</v>
      </c>
      <c r="G134" s="3">
        <v>65</v>
      </c>
      <c r="H134" s="3">
        <v>64</v>
      </c>
      <c r="I134" s="3">
        <v>6.6</v>
      </c>
      <c r="J134" s="6">
        <v>41426232</v>
      </c>
      <c r="K134" s="6">
        <v>562983816</v>
      </c>
      <c r="L134" s="3">
        <v>0</v>
      </c>
      <c r="M134" s="3">
        <v>0</v>
      </c>
      <c r="N134" s="3">
        <v>0</v>
      </c>
      <c r="O134" s="3">
        <v>1</v>
      </c>
      <c r="P134" s="3">
        <v>0</v>
      </c>
      <c r="Q134" s="3">
        <v>0</v>
      </c>
      <c r="R134" s="3">
        <v>90.95</v>
      </c>
      <c r="S134" s="3">
        <v>115.67</v>
      </c>
      <c r="T134" s="3">
        <v>3176.01</v>
      </c>
      <c r="U134" s="3">
        <v>43111</v>
      </c>
      <c r="V134" s="3" t="str">
        <f t="shared" si="2"/>
        <v>9:30:46</v>
      </c>
      <c r="W134" s="3" t="s">
        <v>3134</v>
      </c>
    </row>
    <row r="135" spans="1:23" x14ac:dyDescent="0.35">
      <c r="A135" s="2" t="s">
        <v>147</v>
      </c>
      <c r="B135" s="8" t="s">
        <v>3135</v>
      </c>
      <c r="C135" s="3">
        <v>45.7</v>
      </c>
      <c r="D135" s="3">
        <v>0.8</v>
      </c>
      <c r="E135" s="6">
        <v>834142208</v>
      </c>
      <c r="F135" s="6">
        <v>402997248</v>
      </c>
      <c r="G135" s="3">
        <v>65</v>
      </c>
      <c r="H135" s="3">
        <v>64</v>
      </c>
      <c r="I135" s="3">
        <v>8.6</v>
      </c>
      <c r="J135" s="6">
        <v>41426232</v>
      </c>
      <c r="K135" s="6">
        <v>562408168</v>
      </c>
      <c r="L135" s="3">
        <v>0</v>
      </c>
      <c r="M135" s="3">
        <v>1</v>
      </c>
      <c r="N135" s="3">
        <v>0</v>
      </c>
      <c r="O135" s="3">
        <v>1</v>
      </c>
      <c r="P135" s="3">
        <v>0</v>
      </c>
      <c r="Q135" s="3">
        <v>0</v>
      </c>
      <c r="R135" s="3">
        <v>87.7</v>
      </c>
      <c r="S135" s="3">
        <v>115.42</v>
      </c>
      <c r="T135" s="3">
        <v>3163.41</v>
      </c>
      <c r="U135" s="3">
        <v>44125</v>
      </c>
      <c r="V135" s="3" t="str">
        <f t="shared" si="2"/>
        <v>9:30:47</v>
      </c>
      <c r="W135" s="3" t="s">
        <v>3135</v>
      </c>
    </row>
    <row r="136" spans="1:23" x14ac:dyDescent="0.35">
      <c r="A136" s="2" t="s">
        <v>148</v>
      </c>
      <c r="B136" s="8" t="s">
        <v>3136</v>
      </c>
      <c r="C136" s="3">
        <v>41.3</v>
      </c>
      <c r="D136" s="3">
        <v>0</v>
      </c>
      <c r="E136" s="6">
        <v>834142208</v>
      </c>
      <c r="F136" s="6">
        <v>608206256</v>
      </c>
      <c r="G136" s="3">
        <v>65</v>
      </c>
      <c r="H136" s="3">
        <v>64</v>
      </c>
      <c r="I136" s="3">
        <v>65.900000000000006</v>
      </c>
      <c r="J136" s="6">
        <v>41426232</v>
      </c>
      <c r="K136" s="6">
        <v>562408168</v>
      </c>
      <c r="L136" s="3">
        <v>0</v>
      </c>
      <c r="M136" s="3">
        <v>0</v>
      </c>
      <c r="N136" s="3">
        <v>0</v>
      </c>
      <c r="O136" s="3">
        <v>1</v>
      </c>
      <c r="P136" s="3">
        <v>0</v>
      </c>
      <c r="Q136" s="3">
        <v>0</v>
      </c>
      <c r="R136" s="3">
        <v>1429.34</v>
      </c>
      <c r="S136" s="3">
        <v>107.44</v>
      </c>
      <c r="T136" s="3">
        <v>2932.63</v>
      </c>
      <c r="U136" s="3">
        <v>40034</v>
      </c>
      <c r="V136" s="3" t="str">
        <f t="shared" si="2"/>
        <v>9:30:48</v>
      </c>
      <c r="W136" s="3" t="s">
        <v>3136</v>
      </c>
    </row>
    <row r="137" spans="1:23" x14ac:dyDescent="0.35">
      <c r="A137" s="2" t="s">
        <v>149</v>
      </c>
      <c r="B137" s="8" t="s">
        <v>3137</v>
      </c>
      <c r="C137" s="3">
        <v>36.799999999999997</v>
      </c>
      <c r="D137" s="3">
        <v>0.4</v>
      </c>
      <c r="E137" s="6">
        <v>832569344</v>
      </c>
      <c r="F137" s="6">
        <v>159408496</v>
      </c>
      <c r="G137" s="3">
        <v>65</v>
      </c>
      <c r="H137" s="3">
        <v>64</v>
      </c>
      <c r="I137" s="3">
        <v>16.5</v>
      </c>
      <c r="J137" s="6">
        <v>41426232</v>
      </c>
      <c r="K137" s="6">
        <v>562111960</v>
      </c>
      <c r="L137" s="3">
        <v>0</v>
      </c>
      <c r="M137" s="3">
        <v>0</v>
      </c>
      <c r="N137" s="3">
        <v>0</v>
      </c>
      <c r="O137" s="3">
        <v>1</v>
      </c>
      <c r="P137" s="3">
        <v>0</v>
      </c>
      <c r="Q137" s="3">
        <v>0</v>
      </c>
      <c r="R137" s="3">
        <v>88960</v>
      </c>
      <c r="S137" s="3">
        <v>4.21</v>
      </c>
      <c r="T137" s="3">
        <v>54.7</v>
      </c>
      <c r="U137" s="3">
        <v>4119.2700000000004</v>
      </c>
      <c r="V137" s="3" t="str">
        <f t="shared" si="2"/>
        <v>9:30:49</v>
      </c>
      <c r="W137" s="3" t="s">
        <v>3137</v>
      </c>
    </row>
    <row r="138" spans="1:23" x14ac:dyDescent="0.35">
      <c r="A138" s="2" t="s">
        <v>150</v>
      </c>
      <c r="B138" s="8" t="s">
        <v>3138</v>
      </c>
      <c r="C138" s="3">
        <v>32.200000000000003</v>
      </c>
      <c r="D138" s="3">
        <v>0</v>
      </c>
      <c r="E138" s="6">
        <v>832569344</v>
      </c>
      <c r="F138" s="6">
        <v>247661432</v>
      </c>
      <c r="G138" s="3">
        <v>65</v>
      </c>
      <c r="H138" s="3">
        <v>64</v>
      </c>
      <c r="I138" s="3">
        <v>10.6</v>
      </c>
      <c r="J138" s="6">
        <v>41426232</v>
      </c>
      <c r="K138" s="6">
        <v>562111960</v>
      </c>
      <c r="L138" s="3">
        <v>0</v>
      </c>
      <c r="M138" s="3">
        <v>0</v>
      </c>
      <c r="N138" s="3">
        <v>0</v>
      </c>
      <c r="O138" s="3">
        <v>1</v>
      </c>
      <c r="P138" s="3">
        <v>0</v>
      </c>
      <c r="Q138" s="3">
        <v>0</v>
      </c>
      <c r="R138" s="3">
        <v>77763.5</v>
      </c>
      <c r="S138" s="3">
        <v>4.34</v>
      </c>
      <c r="T138" s="3">
        <v>44.45</v>
      </c>
      <c r="U138" s="3">
        <v>0</v>
      </c>
      <c r="V138" s="3" t="str">
        <f t="shared" si="2"/>
        <v>9:30:50</v>
      </c>
      <c r="W138" s="3" t="s">
        <v>3138</v>
      </c>
    </row>
    <row r="139" spans="1:23" x14ac:dyDescent="0.35">
      <c r="A139" s="2" t="s">
        <v>151</v>
      </c>
      <c r="B139" s="8" t="s">
        <v>3139</v>
      </c>
      <c r="C139" s="3">
        <v>32.799999999999997</v>
      </c>
      <c r="D139" s="3">
        <v>0</v>
      </c>
      <c r="E139" s="6">
        <v>832569344</v>
      </c>
      <c r="F139" s="6">
        <v>367113136</v>
      </c>
      <c r="G139" s="3">
        <v>65</v>
      </c>
      <c r="H139" s="3">
        <v>64</v>
      </c>
      <c r="I139" s="3">
        <v>3.7</v>
      </c>
      <c r="J139" s="6">
        <v>41426232</v>
      </c>
      <c r="K139" s="6">
        <v>562111960</v>
      </c>
      <c r="L139" s="3">
        <v>0</v>
      </c>
      <c r="M139" s="3">
        <v>0</v>
      </c>
      <c r="N139" s="3">
        <v>0</v>
      </c>
      <c r="O139" s="3">
        <v>1</v>
      </c>
      <c r="P139" s="3">
        <v>0</v>
      </c>
      <c r="Q139" s="3">
        <v>0</v>
      </c>
      <c r="R139" s="3">
        <v>75456</v>
      </c>
      <c r="S139" s="3">
        <v>0</v>
      </c>
      <c r="T139" s="3">
        <v>0</v>
      </c>
      <c r="U139" s="3">
        <v>0</v>
      </c>
      <c r="V139" s="3" t="str">
        <f t="shared" si="2"/>
        <v>9:30:51</v>
      </c>
      <c r="W139" s="3" t="s">
        <v>3139</v>
      </c>
    </row>
    <row r="140" spans="1:23" x14ac:dyDescent="0.35">
      <c r="A140" s="2" t="s">
        <v>152</v>
      </c>
      <c r="B140" s="8" t="s">
        <v>3140</v>
      </c>
      <c r="C140" s="3">
        <v>26.9</v>
      </c>
      <c r="D140" s="3">
        <v>0</v>
      </c>
      <c r="E140" s="6">
        <v>832569344</v>
      </c>
      <c r="F140" s="6">
        <v>467747400</v>
      </c>
      <c r="G140" s="3">
        <v>65</v>
      </c>
      <c r="H140" s="3">
        <v>64</v>
      </c>
      <c r="I140" s="3">
        <v>0</v>
      </c>
      <c r="J140" s="6">
        <v>41426232</v>
      </c>
      <c r="K140" s="6">
        <v>562111960</v>
      </c>
      <c r="L140" s="3">
        <v>0</v>
      </c>
      <c r="M140" s="3">
        <v>0</v>
      </c>
      <c r="N140" s="3">
        <v>0</v>
      </c>
      <c r="O140" s="3">
        <v>1</v>
      </c>
      <c r="P140" s="3">
        <v>0</v>
      </c>
      <c r="Q140" s="3">
        <v>0</v>
      </c>
      <c r="R140" s="3">
        <v>76291.5</v>
      </c>
      <c r="S140" s="3">
        <v>4.21</v>
      </c>
      <c r="T140" s="3">
        <v>44.4</v>
      </c>
      <c r="U140" s="3">
        <v>0</v>
      </c>
      <c r="V140" s="3" t="str">
        <f t="shared" si="2"/>
        <v>9:30:52</v>
      </c>
      <c r="W140" s="3" t="s">
        <v>3140</v>
      </c>
    </row>
    <row r="141" spans="1:23" x14ac:dyDescent="0.35">
      <c r="A141" s="2" t="s">
        <v>153</v>
      </c>
      <c r="B141" s="8" t="s">
        <v>3141</v>
      </c>
      <c r="C141" s="3">
        <v>31.9</v>
      </c>
      <c r="D141" s="3">
        <v>0</v>
      </c>
      <c r="E141" s="6">
        <v>832569344</v>
      </c>
      <c r="F141" s="6">
        <v>587144776</v>
      </c>
      <c r="G141" s="3">
        <v>65</v>
      </c>
      <c r="H141" s="3">
        <v>64</v>
      </c>
      <c r="I141" s="3">
        <v>1.2</v>
      </c>
      <c r="J141" s="6">
        <v>41426232</v>
      </c>
      <c r="K141" s="6">
        <v>562111960</v>
      </c>
      <c r="L141" s="3">
        <v>0</v>
      </c>
      <c r="M141" s="3">
        <v>0</v>
      </c>
      <c r="N141" s="3">
        <v>0</v>
      </c>
      <c r="O141" s="3">
        <v>1</v>
      </c>
      <c r="P141" s="3">
        <v>0</v>
      </c>
      <c r="Q141" s="3">
        <v>0</v>
      </c>
      <c r="R141" s="3">
        <v>96195.5</v>
      </c>
      <c r="S141" s="3">
        <v>4.21</v>
      </c>
      <c r="T141" s="3">
        <v>44.4</v>
      </c>
      <c r="U141" s="3">
        <v>0</v>
      </c>
      <c r="V141" s="3" t="str">
        <f t="shared" si="2"/>
        <v>9:30:53</v>
      </c>
      <c r="W141" s="3" t="s">
        <v>3141</v>
      </c>
    </row>
    <row r="142" spans="1:23" x14ac:dyDescent="0.35">
      <c r="A142" s="2" t="s">
        <v>154</v>
      </c>
      <c r="B142" s="8" t="s">
        <v>3142</v>
      </c>
      <c r="C142" s="3">
        <v>40.1</v>
      </c>
      <c r="D142" s="3">
        <v>0.3</v>
      </c>
      <c r="E142" s="6">
        <v>834142208</v>
      </c>
      <c r="F142" s="6">
        <v>148678264</v>
      </c>
      <c r="G142" s="3">
        <v>65</v>
      </c>
      <c r="H142" s="3">
        <v>64</v>
      </c>
      <c r="I142" s="3">
        <v>16.8</v>
      </c>
      <c r="J142" s="6">
        <v>41426232</v>
      </c>
      <c r="K142" s="6">
        <v>566365248</v>
      </c>
      <c r="L142" s="3">
        <v>0</v>
      </c>
      <c r="M142" s="3">
        <v>1</v>
      </c>
      <c r="N142" s="3">
        <v>0</v>
      </c>
      <c r="O142" s="3">
        <v>1</v>
      </c>
      <c r="P142" s="3">
        <v>0</v>
      </c>
      <c r="Q142" s="3">
        <v>0</v>
      </c>
      <c r="R142" s="3">
        <v>97600</v>
      </c>
      <c r="S142" s="3">
        <v>3.42</v>
      </c>
      <c r="T142" s="3">
        <v>0</v>
      </c>
      <c r="U142" s="3">
        <v>0</v>
      </c>
      <c r="V142" s="3" t="str">
        <f t="shared" si="2"/>
        <v>9:30:54</v>
      </c>
      <c r="W142" s="3" t="s">
        <v>3142</v>
      </c>
    </row>
    <row r="143" spans="1:23" x14ac:dyDescent="0.35">
      <c r="A143" s="2" t="s">
        <v>155</v>
      </c>
      <c r="B143" s="8" t="s">
        <v>3143</v>
      </c>
      <c r="C143" s="3">
        <v>33.200000000000003</v>
      </c>
      <c r="D143" s="3">
        <v>0</v>
      </c>
      <c r="E143" s="6">
        <v>834142208</v>
      </c>
      <c r="F143" s="6">
        <v>277566968</v>
      </c>
      <c r="G143" s="3">
        <v>65</v>
      </c>
      <c r="H143" s="3">
        <v>64</v>
      </c>
      <c r="I143" s="3">
        <v>1.5</v>
      </c>
      <c r="J143" s="6">
        <v>41426232</v>
      </c>
      <c r="K143" s="6">
        <v>566365248</v>
      </c>
      <c r="L143" s="3">
        <v>0</v>
      </c>
      <c r="M143" s="3">
        <v>0</v>
      </c>
      <c r="N143" s="3">
        <v>0</v>
      </c>
      <c r="O143" s="3">
        <v>1</v>
      </c>
      <c r="P143" s="3">
        <v>0</v>
      </c>
      <c r="Q143" s="3">
        <v>0</v>
      </c>
      <c r="R143" s="3">
        <v>95939.5</v>
      </c>
      <c r="S143" s="3">
        <v>4.21</v>
      </c>
      <c r="T143" s="3">
        <v>44.4</v>
      </c>
      <c r="U143" s="3">
        <v>0</v>
      </c>
      <c r="V143" s="3" t="str">
        <f t="shared" si="2"/>
        <v>9:30:55</v>
      </c>
      <c r="W143" s="3" t="s">
        <v>3143</v>
      </c>
    </row>
    <row r="144" spans="1:23" x14ac:dyDescent="0.35">
      <c r="A144" s="2" t="s">
        <v>156</v>
      </c>
      <c r="B144" s="8" t="s">
        <v>3144</v>
      </c>
      <c r="C144" s="3">
        <v>39.799999999999997</v>
      </c>
      <c r="D144" s="3">
        <v>0</v>
      </c>
      <c r="E144" s="6">
        <v>834142208</v>
      </c>
      <c r="F144" s="6">
        <v>405752872</v>
      </c>
      <c r="G144" s="3">
        <v>65</v>
      </c>
      <c r="H144" s="3">
        <v>64</v>
      </c>
      <c r="I144" s="3">
        <v>19.7</v>
      </c>
      <c r="J144" s="6">
        <v>41426232</v>
      </c>
      <c r="K144" s="6">
        <v>566365248</v>
      </c>
      <c r="L144" s="3">
        <v>0</v>
      </c>
      <c r="M144" s="3">
        <v>0</v>
      </c>
      <c r="N144" s="3">
        <v>0</v>
      </c>
      <c r="O144" s="3">
        <v>1</v>
      </c>
      <c r="P144" s="3">
        <v>0</v>
      </c>
      <c r="Q144" s="3">
        <v>0</v>
      </c>
      <c r="R144" s="3">
        <v>99523.5</v>
      </c>
      <c r="S144" s="3">
        <v>4.21</v>
      </c>
      <c r="T144" s="3">
        <v>44.45</v>
      </c>
      <c r="U144" s="3">
        <v>0</v>
      </c>
      <c r="V144" s="3" t="str">
        <f t="shared" si="2"/>
        <v>9:30:56</v>
      </c>
      <c r="W144" s="3" t="s">
        <v>3144</v>
      </c>
    </row>
    <row r="145" spans="1:23" x14ac:dyDescent="0.35">
      <c r="A145" s="2" t="s">
        <v>157</v>
      </c>
      <c r="B145" s="8" t="s">
        <v>3145</v>
      </c>
      <c r="C145" s="3">
        <v>30.5</v>
      </c>
      <c r="D145" s="3">
        <v>0</v>
      </c>
      <c r="E145" s="6">
        <v>834142208</v>
      </c>
      <c r="F145" s="6">
        <v>526056136</v>
      </c>
      <c r="G145" s="3">
        <v>65</v>
      </c>
      <c r="H145" s="3">
        <v>64</v>
      </c>
      <c r="I145" s="3">
        <v>0</v>
      </c>
      <c r="J145" s="6">
        <v>41426232</v>
      </c>
      <c r="K145" s="6">
        <v>566365248</v>
      </c>
      <c r="L145" s="3">
        <v>0</v>
      </c>
      <c r="M145" s="3">
        <v>0</v>
      </c>
      <c r="N145" s="3">
        <v>0</v>
      </c>
      <c r="O145" s="3">
        <v>1</v>
      </c>
      <c r="P145" s="3">
        <v>0</v>
      </c>
      <c r="Q145" s="3">
        <v>0</v>
      </c>
      <c r="R145" s="3">
        <v>93571.5</v>
      </c>
      <c r="S145" s="3">
        <v>4.21</v>
      </c>
      <c r="T145" s="3">
        <v>44.4</v>
      </c>
      <c r="U145" s="3">
        <v>0</v>
      </c>
      <c r="V145" s="3" t="str">
        <f t="shared" si="2"/>
        <v>9:30:57</v>
      </c>
      <c r="W145" s="3" t="s">
        <v>3145</v>
      </c>
    </row>
    <row r="146" spans="1:23" x14ac:dyDescent="0.35">
      <c r="A146" s="2" t="s">
        <v>158</v>
      </c>
      <c r="B146" s="8" t="s">
        <v>3146</v>
      </c>
      <c r="C146" s="3">
        <v>40.799999999999997</v>
      </c>
      <c r="D146" s="3">
        <v>0</v>
      </c>
      <c r="E146" s="6">
        <v>834142208</v>
      </c>
      <c r="F146" s="6">
        <v>654362224</v>
      </c>
      <c r="G146" s="3">
        <v>65</v>
      </c>
      <c r="H146" s="3">
        <v>64</v>
      </c>
      <c r="I146" s="3">
        <v>24.5</v>
      </c>
      <c r="J146" s="6">
        <v>41426232</v>
      </c>
      <c r="K146" s="6">
        <v>566365248</v>
      </c>
      <c r="L146" s="3">
        <v>0</v>
      </c>
      <c r="M146" s="3">
        <v>0</v>
      </c>
      <c r="N146" s="3">
        <v>0</v>
      </c>
      <c r="O146" s="3">
        <v>1</v>
      </c>
      <c r="P146" s="3">
        <v>0</v>
      </c>
      <c r="Q146" s="3">
        <v>0</v>
      </c>
      <c r="R146" s="3">
        <v>103744</v>
      </c>
      <c r="S146" s="3">
        <v>0</v>
      </c>
      <c r="T146" s="3">
        <v>0</v>
      </c>
      <c r="U146" s="3">
        <v>0</v>
      </c>
      <c r="V146" s="3" t="str">
        <f t="shared" si="2"/>
        <v>9:30:58</v>
      </c>
      <c r="W146" s="3" t="s">
        <v>3146</v>
      </c>
    </row>
    <row r="147" spans="1:23" x14ac:dyDescent="0.35">
      <c r="A147" s="2" t="s">
        <v>159</v>
      </c>
      <c r="B147" s="8" t="s">
        <v>3147</v>
      </c>
      <c r="C147" s="3">
        <v>34.4</v>
      </c>
      <c r="D147" s="3">
        <v>0.4</v>
      </c>
      <c r="E147" s="6">
        <v>833093632</v>
      </c>
      <c r="F147" s="6">
        <v>196971616</v>
      </c>
      <c r="G147" s="3">
        <v>65</v>
      </c>
      <c r="H147" s="3">
        <v>64</v>
      </c>
      <c r="I147" s="3">
        <v>8.9</v>
      </c>
      <c r="J147" s="6">
        <v>41426232</v>
      </c>
      <c r="K147" s="6">
        <v>565674600</v>
      </c>
      <c r="L147" s="3">
        <v>0</v>
      </c>
      <c r="M147" s="3">
        <v>1</v>
      </c>
      <c r="N147" s="3">
        <v>0</v>
      </c>
      <c r="O147" s="3">
        <v>1</v>
      </c>
      <c r="P147" s="3">
        <v>0</v>
      </c>
      <c r="Q147" s="3">
        <v>0</v>
      </c>
      <c r="R147" s="3">
        <v>94723.5</v>
      </c>
      <c r="S147" s="3">
        <v>7.63</v>
      </c>
      <c r="T147" s="3">
        <v>44.4</v>
      </c>
      <c r="U147" s="3">
        <v>0</v>
      </c>
      <c r="V147" s="3" t="str">
        <f t="shared" si="2"/>
        <v>9:30:59</v>
      </c>
      <c r="W147" s="3" t="s">
        <v>3147</v>
      </c>
    </row>
    <row r="148" spans="1:23" x14ac:dyDescent="0.35">
      <c r="A148" s="2" t="s">
        <v>160</v>
      </c>
      <c r="B148" s="8" t="s">
        <v>3148</v>
      </c>
      <c r="C148" s="3">
        <v>28.3</v>
      </c>
      <c r="D148" s="3">
        <v>0</v>
      </c>
      <c r="E148" s="6">
        <v>833093632</v>
      </c>
      <c r="F148" s="6">
        <v>288998032</v>
      </c>
      <c r="G148" s="3">
        <v>65</v>
      </c>
      <c r="H148" s="3">
        <v>64</v>
      </c>
      <c r="I148" s="3">
        <v>0.4</v>
      </c>
      <c r="J148" s="6">
        <v>41426232</v>
      </c>
      <c r="K148" s="6">
        <v>565674600</v>
      </c>
      <c r="L148" s="3">
        <v>0</v>
      </c>
      <c r="M148" s="3">
        <v>0</v>
      </c>
      <c r="N148" s="3">
        <v>0</v>
      </c>
      <c r="O148" s="3">
        <v>1</v>
      </c>
      <c r="P148" s="3">
        <v>0</v>
      </c>
      <c r="Q148" s="3">
        <v>0</v>
      </c>
      <c r="R148" s="3">
        <v>80963.5</v>
      </c>
      <c r="S148" s="3">
        <v>4.21</v>
      </c>
      <c r="T148" s="3">
        <v>44.45</v>
      </c>
      <c r="U148" s="3">
        <v>0</v>
      </c>
      <c r="V148" s="3" t="str">
        <f t="shared" si="2"/>
        <v>9:31:00</v>
      </c>
      <c r="W148" s="3" t="s">
        <v>3148</v>
      </c>
    </row>
    <row r="149" spans="1:23" x14ac:dyDescent="0.35">
      <c r="A149" s="2" t="s">
        <v>161</v>
      </c>
      <c r="B149" s="8" t="s">
        <v>3149</v>
      </c>
      <c r="C149" s="3">
        <v>32.9</v>
      </c>
      <c r="D149" s="3">
        <v>0</v>
      </c>
      <c r="E149" s="6">
        <v>833093632</v>
      </c>
      <c r="F149" s="6">
        <v>417434280</v>
      </c>
      <c r="G149" s="3">
        <v>65</v>
      </c>
      <c r="H149" s="3">
        <v>64</v>
      </c>
      <c r="I149" s="3">
        <v>2</v>
      </c>
      <c r="J149" s="6">
        <v>41426232</v>
      </c>
      <c r="K149" s="6">
        <v>565674600</v>
      </c>
      <c r="L149" s="3">
        <v>0</v>
      </c>
      <c r="M149" s="3">
        <v>0</v>
      </c>
      <c r="N149" s="3">
        <v>0</v>
      </c>
      <c r="O149" s="3">
        <v>1</v>
      </c>
      <c r="P149" s="3">
        <v>0</v>
      </c>
      <c r="Q149" s="3">
        <v>0</v>
      </c>
      <c r="R149" s="3">
        <v>83200</v>
      </c>
      <c r="S149" s="3">
        <v>0</v>
      </c>
      <c r="T149" s="3">
        <v>0</v>
      </c>
      <c r="U149" s="3">
        <v>0</v>
      </c>
      <c r="V149" s="3" t="str">
        <f t="shared" si="2"/>
        <v>9:31:01</v>
      </c>
      <c r="W149" s="3" t="s">
        <v>3149</v>
      </c>
    </row>
    <row r="150" spans="1:23" x14ac:dyDescent="0.35">
      <c r="A150" s="2" t="s">
        <v>162</v>
      </c>
      <c r="B150" s="8" t="s">
        <v>3150</v>
      </c>
      <c r="C150" s="3">
        <v>31.8</v>
      </c>
      <c r="D150" s="3">
        <v>0</v>
      </c>
      <c r="E150" s="6">
        <v>833093632</v>
      </c>
      <c r="F150" s="6">
        <v>537927256</v>
      </c>
      <c r="G150" s="3">
        <v>65</v>
      </c>
      <c r="H150" s="3">
        <v>64</v>
      </c>
      <c r="I150" s="3">
        <v>0.2</v>
      </c>
      <c r="J150" s="6">
        <v>41426232</v>
      </c>
      <c r="K150" s="6">
        <v>565674600</v>
      </c>
      <c r="L150" s="3">
        <v>0</v>
      </c>
      <c r="M150" s="3">
        <v>0</v>
      </c>
      <c r="N150" s="3">
        <v>0</v>
      </c>
      <c r="O150" s="3">
        <v>1</v>
      </c>
      <c r="P150" s="3">
        <v>0</v>
      </c>
      <c r="Q150" s="3">
        <v>0</v>
      </c>
      <c r="R150" s="3">
        <v>91715.5</v>
      </c>
      <c r="S150" s="3">
        <v>4.21</v>
      </c>
      <c r="T150" s="3">
        <v>44.4</v>
      </c>
      <c r="U150" s="3">
        <v>0</v>
      </c>
      <c r="V150" s="3" t="str">
        <f t="shared" si="2"/>
        <v>9:31:02</v>
      </c>
      <c r="W150" s="3" t="s">
        <v>3150</v>
      </c>
    </row>
    <row r="151" spans="1:23" x14ac:dyDescent="0.35">
      <c r="A151" s="2" t="s">
        <v>163</v>
      </c>
      <c r="B151" s="8" t="s">
        <v>3151</v>
      </c>
      <c r="C151" s="3">
        <v>31.2</v>
      </c>
      <c r="D151" s="3">
        <v>0</v>
      </c>
      <c r="E151" s="6">
        <v>833093632</v>
      </c>
      <c r="F151" s="6">
        <v>657191040</v>
      </c>
      <c r="G151" s="3">
        <v>65</v>
      </c>
      <c r="H151" s="3">
        <v>64</v>
      </c>
      <c r="I151" s="3">
        <v>0</v>
      </c>
      <c r="J151" s="6">
        <v>41426232</v>
      </c>
      <c r="K151" s="6">
        <v>565674600</v>
      </c>
      <c r="L151" s="3">
        <v>0</v>
      </c>
      <c r="M151" s="3">
        <v>0</v>
      </c>
      <c r="N151" s="3">
        <v>0</v>
      </c>
      <c r="O151" s="3">
        <v>1</v>
      </c>
      <c r="P151" s="3">
        <v>0</v>
      </c>
      <c r="Q151" s="3">
        <v>0</v>
      </c>
      <c r="R151" s="3">
        <v>99907.5</v>
      </c>
      <c r="S151" s="3">
        <v>4.22</v>
      </c>
      <c r="T151" s="3">
        <v>44.4</v>
      </c>
      <c r="U151" s="3">
        <v>0</v>
      </c>
      <c r="V151" s="3" t="str">
        <f t="shared" si="2"/>
        <v>9:31:03</v>
      </c>
      <c r="W151" s="3" t="s">
        <v>3151</v>
      </c>
    </row>
    <row r="152" spans="1:23" x14ac:dyDescent="0.35">
      <c r="A152" s="2" t="s">
        <v>164</v>
      </c>
      <c r="B152" s="8" t="s">
        <v>3152</v>
      </c>
      <c r="C152" s="3">
        <v>35.5</v>
      </c>
      <c r="D152" s="3">
        <v>0.4</v>
      </c>
      <c r="E152" s="6">
        <v>834142208</v>
      </c>
      <c r="F152" s="6">
        <v>161232224</v>
      </c>
      <c r="G152" s="3">
        <v>65</v>
      </c>
      <c r="H152" s="3">
        <v>64</v>
      </c>
      <c r="I152" s="3">
        <v>45.7</v>
      </c>
      <c r="J152" s="6">
        <v>41426232</v>
      </c>
      <c r="K152" s="6">
        <v>568792568</v>
      </c>
      <c r="L152" s="3">
        <v>0</v>
      </c>
      <c r="M152" s="3">
        <v>0</v>
      </c>
      <c r="N152" s="3">
        <v>0</v>
      </c>
      <c r="O152" s="3">
        <v>1</v>
      </c>
      <c r="P152" s="3">
        <v>0</v>
      </c>
      <c r="Q152" s="3">
        <v>0</v>
      </c>
      <c r="R152" s="3">
        <v>85763.5</v>
      </c>
      <c r="S152" s="3">
        <v>7.64</v>
      </c>
      <c r="T152" s="3">
        <v>44.4</v>
      </c>
      <c r="U152" s="3">
        <v>0</v>
      </c>
      <c r="V152" s="3" t="str">
        <f t="shared" si="2"/>
        <v>9:31:04</v>
      </c>
      <c r="W152" s="3" t="s">
        <v>3152</v>
      </c>
    </row>
    <row r="153" spans="1:23" x14ac:dyDescent="0.35">
      <c r="A153" s="2" t="s">
        <v>165</v>
      </c>
      <c r="B153" s="8" t="s">
        <v>3153</v>
      </c>
      <c r="C153" s="3">
        <v>33.200000000000003</v>
      </c>
      <c r="D153" s="3">
        <v>0</v>
      </c>
      <c r="E153" s="6">
        <v>834142208</v>
      </c>
      <c r="F153" s="6">
        <v>289720864</v>
      </c>
      <c r="G153" s="3">
        <v>65</v>
      </c>
      <c r="H153" s="3">
        <v>64</v>
      </c>
      <c r="I153" s="3">
        <v>0</v>
      </c>
      <c r="J153" s="6">
        <v>41426232</v>
      </c>
      <c r="K153" s="6">
        <v>568792568</v>
      </c>
      <c r="L153" s="3">
        <v>0</v>
      </c>
      <c r="M153" s="3">
        <v>0</v>
      </c>
      <c r="N153" s="3">
        <v>0</v>
      </c>
      <c r="O153" s="3">
        <v>1</v>
      </c>
      <c r="P153" s="3">
        <v>0</v>
      </c>
      <c r="Q153" s="3">
        <v>0</v>
      </c>
      <c r="R153" s="3">
        <v>56448</v>
      </c>
      <c r="S153" s="3">
        <v>0</v>
      </c>
      <c r="T153" s="3">
        <v>0</v>
      </c>
      <c r="U153" s="3">
        <v>0</v>
      </c>
      <c r="V153" s="3" t="str">
        <f t="shared" si="2"/>
        <v>9:31:05</v>
      </c>
      <c r="W153" s="3" t="s">
        <v>3153</v>
      </c>
    </row>
    <row r="154" spans="1:23" x14ac:dyDescent="0.35">
      <c r="A154" s="2" t="s">
        <v>166</v>
      </c>
      <c r="B154" s="8" t="s">
        <v>3154</v>
      </c>
      <c r="C154" s="3">
        <v>52</v>
      </c>
      <c r="D154" s="3">
        <v>0</v>
      </c>
      <c r="E154" s="6">
        <v>834142208</v>
      </c>
      <c r="F154" s="6">
        <v>432075896</v>
      </c>
      <c r="G154" s="3">
        <v>65</v>
      </c>
      <c r="H154" s="3">
        <v>64</v>
      </c>
      <c r="I154" s="3">
        <v>31.2</v>
      </c>
      <c r="J154" s="6">
        <v>41426232</v>
      </c>
      <c r="K154" s="6">
        <v>568792568</v>
      </c>
      <c r="L154" s="3">
        <v>0</v>
      </c>
      <c r="M154" s="3">
        <v>0</v>
      </c>
      <c r="N154" s="3">
        <v>0</v>
      </c>
      <c r="O154" s="3">
        <v>1</v>
      </c>
      <c r="P154" s="3">
        <v>0</v>
      </c>
      <c r="Q154" s="3">
        <v>0</v>
      </c>
      <c r="R154" s="3">
        <v>99075.5</v>
      </c>
      <c r="S154" s="3">
        <v>35.82</v>
      </c>
      <c r="T154" s="3">
        <v>44.4</v>
      </c>
      <c r="U154" s="3">
        <v>0</v>
      </c>
      <c r="V154" s="3" t="str">
        <f t="shared" si="2"/>
        <v>9:31:06</v>
      </c>
      <c r="W154" s="3" t="s">
        <v>3154</v>
      </c>
    </row>
    <row r="155" spans="1:23" x14ac:dyDescent="0.35">
      <c r="A155" s="2" t="s">
        <v>167</v>
      </c>
      <c r="B155" s="8" t="s">
        <v>3155</v>
      </c>
      <c r="C155" s="3">
        <v>18.899999999999999</v>
      </c>
      <c r="D155" s="3">
        <v>0</v>
      </c>
      <c r="E155" s="6">
        <v>834142208</v>
      </c>
      <c r="F155" s="6">
        <v>492081728</v>
      </c>
      <c r="G155" s="3">
        <v>65</v>
      </c>
      <c r="H155" s="3">
        <v>64</v>
      </c>
      <c r="I155" s="3">
        <v>0.5</v>
      </c>
      <c r="J155" s="6">
        <v>41426232</v>
      </c>
      <c r="K155" s="6">
        <v>568792568</v>
      </c>
      <c r="L155" s="3">
        <v>0</v>
      </c>
      <c r="M155" s="3">
        <v>0</v>
      </c>
      <c r="N155" s="3">
        <v>0</v>
      </c>
      <c r="O155" s="3">
        <v>1</v>
      </c>
      <c r="P155" s="3">
        <v>0</v>
      </c>
      <c r="Q155" s="3">
        <v>0</v>
      </c>
      <c r="R155" s="3">
        <v>75008</v>
      </c>
      <c r="S155" s="3">
        <v>134.72999999999999</v>
      </c>
      <c r="T155" s="3">
        <v>0</v>
      </c>
      <c r="U155" s="3">
        <v>0</v>
      </c>
      <c r="V155" s="3" t="str">
        <f t="shared" si="2"/>
        <v>9:31:07</v>
      </c>
      <c r="W155" s="3" t="s">
        <v>3155</v>
      </c>
    </row>
    <row r="156" spans="1:23" x14ac:dyDescent="0.35">
      <c r="A156" s="2" t="s">
        <v>168</v>
      </c>
      <c r="B156" s="8" t="s">
        <v>3156</v>
      </c>
      <c r="C156" s="3">
        <v>30.2</v>
      </c>
      <c r="D156" s="3">
        <v>0</v>
      </c>
      <c r="E156" s="6">
        <v>834142208</v>
      </c>
      <c r="F156" s="6">
        <v>602396536</v>
      </c>
      <c r="G156" s="3">
        <v>63</v>
      </c>
      <c r="H156" s="3">
        <v>62</v>
      </c>
      <c r="I156" s="3">
        <v>3.5</v>
      </c>
      <c r="J156" s="6">
        <v>41426232</v>
      </c>
      <c r="K156" s="6">
        <v>568792568</v>
      </c>
      <c r="L156" s="3">
        <v>0</v>
      </c>
      <c r="M156" s="3">
        <v>0</v>
      </c>
      <c r="N156" s="3">
        <v>0</v>
      </c>
      <c r="O156" s="3">
        <v>1</v>
      </c>
      <c r="P156" s="3">
        <v>0</v>
      </c>
      <c r="Q156" s="3">
        <v>0</v>
      </c>
      <c r="R156" s="3">
        <v>53443.5</v>
      </c>
      <c r="S156" s="3">
        <v>4.22</v>
      </c>
      <c r="T156" s="3">
        <v>44.4</v>
      </c>
      <c r="U156" s="3">
        <v>0</v>
      </c>
      <c r="V156" s="3" t="str">
        <f t="shared" si="2"/>
        <v>9:31:08</v>
      </c>
      <c r="W156" s="3" t="s">
        <v>3156</v>
      </c>
    </row>
    <row r="157" spans="1:23" x14ac:dyDescent="0.35">
      <c r="A157" s="2" t="s">
        <v>169</v>
      </c>
      <c r="B157" s="8" t="s">
        <v>3157</v>
      </c>
      <c r="C157" s="3">
        <v>32.5</v>
      </c>
      <c r="D157" s="3">
        <v>0.3</v>
      </c>
      <c r="E157" s="6">
        <v>833093632</v>
      </c>
      <c r="F157" s="6">
        <v>142817840</v>
      </c>
      <c r="G157" s="3">
        <v>63</v>
      </c>
      <c r="H157" s="3">
        <v>62</v>
      </c>
      <c r="I157" s="3">
        <v>16.600000000000001</v>
      </c>
      <c r="J157" s="6">
        <v>41426232</v>
      </c>
      <c r="K157" s="6">
        <v>565725312</v>
      </c>
      <c r="L157" s="3">
        <v>0</v>
      </c>
      <c r="M157" s="3">
        <v>1</v>
      </c>
      <c r="N157" s="3">
        <v>0</v>
      </c>
      <c r="O157" s="3">
        <v>1</v>
      </c>
      <c r="P157" s="3">
        <v>0</v>
      </c>
      <c r="Q157" s="3">
        <v>0</v>
      </c>
      <c r="R157" s="3">
        <v>82496</v>
      </c>
      <c r="S157" s="3">
        <v>3.42</v>
      </c>
      <c r="T157" s="3">
        <v>0</v>
      </c>
      <c r="U157" s="3">
        <v>0</v>
      </c>
      <c r="V157" s="3" t="str">
        <f t="shared" si="2"/>
        <v>9:31:09</v>
      </c>
      <c r="W157" s="3" t="s">
        <v>3157</v>
      </c>
    </row>
    <row r="158" spans="1:23" x14ac:dyDescent="0.35">
      <c r="A158" s="2" t="s">
        <v>170</v>
      </c>
      <c r="B158" s="8" t="s">
        <v>3158</v>
      </c>
      <c r="C158" s="3">
        <v>34.200000000000003</v>
      </c>
      <c r="D158" s="3">
        <v>0</v>
      </c>
      <c r="E158" s="6">
        <v>833093632</v>
      </c>
      <c r="F158" s="6">
        <v>285911904</v>
      </c>
      <c r="G158" s="3">
        <v>63</v>
      </c>
      <c r="H158" s="3">
        <v>62</v>
      </c>
      <c r="I158" s="3">
        <v>15.5</v>
      </c>
      <c r="J158" s="6">
        <v>41426232</v>
      </c>
      <c r="K158" s="6">
        <v>565725312</v>
      </c>
      <c r="L158" s="3">
        <v>0</v>
      </c>
      <c r="M158" s="3">
        <v>0</v>
      </c>
      <c r="N158" s="3">
        <v>0</v>
      </c>
      <c r="O158" s="3">
        <v>1</v>
      </c>
      <c r="P158" s="3">
        <v>0</v>
      </c>
      <c r="Q158" s="3">
        <v>0</v>
      </c>
      <c r="R158" s="3">
        <v>67651.5</v>
      </c>
      <c r="S158" s="3">
        <v>4.22</v>
      </c>
      <c r="T158" s="3">
        <v>44.4</v>
      </c>
      <c r="U158" s="3">
        <v>0</v>
      </c>
      <c r="V158" s="3" t="str">
        <f t="shared" si="2"/>
        <v>9:31:10</v>
      </c>
      <c r="W158" s="3" t="s">
        <v>3158</v>
      </c>
    </row>
    <row r="159" spans="1:23" x14ac:dyDescent="0.35">
      <c r="A159" s="2" t="s">
        <v>171</v>
      </c>
      <c r="B159" s="8" t="s">
        <v>3159</v>
      </c>
      <c r="C159" s="3">
        <v>37.799999999999997</v>
      </c>
      <c r="D159" s="3">
        <v>0</v>
      </c>
      <c r="E159" s="6">
        <v>833093632</v>
      </c>
      <c r="F159" s="6">
        <v>687702576</v>
      </c>
      <c r="G159" s="3">
        <v>64</v>
      </c>
      <c r="H159" s="3">
        <v>63</v>
      </c>
      <c r="I159" s="3">
        <v>23.4</v>
      </c>
      <c r="J159" s="6">
        <v>41426232</v>
      </c>
      <c r="K159" s="6">
        <v>565725312</v>
      </c>
      <c r="L159" s="3">
        <v>0</v>
      </c>
      <c r="M159" s="3">
        <v>0</v>
      </c>
      <c r="N159" s="3">
        <v>0</v>
      </c>
      <c r="O159" s="3">
        <v>1</v>
      </c>
      <c r="P159" s="3">
        <v>0</v>
      </c>
      <c r="Q159" s="3">
        <v>0</v>
      </c>
      <c r="R159" s="3">
        <v>42979.27</v>
      </c>
      <c r="S159" s="3">
        <v>68.010000000000005</v>
      </c>
      <c r="T159" s="3">
        <v>1812.07</v>
      </c>
      <c r="U159" s="3">
        <v>6167.96</v>
      </c>
      <c r="V159" s="3" t="str">
        <f t="shared" si="2"/>
        <v>9:31:11</v>
      </c>
      <c r="W159" s="3" t="s">
        <v>3159</v>
      </c>
    </row>
    <row r="160" spans="1:23" x14ac:dyDescent="0.35">
      <c r="A160" s="2" t="s">
        <v>172</v>
      </c>
      <c r="B160" s="8" t="s">
        <v>3160</v>
      </c>
      <c r="C160" s="3">
        <v>36.4</v>
      </c>
      <c r="D160" s="3">
        <v>0.6</v>
      </c>
      <c r="E160" s="6">
        <v>834142208</v>
      </c>
      <c r="F160" s="6">
        <v>525978160</v>
      </c>
      <c r="G160" s="3">
        <v>63</v>
      </c>
      <c r="H160" s="3">
        <v>62</v>
      </c>
      <c r="I160" s="3">
        <v>18</v>
      </c>
      <c r="J160" s="6">
        <v>41426232</v>
      </c>
      <c r="K160" s="6">
        <v>567811688</v>
      </c>
      <c r="L160" s="3">
        <v>0</v>
      </c>
      <c r="M160" s="3">
        <v>1</v>
      </c>
      <c r="N160" s="3">
        <v>0</v>
      </c>
      <c r="O160" s="3">
        <v>1</v>
      </c>
      <c r="P160" s="3">
        <v>0</v>
      </c>
      <c r="Q160" s="3">
        <v>0</v>
      </c>
      <c r="R160" s="3">
        <v>4.7</v>
      </c>
      <c r="S160" s="3">
        <v>118.62</v>
      </c>
      <c r="T160" s="3">
        <v>3255.16</v>
      </c>
      <c r="U160" s="3">
        <v>3074.25</v>
      </c>
      <c r="V160" s="3" t="str">
        <f t="shared" si="2"/>
        <v>9:31:12</v>
      </c>
      <c r="W160" s="3" t="s">
        <v>3160</v>
      </c>
    </row>
    <row r="161" spans="1:23" x14ac:dyDescent="0.35">
      <c r="A161" s="2" t="s">
        <v>173</v>
      </c>
      <c r="B161" s="8" t="s">
        <v>3161</v>
      </c>
      <c r="C161" s="3">
        <v>38.4</v>
      </c>
      <c r="D161" s="3">
        <v>0.5</v>
      </c>
      <c r="E161" s="6">
        <v>833617920</v>
      </c>
      <c r="F161" s="6">
        <v>388871272</v>
      </c>
      <c r="G161" s="3">
        <v>63</v>
      </c>
      <c r="H161" s="3">
        <v>62</v>
      </c>
      <c r="I161" s="3">
        <v>12.1</v>
      </c>
      <c r="J161" s="6">
        <v>41426232</v>
      </c>
      <c r="K161" s="6">
        <v>566513376</v>
      </c>
      <c r="L161" s="3">
        <v>0</v>
      </c>
      <c r="M161" s="3">
        <v>1</v>
      </c>
      <c r="N161" s="3">
        <v>0</v>
      </c>
      <c r="O161" s="3">
        <v>1</v>
      </c>
      <c r="P161" s="3">
        <v>0</v>
      </c>
      <c r="Q161" s="3">
        <v>0</v>
      </c>
      <c r="R161" s="3">
        <v>9.41</v>
      </c>
      <c r="S161" s="3">
        <v>123.07</v>
      </c>
      <c r="T161" s="3">
        <v>3446.74</v>
      </c>
      <c r="U161" s="3">
        <v>6148.5</v>
      </c>
      <c r="V161" s="3" t="str">
        <f t="shared" si="2"/>
        <v>9:31:13</v>
      </c>
      <c r="W161" s="3" t="s">
        <v>3161</v>
      </c>
    </row>
    <row r="162" spans="1:23" x14ac:dyDescent="0.35">
      <c r="A162" s="2" t="s">
        <v>174</v>
      </c>
      <c r="B162" s="8" t="s">
        <v>3162</v>
      </c>
      <c r="C162" s="3">
        <v>38.6</v>
      </c>
      <c r="D162" s="3">
        <v>0.4</v>
      </c>
      <c r="E162" s="6">
        <v>834142208</v>
      </c>
      <c r="F162" s="6">
        <v>240328456</v>
      </c>
      <c r="G162" s="3">
        <v>64</v>
      </c>
      <c r="H162" s="3">
        <v>63</v>
      </c>
      <c r="I162" s="3">
        <v>25.3</v>
      </c>
      <c r="J162" s="6">
        <v>41426232</v>
      </c>
      <c r="K162" s="6">
        <v>569638776</v>
      </c>
      <c r="L162" s="3">
        <v>0</v>
      </c>
      <c r="M162" s="3">
        <v>0</v>
      </c>
      <c r="N162" s="3">
        <v>0</v>
      </c>
      <c r="O162" s="3">
        <v>1</v>
      </c>
      <c r="P162" s="3">
        <v>0</v>
      </c>
      <c r="Q162" s="3">
        <v>0</v>
      </c>
      <c r="R162" s="3">
        <v>12.83</v>
      </c>
      <c r="S162" s="3">
        <v>126.71</v>
      </c>
      <c r="T162" s="3">
        <v>3439.2</v>
      </c>
      <c r="U162" s="3">
        <v>8198.75</v>
      </c>
      <c r="V162" s="3" t="str">
        <f t="shared" si="2"/>
        <v>9:31:14</v>
      </c>
      <c r="W162" s="3" t="s">
        <v>3162</v>
      </c>
    </row>
    <row r="163" spans="1:23" x14ac:dyDescent="0.35">
      <c r="A163" s="2" t="s">
        <v>175</v>
      </c>
      <c r="B163" s="8" t="s">
        <v>3163</v>
      </c>
      <c r="C163" s="3">
        <v>36.1</v>
      </c>
      <c r="D163" s="3">
        <v>0</v>
      </c>
      <c r="E163" s="6">
        <v>834142208</v>
      </c>
      <c r="F163" s="6">
        <v>604636936</v>
      </c>
      <c r="G163" s="3">
        <v>63</v>
      </c>
      <c r="H163" s="3">
        <v>62</v>
      </c>
      <c r="I163" s="3">
        <v>17.8</v>
      </c>
      <c r="J163" s="6">
        <v>41426232</v>
      </c>
      <c r="K163" s="6">
        <v>569638776</v>
      </c>
      <c r="L163" s="3">
        <v>0</v>
      </c>
      <c r="M163" s="3">
        <v>0</v>
      </c>
      <c r="N163" s="3">
        <v>0</v>
      </c>
      <c r="O163" s="3">
        <v>1</v>
      </c>
      <c r="P163" s="3">
        <v>0</v>
      </c>
      <c r="Q163" s="3">
        <v>0</v>
      </c>
      <c r="R163" s="3">
        <v>8.61</v>
      </c>
      <c r="S163" s="3">
        <v>119.92</v>
      </c>
      <c r="T163" s="3">
        <v>3263.33</v>
      </c>
      <c r="U163" s="3">
        <v>5124.5</v>
      </c>
      <c r="V163" s="3" t="str">
        <f t="shared" si="2"/>
        <v>9:31:15</v>
      </c>
      <c r="W163" s="3" t="s">
        <v>3163</v>
      </c>
    </row>
    <row r="164" spans="1:23" x14ac:dyDescent="0.35">
      <c r="A164" s="2" t="s">
        <v>176</v>
      </c>
      <c r="B164" s="8" t="s">
        <v>3164</v>
      </c>
      <c r="C164" s="3">
        <v>39.4</v>
      </c>
      <c r="D164" s="3">
        <v>0.3</v>
      </c>
      <c r="E164" s="6">
        <v>834142208</v>
      </c>
      <c r="F164" s="6">
        <v>408087120</v>
      </c>
      <c r="G164" s="3">
        <v>64</v>
      </c>
      <c r="H164" s="3">
        <v>63</v>
      </c>
      <c r="I164" s="3">
        <v>28.5</v>
      </c>
      <c r="J164" s="6">
        <v>41426232</v>
      </c>
      <c r="K164" s="6">
        <v>569694504</v>
      </c>
      <c r="L164" s="3">
        <v>0</v>
      </c>
      <c r="M164" s="3">
        <v>1</v>
      </c>
      <c r="N164" s="3">
        <v>0</v>
      </c>
      <c r="O164" s="3">
        <v>1</v>
      </c>
      <c r="P164" s="3">
        <v>0</v>
      </c>
      <c r="Q164" s="3">
        <v>0</v>
      </c>
      <c r="R164" s="3">
        <v>4.16</v>
      </c>
      <c r="S164" s="3">
        <v>127.16</v>
      </c>
      <c r="T164" s="3">
        <v>3281.06</v>
      </c>
      <c r="U164" s="3">
        <v>4247.49</v>
      </c>
      <c r="V164" s="3" t="str">
        <f t="shared" si="2"/>
        <v>9:31:16</v>
      </c>
      <c r="W164" s="3" t="s">
        <v>3164</v>
      </c>
    </row>
    <row r="165" spans="1:23" x14ac:dyDescent="0.35">
      <c r="A165" s="2" t="s">
        <v>177</v>
      </c>
      <c r="B165" s="8" t="s">
        <v>3165</v>
      </c>
      <c r="C165" s="3">
        <v>38.1</v>
      </c>
      <c r="D165" s="3">
        <v>0.4</v>
      </c>
      <c r="E165" s="6">
        <v>834142208</v>
      </c>
      <c r="F165" s="6">
        <v>191895632</v>
      </c>
      <c r="G165" s="3">
        <v>64</v>
      </c>
      <c r="H165" s="3">
        <v>63</v>
      </c>
      <c r="I165" s="3">
        <v>21.8</v>
      </c>
      <c r="J165" s="6">
        <v>41426232</v>
      </c>
      <c r="K165" s="6">
        <v>569154120</v>
      </c>
      <c r="L165" s="3">
        <v>0</v>
      </c>
      <c r="M165" s="3">
        <v>0</v>
      </c>
      <c r="N165" s="3">
        <v>0</v>
      </c>
      <c r="O165" s="3">
        <v>1</v>
      </c>
      <c r="P165" s="3">
        <v>0</v>
      </c>
      <c r="Q165" s="3">
        <v>0</v>
      </c>
      <c r="R165" s="3">
        <v>5.32</v>
      </c>
      <c r="S165" s="3">
        <v>135.47999999999999</v>
      </c>
      <c r="T165" s="3">
        <v>3467.01</v>
      </c>
      <c r="U165" s="3">
        <v>256.13</v>
      </c>
      <c r="V165" s="3" t="str">
        <f t="shared" si="2"/>
        <v>9:31:17</v>
      </c>
      <c r="W165" s="3" t="s">
        <v>3165</v>
      </c>
    </row>
    <row r="166" spans="1:23" x14ac:dyDescent="0.35">
      <c r="A166" s="2" t="s">
        <v>178</v>
      </c>
      <c r="B166" s="8" t="s">
        <v>3166</v>
      </c>
      <c r="C166" s="3">
        <v>39.5</v>
      </c>
      <c r="D166" s="3">
        <v>0</v>
      </c>
      <c r="E166" s="6">
        <v>834142208</v>
      </c>
      <c r="F166" s="6">
        <v>560070776</v>
      </c>
      <c r="G166" s="3">
        <v>64</v>
      </c>
      <c r="H166" s="3">
        <v>63</v>
      </c>
      <c r="I166" s="3">
        <v>25.8</v>
      </c>
      <c r="J166" s="6">
        <v>41426232</v>
      </c>
      <c r="K166" s="6">
        <v>569154120</v>
      </c>
      <c r="L166" s="3">
        <v>0</v>
      </c>
      <c r="M166" s="3">
        <v>0</v>
      </c>
      <c r="N166" s="3">
        <v>0</v>
      </c>
      <c r="O166" s="3">
        <v>1</v>
      </c>
      <c r="P166" s="3">
        <v>0</v>
      </c>
      <c r="Q166" s="3">
        <v>0</v>
      </c>
      <c r="R166" s="3">
        <v>4.66</v>
      </c>
      <c r="S166" s="3">
        <v>131.72</v>
      </c>
      <c r="T166" s="3">
        <v>3346.32</v>
      </c>
      <c r="U166" s="3">
        <v>128.06</v>
      </c>
      <c r="V166" s="3" t="str">
        <f t="shared" si="2"/>
        <v>9:31:18</v>
      </c>
      <c r="W166" s="3" t="s">
        <v>3166</v>
      </c>
    </row>
    <row r="167" spans="1:23" x14ac:dyDescent="0.35">
      <c r="A167" s="2" t="s">
        <v>179</v>
      </c>
      <c r="B167" s="8" t="s">
        <v>3167</v>
      </c>
      <c r="C167" s="3">
        <v>40.5</v>
      </c>
      <c r="D167" s="3">
        <v>0.4</v>
      </c>
      <c r="E167" s="6">
        <v>833093632</v>
      </c>
      <c r="F167" s="6">
        <v>353806952</v>
      </c>
      <c r="G167" s="3">
        <v>64</v>
      </c>
      <c r="H167" s="3">
        <v>63</v>
      </c>
      <c r="I167" s="3">
        <v>28.3</v>
      </c>
      <c r="J167" s="6">
        <v>41426232</v>
      </c>
      <c r="K167" s="6">
        <v>567111616</v>
      </c>
      <c r="L167" s="3">
        <v>0</v>
      </c>
      <c r="M167" s="3">
        <v>1</v>
      </c>
      <c r="N167" s="3">
        <v>0</v>
      </c>
      <c r="O167" s="3">
        <v>1</v>
      </c>
      <c r="P167" s="3">
        <v>0</v>
      </c>
      <c r="Q167" s="3">
        <v>0</v>
      </c>
      <c r="R167" s="3">
        <v>10.36</v>
      </c>
      <c r="S167" s="3">
        <v>134</v>
      </c>
      <c r="T167" s="3">
        <v>3555.71</v>
      </c>
      <c r="U167" s="3">
        <v>11027.81</v>
      </c>
      <c r="V167" s="3" t="str">
        <f t="shared" si="2"/>
        <v>9:31:19</v>
      </c>
      <c r="W167" s="3" t="s">
        <v>3167</v>
      </c>
    </row>
    <row r="168" spans="1:23" x14ac:dyDescent="0.35">
      <c r="A168" s="2" t="s">
        <v>180</v>
      </c>
      <c r="B168" s="8" t="s">
        <v>3168</v>
      </c>
      <c r="C168" s="3">
        <v>44.4</v>
      </c>
      <c r="D168" s="3">
        <v>0.6</v>
      </c>
      <c r="E168" s="6">
        <v>833617920</v>
      </c>
      <c r="F168" s="6">
        <v>146248624</v>
      </c>
      <c r="G168" s="3">
        <v>64</v>
      </c>
      <c r="H168" s="3">
        <v>63</v>
      </c>
      <c r="I168" s="3">
        <v>42.1</v>
      </c>
      <c r="J168" s="6">
        <v>41426232</v>
      </c>
      <c r="K168" s="6">
        <v>569519992</v>
      </c>
      <c r="L168" s="3">
        <v>0</v>
      </c>
      <c r="M168" s="3">
        <v>0</v>
      </c>
      <c r="N168" s="3">
        <v>0</v>
      </c>
      <c r="O168" s="3">
        <v>1</v>
      </c>
      <c r="P168" s="3">
        <v>0</v>
      </c>
      <c r="Q168" s="3">
        <v>0</v>
      </c>
      <c r="R168" s="3">
        <v>107.63</v>
      </c>
      <c r="S168" s="3">
        <v>127.84</v>
      </c>
      <c r="T168" s="3">
        <v>2945.73</v>
      </c>
      <c r="U168" s="3">
        <v>38990</v>
      </c>
      <c r="V168" s="3" t="str">
        <f t="shared" si="2"/>
        <v>9:31:20</v>
      </c>
      <c r="W168" s="3" t="s">
        <v>3168</v>
      </c>
    </row>
    <row r="169" spans="1:23" x14ac:dyDescent="0.35">
      <c r="A169" s="2" t="s">
        <v>181</v>
      </c>
      <c r="B169" s="8" t="s">
        <v>3169</v>
      </c>
      <c r="C169" s="3">
        <v>34.4</v>
      </c>
      <c r="D169" s="3">
        <v>0</v>
      </c>
      <c r="E169" s="6">
        <v>833617920</v>
      </c>
      <c r="F169" s="6">
        <v>528972480</v>
      </c>
      <c r="G169" s="3">
        <v>64</v>
      </c>
      <c r="H169" s="3">
        <v>63</v>
      </c>
      <c r="I169" s="3">
        <v>10.5</v>
      </c>
      <c r="J169" s="6">
        <v>41426232</v>
      </c>
      <c r="K169" s="6">
        <v>569519992</v>
      </c>
      <c r="L169" s="3">
        <v>0</v>
      </c>
      <c r="M169" s="3">
        <v>0</v>
      </c>
      <c r="N169" s="3">
        <v>0</v>
      </c>
      <c r="O169" s="3">
        <v>1</v>
      </c>
      <c r="P169" s="3">
        <v>0</v>
      </c>
      <c r="Q169" s="3">
        <v>0</v>
      </c>
      <c r="R169" s="3">
        <v>119.57</v>
      </c>
      <c r="S169" s="3">
        <v>133.35</v>
      </c>
      <c r="T169" s="3">
        <v>2989.11</v>
      </c>
      <c r="U169" s="3">
        <v>39013.5</v>
      </c>
      <c r="V169" s="3" t="str">
        <f t="shared" si="2"/>
        <v>9:31:21</v>
      </c>
      <c r="W169" s="3" t="s">
        <v>3169</v>
      </c>
    </row>
    <row r="170" spans="1:23" x14ac:dyDescent="0.35">
      <c r="A170" s="2" t="s">
        <v>182</v>
      </c>
      <c r="B170" s="8" t="s">
        <v>3170</v>
      </c>
      <c r="C170" s="3">
        <v>40.200000000000003</v>
      </c>
      <c r="D170" s="3">
        <v>0.6</v>
      </c>
      <c r="E170" s="6">
        <v>832569344</v>
      </c>
      <c r="F170" s="6">
        <v>316023320</v>
      </c>
      <c r="G170" s="3">
        <v>64</v>
      </c>
      <c r="H170" s="3">
        <v>63</v>
      </c>
      <c r="I170" s="3">
        <v>25</v>
      </c>
      <c r="J170" s="6">
        <v>41426232</v>
      </c>
      <c r="K170" s="6">
        <v>568693168</v>
      </c>
      <c r="L170" s="3">
        <v>0</v>
      </c>
      <c r="M170" s="3">
        <v>1</v>
      </c>
      <c r="N170" s="3">
        <v>0</v>
      </c>
      <c r="O170" s="3">
        <v>1</v>
      </c>
      <c r="P170" s="3">
        <v>0</v>
      </c>
      <c r="Q170" s="3">
        <v>0</v>
      </c>
      <c r="R170" s="3">
        <v>113.77</v>
      </c>
      <c r="S170" s="3">
        <v>127.5</v>
      </c>
      <c r="T170" s="3">
        <v>2902.39</v>
      </c>
      <c r="U170" s="3">
        <v>39003.5</v>
      </c>
      <c r="V170" s="3" t="str">
        <f t="shared" si="2"/>
        <v>9:31:22</v>
      </c>
      <c r="W170" s="3" t="s">
        <v>3170</v>
      </c>
    </row>
    <row r="171" spans="1:23" x14ac:dyDescent="0.35">
      <c r="A171" s="2" t="s">
        <v>183</v>
      </c>
      <c r="B171" s="8" t="s">
        <v>3171</v>
      </c>
      <c r="C171" s="3">
        <v>40.9</v>
      </c>
      <c r="D171" s="3">
        <v>0</v>
      </c>
      <c r="E171" s="6">
        <v>832569344</v>
      </c>
      <c r="F171" s="6">
        <v>668288688</v>
      </c>
      <c r="G171" s="3">
        <v>64</v>
      </c>
      <c r="H171" s="3">
        <v>63</v>
      </c>
      <c r="I171" s="3">
        <v>28.3</v>
      </c>
      <c r="J171" s="6">
        <v>41426232</v>
      </c>
      <c r="K171" s="6">
        <v>568693168</v>
      </c>
      <c r="L171" s="3">
        <v>0</v>
      </c>
      <c r="M171" s="3">
        <v>0</v>
      </c>
      <c r="N171" s="3">
        <v>0</v>
      </c>
      <c r="O171" s="3">
        <v>1</v>
      </c>
      <c r="P171" s="3">
        <v>0</v>
      </c>
      <c r="Q171" s="3">
        <v>0</v>
      </c>
      <c r="R171" s="3">
        <v>110</v>
      </c>
      <c r="S171" s="3">
        <v>130.38</v>
      </c>
      <c r="T171" s="3">
        <v>2902.48</v>
      </c>
      <c r="U171" s="3">
        <v>38993</v>
      </c>
      <c r="V171" s="3" t="str">
        <f t="shared" si="2"/>
        <v>9:31:23</v>
      </c>
      <c r="W171" s="3" t="s">
        <v>3171</v>
      </c>
    </row>
    <row r="172" spans="1:23" x14ac:dyDescent="0.35">
      <c r="A172" s="2" t="s">
        <v>184</v>
      </c>
      <c r="B172" s="8" t="s">
        <v>3172</v>
      </c>
      <c r="C172" s="3">
        <v>40.1</v>
      </c>
      <c r="D172" s="3">
        <v>0.6</v>
      </c>
      <c r="E172" s="6">
        <v>833617920</v>
      </c>
      <c r="F172" s="6">
        <v>443615368</v>
      </c>
      <c r="G172" s="3">
        <v>64</v>
      </c>
      <c r="H172" s="3">
        <v>63</v>
      </c>
      <c r="I172" s="3">
        <v>8.8000000000000007</v>
      </c>
      <c r="J172" s="6">
        <v>41426232</v>
      </c>
      <c r="K172" s="6">
        <v>570305296</v>
      </c>
      <c r="L172" s="3">
        <v>0</v>
      </c>
      <c r="M172" s="3">
        <v>1</v>
      </c>
      <c r="N172" s="3">
        <v>0</v>
      </c>
      <c r="O172" s="3">
        <v>1</v>
      </c>
      <c r="P172" s="3">
        <v>0</v>
      </c>
      <c r="Q172" s="3">
        <v>0</v>
      </c>
      <c r="R172" s="3">
        <v>109.28</v>
      </c>
      <c r="S172" s="3">
        <v>125.24</v>
      </c>
      <c r="T172" s="3">
        <v>2750.49</v>
      </c>
      <c r="U172" s="3">
        <v>36954.5</v>
      </c>
      <c r="V172" s="3" t="str">
        <f t="shared" si="2"/>
        <v>9:31:24</v>
      </c>
      <c r="W172" s="3" t="s">
        <v>3172</v>
      </c>
    </row>
    <row r="173" spans="1:23" x14ac:dyDescent="0.35">
      <c r="A173" s="2" t="s">
        <v>185</v>
      </c>
      <c r="B173" s="8" t="s">
        <v>3173</v>
      </c>
      <c r="C173" s="3">
        <v>39.4</v>
      </c>
      <c r="D173" s="3">
        <v>0.5</v>
      </c>
      <c r="E173" s="6">
        <v>833617920</v>
      </c>
      <c r="F173" s="6">
        <v>257262192</v>
      </c>
      <c r="G173" s="3">
        <v>64</v>
      </c>
      <c r="H173" s="3">
        <v>63</v>
      </c>
      <c r="I173" s="3">
        <v>31.9</v>
      </c>
      <c r="J173" s="6">
        <v>41426232</v>
      </c>
      <c r="K173" s="6">
        <v>570537920</v>
      </c>
      <c r="L173" s="3">
        <v>0</v>
      </c>
      <c r="M173" s="3">
        <v>0</v>
      </c>
      <c r="N173" s="3">
        <v>0</v>
      </c>
      <c r="O173" s="3">
        <v>1</v>
      </c>
      <c r="P173" s="3">
        <v>0</v>
      </c>
      <c r="Q173" s="3">
        <v>0</v>
      </c>
      <c r="R173" s="3">
        <v>96.87</v>
      </c>
      <c r="S173" s="3">
        <v>105.58</v>
      </c>
      <c r="T173" s="3">
        <v>4330.03</v>
      </c>
      <c r="U173" s="3">
        <v>73152.45</v>
      </c>
      <c r="V173" s="3" t="str">
        <f t="shared" si="2"/>
        <v>9:31:25</v>
      </c>
      <c r="W173" s="3" t="s">
        <v>3173</v>
      </c>
    </row>
    <row r="174" spans="1:23" x14ac:dyDescent="0.35">
      <c r="A174" s="2" t="s">
        <v>186</v>
      </c>
      <c r="B174" s="8" t="s">
        <v>3174</v>
      </c>
      <c r="C174" s="3">
        <v>33.4</v>
      </c>
      <c r="D174" s="3">
        <v>0</v>
      </c>
      <c r="E174" s="6">
        <v>833617920</v>
      </c>
      <c r="F174" s="6">
        <v>691516808</v>
      </c>
      <c r="G174" s="3">
        <v>64</v>
      </c>
      <c r="H174" s="3">
        <v>63</v>
      </c>
      <c r="I174" s="3">
        <v>6</v>
      </c>
      <c r="J174" s="6">
        <v>41426232</v>
      </c>
      <c r="K174" s="6">
        <v>570537920</v>
      </c>
      <c r="L174" s="3">
        <v>0</v>
      </c>
      <c r="M174" s="3">
        <v>0</v>
      </c>
      <c r="N174" s="3">
        <v>0</v>
      </c>
      <c r="O174" s="3">
        <v>1</v>
      </c>
      <c r="P174" s="3">
        <v>0</v>
      </c>
      <c r="Q174" s="3">
        <v>0</v>
      </c>
      <c r="R174" s="3">
        <v>9.1999999999999993</v>
      </c>
      <c r="S174" s="3">
        <v>134.43</v>
      </c>
      <c r="T174" s="3">
        <v>3563.86</v>
      </c>
      <c r="U174" s="3">
        <v>3074.25</v>
      </c>
      <c r="V174" s="3" t="str">
        <f t="shared" si="2"/>
        <v>9:31:26</v>
      </c>
      <c r="W174" s="3" t="s">
        <v>3174</v>
      </c>
    </row>
    <row r="175" spans="1:23" x14ac:dyDescent="0.35">
      <c r="A175" s="2" t="s">
        <v>187</v>
      </c>
      <c r="B175" s="8" t="s">
        <v>3175</v>
      </c>
      <c r="C175" s="3">
        <v>37.4</v>
      </c>
      <c r="D175" s="3">
        <v>0.5</v>
      </c>
      <c r="E175" s="6">
        <v>833093632</v>
      </c>
      <c r="F175" s="6">
        <v>519887928</v>
      </c>
      <c r="G175" s="3">
        <v>64</v>
      </c>
      <c r="H175" s="3">
        <v>63</v>
      </c>
      <c r="I175" s="3">
        <v>22.2</v>
      </c>
      <c r="J175" s="6">
        <v>41426232</v>
      </c>
      <c r="K175" s="6">
        <v>573001040</v>
      </c>
      <c r="L175" s="3">
        <v>0</v>
      </c>
      <c r="M175" s="3">
        <v>1</v>
      </c>
      <c r="N175" s="3">
        <v>0</v>
      </c>
      <c r="O175" s="3">
        <v>1</v>
      </c>
      <c r="P175" s="3">
        <v>0</v>
      </c>
      <c r="Q175" s="3">
        <v>0</v>
      </c>
      <c r="R175" s="3">
        <v>15.97</v>
      </c>
      <c r="S175" s="3">
        <v>132.69999999999999</v>
      </c>
      <c r="T175" s="3">
        <v>3529.23</v>
      </c>
      <c r="U175" s="3">
        <v>7173.25</v>
      </c>
      <c r="V175" s="3" t="str">
        <f t="shared" si="2"/>
        <v>9:31:27</v>
      </c>
      <c r="W175" s="3" t="s">
        <v>3175</v>
      </c>
    </row>
    <row r="176" spans="1:23" x14ac:dyDescent="0.35">
      <c r="A176" s="2" t="s">
        <v>188</v>
      </c>
      <c r="B176" s="8" t="s">
        <v>3176</v>
      </c>
      <c r="C176" s="3">
        <v>34.1</v>
      </c>
      <c r="D176" s="3">
        <v>0.5</v>
      </c>
      <c r="E176" s="6">
        <v>832569344</v>
      </c>
      <c r="F176" s="6">
        <v>355294800</v>
      </c>
      <c r="G176" s="3">
        <v>64</v>
      </c>
      <c r="H176" s="3">
        <v>63</v>
      </c>
      <c r="I176" s="3">
        <v>9.3000000000000007</v>
      </c>
      <c r="J176" s="6">
        <v>41426232</v>
      </c>
      <c r="K176" s="6">
        <v>572427472</v>
      </c>
      <c r="L176" s="3">
        <v>0</v>
      </c>
      <c r="M176" s="3">
        <v>0</v>
      </c>
      <c r="N176" s="3">
        <v>0</v>
      </c>
      <c r="O176" s="3">
        <v>1</v>
      </c>
      <c r="P176" s="3">
        <v>0</v>
      </c>
      <c r="Q176" s="3">
        <v>0</v>
      </c>
      <c r="R176" s="3">
        <v>16.27</v>
      </c>
      <c r="S176" s="3">
        <v>129.97</v>
      </c>
      <c r="T176" s="3">
        <v>3389.75</v>
      </c>
      <c r="U176" s="3">
        <v>7174</v>
      </c>
      <c r="V176" s="3" t="str">
        <f t="shared" si="2"/>
        <v>9:31:28</v>
      </c>
      <c r="W176" s="3" t="s">
        <v>3176</v>
      </c>
    </row>
    <row r="177" spans="1:23" x14ac:dyDescent="0.35">
      <c r="A177" s="2" t="s">
        <v>189</v>
      </c>
      <c r="B177" s="8" t="s">
        <v>3177</v>
      </c>
      <c r="C177" s="3">
        <v>64.099999999999994</v>
      </c>
      <c r="D177" s="3">
        <v>0.7</v>
      </c>
      <c r="E177" s="6">
        <v>834142208</v>
      </c>
      <c r="F177" s="6">
        <v>153001992</v>
      </c>
      <c r="G177" s="3">
        <v>65</v>
      </c>
      <c r="H177" s="3">
        <v>64</v>
      </c>
      <c r="I177" s="3">
        <v>109.3</v>
      </c>
      <c r="J177" s="6">
        <v>41426232</v>
      </c>
      <c r="K177" s="6">
        <v>567810800</v>
      </c>
      <c r="L177" s="3">
        <v>0</v>
      </c>
      <c r="M177" s="3">
        <v>1</v>
      </c>
      <c r="N177" s="3">
        <v>0</v>
      </c>
      <c r="O177" s="3">
        <v>1</v>
      </c>
      <c r="P177" s="3">
        <v>0</v>
      </c>
      <c r="Q177" s="3">
        <v>0</v>
      </c>
      <c r="R177" s="3">
        <v>14.19</v>
      </c>
      <c r="S177" s="3">
        <v>142.32</v>
      </c>
      <c r="T177" s="3">
        <v>3770.73</v>
      </c>
      <c r="U177" s="3">
        <v>9618.5300000000007</v>
      </c>
      <c r="V177" s="3" t="str">
        <f t="shared" si="2"/>
        <v>9:31:29</v>
      </c>
      <c r="W177" s="3" t="s">
        <v>3177</v>
      </c>
    </row>
    <row r="178" spans="1:23" x14ac:dyDescent="0.35">
      <c r="A178" s="2" t="s">
        <v>190</v>
      </c>
      <c r="B178" s="8" t="s">
        <v>3178</v>
      </c>
      <c r="C178" s="3">
        <v>38</v>
      </c>
      <c r="D178" s="3">
        <v>0</v>
      </c>
      <c r="E178" s="6">
        <v>834142208</v>
      </c>
      <c r="F178" s="6">
        <v>239333528</v>
      </c>
      <c r="G178" s="3">
        <v>65</v>
      </c>
      <c r="H178" s="3">
        <v>64</v>
      </c>
      <c r="I178" s="3">
        <v>23.7</v>
      </c>
      <c r="J178" s="6">
        <v>41426232</v>
      </c>
      <c r="K178" s="6">
        <v>567810800</v>
      </c>
      <c r="L178" s="3">
        <v>0</v>
      </c>
      <c r="M178" s="3">
        <v>0</v>
      </c>
      <c r="N178" s="3">
        <v>0</v>
      </c>
      <c r="O178" s="3">
        <v>1</v>
      </c>
      <c r="P178" s="3">
        <v>0</v>
      </c>
      <c r="Q178" s="3">
        <v>0</v>
      </c>
      <c r="R178" s="3">
        <v>12970.66</v>
      </c>
      <c r="S178" s="3">
        <v>37.020000000000003</v>
      </c>
      <c r="T178" s="3">
        <v>1108.47</v>
      </c>
      <c r="U178" s="3">
        <v>58903.72</v>
      </c>
      <c r="V178" s="3" t="str">
        <f t="shared" si="2"/>
        <v>9:31:30</v>
      </c>
      <c r="W178" s="3" t="s">
        <v>3178</v>
      </c>
    </row>
    <row r="179" spans="1:23" x14ac:dyDescent="0.35">
      <c r="A179" s="2" t="s">
        <v>191</v>
      </c>
      <c r="B179" s="8" t="s">
        <v>3179</v>
      </c>
      <c r="C179" s="3">
        <v>29.8</v>
      </c>
      <c r="D179" s="3">
        <v>0</v>
      </c>
      <c r="E179" s="6">
        <v>834142208</v>
      </c>
      <c r="F179" s="6">
        <v>355729320</v>
      </c>
      <c r="G179" s="3">
        <v>65</v>
      </c>
      <c r="H179" s="3">
        <v>64</v>
      </c>
      <c r="I179" s="3">
        <v>1.1000000000000001</v>
      </c>
      <c r="J179" s="6">
        <v>41426232</v>
      </c>
      <c r="K179" s="6">
        <v>567810800</v>
      </c>
      <c r="L179" s="3">
        <v>0</v>
      </c>
      <c r="M179" s="3">
        <v>0</v>
      </c>
      <c r="N179" s="3">
        <v>0</v>
      </c>
      <c r="O179" s="3">
        <v>1</v>
      </c>
      <c r="P179" s="3">
        <v>0</v>
      </c>
      <c r="Q179" s="3">
        <v>0</v>
      </c>
      <c r="R179" s="3">
        <v>92352</v>
      </c>
      <c r="S179" s="3">
        <v>0</v>
      </c>
      <c r="T179" s="3">
        <v>0</v>
      </c>
      <c r="U179" s="3">
        <v>0</v>
      </c>
      <c r="V179" s="3" t="str">
        <f t="shared" si="2"/>
        <v>9:31:31</v>
      </c>
      <c r="W179" s="3" t="s">
        <v>3179</v>
      </c>
    </row>
    <row r="180" spans="1:23" x14ac:dyDescent="0.35">
      <c r="A180" s="2" t="s">
        <v>192</v>
      </c>
      <c r="B180" s="8" t="s">
        <v>3180</v>
      </c>
      <c r="C180" s="3">
        <v>34.4</v>
      </c>
      <c r="D180" s="3">
        <v>0.5</v>
      </c>
      <c r="E180" s="6">
        <v>834142208</v>
      </c>
      <c r="F180" s="6">
        <v>160142200</v>
      </c>
      <c r="G180" s="3">
        <v>65</v>
      </c>
      <c r="H180" s="3">
        <v>64</v>
      </c>
      <c r="I180" s="3">
        <v>8.6999999999999993</v>
      </c>
      <c r="J180" s="6">
        <v>41426232</v>
      </c>
      <c r="K180" s="6">
        <v>574775168</v>
      </c>
      <c r="L180" s="3">
        <v>0</v>
      </c>
      <c r="M180" s="3">
        <v>1</v>
      </c>
      <c r="N180" s="3">
        <v>0</v>
      </c>
      <c r="O180" s="3">
        <v>1</v>
      </c>
      <c r="P180" s="3">
        <v>0</v>
      </c>
      <c r="Q180" s="3">
        <v>0</v>
      </c>
      <c r="R180" s="3">
        <v>36227.58</v>
      </c>
      <c r="S180" s="3">
        <v>90.92</v>
      </c>
      <c r="T180" s="3">
        <v>1743.05</v>
      </c>
      <c r="U180" s="3">
        <v>64.03</v>
      </c>
      <c r="V180" s="3" t="str">
        <f t="shared" si="2"/>
        <v>9:31:32</v>
      </c>
      <c r="W180" s="3" t="s">
        <v>3180</v>
      </c>
    </row>
    <row r="181" spans="1:23" x14ac:dyDescent="0.35">
      <c r="A181" s="2" t="s">
        <v>193</v>
      </c>
      <c r="B181" s="8" t="s">
        <v>3181</v>
      </c>
      <c r="C181" s="3">
        <v>35.799999999999997</v>
      </c>
      <c r="D181" s="3">
        <v>0</v>
      </c>
      <c r="E181" s="6">
        <v>834142208</v>
      </c>
      <c r="F181" s="6">
        <v>527567624</v>
      </c>
      <c r="G181" s="3">
        <v>65</v>
      </c>
      <c r="H181" s="3">
        <v>64</v>
      </c>
      <c r="I181" s="3">
        <v>16.3</v>
      </c>
      <c r="J181" s="6">
        <v>41426232</v>
      </c>
      <c r="K181" s="6">
        <v>574775168</v>
      </c>
      <c r="L181" s="3">
        <v>0</v>
      </c>
      <c r="M181" s="3">
        <v>0</v>
      </c>
      <c r="N181" s="3">
        <v>0</v>
      </c>
      <c r="O181" s="3">
        <v>1</v>
      </c>
      <c r="P181" s="3">
        <v>0</v>
      </c>
      <c r="Q181" s="3">
        <v>0</v>
      </c>
      <c r="R181" s="3">
        <v>0.24</v>
      </c>
      <c r="S181" s="3">
        <v>134.47</v>
      </c>
      <c r="T181" s="3">
        <v>3491.2</v>
      </c>
      <c r="U181" s="3">
        <v>192.09</v>
      </c>
      <c r="V181" s="3" t="str">
        <f t="shared" si="2"/>
        <v>9:31:33</v>
      </c>
      <c r="W181" s="3" t="s">
        <v>3181</v>
      </c>
    </row>
    <row r="182" spans="1:23" x14ac:dyDescent="0.35">
      <c r="A182" s="2" t="s">
        <v>194</v>
      </c>
      <c r="B182" s="8" t="s">
        <v>3182</v>
      </c>
      <c r="C182" s="3">
        <v>33.5</v>
      </c>
      <c r="D182" s="3">
        <v>0.5</v>
      </c>
      <c r="E182" s="6">
        <v>834142208</v>
      </c>
      <c r="F182" s="6">
        <v>306933872</v>
      </c>
      <c r="G182" s="3">
        <v>65</v>
      </c>
      <c r="H182" s="3">
        <v>64</v>
      </c>
      <c r="I182" s="3">
        <v>4.8</v>
      </c>
      <c r="J182" s="6">
        <v>41426232</v>
      </c>
      <c r="K182" s="6">
        <v>572808368</v>
      </c>
      <c r="L182" s="3">
        <v>0</v>
      </c>
      <c r="M182" s="3">
        <v>1</v>
      </c>
      <c r="N182" s="3">
        <v>0</v>
      </c>
      <c r="O182" s="3">
        <v>1</v>
      </c>
      <c r="P182" s="3">
        <v>0</v>
      </c>
      <c r="Q182" s="3">
        <v>0</v>
      </c>
      <c r="R182" s="3">
        <v>0.32</v>
      </c>
      <c r="S182" s="3">
        <v>135.37</v>
      </c>
      <c r="T182" s="3">
        <v>3424.65</v>
      </c>
      <c r="U182" s="3">
        <v>256.13</v>
      </c>
      <c r="V182" s="3" t="str">
        <f t="shared" si="2"/>
        <v>9:31:34</v>
      </c>
      <c r="W182" s="3" t="s">
        <v>3182</v>
      </c>
    </row>
    <row r="183" spans="1:23" x14ac:dyDescent="0.35">
      <c r="A183" s="2" t="s">
        <v>195</v>
      </c>
      <c r="B183" s="8" t="s">
        <v>3183</v>
      </c>
      <c r="C183" s="3">
        <v>42.1</v>
      </c>
      <c r="D183" s="3">
        <v>0</v>
      </c>
      <c r="E183" s="6">
        <v>834142208</v>
      </c>
      <c r="F183" s="6">
        <v>607463448</v>
      </c>
      <c r="G183" s="3">
        <v>65</v>
      </c>
      <c r="H183" s="3">
        <v>64</v>
      </c>
      <c r="I183" s="3">
        <v>10</v>
      </c>
      <c r="J183" s="6">
        <v>41426232</v>
      </c>
      <c r="K183" s="6">
        <v>572808368</v>
      </c>
      <c r="L183" s="3">
        <v>0</v>
      </c>
      <c r="M183" s="3">
        <v>0</v>
      </c>
      <c r="N183" s="3">
        <v>0</v>
      </c>
      <c r="O183" s="3">
        <v>1</v>
      </c>
      <c r="P183" s="3">
        <v>0</v>
      </c>
      <c r="Q183" s="3">
        <v>0</v>
      </c>
      <c r="R183" s="3">
        <v>0.08</v>
      </c>
      <c r="S183" s="3">
        <v>129.53</v>
      </c>
      <c r="T183" s="3">
        <v>3355.75</v>
      </c>
      <c r="U183" s="3">
        <v>64.03</v>
      </c>
      <c r="V183" s="3" t="str">
        <f t="shared" si="2"/>
        <v>9:31:35</v>
      </c>
      <c r="W183" s="3" t="s">
        <v>3183</v>
      </c>
    </row>
    <row r="184" spans="1:23" x14ac:dyDescent="0.35">
      <c r="A184" s="2" t="s">
        <v>196</v>
      </c>
      <c r="B184" s="8" t="s">
        <v>3184</v>
      </c>
      <c r="C184" s="3">
        <v>37.5</v>
      </c>
      <c r="D184" s="3">
        <v>0</v>
      </c>
      <c r="E184" s="6">
        <v>834142208</v>
      </c>
      <c r="F184" s="6">
        <v>699748608</v>
      </c>
      <c r="G184" s="3">
        <v>65</v>
      </c>
      <c r="H184" s="3">
        <v>64</v>
      </c>
      <c r="I184" s="3">
        <v>45.5</v>
      </c>
      <c r="J184" s="6">
        <v>41426232</v>
      </c>
      <c r="K184" s="6">
        <v>572808368</v>
      </c>
      <c r="L184" s="3">
        <v>0</v>
      </c>
      <c r="M184" s="3">
        <v>0</v>
      </c>
      <c r="N184" s="3">
        <v>0</v>
      </c>
      <c r="O184" s="3">
        <v>1</v>
      </c>
      <c r="P184" s="3">
        <v>0</v>
      </c>
      <c r="Q184" s="3">
        <v>0</v>
      </c>
      <c r="R184" s="3">
        <v>53312.08</v>
      </c>
      <c r="S184" s="3">
        <v>57.05</v>
      </c>
      <c r="T184" s="3">
        <v>1505.96</v>
      </c>
      <c r="U184" s="3">
        <v>4179.3500000000004</v>
      </c>
      <c r="V184" s="3" t="str">
        <f t="shared" si="2"/>
        <v>9:31:36</v>
      </c>
      <c r="W184" s="3" t="s">
        <v>3184</v>
      </c>
    </row>
    <row r="185" spans="1:23" x14ac:dyDescent="0.35">
      <c r="A185" s="2" t="s">
        <v>197</v>
      </c>
      <c r="B185" s="8" t="s">
        <v>3185</v>
      </c>
      <c r="C185" s="3">
        <v>28.9</v>
      </c>
      <c r="D185" s="3">
        <v>0.6</v>
      </c>
      <c r="E185" s="6">
        <v>834142208</v>
      </c>
      <c r="F185" s="6">
        <v>221137736</v>
      </c>
      <c r="G185" s="3">
        <v>65</v>
      </c>
      <c r="H185" s="3">
        <v>64</v>
      </c>
      <c r="I185" s="3">
        <v>2</v>
      </c>
      <c r="J185" s="6">
        <v>41426232</v>
      </c>
      <c r="K185" s="6">
        <v>566610352</v>
      </c>
      <c r="L185" s="3">
        <v>0</v>
      </c>
      <c r="M185" s="3">
        <v>1</v>
      </c>
      <c r="N185" s="3">
        <v>0</v>
      </c>
      <c r="O185" s="3">
        <v>1</v>
      </c>
      <c r="P185" s="3">
        <v>0</v>
      </c>
      <c r="Q185" s="3">
        <v>0</v>
      </c>
      <c r="R185" s="3">
        <v>89987.5</v>
      </c>
      <c r="S185" s="3">
        <v>25.48</v>
      </c>
      <c r="T185" s="3">
        <v>43.99</v>
      </c>
      <c r="U185" s="3">
        <v>0</v>
      </c>
      <c r="V185" s="3" t="str">
        <f t="shared" si="2"/>
        <v>9:31:37</v>
      </c>
      <c r="W185" s="3" t="s">
        <v>3185</v>
      </c>
    </row>
    <row r="186" spans="1:23" x14ac:dyDescent="0.35">
      <c r="A186" s="2" t="s">
        <v>198</v>
      </c>
      <c r="B186" s="8" t="s">
        <v>3186</v>
      </c>
      <c r="C186" s="3">
        <v>23.2</v>
      </c>
      <c r="D186" s="3">
        <v>0</v>
      </c>
      <c r="E186" s="6">
        <v>834142208</v>
      </c>
      <c r="F186" s="6">
        <v>281327448</v>
      </c>
      <c r="G186" s="3">
        <v>65</v>
      </c>
      <c r="H186" s="3">
        <v>64</v>
      </c>
      <c r="I186" s="3">
        <v>1.4</v>
      </c>
      <c r="J186" s="6">
        <v>41426232</v>
      </c>
      <c r="K186" s="6">
        <v>566610352</v>
      </c>
      <c r="L186" s="3">
        <v>0</v>
      </c>
      <c r="M186" s="3">
        <v>0</v>
      </c>
      <c r="N186" s="3">
        <v>0</v>
      </c>
      <c r="O186" s="3">
        <v>1</v>
      </c>
      <c r="P186" s="3">
        <v>0</v>
      </c>
      <c r="Q186" s="3">
        <v>0</v>
      </c>
      <c r="R186" s="3">
        <v>70528</v>
      </c>
      <c r="S186" s="3">
        <v>0</v>
      </c>
      <c r="T186" s="3">
        <v>0</v>
      </c>
      <c r="U186" s="3">
        <v>0</v>
      </c>
      <c r="V186" s="3" t="str">
        <f t="shared" si="2"/>
        <v>9:31:38</v>
      </c>
      <c r="W186" s="3" t="s">
        <v>3186</v>
      </c>
    </row>
    <row r="187" spans="1:23" x14ac:dyDescent="0.35">
      <c r="A187" s="2" t="s">
        <v>199</v>
      </c>
      <c r="B187" s="8" t="s">
        <v>3187</v>
      </c>
      <c r="C187" s="3">
        <v>19</v>
      </c>
      <c r="D187" s="3">
        <v>0</v>
      </c>
      <c r="E187" s="6">
        <v>834142208</v>
      </c>
      <c r="F187" s="6">
        <v>355800584</v>
      </c>
      <c r="G187" s="3">
        <v>65</v>
      </c>
      <c r="H187" s="3">
        <v>64</v>
      </c>
      <c r="I187" s="3">
        <v>5</v>
      </c>
      <c r="J187" s="6">
        <v>41426232</v>
      </c>
      <c r="K187" s="6">
        <v>566610352</v>
      </c>
      <c r="L187" s="3">
        <v>0</v>
      </c>
      <c r="M187" s="3">
        <v>0</v>
      </c>
      <c r="N187" s="3">
        <v>0</v>
      </c>
      <c r="O187" s="3">
        <v>1</v>
      </c>
      <c r="P187" s="3">
        <v>0</v>
      </c>
      <c r="Q187" s="3">
        <v>0</v>
      </c>
      <c r="R187" s="3">
        <v>52803.5</v>
      </c>
      <c r="S187" s="3">
        <v>28.77</v>
      </c>
      <c r="T187" s="3">
        <v>43.94</v>
      </c>
      <c r="U187" s="3">
        <v>0</v>
      </c>
      <c r="V187" s="3" t="str">
        <f t="shared" si="2"/>
        <v>9:31:39</v>
      </c>
      <c r="W187" s="3" t="s">
        <v>3187</v>
      </c>
    </row>
    <row r="188" spans="1:23" x14ac:dyDescent="0.35">
      <c r="A188" s="2" t="s">
        <v>200</v>
      </c>
      <c r="B188" s="8" t="s">
        <v>3188</v>
      </c>
      <c r="C188" s="3">
        <v>28.7</v>
      </c>
      <c r="D188" s="3">
        <v>0</v>
      </c>
      <c r="E188" s="6">
        <v>834142208</v>
      </c>
      <c r="F188" s="6">
        <v>430974296</v>
      </c>
      <c r="G188" s="3">
        <v>65</v>
      </c>
      <c r="H188" s="3">
        <v>64</v>
      </c>
      <c r="I188" s="3">
        <v>0</v>
      </c>
      <c r="J188" s="6">
        <v>41426232</v>
      </c>
      <c r="K188" s="6">
        <v>566610352</v>
      </c>
      <c r="L188" s="3">
        <v>0</v>
      </c>
      <c r="M188" s="3">
        <v>0</v>
      </c>
      <c r="N188" s="3">
        <v>0</v>
      </c>
      <c r="O188" s="3">
        <v>1</v>
      </c>
      <c r="P188" s="3">
        <v>0</v>
      </c>
      <c r="Q188" s="3">
        <v>0</v>
      </c>
      <c r="R188" s="3">
        <v>72192</v>
      </c>
      <c r="S188" s="3">
        <v>0</v>
      </c>
      <c r="T188" s="3">
        <v>0</v>
      </c>
      <c r="U188" s="3">
        <v>0</v>
      </c>
      <c r="V188" s="3" t="str">
        <f t="shared" si="2"/>
        <v>9:31:40</v>
      </c>
      <c r="W188" s="3" t="s">
        <v>3188</v>
      </c>
    </row>
    <row r="189" spans="1:23" x14ac:dyDescent="0.35">
      <c r="A189" s="2" t="s">
        <v>201</v>
      </c>
      <c r="B189" s="8" t="s">
        <v>3189</v>
      </c>
      <c r="C189" s="3">
        <v>27.9</v>
      </c>
      <c r="D189" s="3">
        <v>0</v>
      </c>
      <c r="E189" s="6">
        <v>834142208</v>
      </c>
      <c r="F189" s="6">
        <v>531494576</v>
      </c>
      <c r="G189" s="3">
        <v>65</v>
      </c>
      <c r="H189" s="3">
        <v>64</v>
      </c>
      <c r="I189" s="3">
        <v>0</v>
      </c>
      <c r="J189" s="6">
        <v>41426232</v>
      </c>
      <c r="K189" s="6">
        <v>566610352</v>
      </c>
      <c r="L189" s="3">
        <v>0</v>
      </c>
      <c r="M189" s="3">
        <v>0</v>
      </c>
      <c r="N189" s="3">
        <v>0</v>
      </c>
      <c r="O189" s="3">
        <v>1</v>
      </c>
      <c r="P189" s="3">
        <v>0</v>
      </c>
      <c r="Q189" s="3">
        <v>0</v>
      </c>
      <c r="R189" s="3">
        <v>76035.5</v>
      </c>
      <c r="S189" s="3">
        <v>25.37</v>
      </c>
      <c r="T189" s="3">
        <v>43.94</v>
      </c>
      <c r="U189" s="3">
        <v>0</v>
      </c>
      <c r="V189" s="3" t="str">
        <f t="shared" si="2"/>
        <v>9:31:41</v>
      </c>
      <c r="W189" s="3" t="s">
        <v>3189</v>
      </c>
    </row>
    <row r="190" spans="1:23" x14ac:dyDescent="0.35">
      <c r="A190" s="2" t="s">
        <v>202</v>
      </c>
      <c r="B190" s="8" t="s">
        <v>3190</v>
      </c>
      <c r="C190" s="3">
        <v>29.2</v>
      </c>
      <c r="D190" s="3">
        <v>0</v>
      </c>
      <c r="E190" s="6">
        <v>834142208</v>
      </c>
      <c r="F190" s="6">
        <v>631614856</v>
      </c>
      <c r="G190" s="3">
        <v>65</v>
      </c>
      <c r="H190" s="3">
        <v>64</v>
      </c>
      <c r="I190" s="3">
        <v>0</v>
      </c>
      <c r="J190" s="6">
        <v>41426232</v>
      </c>
      <c r="K190" s="6">
        <v>566610352</v>
      </c>
      <c r="L190" s="3">
        <v>0</v>
      </c>
      <c r="M190" s="3">
        <v>0</v>
      </c>
      <c r="N190" s="3">
        <v>0</v>
      </c>
      <c r="O190" s="3">
        <v>1</v>
      </c>
      <c r="P190" s="3">
        <v>0</v>
      </c>
      <c r="Q190" s="3">
        <v>0</v>
      </c>
      <c r="R190" s="3">
        <v>92352</v>
      </c>
      <c r="S190" s="3">
        <v>0</v>
      </c>
      <c r="T190" s="3">
        <v>0</v>
      </c>
      <c r="U190" s="3">
        <v>0</v>
      </c>
      <c r="V190" s="3" t="str">
        <f t="shared" si="2"/>
        <v>9:31:42</v>
      </c>
      <c r="W190" s="3" t="s">
        <v>3190</v>
      </c>
    </row>
    <row r="191" spans="1:23" x14ac:dyDescent="0.35">
      <c r="A191" s="2" t="s">
        <v>203</v>
      </c>
      <c r="B191" s="8" t="s">
        <v>3191</v>
      </c>
      <c r="C191" s="3">
        <v>30.9</v>
      </c>
      <c r="D191" s="3">
        <v>0</v>
      </c>
      <c r="E191" s="6">
        <v>834142208</v>
      </c>
      <c r="F191" s="6">
        <v>710884256</v>
      </c>
      <c r="G191" s="3">
        <v>65</v>
      </c>
      <c r="H191" s="3">
        <v>64</v>
      </c>
      <c r="I191" s="3">
        <v>3.1</v>
      </c>
      <c r="J191" s="6">
        <v>41426232</v>
      </c>
      <c r="K191" s="6">
        <v>566610352</v>
      </c>
      <c r="L191" s="3">
        <v>0</v>
      </c>
      <c r="M191" s="3">
        <v>0</v>
      </c>
      <c r="N191" s="3">
        <v>0</v>
      </c>
      <c r="O191" s="3">
        <v>1</v>
      </c>
      <c r="P191" s="3">
        <v>0</v>
      </c>
      <c r="Q191" s="3">
        <v>0</v>
      </c>
      <c r="R191" s="3">
        <v>86723.5</v>
      </c>
      <c r="S191" s="3">
        <v>25.35</v>
      </c>
      <c r="T191" s="3">
        <v>43.94</v>
      </c>
      <c r="U191" s="3">
        <v>0</v>
      </c>
      <c r="V191" s="3" t="str">
        <f t="shared" si="2"/>
        <v>9:31:43</v>
      </c>
      <c r="W191" s="3" t="s">
        <v>3191</v>
      </c>
    </row>
    <row r="192" spans="1:23" x14ac:dyDescent="0.35">
      <c r="A192" s="2" t="s">
        <v>204</v>
      </c>
      <c r="B192" s="8" t="s">
        <v>3192</v>
      </c>
      <c r="C192" s="3">
        <v>20.6</v>
      </c>
      <c r="D192" s="3">
        <v>0.5</v>
      </c>
      <c r="E192" s="6">
        <v>834142208</v>
      </c>
      <c r="F192" s="6">
        <v>205709080</v>
      </c>
      <c r="G192" s="3">
        <v>65</v>
      </c>
      <c r="H192" s="3">
        <v>64</v>
      </c>
      <c r="I192" s="3">
        <v>0</v>
      </c>
      <c r="J192" s="6">
        <v>41426232</v>
      </c>
      <c r="K192" s="6">
        <v>571497832</v>
      </c>
      <c r="L192" s="3">
        <v>0</v>
      </c>
      <c r="M192" s="3">
        <v>1</v>
      </c>
      <c r="N192" s="3">
        <v>0</v>
      </c>
      <c r="O192" s="3">
        <v>1</v>
      </c>
      <c r="P192" s="3">
        <v>0</v>
      </c>
      <c r="Q192" s="3">
        <v>0</v>
      </c>
      <c r="R192" s="3">
        <v>71299.5</v>
      </c>
      <c r="S192" s="3">
        <v>28.85</v>
      </c>
      <c r="T192" s="3">
        <v>43.99</v>
      </c>
      <c r="U192" s="3">
        <v>0</v>
      </c>
      <c r="V192" s="3" t="str">
        <f t="shared" si="2"/>
        <v>9:31:44</v>
      </c>
      <c r="W192" s="3" t="s">
        <v>3192</v>
      </c>
    </row>
    <row r="193" spans="1:23" x14ac:dyDescent="0.35">
      <c r="A193" s="2" t="s">
        <v>205</v>
      </c>
      <c r="B193" s="8" t="s">
        <v>3193</v>
      </c>
      <c r="C193" s="3">
        <v>27.1</v>
      </c>
      <c r="D193" s="3">
        <v>0</v>
      </c>
      <c r="E193" s="6">
        <v>834142208</v>
      </c>
      <c r="F193" s="6">
        <v>271882656</v>
      </c>
      <c r="G193" s="3">
        <v>65</v>
      </c>
      <c r="H193" s="3">
        <v>64</v>
      </c>
      <c r="I193" s="3">
        <v>0</v>
      </c>
      <c r="J193" s="6">
        <v>41426232</v>
      </c>
      <c r="K193" s="6">
        <v>571497832</v>
      </c>
      <c r="L193" s="3">
        <v>0</v>
      </c>
      <c r="M193" s="3">
        <v>0</v>
      </c>
      <c r="N193" s="3">
        <v>0</v>
      </c>
      <c r="O193" s="3">
        <v>1</v>
      </c>
      <c r="P193" s="3">
        <v>0</v>
      </c>
      <c r="Q193" s="3">
        <v>0</v>
      </c>
      <c r="R193" s="3">
        <v>48192</v>
      </c>
      <c r="S193" s="3">
        <v>0</v>
      </c>
      <c r="T193" s="3">
        <v>0</v>
      </c>
      <c r="U193" s="3">
        <v>0</v>
      </c>
      <c r="V193" s="3" t="str">
        <f t="shared" si="2"/>
        <v>9:31:45</v>
      </c>
      <c r="W193" s="3" t="s">
        <v>3193</v>
      </c>
    </row>
    <row r="194" spans="1:23" x14ac:dyDescent="0.35">
      <c r="A194" s="2" t="s">
        <v>206</v>
      </c>
      <c r="B194" s="8" t="s">
        <v>3194</v>
      </c>
      <c r="C194" s="3">
        <v>32.1</v>
      </c>
      <c r="D194" s="3">
        <v>0</v>
      </c>
      <c r="E194" s="6">
        <v>834142208</v>
      </c>
      <c r="F194" s="6">
        <v>381411056</v>
      </c>
      <c r="G194" s="3">
        <v>65</v>
      </c>
      <c r="H194" s="3">
        <v>64</v>
      </c>
      <c r="I194" s="3">
        <v>0</v>
      </c>
      <c r="J194" s="6">
        <v>41426232</v>
      </c>
      <c r="K194" s="6">
        <v>571497832</v>
      </c>
      <c r="L194" s="3">
        <v>0</v>
      </c>
      <c r="M194" s="3">
        <v>0</v>
      </c>
      <c r="N194" s="3">
        <v>0</v>
      </c>
      <c r="O194" s="3">
        <v>1</v>
      </c>
      <c r="P194" s="3">
        <v>0</v>
      </c>
      <c r="Q194" s="3">
        <v>0</v>
      </c>
      <c r="R194" s="3">
        <v>82499.5</v>
      </c>
      <c r="S194" s="3">
        <v>25.35</v>
      </c>
      <c r="T194" s="3">
        <v>43.94</v>
      </c>
      <c r="U194" s="3">
        <v>0</v>
      </c>
      <c r="V194" s="3" t="str">
        <f t="shared" si="2"/>
        <v>9:31:46</v>
      </c>
      <c r="W194" s="3" t="s">
        <v>3194</v>
      </c>
    </row>
    <row r="195" spans="1:23" x14ac:dyDescent="0.35">
      <c r="A195" s="2" t="s">
        <v>207</v>
      </c>
      <c r="B195" s="8" t="s">
        <v>3195</v>
      </c>
      <c r="C195" s="3">
        <v>32.9</v>
      </c>
      <c r="D195" s="3">
        <v>0</v>
      </c>
      <c r="E195" s="6">
        <v>834142208</v>
      </c>
      <c r="F195" s="6">
        <v>490995608</v>
      </c>
      <c r="G195" s="3">
        <v>65</v>
      </c>
      <c r="H195" s="3">
        <v>64</v>
      </c>
      <c r="I195" s="3">
        <v>0.1</v>
      </c>
      <c r="J195" s="6">
        <v>41426232</v>
      </c>
      <c r="K195" s="6">
        <v>571497832</v>
      </c>
      <c r="L195" s="3">
        <v>0</v>
      </c>
      <c r="M195" s="3">
        <v>0</v>
      </c>
      <c r="N195" s="3">
        <v>0</v>
      </c>
      <c r="O195" s="3">
        <v>1</v>
      </c>
      <c r="P195" s="3">
        <v>0</v>
      </c>
      <c r="Q195" s="3">
        <v>0</v>
      </c>
      <c r="R195" s="3">
        <v>103360</v>
      </c>
      <c r="S195" s="3">
        <v>0</v>
      </c>
      <c r="T195" s="3">
        <v>0</v>
      </c>
      <c r="U195" s="3">
        <v>0</v>
      </c>
      <c r="V195" s="3" t="str">
        <f t="shared" ref="V195:V258" si="3">LEFT(A195,7)</f>
        <v>9:31:47</v>
      </c>
      <c r="W195" s="3" t="s">
        <v>3195</v>
      </c>
    </row>
    <row r="196" spans="1:23" x14ac:dyDescent="0.35">
      <c r="A196" s="2" t="s">
        <v>208</v>
      </c>
      <c r="B196" s="8" t="s">
        <v>3196</v>
      </c>
      <c r="C196" s="3">
        <v>17.5</v>
      </c>
      <c r="D196" s="3">
        <v>0</v>
      </c>
      <c r="E196" s="6">
        <v>834142208</v>
      </c>
      <c r="F196" s="6">
        <v>535498280</v>
      </c>
      <c r="G196" s="3">
        <v>65</v>
      </c>
      <c r="H196" s="3">
        <v>64</v>
      </c>
      <c r="I196" s="3">
        <v>0.1</v>
      </c>
      <c r="J196" s="6">
        <v>41426232</v>
      </c>
      <c r="K196" s="6">
        <v>571497832</v>
      </c>
      <c r="L196" s="3">
        <v>0</v>
      </c>
      <c r="M196" s="3">
        <v>0</v>
      </c>
      <c r="N196" s="3">
        <v>0</v>
      </c>
      <c r="O196" s="3">
        <v>1</v>
      </c>
      <c r="P196" s="3">
        <v>0</v>
      </c>
      <c r="Q196" s="3">
        <v>0</v>
      </c>
      <c r="R196" s="3">
        <v>68227.5</v>
      </c>
      <c r="S196" s="3">
        <v>25.38</v>
      </c>
      <c r="T196" s="3">
        <v>43.94</v>
      </c>
      <c r="U196" s="3">
        <v>0</v>
      </c>
      <c r="V196" s="3" t="str">
        <f t="shared" si="3"/>
        <v>9:31:48</v>
      </c>
      <c r="W196" s="3" t="s">
        <v>3196</v>
      </c>
    </row>
    <row r="197" spans="1:23" x14ac:dyDescent="0.35">
      <c r="A197" s="2" t="s">
        <v>209</v>
      </c>
      <c r="B197" s="8" t="s">
        <v>3197</v>
      </c>
      <c r="C197" s="3">
        <v>32.5</v>
      </c>
      <c r="D197" s="3">
        <v>0</v>
      </c>
      <c r="E197" s="6">
        <v>834142208</v>
      </c>
      <c r="F197" s="6">
        <v>642656696</v>
      </c>
      <c r="G197" s="3">
        <v>65</v>
      </c>
      <c r="H197" s="3">
        <v>64</v>
      </c>
      <c r="I197" s="3">
        <v>1.3</v>
      </c>
      <c r="J197" s="6">
        <v>41426232</v>
      </c>
      <c r="K197" s="6">
        <v>571497832</v>
      </c>
      <c r="L197" s="3">
        <v>0</v>
      </c>
      <c r="M197" s="3">
        <v>0</v>
      </c>
      <c r="N197" s="3">
        <v>0</v>
      </c>
      <c r="O197" s="3">
        <v>1</v>
      </c>
      <c r="P197" s="3">
        <v>0</v>
      </c>
      <c r="Q197" s="3">
        <v>0</v>
      </c>
      <c r="R197" s="3">
        <v>78208</v>
      </c>
      <c r="S197" s="3">
        <v>3.46</v>
      </c>
      <c r="T197" s="3">
        <v>0</v>
      </c>
      <c r="U197" s="3">
        <v>0</v>
      </c>
      <c r="V197" s="3" t="str">
        <f t="shared" si="3"/>
        <v>9:31:49</v>
      </c>
      <c r="W197" s="3" t="s">
        <v>3197</v>
      </c>
    </row>
    <row r="198" spans="1:23" x14ac:dyDescent="0.35">
      <c r="A198" s="2" t="s">
        <v>210</v>
      </c>
      <c r="B198" s="8" t="s">
        <v>3198</v>
      </c>
      <c r="C198" s="3">
        <v>27.8</v>
      </c>
      <c r="D198" s="3">
        <v>0.5</v>
      </c>
      <c r="E198" s="6">
        <v>832569344</v>
      </c>
      <c r="F198" s="6">
        <v>142326304</v>
      </c>
      <c r="G198" s="3">
        <v>65</v>
      </c>
      <c r="H198" s="3">
        <v>64</v>
      </c>
      <c r="I198" s="3">
        <v>0</v>
      </c>
      <c r="J198" s="6">
        <v>41426232</v>
      </c>
      <c r="K198" s="6">
        <v>567343240</v>
      </c>
      <c r="L198" s="3">
        <v>0</v>
      </c>
      <c r="M198" s="3">
        <v>1</v>
      </c>
      <c r="N198" s="3">
        <v>0</v>
      </c>
      <c r="O198" s="3">
        <v>1</v>
      </c>
      <c r="P198" s="3">
        <v>0</v>
      </c>
      <c r="Q198" s="3">
        <v>0</v>
      </c>
      <c r="R198" s="3">
        <v>87299.5</v>
      </c>
      <c r="S198" s="3">
        <v>25.32</v>
      </c>
      <c r="T198" s="3">
        <v>43.94</v>
      </c>
      <c r="U198" s="3">
        <v>0</v>
      </c>
      <c r="V198" s="3" t="str">
        <f t="shared" si="3"/>
        <v>9:31:50</v>
      </c>
      <c r="W198" s="3" t="s">
        <v>3198</v>
      </c>
    </row>
    <row r="199" spans="1:23" x14ac:dyDescent="0.35">
      <c r="A199" s="2" t="s">
        <v>211</v>
      </c>
      <c r="B199" s="8" t="s">
        <v>3199</v>
      </c>
      <c r="C199" s="3">
        <v>32.200000000000003</v>
      </c>
      <c r="D199" s="3">
        <v>0</v>
      </c>
      <c r="E199" s="6">
        <v>832569344</v>
      </c>
      <c r="F199" s="6">
        <v>255629488</v>
      </c>
      <c r="G199" s="3">
        <v>65</v>
      </c>
      <c r="H199" s="3">
        <v>64</v>
      </c>
      <c r="I199" s="3">
        <v>0</v>
      </c>
      <c r="J199" s="6">
        <v>41426232</v>
      </c>
      <c r="K199" s="6">
        <v>567343240</v>
      </c>
      <c r="L199" s="3">
        <v>0</v>
      </c>
      <c r="M199" s="3">
        <v>0</v>
      </c>
      <c r="N199" s="3">
        <v>0</v>
      </c>
      <c r="O199" s="3">
        <v>1</v>
      </c>
      <c r="P199" s="3">
        <v>0</v>
      </c>
      <c r="Q199" s="3">
        <v>0</v>
      </c>
      <c r="R199" s="3">
        <v>72515.5</v>
      </c>
      <c r="S199" s="3">
        <v>25.3</v>
      </c>
      <c r="T199" s="3">
        <v>43.99</v>
      </c>
      <c r="U199" s="3">
        <v>0</v>
      </c>
      <c r="V199" s="3" t="str">
        <f t="shared" si="3"/>
        <v>9:31:51</v>
      </c>
      <c r="W199" s="3" t="s">
        <v>3199</v>
      </c>
    </row>
    <row r="200" spans="1:23" x14ac:dyDescent="0.35">
      <c r="A200" s="2" t="s">
        <v>212</v>
      </c>
      <c r="B200" s="8" t="s">
        <v>3200</v>
      </c>
      <c r="C200" s="3">
        <v>29.2</v>
      </c>
      <c r="D200" s="3">
        <v>0</v>
      </c>
      <c r="E200" s="6">
        <v>832569344</v>
      </c>
      <c r="F200" s="6">
        <v>357310368</v>
      </c>
      <c r="G200" s="3">
        <v>65</v>
      </c>
      <c r="H200" s="3">
        <v>64</v>
      </c>
      <c r="I200" s="3">
        <v>0</v>
      </c>
      <c r="J200" s="6">
        <v>41426232</v>
      </c>
      <c r="K200" s="6">
        <v>567343240</v>
      </c>
      <c r="L200" s="3">
        <v>0</v>
      </c>
      <c r="M200" s="3">
        <v>0</v>
      </c>
      <c r="N200" s="3">
        <v>0</v>
      </c>
      <c r="O200" s="3">
        <v>1</v>
      </c>
      <c r="P200" s="3">
        <v>0</v>
      </c>
      <c r="Q200" s="3">
        <v>0</v>
      </c>
      <c r="R200" s="3">
        <v>93120</v>
      </c>
      <c r="S200" s="3">
        <v>0</v>
      </c>
      <c r="T200" s="3">
        <v>0</v>
      </c>
      <c r="U200" s="3">
        <v>0</v>
      </c>
      <c r="V200" s="3" t="str">
        <f t="shared" si="3"/>
        <v>9:31:52</v>
      </c>
      <c r="W200" s="3" t="s">
        <v>3200</v>
      </c>
    </row>
    <row r="201" spans="1:23" x14ac:dyDescent="0.35">
      <c r="A201" s="2" t="s">
        <v>213</v>
      </c>
      <c r="B201" s="8" t="s">
        <v>3201</v>
      </c>
      <c r="C201" s="3">
        <v>22.2</v>
      </c>
      <c r="D201" s="3">
        <v>0</v>
      </c>
      <c r="E201" s="6">
        <v>832569344</v>
      </c>
      <c r="F201" s="6">
        <v>417299416</v>
      </c>
      <c r="G201" s="3">
        <v>65</v>
      </c>
      <c r="H201" s="3">
        <v>64</v>
      </c>
      <c r="I201" s="3">
        <v>0</v>
      </c>
      <c r="J201" s="6">
        <v>41426232</v>
      </c>
      <c r="K201" s="6">
        <v>567343240</v>
      </c>
      <c r="L201" s="3">
        <v>0</v>
      </c>
      <c r="M201" s="3">
        <v>0</v>
      </c>
      <c r="N201" s="3">
        <v>0</v>
      </c>
      <c r="O201" s="3">
        <v>1</v>
      </c>
      <c r="P201" s="3">
        <v>0</v>
      </c>
      <c r="Q201" s="3">
        <v>0</v>
      </c>
      <c r="R201" s="3">
        <v>93827.5</v>
      </c>
      <c r="S201" s="3">
        <v>25.4</v>
      </c>
      <c r="T201" s="3">
        <v>43.94</v>
      </c>
      <c r="U201" s="3">
        <v>0</v>
      </c>
      <c r="V201" s="3" t="str">
        <f t="shared" si="3"/>
        <v>9:31:53</v>
      </c>
      <c r="W201" s="3" t="s">
        <v>3201</v>
      </c>
    </row>
    <row r="202" spans="1:23" x14ac:dyDescent="0.35">
      <c r="A202" s="2" t="s">
        <v>214</v>
      </c>
      <c r="B202" s="8" t="s">
        <v>3202</v>
      </c>
      <c r="C202" s="3">
        <v>33.799999999999997</v>
      </c>
      <c r="D202" s="3">
        <v>0</v>
      </c>
      <c r="E202" s="6">
        <v>832569344</v>
      </c>
      <c r="F202" s="6">
        <v>527066560</v>
      </c>
      <c r="G202" s="3">
        <v>65</v>
      </c>
      <c r="H202" s="3">
        <v>64</v>
      </c>
      <c r="I202" s="3">
        <v>3.8</v>
      </c>
      <c r="J202" s="6">
        <v>41426232</v>
      </c>
      <c r="K202" s="6">
        <v>567343240</v>
      </c>
      <c r="L202" s="3">
        <v>0</v>
      </c>
      <c r="M202" s="3">
        <v>0</v>
      </c>
      <c r="N202" s="3">
        <v>0</v>
      </c>
      <c r="O202" s="3">
        <v>1</v>
      </c>
      <c r="P202" s="3">
        <v>0</v>
      </c>
      <c r="Q202" s="3">
        <v>0</v>
      </c>
      <c r="R202" s="3">
        <v>57731.5</v>
      </c>
      <c r="S202" s="3">
        <v>28.86</v>
      </c>
      <c r="T202" s="3">
        <v>43.94</v>
      </c>
      <c r="U202" s="3">
        <v>0</v>
      </c>
      <c r="V202" s="3" t="str">
        <f t="shared" si="3"/>
        <v>9:31:54</v>
      </c>
      <c r="W202" s="3" t="s">
        <v>3202</v>
      </c>
    </row>
    <row r="203" spans="1:23" x14ac:dyDescent="0.35">
      <c r="A203" s="2" t="s">
        <v>215</v>
      </c>
      <c r="B203" s="8" t="s">
        <v>3203</v>
      </c>
      <c r="C203" s="3">
        <v>29.8</v>
      </c>
      <c r="D203" s="3">
        <v>0</v>
      </c>
      <c r="E203" s="6">
        <v>832569344</v>
      </c>
      <c r="F203" s="6">
        <v>628422456</v>
      </c>
      <c r="G203" s="3">
        <v>65</v>
      </c>
      <c r="H203" s="3">
        <v>64</v>
      </c>
      <c r="I203" s="3">
        <v>0.1</v>
      </c>
      <c r="J203" s="6">
        <v>41426232</v>
      </c>
      <c r="K203" s="6">
        <v>567343240</v>
      </c>
      <c r="L203" s="3">
        <v>0</v>
      </c>
      <c r="M203" s="3">
        <v>0</v>
      </c>
      <c r="N203" s="3">
        <v>0</v>
      </c>
      <c r="O203" s="3">
        <v>1</v>
      </c>
      <c r="P203" s="3">
        <v>0</v>
      </c>
      <c r="Q203" s="3">
        <v>0</v>
      </c>
      <c r="R203" s="3">
        <v>90176</v>
      </c>
      <c r="S203" s="3">
        <v>0</v>
      </c>
      <c r="T203" s="3">
        <v>0</v>
      </c>
      <c r="U203" s="3">
        <v>0</v>
      </c>
      <c r="V203" s="3" t="str">
        <f t="shared" si="3"/>
        <v>9:31:55</v>
      </c>
      <c r="W203" s="3" t="s">
        <v>3203</v>
      </c>
    </row>
    <row r="204" spans="1:23" x14ac:dyDescent="0.35">
      <c r="A204" s="2" t="s">
        <v>216</v>
      </c>
      <c r="B204" s="8" t="s">
        <v>3204</v>
      </c>
      <c r="C204" s="3">
        <v>33.200000000000003</v>
      </c>
      <c r="D204" s="3">
        <v>0.5</v>
      </c>
      <c r="E204" s="6">
        <v>834142208</v>
      </c>
      <c r="F204" s="6">
        <v>148910512</v>
      </c>
      <c r="G204" s="3">
        <v>65</v>
      </c>
      <c r="H204" s="3">
        <v>64</v>
      </c>
      <c r="I204" s="3">
        <v>0</v>
      </c>
      <c r="J204" s="6">
        <v>41426232</v>
      </c>
      <c r="K204" s="6">
        <v>567756840</v>
      </c>
      <c r="L204" s="3">
        <v>0</v>
      </c>
      <c r="M204" s="3">
        <v>1</v>
      </c>
      <c r="N204" s="3">
        <v>0</v>
      </c>
      <c r="O204" s="3">
        <v>1</v>
      </c>
      <c r="P204" s="3">
        <v>0</v>
      </c>
      <c r="Q204" s="3">
        <v>0</v>
      </c>
      <c r="R204" s="3">
        <v>98243.5</v>
      </c>
      <c r="S204" s="3">
        <v>25.36</v>
      </c>
      <c r="T204" s="3">
        <v>43.94</v>
      </c>
      <c r="U204" s="3">
        <v>0</v>
      </c>
      <c r="V204" s="3" t="str">
        <f t="shared" si="3"/>
        <v>9:31:56</v>
      </c>
      <c r="W204" s="3" t="s">
        <v>3204</v>
      </c>
    </row>
    <row r="205" spans="1:23" x14ac:dyDescent="0.35">
      <c r="A205" s="2" t="s">
        <v>217</v>
      </c>
      <c r="B205" s="8" t="s">
        <v>3205</v>
      </c>
      <c r="C205" s="3">
        <v>32.9</v>
      </c>
      <c r="D205" s="3">
        <v>0</v>
      </c>
      <c r="E205" s="6">
        <v>834142208</v>
      </c>
      <c r="F205" s="6">
        <v>261342808</v>
      </c>
      <c r="G205" s="3">
        <v>65</v>
      </c>
      <c r="H205" s="3">
        <v>64</v>
      </c>
      <c r="I205" s="3">
        <v>0.5</v>
      </c>
      <c r="J205" s="6">
        <v>41426232</v>
      </c>
      <c r="K205" s="6">
        <v>567756840</v>
      </c>
      <c r="L205" s="3">
        <v>0</v>
      </c>
      <c r="M205" s="3">
        <v>0</v>
      </c>
      <c r="N205" s="3">
        <v>0</v>
      </c>
      <c r="O205" s="3">
        <v>1</v>
      </c>
      <c r="P205" s="3">
        <v>0</v>
      </c>
      <c r="Q205" s="3">
        <v>0</v>
      </c>
      <c r="R205" s="3">
        <v>92931.5</v>
      </c>
      <c r="S205" s="3">
        <v>25.35</v>
      </c>
      <c r="T205" s="3">
        <v>43.99</v>
      </c>
      <c r="U205" s="3">
        <v>0</v>
      </c>
      <c r="V205" s="3" t="str">
        <f t="shared" si="3"/>
        <v>9:31:57</v>
      </c>
      <c r="W205" s="3" t="s">
        <v>3205</v>
      </c>
    </row>
    <row r="206" spans="1:23" x14ac:dyDescent="0.35">
      <c r="A206" s="2" t="s">
        <v>218</v>
      </c>
      <c r="B206" s="8" t="s">
        <v>3206</v>
      </c>
      <c r="C206" s="3">
        <v>34.200000000000003</v>
      </c>
      <c r="D206" s="3">
        <v>0</v>
      </c>
      <c r="E206" s="6">
        <v>834142208</v>
      </c>
      <c r="F206" s="6">
        <v>367083648</v>
      </c>
      <c r="G206" s="3">
        <v>65</v>
      </c>
      <c r="H206" s="3">
        <v>64</v>
      </c>
      <c r="I206" s="3">
        <v>0.2</v>
      </c>
      <c r="J206" s="6">
        <v>41426232</v>
      </c>
      <c r="K206" s="6">
        <v>567756840</v>
      </c>
      <c r="L206" s="3">
        <v>0</v>
      </c>
      <c r="M206" s="3">
        <v>0</v>
      </c>
      <c r="N206" s="3">
        <v>0</v>
      </c>
      <c r="O206" s="3">
        <v>1</v>
      </c>
      <c r="P206" s="3">
        <v>0</v>
      </c>
      <c r="Q206" s="3">
        <v>0</v>
      </c>
      <c r="R206" s="3">
        <v>104386</v>
      </c>
      <c r="S206" s="3">
        <v>0</v>
      </c>
      <c r="T206" s="3">
        <v>0</v>
      </c>
      <c r="U206" s="3">
        <v>0</v>
      </c>
      <c r="V206" s="3" t="str">
        <f t="shared" si="3"/>
        <v>9:31:58</v>
      </c>
      <c r="W206" s="3" t="s">
        <v>3206</v>
      </c>
    </row>
    <row r="207" spans="1:23" x14ac:dyDescent="0.35">
      <c r="A207" s="2" t="s">
        <v>219</v>
      </c>
      <c r="B207" s="8" t="s">
        <v>3207</v>
      </c>
      <c r="C207" s="3">
        <v>32.799999999999997</v>
      </c>
      <c r="D207" s="3">
        <v>0</v>
      </c>
      <c r="E207" s="6">
        <v>834142208</v>
      </c>
      <c r="F207" s="6">
        <v>494271272</v>
      </c>
      <c r="G207" s="3">
        <v>65</v>
      </c>
      <c r="H207" s="3">
        <v>64</v>
      </c>
      <c r="I207" s="3">
        <v>6.5</v>
      </c>
      <c r="J207" s="6">
        <v>41426232</v>
      </c>
      <c r="K207" s="6">
        <v>567756840</v>
      </c>
      <c r="L207" s="3">
        <v>0</v>
      </c>
      <c r="M207" s="3">
        <v>0</v>
      </c>
      <c r="N207" s="3">
        <v>0</v>
      </c>
      <c r="O207" s="3">
        <v>1</v>
      </c>
      <c r="P207" s="3">
        <v>0</v>
      </c>
      <c r="Q207" s="3">
        <v>0</v>
      </c>
      <c r="R207" s="3">
        <v>87840.61</v>
      </c>
      <c r="S207" s="3">
        <v>55.53</v>
      </c>
      <c r="T207" s="3">
        <v>139.94999999999999</v>
      </c>
      <c r="U207" s="3">
        <v>4118.08</v>
      </c>
      <c r="V207" s="3" t="str">
        <f t="shared" si="3"/>
        <v>9:31:59</v>
      </c>
      <c r="W207" s="3" t="s">
        <v>3207</v>
      </c>
    </row>
    <row r="208" spans="1:23" x14ac:dyDescent="0.35">
      <c r="A208" s="2" t="s">
        <v>220</v>
      </c>
      <c r="B208" s="8" t="s">
        <v>3208</v>
      </c>
      <c r="C208" s="3">
        <v>23.5</v>
      </c>
      <c r="D208" s="3">
        <v>0</v>
      </c>
      <c r="E208" s="6">
        <v>834142208</v>
      </c>
      <c r="F208" s="6">
        <v>573758688</v>
      </c>
      <c r="G208" s="3">
        <v>65</v>
      </c>
      <c r="H208" s="3">
        <v>64</v>
      </c>
      <c r="I208" s="3">
        <v>0</v>
      </c>
      <c r="J208" s="6">
        <v>41426232</v>
      </c>
      <c r="K208" s="6">
        <v>567756840</v>
      </c>
      <c r="L208" s="3">
        <v>0</v>
      </c>
      <c r="M208" s="3">
        <v>0</v>
      </c>
      <c r="N208" s="3">
        <v>0</v>
      </c>
      <c r="O208" s="3">
        <v>1</v>
      </c>
      <c r="P208" s="3">
        <v>0</v>
      </c>
      <c r="Q208" s="3">
        <v>0</v>
      </c>
      <c r="R208" s="3">
        <v>84928</v>
      </c>
      <c r="S208" s="3">
        <v>0</v>
      </c>
      <c r="T208" s="3">
        <v>0</v>
      </c>
      <c r="U208" s="3">
        <v>0</v>
      </c>
      <c r="V208" s="3" t="str">
        <f t="shared" si="3"/>
        <v>9:32:00</v>
      </c>
      <c r="W208" s="3" t="s">
        <v>3208</v>
      </c>
    </row>
    <row r="209" spans="1:23" x14ac:dyDescent="0.35">
      <c r="A209" s="2" t="s">
        <v>221</v>
      </c>
      <c r="B209" s="8" t="s">
        <v>3209</v>
      </c>
      <c r="C209" s="3">
        <v>31.8</v>
      </c>
      <c r="D209" s="3">
        <v>0.5</v>
      </c>
      <c r="E209" s="6">
        <v>833617920</v>
      </c>
      <c r="F209" s="6">
        <v>355053984</v>
      </c>
      <c r="G209" s="3">
        <v>65</v>
      </c>
      <c r="H209" s="3">
        <v>64</v>
      </c>
      <c r="I209" s="3">
        <v>3.2</v>
      </c>
      <c r="J209" s="6">
        <v>41426232</v>
      </c>
      <c r="K209" s="6">
        <v>568197096</v>
      </c>
      <c r="L209" s="3">
        <v>0</v>
      </c>
      <c r="M209" s="3">
        <v>0</v>
      </c>
      <c r="N209" s="3">
        <v>0</v>
      </c>
      <c r="O209" s="3">
        <v>1</v>
      </c>
      <c r="P209" s="3">
        <v>0</v>
      </c>
      <c r="Q209" s="3">
        <v>0</v>
      </c>
      <c r="R209" s="3">
        <v>42201.54</v>
      </c>
      <c r="S209" s="3">
        <v>30.75</v>
      </c>
      <c r="T209" s="3">
        <v>773.85</v>
      </c>
      <c r="U209" s="3">
        <v>10265.5</v>
      </c>
      <c r="V209" s="3" t="str">
        <f t="shared" si="3"/>
        <v>9:32:01</v>
      </c>
      <c r="W209" s="3" t="s">
        <v>3209</v>
      </c>
    </row>
    <row r="210" spans="1:23" x14ac:dyDescent="0.35">
      <c r="A210" s="2" t="s">
        <v>222</v>
      </c>
      <c r="B210" s="8" t="s">
        <v>3210</v>
      </c>
      <c r="C210" s="3">
        <v>36.1</v>
      </c>
      <c r="D210" s="3">
        <v>0.8</v>
      </c>
      <c r="E210" s="6">
        <v>833617920</v>
      </c>
      <c r="F210" s="6">
        <v>176924472</v>
      </c>
      <c r="G210" s="3">
        <v>65</v>
      </c>
      <c r="H210" s="3">
        <v>64</v>
      </c>
      <c r="I210" s="3">
        <v>13</v>
      </c>
      <c r="J210" s="6">
        <v>41426232</v>
      </c>
      <c r="K210" s="6">
        <v>567884968</v>
      </c>
      <c r="L210" s="3">
        <v>0</v>
      </c>
      <c r="M210" s="3">
        <v>1</v>
      </c>
      <c r="N210" s="3">
        <v>0</v>
      </c>
      <c r="O210" s="3">
        <v>1</v>
      </c>
      <c r="P210" s="3">
        <v>0</v>
      </c>
      <c r="Q210" s="3">
        <v>0</v>
      </c>
      <c r="R210" s="3">
        <v>89.79</v>
      </c>
      <c r="S210" s="3">
        <v>119.08</v>
      </c>
      <c r="T210" s="3">
        <v>3271.98</v>
      </c>
      <c r="U210" s="3">
        <v>45151.5</v>
      </c>
      <c r="V210" s="3" t="str">
        <f t="shared" si="3"/>
        <v>9:32:02</v>
      </c>
      <c r="W210" s="3" t="s">
        <v>3210</v>
      </c>
    </row>
    <row r="211" spans="1:23" x14ac:dyDescent="0.35">
      <c r="A211" s="2" t="s">
        <v>223</v>
      </c>
      <c r="B211" s="8" t="s">
        <v>3211</v>
      </c>
      <c r="C211" s="3">
        <v>48.3</v>
      </c>
      <c r="D211" s="3">
        <v>0</v>
      </c>
      <c r="E211" s="6">
        <v>833617920</v>
      </c>
      <c r="F211" s="6">
        <v>567975400</v>
      </c>
      <c r="G211" s="3">
        <v>66</v>
      </c>
      <c r="H211" s="3">
        <v>65</v>
      </c>
      <c r="I211" s="3">
        <v>61.6</v>
      </c>
      <c r="J211" s="6">
        <v>41426232</v>
      </c>
      <c r="K211" s="6">
        <v>567884968</v>
      </c>
      <c r="L211" s="3">
        <v>0</v>
      </c>
      <c r="M211" s="3">
        <v>0</v>
      </c>
      <c r="N211" s="3">
        <v>0</v>
      </c>
      <c r="O211" s="3">
        <v>1</v>
      </c>
      <c r="P211" s="3">
        <v>0</v>
      </c>
      <c r="Q211" s="3">
        <v>0</v>
      </c>
      <c r="R211" s="3">
        <v>99.85</v>
      </c>
      <c r="S211" s="3">
        <v>120.82</v>
      </c>
      <c r="T211" s="3">
        <v>3332.2</v>
      </c>
      <c r="U211" s="3">
        <v>46196</v>
      </c>
      <c r="V211" s="3" t="str">
        <f t="shared" si="3"/>
        <v>9:32:03</v>
      </c>
      <c r="W211" s="3" t="s">
        <v>3211</v>
      </c>
    </row>
    <row r="212" spans="1:23" x14ac:dyDescent="0.35">
      <c r="A212" s="2" t="s">
        <v>224</v>
      </c>
      <c r="B212" s="8" t="s">
        <v>3212</v>
      </c>
      <c r="C212" s="3">
        <v>51.4</v>
      </c>
      <c r="D212" s="3">
        <v>0.5</v>
      </c>
      <c r="E212" s="6">
        <v>832569344</v>
      </c>
      <c r="F212" s="6">
        <v>314035360</v>
      </c>
      <c r="G212" s="3">
        <v>65</v>
      </c>
      <c r="H212" s="3">
        <v>64</v>
      </c>
      <c r="I212" s="3">
        <v>65.900000000000006</v>
      </c>
      <c r="J212" s="6">
        <v>41426232</v>
      </c>
      <c r="K212" s="6">
        <v>569634912</v>
      </c>
      <c r="L212" s="3">
        <v>0</v>
      </c>
      <c r="M212" s="3">
        <v>1</v>
      </c>
      <c r="N212" s="3">
        <v>0</v>
      </c>
      <c r="O212" s="3">
        <v>1</v>
      </c>
      <c r="P212" s="3">
        <v>0</v>
      </c>
      <c r="Q212" s="3">
        <v>0</v>
      </c>
      <c r="R212" s="3">
        <v>73.489999999999995</v>
      </c>
      <c r="S212" s="3">
        <v>100.81</v>
      </c>
      <c r="T212" s="3">
        <v>2651.73</v>
      </c>
      <c r="U212" s="3">
        <v>35920.5</v>
      </c>
      <c r="V212" s="3" t="str">
        <f t="shared" si="3"/>
        <v>9:32:04</v>
      </c>
      <c r="W212" s="3" t="s">
        <v>3212</v>
      </c>
    </row>
    <row r="213" spans="1:23" x14ac:dyDescent="0.35">
      <c r="A213" s="2" t="s">
        <v>225</v>
      </c>
      <c r="B213" s="8" t="s">
        <v>3213</v>
      </c>
      <c r="C213" s="3">
        <v>55.5</v>
      </c>
      <c r="D213" s="3">
        <v>0</v>
      </c>
      <c r="E213" s="6">
        <v>832569344</v>
      </c>
      <c r="F213" s="6">
        <v>683112080</v>
      </c>
      <c r="G213" s="3">
        <v>65</v>
      </c>
      <c r="H213" s="3">
        <v>64</v>
      </c>
      <c r="I213" s="3">
        <v>107.7</v>
      </c>
      <c r="J213" s="6">
        <v>41426232</v>
      </c>
      <c r="K213" s="6">
        <v>569634912</v>
      </c>
      <c r="L213" s="3">
        <v>0</v>
      </c>
      <c r="M213" s="3">
        <v>0</v>
      </c>
      <c r="N213" s="3">
        <v>0</v>
      </c>
      <c r="O213" s="3">
        <v>1</v>
      </c>
      <c r="P213" s="3">
        <v>0</v>
      </c>
      <c r="Q213" s="3">
        <v>0</v>
      </c>
      <c r="R213" s="3">
        <v>84.35</v>
      </c>
      <c r="S213" s="3">
        <v>110.01</v>
      </c>
      <c r="T213" s="3">
        <v>3021.47</v>
      </c>
      <c r="U213" s="3">
        <v>41052.5</v>
      </c>
      <c r="V213" s="3" t="str">
        <f t="shared" si="3"/>
        <v>9:32:05</v>
      </c>
      <c r="W213" s="3" t="s">
        <v>3213</v>
      </c>
    </row>
    <row r="214" spans="1:23" x14ac:dyDescent="0.35">
      <c r="A214" s="2" t="s">
        <v>226</v>
      </c>
      <c r="B214" s="8" t="s">
        <v>3214</v>
      </c>
      <c r="C214" s="3">
        <v>55.2</v>
      </c>
      <c r="D214" s="3">
        <v>0.4</v>
      </c>
      <c r="E214" s="6">
        <v>834142208</v>
      </c>
      <c r="F214" s="6">
        <v>295893592</v>
      </c>
      <c r="G214" s="3">
        <v>65</v>
      </c>
      <c r="H214" s="3">
        <v>64</v>
      </c>
      <c r="I214" s="3">
        <v>16.600000000000001</v>
      </c>
      <c r="J214" s="6">
        <v>41426232</v>
      </c>
      <c r="K214" s="6">
        <v>570738224</v>
      </c>
      <c r="L214" s="3">
        <v>0</v>
      </c>
      <c r="M214" s="3">
        <v>1</v>
      </c>
      <c r="N214" s="3">
        <v>0</v>
      </c>
      <c r="O214" s="3">
        <v>1</v>
      </c>
      <c r="P214" s="3">
        <v>0</v>
      </c>
      <c r="Q214" s="3">
        <v>0</v>
      </c>
      <c r="R214" s="3">
        <v>36274.43</v>
      </c>
      <c r="S214" s="3">
        <v>101.44</v>
      </c>
      <c r="T214" s="3">
        <v>1801.3</v>
      </c>
      <c r="U214" s="3">
        <v>28751.26</v>
      </c>
      <c r="V214" s="3" t="str">
        <f t="shared" si="3"/>
        <v>9:32:06</v>
      </c>
      <c r="W214" s="3" t="s">
        <v>3214</v>
      </c>
    </row>
    <row r="215" spans="1:23" x14ac:dyDescent="0.35">
      <c r="A215" s="2" t="s">
        <v>227</v>
      </c>
      <c r="B215" s="8" t="s">
        <v>3215</v>
      </c>
      <c r="C215" s="3">
        <v>30.9</v>
      </c>
      <c r="D215" s="3">
        <v>0</v>
      </c>
      <c r="E215" s="6">
        <v>834142208</v>
      </c>
      <c r="F215" s="6">
        <v>408269456</v>
      </c>
      <c r="G215" s="3">
        <v>65</v>
      </c>
      <c r="H215" s="3">
        <v>64</v>
      </c>
      <c r="I215" s="3">
        <v>1.1000000000000001</v>
      </c>
      <c r="J215" s="6">
        <v>41426232</v>
      </c>
      <c r="K215" s="6">
        <v>570738224</v>
      </c>
      <c r="L215" s="3">
        <v>0</v>
      </c>
      <c r="M215" s="3">
        <v>0</v>
      </c>
      <c r="N215" s="3">
        <v>0</v>
      </c>
      <c r="O215" s="3">
        <v>1</v>
      </c>
      <c r="P215" s="3">
        <v>0</v>
      </c>
      <c r="Q215" s="3">
        <v>0</v>
      </c>
      <c r="R215" s="3">
        <v>95491.5</v>
      </c>
      <c r="S215" s="3">
        <v>134.22</v>
      </c>
      <c r="T215" s="3">
        <v>44.45</v>
      </c>
      <c r="U215" s="3">
        <v>0</v>
      </c>
      <c r="V215" s="3" t="str">
        <f t="shared" si="3"/>
        <v>9:32:07</v>
      </c>
      <c r="W215" s="3" t="s">
        <v>3215</v>
      </c>
    </row>
    <row r="216" spans="1:23" x14ac:dyDescent="0.35">
      <c r="A216" s="2" t="s">
        <v>228</v>
      </c>
      <c r="B216" s="8" t="s">
        <v>3216</v>
      </c>
      <c r="C216" s="3">
        <v>22.3</v>
      </c>
      <c r="D216" s="3">
        <v>0</v>
      </c>
      <c r="E216" s="6">
        <v>834142208</v>
      </c>
      <c r="F216" s="6">
        <v>481242704</v>
      </c>
      <c r="G216" s="3">
        <v>65</v>
      </c>
      <c r="H216" s="3">
        <v>64</v>
      </c>
      <c r="I216" s="3">
        <v>0</v>
      </c>
      <c r="J216" s="6">
        <v>41426232</v>
      </c>
      <c r="K216" s="6">
        <v>570738224</v>
      </c>
      <c r="L216" s="3">
        <v>0</v>
      </c>
      <c r="M216" s="3">
        <v>0</v>
      </c>
      <c r="N216" s="3">
        <v>0</v>
      </c>
      <c r="O216" s="3">
        <v>1</v>
      </c>
      <c r="P216" s="3">
        <v>0</v>
      </c>
      <c r="Q216" s="3">
        <v>0</v>
      </c>
      <c r="R216" s="3">
        <v>88448</v>
      </c>
      <c r="S216" s="3">
        <v>0</v>
      </c>
      <c r="T216" s="3">
        <v>0</v>
      </c>
      <c r="U216" s="3">
        <v>0</v>
      </c>
      <c r="V216" s="3" t="str">
        <f t="shared" si="3"/>
        <v>9:32:08</v>
      </c>
      <c r="W216" s="3" t="s">
        <v>3216</v>
      </c>
    </row>
    <row r="217" spans="1:23" x14ac:dyDescent="0.35">
      <c r="A217" s="2" t="s">
        <v>229</v>
      </c>
      <c r="B217" s="8" t="s">
        <v>3217</v>
      </c>
      <c r="C217" s="3">
        <v>24.5</v>
      </c>
      <c r="D217" s="3">
        <v>0</v>
      </c>
      <c r="E217" s="6">
        <v>834142208</v>
      </c>
      <c r="F217" s="6">
        <v>569936192</v>
      </c>
      <c r="G217" s="3">
        <v>65</v>
      </c>
      <c r="H217" s="3">
        <v>64</v>
      </c>
      <c r="I217" s="3">
        <v>1.9</v>
      </c>
      <c r="J217" s="6">
        <v>41426232</v>
      </c>
      <c r="K217" s="6">
        <v>570738224</v>
      </c>
      <c r="L217" s="3">
        <v>0</v>
      </c>
      <c r="M217" s="3">
        <v>0</v>
      </c>
      <c r="N217" s="3">
        <v>0</v>
      </c>
      <c r="O217" s="3">
        <v>1</v>
      </c>
      <c r="P217" s="3">
        <v>0</v>
      </c>
      <c r="Q217" s="3">
        <v>0</v>
      </c>
      <c r="R217" s="3">
        <v>44291.5</v>
      </c>
      <c r="S217" s="3">
        <v>7.67</v>
      </c>
      <c r="T217" s="3">
        <v>44.4</v>
      </c>
      <c r="U217" s="3">
        <v>0</v>
      </c>
      <c r="V217" s="3" t="str">
        <f t="shared" si="3"/>
        <v>9:32:09</v>
      </c>
      <c r="W217" s="3" t="s">
        <v>3217</v>
      </c>
    </row>
    <row r="218" spans="1:23" x14ac:dyDescent="0.35">
      <c r="A218" s="2" t="s">
        <v>230</v>
      </c>
      <c r="B218" s="8" t="s">
        <v>3218</v>
      </c>
      <c r="C218" s="3">
        <v>27.5</v>
      </c>
      <c r="D218" s="3">
        <v>0</v>
      </c>
      <c r="E218" s="6">
        <v>834142208</v>
      </c>
      <c r="F218" s="6">
        <v>662499480</v>
      </c>
      <c r="G218" s="3">
        <v>65</v>
      </c>
      <c r="H218" s="3">
        <v>64</v>
      </c>
      <c r="I218" s="3">
        <v>0</v>
      </c>
      <c r="J218" s="6">
        <v>41426232</v>
      </c>
      <c r="K218" s="6">
        <v>570738224</v>
      </c>
      <c r="L218" s="3">
        <v>0</v>
      </c>
      <c r="M218" s="3">
        <v>0</v>
      </c>
      <c r="N218" s="3">
        <v>0</v>
      </c>
      <c r="O218" s="3">
        <v>1</v>
      </c>
      <c r="P218" s="3">
        <v>0</v>
      </c>
      <c r="Q218" s="3">
        <v>0</v>
      </c>
      <c r="R218" s="3">
        <v>79488</v>
      </c>
      <c r="S218" s="3">
        <v>0</v>
      </c>
      <c r="T218" s="3">
        <v>0</v>
      </c>
      <c r="U218" s="3">
        <v>0</v>
      </c>
      <c r="V218" s="3" t="str">
        <f t="shared" si="3"/>
        <v>9:32:10</v>
      </c>
      <c r="W218" s="3" t="s">
        <v>3218</v>
      </c>
    </row>
    <row r="219" spans="1:23" x14ac:dyDescent="0.35">
      <c r="A219" s="2" t="s">
        <v>231</v>
      </c>
      <c r="B219" s="8" t="s">
        <v>3219</v>
      </c>
      <c r="C219" s="3">
        <v>32.5</v>
      </c>
      <c r="D219" s="3">
        <v>0.4</v>
      </c>
      <c r="E219" s="6">
        <v>833093632</v>
      </c>
      <c r="F219" s="6">
        <v>221390848</v>
      </c>
      <c r="G219" s="3">
        <v>65</v>
      </c>
      <c r="H219" s="3">
        <v>64</v>
      </c>
      <c r="I219" s="3">
        <v>0</v>
      </c>
      <c r="J219" s="6">
        <v>41426232</v>
      </c>
      <c r="K219" s="6">
        <v>571818936</v>
      </c>
      <c r="L219" s="3">
        <v>0</v>
      </c>
      <c r="M219" s="3">
        <v>1</v>
      </c>
      <c r="N219" s="3">
        <v>0</v>
      </c>
      <c r="O219" s="3">
        <v>1</v>
      </c>
      <c r="P219" s="3">
        <v>0</v>
      </c>
      <c r="Q219" s="3">
        <v>0</v>
      </c>
      <c r="R219" s="3">
        <v>75203.5</v>
      </c>
      <c r="S219" s="3">
        <v>4.21</v>
      </c>
      <c r="T219" s="3">
        <v>44.4</v>
      </c>
      <c r="U219" s="3">
        <v>0</v>
      </c>
      <c r="V219" s="3" t="str">
        <f t="shared" si="3"/>
        <v>9:32:11</v>
      </c>
      <c r="W219" s="3" t="s">
        <v>3219</v>
      </c>
    </row>
    <row r="220" spans="1:23" x14ac:dyDescent="0.35">
      <c r="A220" s="2" t="s">
        <v>232</v>
      </c>
      <c r="B220" s="8" t="s">
        <v>3220</v>
      </c>
      <c r="C220" s="3">
        <v>21.5</v>
      </c>
      <c r="D220" s="3">
        <v>0</v>
      </c>
      <c r="E220" s="6">
        <v>833093632</v>
      </c>
      <c r="F220" s="6">
        <v>307941640</v>
      </c>
      <c r="G220" s="3">
        <v>65</v>
      </c>
      <c r="H220" s="3">
        <v>64</v>
      </c>
      <c r="I220" s="3">
        <v>2</v>
      </c>
      <c r="J220" s="6">
        <v>41426232</v>
      </c>
      <c r="K220" s="6">
        <v>571818936</v>
      </c>
      <c r="L220" s="3">
        <v>0</v>
      </c>
      <c r="M220" s="3">
        <v>0</v>
      </c>
      <c r="N220" s="3">
        <v>0</v>
      </c>
      <c r="O220" s="3">
        <v>1</v>
      </c>
      <c r="P220" s="3">
        <v>0</v>
      </c>
      <c r="Q220" s="3">
        <v>0</v>
      </c>
      <c r="R220" s="3">
        <v>100800</v>
      </c>
      <c r="S220" s="3">
        <v>0</v>
      </c>
      <c r="T220" s="3">
        <v>0</v>
      </c>
      <c r="U220" s="3">
        <v>0</v>
      </c>
      <c r="V220" s="3" t="str">
        <f t="shared" si="3"/>
        <v>9:32:12</v>
      </c>
      <c r="W220" s="3" t="s">
        <v>3220</v>
      </c>
    </row>
    <row r="221" spans="1:23" x14ac:dyDescent="0.35">
      <c r="A221" s="2" t="s">
        <v>233</v>
      </c>
      <c r="B221" s="8" t="s">
        <v>3221</v>
      </c>
      <c r="C221" s="3">
        <v>20.9</v>
      </c>
      <c r="D221" s="3">
        <v>0</v>
      </c>
      <c r="E221" s="6">
        <v>833093632</v>
      </c>
      <c r="F221" s="6">
        <v>383715568</v>
      </c>
      <c r="G221" s="3">
        <v>65</v>
      </c>
      <c r="H221" s="3">
        <v>64</v>
      </c>
      <c r="I221" s="3">
        <v>0</v>
      </c>
      <c r="J221" s="6">
        <v>41426232</v>
      </c>
      <c r="K221" s="6">
        <v>571818936</v>
      </c>
      <c r="L221" s="3">
        <v>0</v>
      </c>
      <c r="M221" s="3">
        <v>0</v>
      </c>
      <c r="N221" s="3">
        <v>0</v>
      </c>
      <c r="O221" s="3">
        <v>1</v>
      </c>
      <c r="P221" s="3">
        <v>0</v>
      </c>
      <c r="Q221" s="3">
        <v>0</v>
      </c>
      <c r="R221" s="3">
        <v>44995.5</v>
      </c>
      <c r="S221" s="3">
        <v>4.21</v>
      </c>
      <c r="T221" s="3">
        <v>44.45</v>
      </c>
      <c r="U221" s="3">
        <v>0</v>
      </c>
      <c r="V221" s="3" t="str">
        <f t="shared" si="3"/>
        <v>9:32:13</v>
      </c>
      <c r="W221" s="3" t="s">
        <v>3221</v>
      </c>
    </row>
    <row r="222" spans="1:23" x14ac:dyDescent="0.35">
      <c r="A222" s="2" t="s">
        <v>234</v>
      </c>
      <c r="B222" s="8" t="s">
        <v>3222</v>
      </c>
      <c r="C222" s="3">
        <v>11.2</v>
      </c>
      <c r="D222" s="3">
        <v>0</v>
      </c>
      <c r="E222" s="6">
        <v>833093632</v>
      </c>
      <c r="F222" s="6">
        <v>395270216</v>
      </c>
      <c r="G222" s="3">
        <v>65</v>
      </c>
      <c r="H222" s="3">
        <v>64</v>
      </c>
      <c r="I222" s="3">
        <v>0.1</v>
      </c>
      <c r="J222" s="6">
        <v>41426232</v>
      </c>
      <c r="K222" s="6">
        <v>571818936</v>
      </c>
      <c r="L222" s="3">
        <v>0</v>
      </c>
      <c r="M222" s="3">
        <v>0</v>
      </c>
      <c r="N222" s="3">
        <v>0</v>
      </c>
      <c r="O222" s="3">
        <v>1</v>
      </c>
      <c r="P222" s="3">
        <v>0</v>
      </c>
      <c r="Q222" s="3">
        <v>0</v>
      </c>
      <c r="R222" s="3">
        <v>39872</v>
      </c>
      <c r="S222" s="3">
        <v>3.46</v>
      </c>
      <c r="T222" s="3">
        <v>0</v>
      </c>
      <c r="U222" s="3">
        <v>0</v>
      </c>
      <c r="V222" s="3" t="str">
        <f t="shared" si="3"/>
        <v>9:32:14</v>
      </c>
      <c r="W222" s="3" t="s">
        <v>3222</v>
      </c>
    </row>
    <row r="223" spans="1:23" x14ac:dyDescent="0.35">
      <c r="A223" s="2" t="s">
        <v>235</v>
      </c>
      <c r="B223" s="8" t="s">
        <v>3223</v>
      </c>
      <c r="C223" s="3">
        <v>10.199999999999999</v>
      </c>
      <c r="D223" s="3">
        <v>0</v>
      </c>
      <c r="E223" s="6">
        <v>833093632</v>
      </c>
      <c r="F223" s="6">
        <v>427459528</v>
      </c>
      <c r="G223" s="3">
        <v>65</v>
      </c>
      <c r="H223" s="3">
        <v>64</v>
      </c>
      <c r="I223" s="3">
        <v>0</v>
      </c>
      <c r="J223" s="6">
        <v>41426232</v>
      </c>
      <c r="K223" s="6">
        <v>571818936</v>
      </c>
      <c r="L223" s="3">
        <v>0</v>
      </c>
      <c r="M223" s="3">
        <v>0</v>
      </c>
      <c r="N223" s="3">
        <v>0</v>
      </c>
      <c r="O223" s="3">
        <v>1</v>
      </c>
      <c r="P223" s="3">
        <v>0</v>
      </c>
      <c r="Q223" s="3">
        <v>0</v>
      </c>
      <c r="R223" s="3">
        <v>9344</v>
      </c>
      <c r="S223" s="3">
        <v>0</v>
      </c>
      <c r="T223" s="3">
        <v>0</v>
      </c>
      <c r="U223" s="3">
        <v>0</v>
      </c>
      <c r="V223" s="3" t="str">
        <f t="shared" si="3"/>
        <v>9:32:15</v>
      </c>
      <c r="W223" s="3" t="s">
        <v>3223</v>
      </c>
    </row>
    <row r="224" spans="1:23" x14ac:dyDescent="0.35">
      <c r="A224" s="2" t="s">
        <v>236</v>
      </c>
      <c r="B224" s="8" t="s">
        <v>3224</v>
      </c>
      <c r="C224" s="3">
        <v>32.799999999999997</v>
      </c>
      <c r="D224" s="3">
        <v>0</v>
      </c>
      <c r="E224" s="6">
        <v>833093632</v>
      </c>
      <c r="F224" s="6">
        <v>544830528</v>
      </c>
      <c r="G224" s="3">
        <v>64</v>
      </c>
      <c r="H224" s="3">
        <v>63</v>
      </c>
      <c r="I224" s="3">
        <v>0</v>
      </c>
      <c r="J224" s="6">
        <v>41426232</v>
      </c>
      <c r="K224" s="6">
        <v>571818936</v>
      </c>
      <c r="L224" s="3">
        <v>0</v>
      </c>
      <c r="M224" s="3">
        <v>0</v>
      </c>
      <c r="N224" s="3">
        <v>0</v>
      </c>
      <c r="O224" s="3">
        <v>1</v>
      </c>
      <c r="P224" s="3">
        <v>0</v>
      </c>
      <c r="Q224" s="3">
        <v>0</v>
      </c>
      <c r="R224" s="3">
        <v>55427.5</v>
      </c>
      <c r="S224" s="3">
        <v>4.21</v>
      </c>
      <c r="T224" s="3">
        <v>44.4</v>
      </c>
      <c r="U224" s="3">
        <v>0</v>
      </c>
      <c r="V224" s="3" t="str">
        <f t="shared" si="3"/>
        <v>9:32:16</v>
      </c>
      <c r="W224" s="3" t="s">
        <v>3224</v>
      </c>
    </row>
    <row r="225" spans="1:23" x14ac:dyDescent="0.35">
      <c r="A225" s="2" t="s">
        <v>237</v>
      </c>
      <c r="B225" s="8" t="s">
        <v>3225</v>
      </c>
      <c r="C225" s="3">
        <v>32.5</v>
      </c>
      <c r="D225" s="3">
        <v>0</v>
      </c>
      <c r="E225" s="6">
        <v>833093632</v>
      </c>
      <c r="F225" s="6">
        <v>663262712</v>
      </c>
      <c r="G225" s="3">
        <v>64</v>
      </c>
      <c r="H225" s="3">
        <v>63</v>
      </c>
      <c r="I225" s="3">
        <v>0</v>
      </c>
      <c r="J225" s="6">
        <v>41426232</v>
      </c>
      <c r="K225" s="6">
        <v>571818936</v>
      </c>
      <c r="L225" s="3">
        <v>0</v>
      </c>
      <c r="M225" s="3">
        <v>0</v>
      </c>
      <c r="N225" s="3">
        <v>0</v>
      </c>
      <c r="O225" s="3">
        <v>1</v>
      </c>
      <c r="P225" s="3">
        <v>0</v>
      </c>
      <c r="Q225" s="3">
        <v>0</v>
      </c>
      <c r="R225" s="3">
        <v>95808</v>
      </c>
      <c r="S225" s="3">
        <v>0</v>
      </c>
      <c r="T225" s="3">
        <v>0</v>
      </c>
      <c r="U225" s="3">
        <v>0</v>
      </c>
      <c r="V225" s="3" t="str">
        <f t="shared" si="3"/>
        <v>9:32:17</v>
      </c>
      <c r="W225" s="3" t="s">
        <v>3225</v>
      </c>
    </row>
    <row r="226" spans="1:23" x14ac:dyDescent="0.35">
      <c r="A226" s="2" t="s">
        <v>238</v>
      </c>
      <c r="B226" s="8" t="s">
        <v>3226</v>
      </c>
      <c r="C226" s="3">
        <v>29.8</v>
      </c>
      <c r="D226" s="3">
        <v>0.3</v>
      </c>
      <c r="E226" s="6">
        <v>834142208</v>
      </c>
      <c r="F226" s="6">
        <v>197714064</v>
      </c>
      <c r="G226" s="3">
        <v>64</v>
      </c>
      <c r="H226" s="3">
        <v>63</v>
      </c>
      <c r="I226" s="3">
        <v>0.1</v>
      </c>
      <c r="J226" s="6">
        <v>41426232</v>
      </c>
      <c r="K226" s="6">
        <v>572468136</v>
      </c>
      <c r="L226" s="3">
        <v>0</v>
      </c>
      <c r="M226" s="3">
        <v>1</v>
      </c>
      <c r="N226" s="3">
        <v>0</v>
      </c>
      <c r="O226" s="3">
        <v>1</v>
      </c>
      <c r="P226" s="3">
        <v>0</v>
      </c>
      <c r="Q226" s="3">
        <v>0</v>
      </c>
      <c r="R226" s="3">
        <v>84611.5</v>
      </c>
      <c r="S226" s="3">
        <v>4.21</v>
      </c>
      <c r="T226" s="3">
        <v>44.4</v>
      </c>
      <c r="U226" s="3">
        <v>0</v>
      </c>
      <c r="V226" s="3" t="str">
        <f t="shared" si="3"/>
        <v>9:32:18</v>
      </c>
      <c r="W226" s="3" t="s">
        <v>3226</v>
      </c>
    </row>
    <row r="227" spans="1:23" x14ac:dyDescent="0.35">
      <c r="A227" s="2" t="s">
        <v>239</v>
      </c>
      <c r="B227" s="8" t="s">
        <v>3227</v>
      </c>
      <c r="C227" s="3">
        <v>33.799999999999997</v>
      </c>
      <c r="D227" s="3">
        <v>0</v>
      </c>
      <c r="E227" s="6">
        <v>834142208</v>
      </c>
      <c r="F227" s="6">
        <v>326773088</v>
      </c>
      <c r="G227" s="3">
        <v>64</v>
      </c>
      <c r="H227" s="3">
        <v>63</v>
      </c>
      <c r="I227" s="3">
        <v>0.5</v>
      </c>
      <c r="J227" s="6">
        <v>41426232</v>
      </c>
      <c r="K227" s="6">
        <v>572468136</v>
      </c>
      <c r="L227" s="3">
        <v>0</v>
      </c>
      <c r="M227" s="3">
        <v>0</v>
      </c>
      <c r="N227" s="3">
        <v>0</v>
      </c>
      <c r="O227" s="3">
        <v>1</v>
      </c>
      <c r="P227" s="3">
        <v>0</v>
      </c>
      <c r="Q227" s="3">
        <v>0</v>
      </c>
      <c r="R227" s="3">
        <v>86915.5</v>
      </c>
      <c r="S227" s="3">
        <v>7.67</v>
      </c>
      <c r="T227" s="3">
        <v>44.45</v>
      </c>
      <c r="U227" s="3">
        <v>0</v>
      </c>
      <c r="V227" s="3" t="str">
        <f t="shared" si="3"/>
        <v>9:32:19</v>
      </c>
      <c r="W227" s="3" t="s">
        <v>3227</v>
      </c>
    </row>
    <row r="228" spans="1:23" x14ac:dyDescent="0.35">
      <c r="A228" s="2" t="s">
        <v>240</v>
      </c>
      <c r="B228" s="8" t="s">
        <v>3228</v>
      </c>
      <c r="C228" s="3">
        <v>25.1</v>
      </c>
      <c r="D228" s="3">
        <v>0</v>
      </c>
      <c r="E228" s="6">
        <v>834142208</v>
      </c>
      <c r="F228" s="6">
        <v>408774552</v>
      </c>
      <c r="G228" s="3">
        <v>64</v>
      </c>
      <c r="H228" s="3">
        <v>63</v>
      </c>
      <c r="I228" s="3">
        <v>0.1</v>
      </c>
      <c r="J228" s="6">
        <v>41426232</v>
      </c>
      <c r="K228" s="6">
        <v>572468136</v>
      </c>
      <c r="L228" s="3">
        <v>0</v>
      </c>
      <c r="M228" s="3">
        <v>0</v>
      </c>
      <c r="N228" s="3">
        <v>0</v>
      </c>
      <c r="O228" s="3">
        <v>1</v>
      </c>
      <c r="P228" s="3">
        <v>0</v>
      </c>
      <c r="Q228" s="3">
        <v>0</v>
      </c>
      <c r="R228" s="3">
        <v>101120</v>
      </c>
      <c r="S228" s="3">
        <v>0</v>
      </c>
      <c r="T228" s="3">
        <v>0</v>
      </c>
      <c r="U228" s="3">
        <v>0</v>
      </c>
      <c r="V228" s="3" t="str">
        <f t="shared" si="3"/>
        <v>9:32:20</v>
      </c>
      <c r="W228" s="3" t="s">
        <v>3228</v>
      </c>
    </row>
    <row r="229" spans="1:23" x14ac:dyDescent="0.35">
      <c r="A229" s="2" t="s">
        <v>241</v>
      </c>
      <c r="B229" s="8" t="s">
        <v>3229</v>
      </c>
      <c r="C229" s="3">
        <v>30.2</v>
      </c>
      <c r="D229" s="3">
        <v>0</v>
      </c>
      <c r="E229" s="6">
        <v>834142208</v>
      </c>
      <c r="F229" s="6">
        <v>517198992</v>
      </c>
      <c r="G229" s="3">
        <v>64</v>
      </c>
      <c r="H229" s="3">
        <v>63</v>
      </c>
      <c r="I229" s="3">
        <v>0.1</v>
      </c>
      <c r="J229" s="6">
        <v>41426232</v>
      </c>
      <c r="K229" s="6">
        <v>572468136</v>
      </c>
      <c r="L229" s="3">
        <v>0</v>
      </c>
      <c r="M229" s="3">
        <v>0</v>
      </c>
      <c r="N229" s="3">
        <v>0</v>
      </c>
      <c r="O229" s="3">
        <v>1</v>
      </c>
      <c r="P229" s="3">
        <v>0</v>
      </c>
      <c r="Q229" s="3">
        <v>0</v>
      </c>
      <c r="R229" s="3">
        <v>55875.5</v>
      </c>
      <c r="S229" s="3">
        <v>4.21</v>
      </c>
      <c r="T229" s="3">
        <v>44.4</v>
      </c>
      <c r="U229" s="3">
        <v>0</v>
      </c>
      <c r="V229" s="3" t="str">
        <f t="shared" si="3"/>
        <v>9:32:21</v>
      </c>
      <c r="W229" s="3" t="s">
        <v>3229</v>
      </c>
    </row>
    <row r="230" spans="1:23" x14ac:dyDescent="0.35">
      <c r="A230" s="2" t="s">
        <v>242</v>
      </c>
      <c r="B230" s="8" t="s">
        <v>3230</v>
      </c>
      <c r="C230" s="3">
        <v>29.2</v>
      </c>
      <c r="D230" s="3">
        <v>0</v>
      </c>
      <c r="E230" s="6">
        <v>834142208</v>
      </c>
      <c r="F230" s="6">
        <v>616847856</v>
      </c>
      <c r="G230" s="3">
        <v>64</v>
      </c>
      <c r="H230" s="3">
        <v>63</v>
      </c>
      <c r="I230" s="3">
        <v>0.8</v>
      </c>
      <c r="J230" s="6">
        <v>41426232</v>
      </c>
      <c r="K230" s="6">
        <v>572468136</v>
      </c>
      <c r="L230" s="3">
        <v>0</v>
      </c>
      <c r="M230" s="3">
        <v>0</v>
      </c>
      <c r="N230" s="3">
        <v>0</v>
      </c>
      <c r="O230" s="3">
        <v>1</v>
      </c>
      <c r="P230" s="3">
        <v>0</v>
      </c>
      <c r="Q230" s="3">
        <v>0</v>
      </c>
      <c r="R230" s="3">
        <v>91587.5</v>
      </c>
      <c r="S230" s="3">
        <v>4.21</v>
      </c>
      <c r="T230" s="3">
        <v>44.4</v>
      </c>
      <c r="U230" s="3">
        <v>0</v>
      </c>
      <c r="V230" s="3" t="str">
        <f t="shared" si="3"/>
        <v>9:32:22</v>
      </c>
      <c r="W230" s="3" t="s">
        <v>3230</v>
      </c>
    </row>
    <row r="231" spans="1:23" x14ac:dyDescent="0.35">
      <c r="A231" s="2" t="s">
        <v>243</v>
      </c>
      <c r="B231" s="8" t="s">
        <v>3231</v>
      </c>
      <c r="C231" s="3">
        <v>30</v>
      </c>
      <c r="D231" s="3">
        <v>0.3</v>
      </c>
      <c r="E231" s="6">
        <v>834142208</v>
      </c>
      <c r="F231" s="6">
        <v>163367344</v>
      </c>
      <c r="G231" s="3">
        <v>64</v>
      </c>
      <c r="H231" s="3">
        <v>63</v>
      </c>
      <c r="I231" s="3">
        <v>0</v>
      </c>
      <c r="J231" s="6">
        <v>41426232</v>
      </c>
      <c r="K231" s="6">
        <v>572487896</v>
      </c>
      <c r="L231" s="3">
        <v>0</v>
      </c>
      <c r="M231" s="3">
        <v>0</v>
      </c>
      <c r="N231" s="3">
        <v>0</v>
      </c>
      <c r="O231" s="3">
        <v>1</v>
      </c>
      <c r="P231" s="3">
        <v>0</v>
      </c>
      <c r="Q231" s="3">
        <v>0</v>
      </c>
      <c r="R231" s="3">
        <v>80832</v>
      </c>
      <c r="S231" s="3">
        <v>0</v>
      </c>
      <c r="T231" s="3">
        <v>0</v>
      </c>
      <c r="U231" s="3">
        <v>0</v>
      </c>
      <c r="V231" s="3" t="str">
        <f t="shared" si="3"/>
        <v>9:32:23</v>
      </c>
      <c r="W231" s="3" t="s">
        <v>3231</v>
      </c>
    </row>
    <row r="232" spans="1:23" x14ac:dyDescent="0.35">
      <c r="A232" s="2" t="s">
        <v>244</v>
      </c>
      <c r="B232" s="8" t="s">
        <v>3232</v>
      </c>
      <c r="C232" s="3">
        <v>31.8</v>
      </c>
      <c r="D232" s="3">
        <v>0</v>
      </c>
      <c r="E232" s="6">
        <v>834142208</v>
      </c>
      <c r="F232" s="6">
        <v>274685272</v>
      </c>
      <c r="G232" s="3">
        <v>64</v>
      </c>
      <c r="H232" s="3">
        <v>63</v>
      </c>
      <c r="I232" s="3">
        <v>1.2</v>
      </c>
      <c r="J232" s="6">
        <v>41426232</v>
      </c>
      <c r="K232" s="6">
        <v>572487896</v>
      </c>
      <c r="L232" s="3">
        <v>0</v>
      </c>
      <c r="M232" s="3">
        <v>0</v>
      </c>
      <c r="N232" s="3">
        <v>0</v>
      </c>
      <c r="O232" s="3">
        <v>1</v>
      </c>
      <c r="P232" s="3">
        <v>0</v>
      </c>
      <c r="Q232" s="3">
        <v>0</v>
      </c>
      <c r="R232" s="3">
        <v>84099.5</v>
      </c>
      <c r="S232" s="3">
        <v>7.68</v>
      </c>
      <c r="T232" s="3">
        <v>44.45</v>
      </c>
      <c r="U232" s="3">
        <v>0</v>
      </c>
      <c r="V232" s="3" t="str">
        <f t="shared" si="3"/>
        <v>9:32:24</v>
      </c>
      <c r="W232" s="3" t="s">
        <v>3232</v>
      </c>
    </row>
    <row r="233" spans="1:23" x14ac:dyDescent="0.35">
      <c r="A233" s="2" t="s">
        <v>245</v>
      </c>
      <c r="B233" s="8" t="s">
        <v>3233</v>
      </c>
      <c r="C233" s="3">
        <v>33.200000000000003</v>
      </c>
      <c r="D233" s="3">
        <v>0</v>
      </c>
      <c r="E233" s="6">
        <v>834142208</v>
      </c>
      <c r="F233" s="6">
        <v>383719336</v>
      </c>
      <c r="G233" s="3">
        <v>64</v>
      </c>
      <c r="H233" s="3">
        <v>63</v>
      </c>
      <c r="I233" s="3">
        <v>0</v>
      </c>
      <c r="J233" s="6">
        <v>41426232</v>
      </c>
      <c r="K233" s="6">
        <v>572487896</v>
      </c>
      <c r="L233" s="3">
        <v>0</v>
      </c>
      <c r="M233" s="3">
        <v>0</v>
      </c>
      <c r="N233" s="3">
        <v>0</v>
      </c>
      <c r="O233" s="3">
        <v>1</v>
      </c>
      <c r="P233" s="3">
        <v>0</v>
      </c>
      <c r="Q233" s="3">
        <v>0</v>
      </c>
      <c r="R233" s="3">
        <v>92931.5</v>
      </c>
      <c r="S233" s="3">
        <v>4.21</v>
      </c>
      <c r="T233" s="3">
        <v>44.4</v>
      </c>
      <c r="U233" s="3">
        <v>0</v>
      </c>
      <c r="V233" s="3" t="str">
        <f t="shared" si="3"/>
        <v>9:32:25</v>
      </c>
      <c r="W233" s="3" t="s">
        <v>3233</v>
      </c>
    </row>
    <row r="234" spans="1:23" x14ac:dyDescent="0.35">
      <c r="A234" s="2" t="s">
        <v>246</v>
      </c>
      <c r="B234" s="8" t="s">
        <v>3234</v>
      </c>
      <c r="C234" s="3">
        <v>29.5</v>
      </c>
      <c r="D234" s="3">
        <v>0</v>
      </c>
      <c r="E234" s="6">
        <v>834142208</v>
      </c>
      <c r="F234" s="6">
        <v>492418672</v>
      </c>
      <c r="G234" s="3">
        <v>64</v>
      </c>
      <c r="H234" s="3">
        <v>63</v>
      </c>
      <c r="I234" s="3">
        <v>0</v>
      </c>
      <c r="J234" s="6">
        <v>41426232</v>
      </c>
      <c r="K234" s="6">
        <v>572487896</v>
      </c>
      <c r="L234" s="3">
        <v>0</v>
      </c>
      <c r="M234" s="3">
        <v>0</v>
      </c>
      <c r="N234" s="3">
        <v>0</v>
      </c>
      <c r="O234" s="3">
        <v>1</v>
      </c>
      <c r="P234" s="3">
        <v>0</v>
      </c>
      <c r="Q234" s="3">
        <v>0</v>
      </c>
      <c r="R234" s="3">
        <v>84928</v>
      </c>
      <c r="S234" s="3">
        <v>0</v>
      </c>
      <c r="T234" s="3">
        <v>0</v>
      </c>
      <c r="U234" s="3">
        <v>0</v>
      </c>
      <c r="V234" s="3" t="str">
        <f t="shared" si="3"/>
        <v>9:32:26</v>
      </c>
      <c r="W234" s="3" t="s">
        <v>3234</v>
      </c>
    </row>
    <row r="235" spans="1:23" x14ac:dyDescent="0.35">
      <c r="A235" s="2" t="s">
        <v>247</v>
      </c>
      <c r="B235" s="8" t="s">
        <v>3235</v>
      </c>
      <c r="C235" s="3">
        <v>33.5</v>
      </c>
      <c r="D235" s="3">
        <v>0</v>
      </c>
      <c r="E235" s="6">
        <v>834142208</v>
      </c>
      <c r="F235" s="6">
        <v>610921408</v>
      </c>
      <c r="G235" s="3">
        <v>64</v>
      </c>
      <c r="H235" s="3">
        <v>63</v>
      </c>
      <c r="I235" s="3">
        <v>1.2</v>
      </c>
      <c r="J235" s="6">
        <v>41426232</v>
      </c>
      <c r="K235" s="6">
        <v>572487896</v>
      </c>
      <c r="L235" s="3">
        <v>0</v>
      </c>
      <c r="M235" s="3">
        <v>0</v>
      </c>
      <c r="N235" s="3">
        <v>0</v>
      </c>
      <c r="O235" s="3">
        <v>1</v>
      </c>
      <c r="P235" s="3">
        <v>0</v>
      </c>
      <c r="Q235" s="3">
        <v>0</v>
      </c>
      <c r="R235" s="3">
        <v>85507.5</v>
      </c>
      <c r="S235" s="3">
        <v>4.22</v>
      </c>
      <c r="T235" s="3">
        <v>44.4</v>
      </c>
      <c r="U235" s="3">
        <v>0</v>
      </c>
      <c r="V235" s="3" t="str">
        <f t="shared" si="3"/>
        <v>9:32:27</v>
      </c>
      <c r="W235" s="3" t="s">
        <v>3235</v>
      </c>
    </row>
    <row r="236" spans="1:23" x14ac:dyDescent="0.35">
      <c r="A236" s="2" t="s">
        <v>248</v>
      </c>
      <c r="B236" s="8" t="s">
        <v>3236</v>
      </c>
      <c r="C236" s="3">
        <v>33.799999999999997</v>
      </c>
      <c r="D236" s="3">
        <v>0.3</v>
      </c>
      <c r="E236" s="6">
        <v>834142208</v>
      </c>
      <c r="F236" s="6">
        <v>164432776</v>
      </c>
      <c r="G236" s="3">
        <v>64</v>
      </c>
      <c r="H236" s="3">
        <v>63</v>
      </c>
      <c r="I236" s="3">
        <v>0.1</v>
      </c>
      <c r="J236" s="6">
        <v>41426232</v>
      </c>
      <c r="K236" s="6">
        <v>573436832</v>
      </c>
      <c r="L236" s="3">
        <v>0</v>
      </c>
      <c r="M236" s="3">
        <v>1</v>
      </c>
      <c r="N236" s="3">
        <v>0</v>
      </c>
      <c r="O236" s="3">
        <v>1</v>
      </c>
      <c r="P236" s="3">
        <v>0</v>
      </c>
      <c r="Q236" s="3">
        <v>0</v>
      </c>
      <c r="R236" s="3">
        <v>100995.5</v>
      </c>
      <c r="S236" s="3">
        <v>4.22</v>
      </c>
      <c r="T236" s="3">
        <v>44.4</v>
      </c>
      <c r="U236" s="3">
        <v>0</v>
      </c>
      <c r="V236" s="3" t="str">
        <f t="shared" si="3"/>
        <v>9:32:28</v>
      </c>
      <c r="W236" s="3" t="s">
        <v>3236</v>
      </c>
    </row>
    <row r="237" spans="1:23" x14ac:dyDescent="0.35">
      <c r="A237" s="2" t="s">
        <v>249</v>
      </c>
      <c r="B237" s="8" t="s">
        <v>3237</v>
      </c>
      <c r="C237" s="3">
        <v>36.4</v>
      </c>
      <c r="D237" s="3">
        <v>0</v>
      </c>
      <c r="E237" s="6">
        <v>834142208</v>
      </c>
      <c r="F237" s="6">
        <v>291988888</v>
      </c>
      <c r="G237" s="3">
        <v>63</v>
      </c>
      <c r="H237" s="3">
        <v>62</v>
      </c>
      <c r="I237" s="3">
        <v>5.0999999999999996</v>
      </c>
      <c r="J237" s="6">
        <v>41426232</v>
      </c>
      <c r="K237" s="6">
        <v>573436832</v>
      </c>
      <c r="L237" s="3">
        <v>0</v>
      </c>
      <c r="M237" s="3">
        <v>0</v>
      </c>
      <c r="N237" s="3">
        <v>0</v>
      </c>
      <c r="O237" s="3">
        <v>1</v>
      </c>
      <c r="P237" s="3">
        <v>0</v>
      </c>
      <c r="Q237" s="3">
        <v>0</v>
      </c>
      <c r="R237" s="3">
        <v>98304</v>
      </c>
      <c r="S237" s="3">
        <v>3.46</v>
      </c>
      <c r="T237" s="3">
        <v>0</v>
      </c>
      <c r="U237" s="3">
        <v>0</v>
      </c>
      <c r="V237" s="3" t="str">
        <f t="shared" si="3"/>
        <v>9:32:29</v>
      </c>
      <c r="W237" s="3" t="s">
        <v>3237</v>
      </c>
    </row>
    <row r="238" spans="1:23" x14ac:dyDescent="0.35">
      <c r="A238" s="2" t="s">
        <v>250</v>
      </c>
      <c r="B238" s="8" t="s">
        <v>3238</v>
      </c>
      <c r="C238" s="3">
        <v>30.2</v>
      </c>
      <c r="D238" s="3">
        <v>0</v>
      </c>
      <c r="E238" s="6">
        <v>834142208</v>
      </c>
      <c r="F238" s="6">
        <v>490931792</v>
      </c>
      <c r="G238" s="3">
        <v>63</v>
      </c>
      <c r="H238" s="3">
        <v>62</v>
      </c>
      <c r="I238" s="3">
        <v>1.5</v>
      </c>
      <c r="J238" s="6">
        <v>41426232</v>
      </c>
      <c r="K238" s="6">
        <v>573436832</v>
      </c>
      <c r="L238" s="3">
        <v>0</v>
      </c>
      <c r="M238" s="3">
        <v>0</v>
      </c>
      <c r="N238" s="3">
        <v>0</v>
      </c>
      <c r="O238" s="3">
        <v>1</v>
      </c>
      <c r="P238" s="3">
        <v>0</v>
      </c>
      <c r="Q238" s="3">
        <v>0</v>
      </c>
      <c r="R238" s="3">
        <v>86211.5</v>
      </c>
      <c r="S238" s="3">
        <v>4.22</v>
      </c>
      <c r="T238" s="3">
        <v>44.45</v>
      </c>
      <c r="U238" s="3">
        <v>0</v>
      </c>
      <c r="V238" s="3" t="str">
        <f t="shared" si="3"/>
        <v>9:32:30</v>
      </c>
      <c r="W238" s="3" t="s">
        <v>3238</v>
      </c>
    </row>
    <row r="239" spans="1:23" x14ac:dyDescent="0.35">
      <c r="A239" s="2" t="s">
        <v>251</v>
      </c>
      <c r="B239" s="8" t="s">
        <v>3239</v>
      </c>
      <c r="C239" s="3">
        <v>33.700000000000003</v>
      </c>
      <c r="D239" s="3">
        <v>0.5</v>
      </c>
      <c r="E239" s="6">
        <v>833093632</v>
      </c>
      <c r="F239" s="6">
        <v>332061488</v>
      </c>
      <c r="G239" s="3">
        <v>63</v>
      </c>
      <c r="H239" s="3">
        <v>62</v>
      </c>
      <c r="I239" s="3">
        <v>9.1</v>
      </c>
      <c r="J239" s="6">
        <v>41426232</v>
      </c>
      <c r="K239" s="6">
        <v>571999568</v>
      </c>
      <c r="L239" s="3">
        <v>0</v>
      </c>
      <c r="M239" s="3">
        <v>0</v>
      </c>
      <c r="N239" s="3">
        <v>0</v>
      </c>
      <c r="O239" s="3">
        <v>1</v>
      </c>
      <c r="P239" s="3">
        <v>0</v>
      </c>
      <c r="Q239" s="3">
        <v>0</v>
      </c>
      <c r="R239" s="3">
        <v>20451.830000000002</v>
      </c>
      <c r="S239" s="3">
        <v>97.76</v>
      </c>
      <c r="T239" s="3">
        <v>2632.06</v>
      </c>
      <c r="U239" s="3">
        <v>7192.72</v>
      </c>
      <c r="V239" s="3" t="str">
        <f t="shared" si="3"/>
        <v>9:32:31</v>
      </c>
      <c r="W239" s="3" t="s">
        <v>3239</v>
      </c>
    </row>
    <row r="240" spans="1:23" x14ac:dyDescent="0.35">
      <c r="A240" s="2" t="s">
        <v>252</v>
      </c>
      <c r="B240" s="8" t="s">
        <v>3240</v>
      </c>
      <c r="C240" s="3">
        <v>33.1</v>
      </c>
      <c r="D240" s="3">
        <v>0.4</v>
      </c>
      <c r="E240" s="6">
        <v>834142208</v>
      </c>
      <c r="F240" s="6">
        <v>203478216</v>
      </c>
      <c r="G240" s="3">
        <v>64</v>
      </c>
      <c r="H240" s="3">
        <v>63</v>
      </c>
      <c r="I240" s="3">
        <v>1.9</v>
      </c>
      <c r="J240" s="6">
        <v>41426232</v>
      </c>
      <c r="K240" s="6">
        <v>574288608</v>
      </c>
      <c r="L240" s="3">
        <v>0</v>
      </c>
      <c r="M240" s="3">
        <v>1</v>
      </c>
      <c r="N240" s="3">
        <v>0</v>
      </c>
      <c r="O240" s="3">
        <v>1</v>
      </c>
      <c r="P240" s="3">
        <v>0</v>
      </c>
      <c r="Q240" s="3">
        <v>0</v>
      </c>
      <c r="R240" s="3">
        <v>7.84</v>
      </c>
      <c r="S240" s="3">
        <v>123.88</v>
      </c>
      <c r="T240" s="3">
        <v>3457.98</v>
      </c>
      <c r="U240" s="3">
        <v>5123.75</v>
      </c>
      <c r="V240" s="3" t="str">
        <f t="shared" si="3"/>
        <v>9:32:32</v>
      </c>
      <c r="W240" s="3" t="s">
        <v>3240</v>
      </c>
    </row>
    <row r="241" spans="1:23" x14ac:dyDescent="0.35">
      <c r="A241" s="2" t="s">
        <v>253</v>
      </c>
      <c r="B241" s="8" t="s">
        <v>3241</v>
      </c>
      <c r="C241" s="3">
        <v>31.1</v>
      </c>
      <c r="D241" s="3">
        <v>0</v>
      </c>
      <c r="E241" s="6">
        <v>834142208</v>
      </c>
      <c r="F241" s="6">
        <v>654257864</v>
      </c>
      <c r="G241" s="3">
        <v>64</v>
      </c>
      <c r="H241" s="3">
        <v>63</v>
      </c>
      <c r="I241" s="3">
        <v>1.4</v>
      </c>
      <c r="J241" s="6">
        <v>41426232</v>
      </c>
      <c r="K241" s="6">
        <v>574288608</v>
      </c>
      <c r="L241" s="3">
        <v>0</v>
      </c>
      <c r="M241" s="3">
        <v>0</v>
      </c>
      <c r="N241" s="3">
        <v>0</v>
      </c>
      <c r="O241" s="3">
        <v>1</v>
      </c>
      <c r="P241" s="3">
        <v>0</v>
      </c>
      <c r="Q241" s="3">
        <v>0</v>
      </c>
      <c r="R241" s="3">
        <v>12.8</v>
      </c>
      <c r="S241" s="3">
        <v>132.36000000000001</v>
      </c>
      <c r="T241" s="3">
        <v>3678.81</v>
      </c>
      <c r="U241" s="3">
        <v>8198.75</v>
      </c>
      <c r="V241" s="3" t="str">
        <f t="shared" si="3"/>
        <v>9:32:33</v>
      </c>
      <c r="W241" s="3" t="s">
        <v>3241</v>
      </c>
    </row>
    <row r="242" spans="1:23" x14ac:dyDescent="0.35">
      <c r="A242" s="2" t="s">
        <v>254</v>
      </c>
      <c r="B242" s="8" t="s">
        <v>3242</v>
      </c>
      <c r="C242" s="3">
        <v>32.5</v>
      </c>
      <c r="D242" s="3">
        <v>0.4</v>
      </c>
      <c r="E242" s="6">
        <v>834142208</v>
      </c>
      <c r="F242" s="6">
        <v>486957424</v>
      </c>
      <c r="G242" s="3">
        <v>64</v>
      </c>
      <c r="H242" s="3">
        <v>63</v>
      </c>
      <c r="I242" s="3">
        <v>9.8000000000000007</v>
      </c>
      <c r="J242" s="6">
        <v>41426232</v>
      </c>
      <c r="K242" s="6">
        <v>574357584</v>
      </c>
      <c r="L242" s="3">
        <v>0</v>
      </c>
      <c r="M242" s="3">
        <v>1</v>
      </c>
      <c r="N242" s="3">
        <v>0</v>
      </c>
      <c r="O242" s="3">
        <v>1</v>
      </c>
      <c r="P242" s="3">
        <v>0</v>
      </c>
      <c r="Q242" s="3">
        <v>0</v>
      </c>
      <c r="R242" s="3">
        <v>6.3</v>
      </c>
      <c r="S242" s="3">
        <v>133.22999999999999</v>
      </c>
      <c r="T242" s="3">
        <v>3601.02</v>
      </c>
      <c r="U242" s="3">
        <v>4099</v>
      </c>
      <c r="V242" s="3" t="str">
        <f t="shared" si="3"/>
        <v>9:32:34</v>
      </c>
      <c r="W242" s="3" t="s">
        <v>3242</v>
      </c>
    </row>
    <row r="243" spans="1:23" x14ac:dyDescent="0.35">
      <c r="A243" s="2" t="s">
        <v>255</v>
      </c>
      <c r="B243" s="8" t="s">
        <v>3243</v>
      </c>
      <c r="C243" s="3">
        <v>31.8</v>
      </c>
      <c r="D243" s="3">
        <v>0.4</v>
      </c>
      <c r="E243" s="6">
        <v>834142208</v>
      </c>
      <c r="F243" s="6">
        <v>275566328</v>
      </c>
      <c r="G243" s="3">
        <v>64</v>
      </c>
      <c r="H243" s="3">
        <v>63</v>
      </c>
      <c r="I243" s="3">
        <v>4.4000000000000004</v>
      </c>
      <c r="J243" s="6">
        <v>41426232</v>
      </c>
      <c r="K243" s="6">
        <v>573120960</v>
      </c>
      <c r="L243" s="3">
        <v>0</v>
      </c>
      <c r="M243" s="3">
        <v>1</v>
      </c>
      <c r="N243" s="3">
        <v>0</v>
      </c>
      <c r="O243" s="3">
        <v>1</v>
      </c>
      <c r="P243" s="3">
        <v>0</v>
      </c>
      <c r="Q243" s="3">
        <v>0</v>
      </c>
      <c r="R243" s="3">
        <v>9.6300000000000008</v>
      </c>
      <c r="S243" s="3">
        <v>120.28</v>
      </c>
      <c r="T243" s="3">
        <v>3199.4</v>
      </c>
      <c r="U243" s="3">
        <v>8283.23</v>
      </c>
      <c r="V243" s="3" t="str">
        <f t="shared" si="3"/>
        <v>9:32:35</v>
      </c>
      <c r="W243" s="3" t="s">
        <v>3243</v>
      </c>
    </row>
    <row r="244" spans="1:23" x14ac:dyDescent="0.35">
      <c r="A244" s="2" t="s">
        <v>256</v>
      </c>
      <c r="B244" s="8" t="s">
        <v>3244</v>
      </c>
      <c r="C244" s="3">
        <v>33.1</v>
      </c>
      <c r="D244" s="3">
        <v>0</v>
      </c>
      <c r="E244" s="6">
        <v>834142208</v>
      </c>
      <c r="F244" s="6">
        <v>644452488</v>
      </c>
      <c r="G244" s="3">
        <v>64</v>
      </c>
      <c r="H244" s="3">
        <v>63</v>
      </c>
      <c r="I244" s="3">
        <v>0.9</v>
      </c>
      <c r="J244" s="6">
        <v>41426232</v>
      </c>
      <c r="K244" s="6">
        <v>573120960</v>
      </c>
      <c r="L244" s="3">
        <v>0</v>
      </c>
      <c r="M244" s="3">
        <v>0</v>
      </c>
      <c r="N244" s="3">
        <v>0</v>
      </c>
      <c r="O244" s="3">
        <v>1</v>
      </c>
      <c r="P244" s="3">
        <v>0</v>
      </c>
      <c r="Q244" s="3">
        <v>0</v>
      </c>
      <c r="R244" s="3">
        <v>4.74</v>
      </c>
      <c r="S244" s="3">
        <v>137.66999999999999</v>
      </c>
      <c r="T244" s="3">
        <v>3551.44</v>
      </c>
      <c r="U244" s="3">
        <v>192.09</v>
      </c>
      <c r="V244" s="3" t="str">
        <f t="shared" si="3"/>
        <v>9:32:36</v>
      </c>
      <c r="W244" s="3" t="s">
        <v>3244</v>
      </c>
    </row>
    <row r="245" spans="1:23" x14ac:dyDescent="0.35">
      <c r="A245" s="2" t="s">
        <v>257</v>
      </c>
      <c r="B245" s="8" t="s">
        <v>3245</v>
      </c>
      <c r="C245" s="3">
        <v>38.1</v>
      </c>
      <c r="D245" s="3">
        <v>0.4</v>
      </c>
      <c r="E245" s="6">
        <v>834142208</v>
      </c>
      <c r="F245" s="6">
        <v>435283792</v>
      </c>
      <c r="G245" s="3">
        <v>64</v>
      </c>
      <c r="H245" s="3">
        <v>63</v>
      </c>
      <c r="I245" s="3">
        <v>0.7</v>
      </c>
      <c r="J245" s="6">
        <v>41426232</v>
      </c>
      <c r="K245" s="6">
        <v>573229784</v>
      </c>
      <c r="L245" s="3">
        <v>0</v>
      </c>
      <c r="M245" s="3">
        <v>1</v>
      </c>
      <c r="N245" s="3">
        <v>0</v>
      </c>
      <c r="O245" s="3">
        <v>1</v>
      </c>
      <c r="P245" s="3">
        <v>0</v>
      </c>
      <c r="Q245" s="3">
        <v>0</v>
      </c>
      <c r="R245" s="3">
        <v>4.82</v>
      </c>
      <c r="S245" s="3">
        <v>135.75</v>
      </c>
      <c r="T245" s="3">
        <v>3414.98</v>
      </c>
      <c r="U245" s="3">
        <v>256.13</v>
      </c>
      <c r="V245" s="3" t="str">
        <f t="shared" si="3"/>
        <v>9:32:37</v>
      </c>
      <c r="W245" s="3" t="s">
        <v>3245</v>
      </c>
    </row>
    <row r="246" spans="1:23" x14ac:dyDescent="0.35">
      <c r="A246" s="2" t="s">
        <v>258</v>
      </c>
      <c r="B246" s="8" t="s">
        <v>3246</v>
      </c>
      <c r="C246" s="3">
        <v>41.7</v>
      </c>
      <c r="D246" s="3">
        <v>0.4</v>
      </c>
      <c r="E246" s="6">
        <v>833093632</v>
      </c>
      <c r="F246" s="6">
        <v>235100376</v>
      </c>
      <c r="G246" s="3">
        <v>64</v>
      </c>
      <c r="H246" s="3">
        <v>63</v>
      </c>
      <c r="I246" s="3">
        <v>48.5</v>
      </c>
      <c r="J246" s="6">
        <v>41426232</v>
      </c>
      <c r="K246" s="6">
        <v>572952040</v>
      </c>
      <c r="L246" s="3">
        <v>0</v>
      </c>
      <c r="M246" s="3">
        <v>0</v>
      </c>
      <c r="N246" s="3">
        <v>0</v>
      </c>
      <c r="O246" s="3">
        <v>1</v>
      </c>
      <c r="P246" s="3">
        <v>0</v>
      </c>
      <c r="Q246" s="3">
        <v>0</v>
      </c>
      <c r="R246" s="3">
        <v>4.58</v>
      </c>
      <c r="S246" s="3">
        <v>132.04</v>
      </c>
      <c r="T246" s="3">
        <v>3346</v>
      </c>
      <c r="U246" s="3">
        <v>64.03</v>
      </c>
      <c r="V246" s="3" t="str">
        <f t="shared" si="3"/>
        <v>9:32:38</v>
      </c>
      <c r="W246" s="3" t="s">
        <v>3246</v>
      </c>
    </row>
    <row r="247" spans="1:23" x14ac:dyDescent="0.35">
      <c r="A247" s="2" t="s">
        <v>259</v>
      </c>
      <c r="B247" s="8" t="s">
        <v>3247</v>
      </c>
      <c r="C247" s="3">
        <v>31.5</v>
      </c>
      <c r="D247" s="3">
        <v>0</v>
      </c>
      <c r="E247" s="6">
        <v>833093632</v>
      </c>
      <c r="F247" s="6">
        <v>611156792</v>
      </c>
      <c r="G247" s="3">
        <v>64</v>
      </c>
      <c r="H247" s="3">
        <v>63</v>
      </c>
      <c r="I247" s="3">
        <v>2.9</v>
      </c>
      <c r="J247" s="6">
        <v>41426232</v>
      </c>
      <c r="K247" s="6">
        <v>572952040</v>
      </c>
      <c r="L247" s="3">
        <v>0</v>
      </c>
      <c r="M247" s="3">
        <v>0</v>
      </c>
      <c r="N247" s="3">
        <v>0</v>
      </c>
      <c r="O247" s="3">
        <v>1</v>
      </c>
      <c r="P247" s="3">
        <v>0</v>
      </c>
      <c r="Q247" s="3">
        <v>0</v>
      </c>
      <c r="R247" s="3">
        <v>63.23</v>
      </c>
      <c r="S247" s="3">
        <v>134</v>
      </c>
      <c r="T247" s="3">
        <v>3416.03</v>
      </c>
      <c r="U247" s="3">
        <v>30463.8</v>
      </c>
      <c r="V247" s="3" t="str">
        <f t="shared" si="3"/>
        <v>9:32:39</v>
      </c>
      <c r="W247" s="3" t="s">
        <v>3247</v>
      </c>
    </row>
    <row r="248" spans="1:23" x14ac:dyDescent="0.35">
      <c r="A248" s="2" t="s">
        <v>260</v>
      </c>
      <c r="B248" s="8" t="s">
        <v>3248</v>
      </c>
      <c r="C248" s="3">
        <v>32.700000000000003</v>
      </c>
      <c r="D248" s="3">
        <v>0.5</v>
      </c>
      <c r="E248" s="6">
        <v>834142208</v>
      </c>
      <c r="F248" s="6">
        <v>432646680</v>
      </c>
      <c r="G248" s="3">
        <v>64</v>
      </c>
      <c r="H248" s="3">
        <v>63</v>
      </c>
      <c r="I248" s="3">
        <v>1.5</v>
      </c>
      <c r="J248" s="6">
        <v>41426232</v>
      </c>
      <c r="K248" s="6">
        <v>572267360</v>
      </c>
      <c r="L248" s="3">
        <v>0</v>
      </c>
      <c r="M248" s="3">
        <v>1</v>
      </c>
      <c r="N248" s="3">
        <v>0</v>
      </c>
      <c r="O248" s="3">
        <v>1</v>
      </c>
      <c r="P248" s="3">
        <v>0</v>
      </c>
      <c r="Q248" s="3">
        <v>0</v>
      </c>
      <c r="R248" s="3">
        <v>108.45</v>
      </c>
      <c r="S248" s="3">
        <v>127.04</v>
      </c>
      <c r="T248" s="3">
        <v>2895.88</v>
      </c>
      <c r="U248" s="3">
        <v>37970.5</v>
      </c>
      <c r="V248" s="3" t="str">
        <f t="shared" si="3"/>
        <v>9:32:40</v>
      </c>
      <c r="W248" s="3" t="s">
        <v>3248</v>
      </c>
    </row>
    <row r="249" spans="1:23" x14ac:dyDescent="0.35">
      <c r="A249" s="2" t="s">
        <v>261</v>
      </c>
      <c r="B249" s="8" t="s">
        <v>3249</v>
      </c>
      <c r="C249" s="3">
        <v>34.1</v>
      </c>
      <c r="D249" s="3">
        <v>0.5</v>
      </c>
      <c r="E249" s="6">
        <v>833617920</v>
      </c>
      <c r="F249" s="6">
        <v>266986808</v>
      </c>
      <c r="G249" s="3">
        <v>64</v>
      </c>
      <c r="H249" s="3">
        <v>63</v>
      </c>
      <c r="I249" s="3">
        <v>3.5</v>
      </c>
      <c r="J249" s="6">
        <v>41426232</v>
      </c>
      <c r="K249" s="6">
        <v>573498360</v>
      </c>
      <c r="L249" s="3">
        <v>0</v>
      </c>
      <c r="M249" s="3">
        <v>0</v>
      </c>
      <c r="N249" s="3">
        <v>0</v>
      </c>
      <c r="O249" s="3">
        <v>1</v>
      </c>
      <c r="P249" s="3">
        <v>0</v>
      </c>
      <c r="Q249" s="3">
        <v>0</v>
      </c>
      <c r="R249" s="3">
        <v>126.35</v>
      </c>
      <c r="S249" s="3">
        <v>140.02000000000001</v>
      </c>
      <c r="T249" s="3">
        <v>3142.21</v>
      </c>
      <c r="U249" s="3">
        <v>42090.5</v>
      </c>
      <c r="V249" s="3" t="str">
        <f t="shared" si="3"/>
        <v>9:32:41</v>
      </c>
      <c r="W249" s="3" t="s">
        <v>3249</v>
      </c>
    </row>
    <row r="250" spans="1:23" x14ac:dyDescent="0.35">
      <c r="A250" s="2" t="s">
        <v>262</v>
      </c>
      <c r="B250" s="8" t="s">
        <v>3250</v>
      </c>
      <c r="C250" s="3">
        <v>34.4</v>
      </c>
      <c r="D250" s="3">
        <v>0</v>
      </c>
      <c r="E250" s="6">
        <v>833617920</v>
      </c>
      <c r="F250" s="6">
        <v>646641168</v>
      </c>
      <c r="G250" s="3">
        <v>65</v>
      </c>
      <c r="H250" s="3">
        <v>64</v>
      </c>
      <c r="I250" s="3">
        <v>12.8</v>
      </c>
      <c r="J250" s="6">
        <v>41426232</v>
      </c>
      <c r="K250" s="6">
        <v>573498360</v>
      </c>
      <c r="L250" s="3">
        <v>0</v>
      </c>
      <c r="M250" s="3">
        <v>0</v>
      </c>
      <c r="N250" s="3">
        <v>0</v>
      </c>
      <c r="O250" s="3">
        <v>1</v>
      </c>
      <c r="P250" s="3">
        <v>0</v>
      </c>
      <c r="Q250" s="3">
        <v>0</v>
      </c>
      <c r="R250" s="3">
        <v>115.59</v>
      </c>
      <c r="S250" s="3">
        <v>135.55000000000001</v>
      </c>
      <c r="T250" s="3">
        <v>3050.51</v>
      </c>
      <c r="U250" s="3">
        <v>40025</v>
      </c>
      <c r="V250" s="3" t="str">
        <f t="shared" si="3"/>
        <v>9:32:42</v>
      </c>
      <c r="W250" s="3" t="s">
        <v>3250</v>
      </c>
    </row>
    <row r="251" spans="1:23" x14ac:dyDescent="0.35">
      <c r="A251" s="2" t="s">
        <v>263</v>
      </c>
      <c r="B251" s="8" t="s">
        <v>3251</v>
      </c>
      <c r="C251" s="3">
        <v>35.4</v>
      </c>
      <c r="D251" s="3">
        <v>0.6</v>
      </c>
      <c r="E251" s="6">
        <v>833093632</v>
      </c>
      <c r="F251" s="6">
        <v>475955576</v>
      </c>
      <c r="G251" s="3">
        <v>64</v>
      </c>
      <c r="H251" s="3">
        <v>63</v>
      </c>
      <c r="I251" s="3">
        <v>9.4</v>
      </c>
      <c r="J251" s="6">
        <v>41426232</v>
      </c>
      <c r="K251" s="6">
        <v>573594352</v>
      </c>
      <c r="L251" s="3">
        <v>0</v>
      </c>
      <c r="M251" s="3">
        <v>1</v>
      </c>
      <c r="N251" s="3">
        <v>0</v>
      </c>
      <c r="O251" s="3">
        <v>1</v>
      </c>
      <c r="P251" s="3">
        <v>0</v>
      </c>
      <c r="Q251" s="3">
        <v>0</v>
      </c>
      <c r="R251" s="3">
        <v>116.12</v>
      </c>
      <c r="S251" s="3">
        <v>133.91999999999999</v>
      </c>
      <c r="T251" s="3">
        <v>3051.02</v>
      </c>
      <c r="U251" s="3">
        <v>40026.5</v>
      </c>
      <c r="V251" s="3" t="str">
        <f t="shared" si="3"/>
        <v>9:32:43</v>
      </c>
      <c r="W251" s="3" t="s">
        <v>3251</v>
      </c>
    </row>
    <row r="252" spans="1:23" x14ac:dyDescent="0.35">
      <c r="A252" s="2" t="s">
        <v>264</v>
      </c>
      <c r="B252" s="8" t="s">
        <v>3252</v>
      </c>
      <c r="C252" s="3">
        <v>37.799999999999997</v>
      </c>
      <c r="D252" s="3">
        <v>0.5</v>
      </c>
      <c r="E252" s="6">
        <v>834142208</v>
      </c>
      <c r="F252" s="6">
        <v>301372208</v>
      </c>
      <c r="G252" s="3">
        <v>64</v>
      </c>
      <c r="H252" s="3">
        <v>63</v>
      </c>
      <c r="I252" s="3">
        <v>11.9</v>
      </c>
      <c r="J252" s="6">
        <v>41426232</v>
      </c>
      <c r="K252" s="6">
        <v>574653448</v>
      </c>
      <c r="L252" s="3">
        <v>0</v>
      </c>
      <c r="M252" s="3">
        <v>0</v>
      </c>
      <c r="N252" s="3">
        <v>0</v>
      </c>
      <c r="O252" s="3">
        <v>1</v>
      </c>
      <c r="P252" s="3">
        <v>0</v>
      </c>
      <c r="Q252" s="3">
        <v>0</v>
      </c>
      <c r="R252" s="3">
        <v>130.52000000000001</v>
      </c>
      <c r="S252" s="3">
        <v>117.69</v>
      </c>
      <c r="T252" s="3">
        <v>4357.37</v>
      </c>
      <c r="U252" s="3">
        <v>84444.95</v>
      </c>
      <c r="V252" s="3" t="str">
        <f t="shared" si="3"/>
        <v>9:32:44</v>
      </c>
      <c r="W252" s="3" t="s">
        <v>3252</v>
      </c>
    </row>
    <row r="253" spans="1:23" x14ac:dyDescent="0.35">
      <c r="A253" s="2" t="s">
        <v>265</v>
      </c>
      <c r="B253" s="8" t="s">
        <v>3253</v>
      </c>
      <c r="C253" s="3">
        <v>31.5</v>
      </c>
      <c r="D253" s="3">
        <v>0.5</v>
      </c>
      <c r="E253" s="6">
        <v>834142208</v>
      </c>
      <c r="F253" s="6">
        <v>149014320</v>
      </c>
      <c r="G253" s="3">
        <v>64</v>
      </c>
      <c r="H253" s="3">
        <v>63</v>
      </c>
      <c r="I253" s="3">
        <v>1.7</v>
      </c>
      <c r="J253" s="6">
        <v>41426232</v>
      </c>
      <c r="K253" s="6">
        <v>575275240</v>
      </c>
      <c r="L253" s="3">
        <v>0</v>
      </c>
      <c r="M253" s="3">
        <v>1</v>
      </c>
      <c r="N253" s="3">
        <v>0</v>
      </c>
      <c r="O253" s="3">
        <v>1</v>
      </c>
      <c r="P253" s="3">
        <v>0</v>
      </c>
      <c r="Q253" s="3">
        <v>0</v>
      </c>
      <c r="R253" s="3">
        <v>11.3</v>
      </c>
      <c r="S253" s="3">
        <v>134.1</v>
      </c>
      <c r="T253" s="3">
        <v>3564.73</v>
      </c>
      <c r="U253" s="3">
        <v>4099</v>
      </c>
      <c r="V253" s="3" t="str">
        <f t="shared" si="3"/>
        <v>9:32:45</v>
      </c>
      <c r="W253" s="3" t="s">
        <v>3253</v>
      </c>
    </row>
    <row r="254" spans="1:23" x14ac:dyDescent="0.35">
      <c r="A254" s="2" t="s">
        <v>266</v>
      </c>
      <c r="B254" s="8" t="s">
        <v>3254</v>
      </c>
      <c r="C254" s="3">
        <v>31.1</v>
      </c>
      <c r="D254" s="3">
        <v>0</v>
      </c>
      <c r="E254" s="6">
        <v>834142208</v>
      </c>
      <c r="F254" s="6">
        <v>557337552</v>
      </c>
      <c r="G254" s="3">
        <v>64</v>
      </c>
      <c r="H254" s="3">
        <v>63</v>
      </c>
      <c r="I254" s="3">
        <v>0</v>
      </c>
      <c r="J254" s="6">
        <v>41426232</v>
      </c>
      <c r="K254" s="6">
        <v>575275240</v>
      </c>
      <c r="L254" s="3">
        <v>0</v>
      </c>
      <c r="M254" s="3">
        <v>0</v>
      </c>
      <c r="N254" s="3">
        <v>0</v>
      </c>
      <c r="O254" s="3">
        <v>1</v>
      </c>
      <c r="P254" s="3">
        <v>0</v>
      </c>
      <c r="Q254" s="3">
        <v>0</v>
      </c>
      <c r="R254" s="3">
        <v>12.42</v>
      </c>
      <c r="S254" s="3">
        <v>137.18</v>
      </c>
      <c r="T254" s="3">
        <v>3639.85</v>
      </c>
      <c r="U254" s="3">
        <v>5123.75</v>
      </c>
      <c r="V254" s="3" t="str">
        <f t="shared" si="3"/>
        <v>9:32:46</v>
      </c>
      <c r="W254" s="3" t="s">
        <v>3254</v>
      </c>
    </row>
    <row r="255" spans="1:23" x14ac:dyDescent="0.35">
      <c r="A255" s="2" t="s">
        <v>267</v>
      </c>
      <c r="B255" s="8" t="s">
        <v>3255</v>
      </c>
      <c r="C255" s="3">
        <v>34.5</v>
      </c>
      <c r="D255" s="3">
        <v>0.5</v>
      </c>
      <c r="E255" s="6">
        <v>834142208</v>
      </c>
      <c r="F255" s="6">
        <v>422304824</v>
      </c>
      <c r="G255" s="3">
        <v>64</v>
      </c>
      <c r="H255" s="3">
        <v>63</v>
      </c>
      <c r="I255" s="3">
        <v>5.9</v>
      </c>
      <c r="J255" s="6">
        <v>41426232</v>
      </c>
      <c r="K255" s="6">
        <v>574906352</v>
      </c>
      <c r="L255" s="3">
        <v>0</v>
      </c>
      <c r="M255" s="3">
        <v>1</v>
      </c>
      <c r="N255" s="3">
        <v>0</v>
      </c>
      <c r="O255" s="3">
        <v>1</v>
      </c>
      <c r="P255" s="3">
        <v>0</v>
      </c>
      <c r="Q255" s="3">
        <v>0</v>
      </c>
      <c r="R255" s="3">
        <v>21.37</v>
      </c>
      <c r="S255" s="3">
        <v>138.79</v>
      </c>
      <c r="T255" s="3">
        <v>3645.12</v>
      </c>
      <c r="U255" s="3">
        <v>10248.25</v>
      </c>
      <c r="V255" s="3" t="str">
        <f t="shared" si="3"/>
        <v>9:32:47</v>
      </c>
      <c r="W255" s="3" t="s">
        <v>3255</v>
      </c>
    </row>
    <row r="256" spans="1:23" x14ac:dyDescent="0.35">
      <c r="A256" s="2" t="s">
        <v>268</v>
      </c>
      <c r="B256" s="8" t="s">
        <v>3256</v>
      </c>
      <c r="C256" s="3">
        <v>52.7</v>
      </c>
      <c r="D256" s="3">
        <v>0.5</v>
      </c>
      <c r="E256" s="6">
        <v>834142208</v>
      </c>
      <c r="F256" s="6">
        <v>180428544</v>
      </c>
      <c r="G256" s="3">
        <v>64</v>
      </c>
      <c r="H256" s="3">
        <v>63</v>
      </c>
      <c r="I256" s="3">
        <v>41.7</v>
      </c>
      <c r="J256" s="6">
        <v>41426232</v>
      </c>
      <c r="K256" s="6">
        <v>577328176</v>
      </c>
      <c r="L256" s="3">
        <v>0</v>
      </c>
      <c r="M256" s="3">
        <v>1</v>
      </c>
      <c r="N256" s="3">
        <v>0</v>
      </c>
      <c r="O256" s="3">
        <v>1</v>
      </c>
      <c r="P256" s="3">
        <v>0</v>
      </c>
      <c r="Q256" s="3">
        <v>0</v>
      </c>
      <c r="R256" s="3">
        <v>13.61</v>
      </c>
      <c r="S256" s="3">
        <v>135.31</v>
      </c>
      <c r="T256" s="3">
        <v>3566.28</v>
      </c>
      <c r="U256" s="3">
        <v>5124.5</v>
      </c>
      <c r="V256" s="3" t="str">
        <f t="shared" si="3"/>
        <v>9:32:48</v>
      </c>
      <c r="W256" s="3" t="s">
        <v>3256</v>
      </c>
    </row>
    <row r="257" spans="1:23" x14ac:dyDescent="0.35">
      <c r="A257" s="2" t="s">
        <v>269</v>
      </c>
      <c r="B257" s="8" t="s">
        <v>3257</v>
      </c>
      <c r="C257" s="3">
        <v>55.7</v>
      </c>
      <c r="D257" s="3">
        <v>0</v>
      </c>
      <c r="E257" s="6">
        <v>834142208</v>
      </c>
      <c r="F257" s="6">
        <v>371537880</v>
      </c>
      <c r="G257" s="3">
        <v>64</v>
      </c>
      <c r="H257" s="3">
        <v>63</v>
      </c>
      <c r="I257" s="3">
        <v>108.6</v>
      </c>
      <c r="J257" s="6">
        <v>41426232</v>
      </c>
      <c r="K257" s="6">
        <v>577328176</v>
      </c>
      <c r="L257" s="3">
        <v>0</v>
      </c>
      <c r="M257" s="3">
        <v>0</v>
      </c>
      <c r="N257" s="3">
        <v>0</v>
      </c>
      <c r="O257" s="3">
        <v>1</v>
      </c>
      <c r="P257" s="3">
        <v>0</v>
      </c>
      <c r="Q257" s="3">
        <v>0</v>
      </c>
      <c r="R257" s="3">
        <v>9989.51</v>
      </c>
      <c r="S257" s="3">
        <v>58.63</v>
      </c>
      <c r="T257" s="3">
        <v>1717.89</v>
      </c>
      <c r="U257" s="3">
        <v>55173.43</v>
      </c>
      <c r="V257" s="3" t="str">
        <f t="shared" si="3"/>
        <v>9:32:49</v>
      </c>
      <c r="W257" s="3" t="s">
        <v>3257</v>
      </c>
    </row>
    <row r="258" spans="1:23" x14ac:dyDescent="0.35">
      <c r="A258" s="2" t="s">
        <v>270</v>
      </c>
      <c r="B258" s="8" t="s">
        <v>3258</v>
      </c>
      <c r="C258" s="3">
        <v>24.9</v>
      </c>
      <c r="D258" s="3">
        <v>0</v>
      </c>
      <c r="E258" s="6">
        <v>834142208</v>
      </c>
      <c r="F258" s="6">
        <v>430847832</v>
      </c>
      <c r="G258" s="3">
        <v>64</v>
      </c>
      <c r="H258" s="3">
        <v>63</v>
      </c>
      <c r="I258" s="3">
        <v>0.1</v>
      </c>
      <c r="J258" s="6">
        <v>41426232</v>
      </c>
      <c r="K258" s="6">
        <v>577328176</v>
      </c>
      <c r="L258" s="3">
        <v>0</v>
      </c>
      <c r="M258" s="3">
        <v>0</v>
      </c>
      <c r="N258" s="3">
        <v>0</v>
      </c>
      <c r="O258" s="3">
        <v>1</v>
      </c>
      <c r="P258" s="3">
        <v>0</v>
      </c>
      <c r="Q258" s="3">
        <v>0</v>
      </c>
      <c r="R258" s="3">
        <v>80294.23</v>
      </c>
      <c r="S258" s="3">
        <v>5.76</v>
      </c>
      <c r="T258" s="3">
        <v>120.3</v>
      </c>
      <c r="U258" s="3">
        <v>8224.32</v>
      </c>
      <c r="V258" s="3" t="str">
        <f t="shared" si="3"/>
        <v>9:32:50</v>
      </c>
      <c r="W258" s="3" t="s">
        <v>3258</v>
      </c>
    </row>
    <row r="259" spans="1:23" x14ac:dyDescent="0.35">
      <c r="A259" s="2" t="s">
        <v>271</v>
      </c>
      <c r="B259" s="8" t="s">
        <v>3259</v>
      </c>
      <c r="C259" s="3">
        <v>31.5</v>
      </c>
      <c r="D259" s="3">
        <v>0.7</v>
      </c>
      <c r="E259" s="6">
        <v>834142208</v>
      </c>
      <c r="F259" s="6">
        <v>206559920</v>
      </c>
      <c r="G259" s="3">
        <v>64</v>
      </c>
      <c r="H259" s="3">
        <v>63</v>
      </c>
      <c r="I259" s="3">
        <v>0.2</v>
      </c>
      <c r="J259" s="6">
        <v>41426232</v>
      </c>
      <c r="K259" s="6">
        <v>570647304</v>
      </c>
      <c r="L259" s="3">
        <v>0</v>
      </c>
      <c r="M259" s="3">
        <v>1</v>
      </c>
      <c r="N259" s="3">
        <v>0</v>
      </c>
      <c r="O259" s="3">
        <v>1</v>
      </c>
      <c r="P259" s="3">
        <v>0</v>
      </c>
      <c r="Q259" s="3">
        <v>0</v>
      </c>
      <c r="R259" s="3">
        <v>51267.5</v>
      </c>
      <c r="S259" s="3">
        <v>58.29</v>
      </c>
      <c r="T259" s="3">
        <v>871.72</v>
      </c>
      <c r="U259" s="3">
        <v>0</v>
      </c>
      <c r="V259" s="3" t="str">
        <f t="shared" ref="V259:V322" si="4">LEFT(A259,7)</f>
        <v>9:32:51</v>
      </c>
      <c r="W259" s="3" t="s">
        <v>3259</v>
      </c>
    </row>
    <row r="260" spans="1:23" x14ac:dyDescent="0.35">
      <c r="A260" s="2" t="s">
        <v>272</v>
      </c>
      <c r="B260" s="8" t="s">
        <v>3260</v>
      </c>
      <c r="C260" s="3">
        <v>31.4</v>
      </c>
      <c r="D260" s="3">
        <v>0</v>
      </c>
      <c r="E260" s="6">
        <v>834142208</v>
      </c>
      <c r="F260" s="6">
        <v>579358176</v>
      </c>
      <c r="G260" s="3">
        <v>64</v>
      </c>
      <c r="H260" s="3">
        <v>63</v>
      </c>
      <c r="I260" s="3">
        <v>0.9</v>
      </c>
      <c r="J260" s="6">
        <v>41426232</v>
      </c>
      <c r="K260" s="6">
        <v>570647304</v>
      </c>
      <c r="L260" s="3">
        <v>0</v>
      </c>
      <c r="M260" s="3">
        <v>0</v>
      </c>
      <c r="N260" s="3">
        <v>0</v>
      </c>
      <c r="O260" s="3">
        <v>1</v>
      </c>
      <c r="P260" s="3">
        <v>0</v>
      </c>
      <c r="Q260" s="3">
        <v>0</v>
      </c>
      <c r="R260" s="3">
        <v>0.16</v>
      </c>
      <c r="S260" s="3">
        <v>136.65</v>
      </c>
      <c r="T260" s="3">
        <v>3556.46</v>
      </c>
      <c r="U260" s="3">
        <v>128.06</v>
      </c>
      <c r="V260" s="3" t="str">
        <f t="shared" si="4"/>
        <v>9:32:52</v>
      </c>
      <c r="W260" s="3" t="s">
        <v>3260</v>
      </c>
    </row>
    <row r="261" spans="1:23" x14ac:dyDescent="0.35">
      <c r="A261" s="2" t="s">
        <v>273</v>
      </c>
      <c r="B261" s="8" t="s">
        <v>3261</v>
      </c>
      <c r="C261" s="3">
        <v>32.1</v>
      </c>
      <c r="D261" s="3">
        <v>0.5</v>
      </c>
      <c r="E261" s="6">
        <v>834142208</v>
      </c>
      <c r="F261" s="6">
        <v>377921744</v>
      </c>
      <c r="G261" s="3">
        <v>64</v>
      </c>
      <c r="H261" s="3">
        <v>63</v>
      </c>
      <c r="I261" s="3">
        <v>0.2</v>
      </c>
      <c r="J261" s="6">
        <v>41426232</v>
      </c>
      <c r="K261" s="6">
        <v>577263696</v>
      </c>
      <c r="L261" s="3">
        <v>0</v>
      </c>
      <c r="M261" s="3">
        <v>1</v>
      </c>
      <c r="N261" s="3">
        <v>0</v>
      </c>
      <c r="O261" s="3">
        <v>1</v>
      </c>
      <c r="P261" s="3">
        <v>0</v>
      </c>
      <c r="Q261" s="3">
        <v>0</v>
      </c>
      <c r="R261" s="3">
        <v>0.32</v>
      </c>
      <c r="S261" s="3">
        <v>140.25</v>
      </c>
      <c r="T261" s="3">
        <v>3693.24</v>
      </c>
      <c r="U261" s="3">
        <v>256.13</v>
      </c>
      <c r="V261" s="3" t="str">
        <f t="shared" si="4"/>
        <v>9:32:53</v>
      </c>
      <c r="W261" s="3" t="s">
        <v>3261</v>
      </c>
    </row>
    <row r="262" spans="1:23" x14ac:dyDescent="0.35">
      <c r="A262" s="2" t="s">
        <v>274</v>
      </c>
      <c r="B262" s="8" t="s">
        <v>3262</v>
      </c>
      <c r="C262" s="3">
        <v>33</v>
      </c>
      <c r="D262" s="3">
        <v>0.5</v>
      </c>
      <c r="E262" s="6">
        <v>834142208</v>
      </c>
      <c r="F262" s="6">
        <v>152487080</v>
      </c>
      <c r="G262" s="3">
        <v>64</v>
      </c>
      <c r="H262" s="3">
        <v>63</v>
      </c>
      <c r="I262" s="3">
        <v>7.6</v>
      </c>
      <c r="J262" s="6">
        <v>41426232</v>
      </c>
      <c r="K262" s="6">
        <v>571577104</v>
      </c>
      <c r="L262" s="3">
        <v>0</v>
      </c>
      <c r="M262" s="3">
        <v>0</v>
      </c>
      <c r="N262" s="3">
        <v>0</v>
      </c>
      <c r="O262" s="3">
        <v>1</v>
      </c>
      <c r="P262" s="3">
        <v>0</v>
      </c>
      <c r="Q262" s="3">
        <v>0</v>
      </c>
      <c r="R262" s="3">
        <v>0.16</v>
      </c>
      <c r="S262" s="3">
        <v>139.69999999999999</v>
      </c>
      <c r="T262" s="3">
        <v>3491.2</v>
      </c>
      <c r="U262" s="3">
        <v>128.06</v>
      </c>
      <c r="V262" s="3" t="str">
        <f t="shared" si="4"/>
        <v>9:32:54</v>
      </c>
      <c r="W262" s="3" t="s">
        <v>3262</v>
      </c>
    </row>
    <row r="263" spans="1:23" x14ac:dyDescent="0.35">
      <c r="A263" s="2" t="s">
        <v>275</v>
      </c>
      <c r="B263" s="8" t="s">
        <v>3263</v>
      </c>
      <c r="C263" s="3">
        <v>38.4</v>
      </c>
      <c r="D263" s="3">
        <v>0</v>
      </c>
      <c r="E263" s="6">
        <v>834142208</v>
      </c>
      <c r="F263" s="6">
        <v>241646024</v>
      </c>
      <c r="G263" s="3">
        <v>64</v>
      </c>
      <c r="H263" s="3">
        <v>63</v>
      </c>
      <c r="I263" s="3">
        <v>15.3</v>
      </c>
      <c r="J263" s="6">
        <v>41426232</v>
      </c>
      <c r="K263" s="6">
        <v>571577104</v>
      </c>
      <c r="L263" s="3">
        <v>0</v>
      </c>
      <c r="M263" s="3">
        <v>0</v>
      </c>
      <c r="N263" s="3">
        <v>0</v>
      </c>
      <c r="O263" s="3">
        <v>1</v>
      </c>
      <c r="P263" s="3">
        <v>0</v>
      </c>
      <c r="Q263" s="3">
        <v>0</v>
      </c>
      <c r="R263" s="3">
        <v>36736.160000000003</v>
      </c>
      <c r="S263" s="3">
        <v>73.08</v>
      </c>
      <c r="T263" s="3">
        <v>1908.9</v>
      </c>
      <c r="U263" s="3">
        <v>4243.42</v>
      </c>
      <c r="V263" s="3" t="str">
        <f t="shared" si="4"/>
        <v>9:32:55</v>
      </c>
      <c r="W263" s="3" t="s">
        <v>3263</v>
      </c>
    </row>
    <row r="264" spans="1:23" x14ac:dyDescent="0.35">
      <c r="A264" s="2" t="s">
        <v>276</v>
      </c>
      <c r="B264" s="8" t="s">
        <v>3264</v>
      </c>
      <c r="C264" s="3">
        <v>32.4</v>
      </c>
      <c r="D264" s="3">
        <v>0</v>
      </c>
      <c r="E264" s="6">
        <v>834142208</v>
      </c>
      <c r="F264" s="6">
        <v>345852296</v>
      </c>
      <c r="G264" s="3">
        <v>64</v>
      </c>
      <c r="H264" s="3">
        <v>63</v>
      </c>
      <c r="I264" s="3">
        <v>5</v>
      </c>
      <c r="J264" s="6">
        <v>41426232</v>
      </c>
      <c r="K264" s="6">
        <v>571577104</v>
      </c>
      <c r="L264" s="3">
        <v>0</v>
      </c>
      <c r="M264" s="3">
        <v>0</v>
      </c>
      <c r="N264" s="3">
        <v>0</v>
      </c>
      <c r="O264" s="3">
        <v>1</v>
      </c>
      <c r="P264" s="3">
        <v>0</v>
      </c>
      <c r="Q264" s="3">
        <v>0</v>
      </c>
      <c r="R264" s="3">
        <v>94400.5</v>
      </c>
      <c r="S264" s="3">
        <v>0</v>
      </c>
      <c r="T264" s="3">
        <v>0</v>
      </c>
      <c r="U264" s="3">
        <v>0</v>
      </c>
      <c r="V264" s="3" t="str">
        <f t="shared" si="4"/>
        <v>9:32:56</v>
      </c>
      <c r="W264" s="3" t="s">
        <v>3264</v>
      </c>
    </row>
    <row r="265" spans="1:23" x14ac:dyDescent="0.35">
      <c r="A265" s="2" t="s">
        <v>277</v>
      </c>
      <c r="B265" s="8" t="s">
        <v>3265</v>
      </c>
      <c r="C265" s="3">
        <v>27.2</v>
      </c>
      <c r="D265" s="3">
        <v>0</v>
      </c>
      <c r="E265" s="6">
        <v>834142208</v>
      </c>
      <c r="F265" s="6">
        <v>443181224</v>
      </c>
      <c r="G265" s="3">
        <v>64</v>
      </c>
      <c r="H265" s="3">
        <v>63</v>
      </c>
      <c r="I265" s="3">
        <v>0</v>
      </c>
      <c r="J265" s="6">
        <v>41426232</v>
      </c>
      <c r="K265" s="6">
        <v>571577104</v>
      </c>
      <c r="L265" s="3">
        <v>0</v>
      </c>
      <c r="M265" s="3">
        <v>0</v>
      </c>
      <c r="N265" s="3">
        <v>0</v>
      </c>
      <c r="O265" s="3">
        <v>1</v>
      </c>
      <c r="P265" s="3">
        <v>0</v>
      </c>
      <c r="Q265" s="3">
        <v>0</v>
      </c>
      <c r="R265" s="3">
        <v>96643</v>
      </c>
      <c r="S265" s="3">
        <v>25.35</v>
      </c>
      <c r="T265" s="3">
        <v>43.99</v>
      </c>
      <c r="U265" s="3">
        <v>0</v>
      </c>
      <c r="V265" s="3" t="str">
        <f t="shared" si="4"/>
        <v>9:32:57</v>
      </c>
      <c r="W265" s="3" t="s">
        <v>3265</v>
      </c>
    </row>
    <row r="266" spans="1:23" x14ac:dyDescent="0.35">
      <c r="A266" s="2" t="s">
        <v>278</v>
      </c>
      <c r="B266" s="8" t="s">
        <v>3266</v>
      </c>
      <c r="C266" s="3">
        <v>23.5</v>
      </c>
      <c r="D266" s="3">
        <v>0</v>
      </c>
      <c r="E266" s="6">
        <v>834142208</v>
      </c>
      <c r="F266" s="6">
        <v>506075792</v>
      </c>
      <c r="G266" s="3">
        <v>64</v>
      </c>
      <c r="H266" s="3">
        <v>63</v>
      </c>
      <c r="I266" s="3">
        <v>0</v>
      </c>
      <c r="J266" s="6">
        <v>41426232</v>
      </c>
      <c r="K266" s="6">
        <v>571577104</v>
      </c>
      <c r="L266" s="3">
        <v>0</v>
      </c>
      <c r="M266" s="3">
        <v>0</v>
      </c>
      <c r="N266" s="3">
        <v>0</v>
      </c>
      <c r="O266" s="3">
        <v>1</v>
      </c>
      <c r="P266" s="3">
        <v>0</v>
      </c>
      <c r="Q266" s="3">
        <v>0</v>
      </c>
      <c r="R266" s="3">
        <v>48643.5</v>
      </c>
      <c r="S266" s="3">
        <v>25.31</v>
      </c>
      <c r="T266" s="3">
        <v>43.94</v>
      </c>
      <c r="U266" s="3">
        <v>0</v>
      </c>
      <c r="V266" s="3" t="str">
        <f t="shared" si="4"/>
        <v>9:32:58</v>
      </c>
      <c r="W266" s="3" t="s">
        <v>3266</v>
      </c>
    </row>
    <row r="267" spans="1:23" x14ac:dyDescent="0.35">
      <c r="A267" s="2" t="s">
        <v>279</v>
      </c>
      <c r="B267" s="8" t="s">
        <v>3267</v>
      </c>
      <c r="C267" s="3">
        <v>35.5</v>
      </c>
      <c r="D267" s="3">
        <v>0</v>
      </c>
      <c r="E267" s="6">
        <v>834142208</v>
      </c>
      <c r="F267" s="6">
        <v>606194400</v>
      </c>
      <c r="G267" s="3">
        <v>64</v>
      </c>
      <c r="H267" s="3">
        <v>63</v>
      </c>
      <c r="I267" s="3">
        <v>15</v>
      </c>
      <c r="J267" s="6">
        <v>41426232</v>
      </c>
      <c r="K267" s="6">
        <v>571577104</v>
      </c>
      <c r="L267" s="3">
        <v>0</v>
      </c>
      <c r="M267" s="3">
        <v>0</v>
      </c>
      <c r="N267" s="3">
        <v>0</v>
      </c>
      <c r="O267" s="3">
        <v>1</v>
      </c>
      <c r="P267" s="3">
        <v>0</v>
      </c>
      <c r="Q267" s="3">
        <v>0</v>
      </c>
      <c r="R267" s="3">
        <v>94848</v>
      </c>
      <c r="S267" s="3">
        <v>3.46</v>
      </c>
      <c r="T267" s="3">
        <v>0</v>
      </c>
      <c r="U267" s="3">
        <v>0</v>
      </c>
      <c r="V267" s="3" t="str">
        <f t="shared" si="4"/>
        <v>9:32:59</v>
      </c>
      <c r="W267" s="3" t="s">
        <v>3267</v>
      </c>
    </row>
    <row r="268" spans="1:23" x14ac:dyDescent="0.35">
      <c r="A268" s="2" t="s">
        <v>280</v>
      </c>
      <c r="B268" s="8" t="s">
        <v>3268</v>
      </c>
      <c r="C268" s="3">
        <v>24.9</v>
      </c>
      <c r="D268" s="3">
        <v>0</v>
      </c>
      <c r="E268" s="6">
        <v>834142208</v>
      </c>
      <c r="F268" s="6">
        <v>669103368</v>
      </c>
      <c r="G268" s="3">
        <v>64</v>
      </c>
      <c r="H268" s="3">
        <v>63</v>
      </c>
      <c r="I268" s="3">
        <v>0</v>
      </c>
      <c r="J268" s="6">
        <v>41426232</v>
      </c>
      <c r="K268" s="6">
        <v>571577104</v>
      </c>
      <c r="L268" s="3">
        <v>0</v>
      </c>
      <c r="M268" s="3">
        <v>0</v>
      </c>
      <c r="N268" s="3">
        <v>0</v>
      </c>
      <c r="O268" s="3">
        <v>1</v>
      </c>
      <c r="P268" s="3">
        <v>0</v>
      </c>
      <c r="Q268" s="3">
        <v>0</v>
      </c>
      <c r="R268" s="3">
        <v>88323.5</v>
      </c>
      <c r="S268" s="3">
        <v>25.37</v>
      </c>
      <c r="T268" s="3">
        <v>43.94</v>
      </c>
      <c r="U268" s="3">
        <v>0</v>
      </c>
      <c r="V268" s="3" t="str">
        <f t="shared" si="4"/>
        <v>9:33:00</v>
      </c>
      <c r="W268" s="3" t="s">
        <v>3268</v>
      </c>
    </row>
    <row r="269" spans="1:23" x14ac:dyDescent="0.35">
      <c r="A269" s="2" t="s">
        <v>281</v>
      </c>
      <c r="B269" s="8" t="s">
        <v>3269</v>
      </c>
      <c r="C269" s="3">
        <v>32.700000000000003</v>
      </c>
      <c r="D269" s="3">
        <v>0.6</v>
      </c>
      <c r="E269" s="6">
        <v>834142208</v>
      </c>
      <c r="F269" s="6">
        <v>203390096</v>
      </c>
      <c r="G269" s="3">
        <v>64</v>
      </c>
      <c r="H269" s="3">
        <v>63</v>
      </c>
      <c r="I269" s="3">
        <v>3.7</v>
      </c>
      <c r="J269" s="6">
        <v>41426232</v>
      </c>
      <c r="K269" s="6">
        <v>572002736</v>
      </c>
      <c r="L269" s="3">
        <v>0</v>
      </c>
      <c r="M269" s="3">
        <v>1</v>
      </c>
      <c r="N269" s="3">
        <v>0</v>
      </c>
      <c r="O269" s="3">
        <v>1</v>
      </c>
      <c r="P269" s="3">
        <v>0</v>
      </c>
      <c r="Q269" s="3">
        <v>0</v>
      </c>
      <c r="R269" s="3">
        <v>66755.5</v>
      </c>
      <c r="S269" s="3">
        <v>25.35</v>
      </c>
      <c r="T269" s="3">
        <v>43.94</v>
      </c>
      <c r="U269" s="3">
        <v>0</v>
      </c>
      <c r="V269" s="3" t="str">
        <f t="shared" si="4"/>
        <v>9:33:01</v>
      </c>
      <c r="W269" s="3" t="s">
        <v>3269</v>
      </c>
    </row>
    <row r="270" spans="1:23" x14ac:dyDescent="0.35">
      <c r="A270" s="2" t="s">
        <v>282</v>
      </c>
      <c r="B270" s="8" t="s">
        <v>3270</v>
      </c>
      <c r="C270" s="3">
        <v>31.2</v>
      </c>
      <c r="D270" s="3">
        <v>0</v>
      </c>
      <c r="E270" s="6">
        <v>834142208</v>
      </c>
      <c r="F270" s="6">
        <v>313275112</v>
      </c>
      <c r="G270" s="3">
        <v>64</v>
      </c>
      <c r="H270" s="3">
        <v>63</v>
      </c>
      <c r="I270" s="3">
        <v>0.3</v>
      </c>
      <c r="J270" s="6">
        <v>41426232</v>
      </c>
      <c r="K270" s="6">
        <v>572002736</v>
      </c>
      <c r="L270" s="3">
        <v>0</v>
      </c>
      <c r="M270" s="3">
        <v>0</v>
      </c>
      <c r="N270" s="3">
        <v>0</v>
      </c>
      <c r="O270" s="3">
        <v>1</v>
      </c>
      <c r="P270" s="3">
        <v>0</v>
      </c>
      <c r="Q270" s="3">
        <v>0</v>
      </c>
      <c r="R270" s="3">
        <v>92224</v>
      </c>
      <c r="S270" s="3">
        <v>0</v>
      </c>
      <c r="T270" s="3">
        <v>0</v>
      </c>
      <c r="U270" s="3">
        <v>0</v>
      </c>
      <c r="V270" s="3" t="str">
        <f t="shared" si="4"/>
        <v>9:33:02</v>
      </c>
      <c r="W270" s="3" t="s">
        <v>3270</v>
      </c>
    </row>
    <row r="271" spans="1:23" x14ac:dyDescent="0.35">
      <c r="A271" s="2" t="s">
        <v>283</v>
      </c>
      <c r="B271" s="8" t="s">
        <v>3271</v>
      </c>
      <c r="C271" s="3">
        <v>30.5</v>
      </c>
      <c r="D271" s="3">
        <v>0</v>
      </c>
      <c r="E271" s="6">
        <v>834142208</v>
      </c>
      <c r="F271" s="6">
        <v>390180624</v>
      </c>
      <c r="G271" s="3">
        <v>64</v>
      </c>
      <c r="H271" s="3">
        <v>63</v>
      </c>
      <c r="I271" s="3">
        <v>0</v>
      </c>
      <c r="J271" s="6">
        <v>41426232</v>
      </c>
      <c r="K271" s="6">
        <v>572002736</v>
      </c>
      <c r="L271" s="3">
        <v>0</v>
      </c>
      <c r="M271" s="3">
        <v>0</v>
      </c>
      <c r="N271" s="3">
        <v>0</v>
      </c>
      <c r="O271" s="3">
        <v>1</v>
      </c>
      <c r="P271" s="3">
        <v>0</v>
      </c>
      <c r="Q271" s="3">
        <v>0</v>
      </c>
      <c r="R271" s="3">
        <v>95811.5</v>
      </c>
      <c r="S271" s="3">
        <v>25.39</v>
      </c>
      <c r="T271" s="3">
        <v>43.99</v>
      </c>
      <c r="U271" s="3">
        <v>0</v>
      </c>
      <c r="V271" s="3" t="str">
        <f t="shared" si="4"/>
        <v>9:33:03</v>
      </c>
      <c r="W271" s="3" t="s">
        <v>3271</v>
      </c>
    </row>
    <row r="272" spans="1:23" x14ac:dyDescent="0.35">
      <c r="A272" s="2" t="s">
        <v>284</v>
      </c>
      <c r="B272" s="8" t="s">
        <v>3272</v>
      </c>
      <c r="C272" s="3">
        <v>25.8</v>
      </c>
      <c r="D272" s="3">
        <v>0</v>
      </c>
      <c r="E272" s="6">
        <v>834142208</v>
      </c>
      <c r="F272" s="6">
        <v>477059552</v>
      </c>
      <c r="G272" s="3">
        <v>64</v>
      </c>
      <c r="H272" s="3">
        <v>63</v>
      </c>
      <c r="I272" s="3">
        <v>0.4</v>
      </c>
      <c r="J272" s="6">
        <v>41426232</v>
      </c>
      <c r="K272" s="6">
        <v>572002736</v>
      </c>
      <c r="L272" s="3">
        <v>0</v>
      </c>
      <c r="M272" s="3">
        <v>0</v>
      </c>
      <c r="N272" s="3">
        <v>0</v>
      </c>
      <c r="O272" s="3">
        <v>1</v>
      </c>
      <c r="P272" s="3">
        <v>0</v>
      </c>
      <c r="Q272" s="3">
        <v>0</v>
      </c>
      <c r="R272" s="3">
        <v>72579.5</v>
      </c>
      <c r="S272" s="3">
        <v>28.81</v>
      </c>
      <c r="T272" s="3">
        <v>43.94</v>
      </c>
      <c r="U272" s="3">
        <v>0</v>
      </c>
      <c r="V272" s="3" t="str">
        <f t="shared" si="4"/>
        <v>9:33:04</v>
      </c>
      <c r="W272" s="3" t="s">
        <v>3272</v>
      </c>
    </row>
    <row r="273" spans="1:23" x14ac:dyDescent="0.35">
      <c r="A273" s="2" t="s">
        <v>285</v>
      </c>
      <c r="B273" s="8" t="s">
        <v>3273</v>
      </c>
      <c r="C273" s="3">
        <v>32.1</v>
      </c>
      <c r="D273" s="3">
        <v>0</v>
      </c>
      <c r="E273" s="6">
        <v>834142208</v>
      </c>
      <c r="F273" s="6">
        <v>553273968</v>
      </c>
      <c r="G273" s="3">
        <v>64</v>
      </c>
      <c r="H273" s="3">
        <v>63</v>
      </c>
      <c r="I273" s="3">
        <v>0</v>
      </c>
      <c r="J273" s="6">
        <v>41426232</v>
      </c>
      <c r="K273" s="6">
        <v>572002736</v>
      </c>
      <c r="L273" s="3">
        <v>0</v>
      </c>
      <c r="M273" s="3">
        <v>0</v>
      </c>
      <c r="N273" s="3">
        <v>0</v>
      </c>
      <c r="O273" s="3">
        <v>1</v>
      </c>
      <c r="P273" s="3">
        <v>0</v>
      </c>
      <c r="Q273" s="3">
        <v>0</v>
      </c>
      <c r="R273" s="3">
        <v>75264</v>
      </c>
      <c r="S273" s="3">
        <v>0</v>
      </c>
      <c r="T273" s="3">
        <v>0</v>
      </c>
      <c r="U273" s="3">
        <v>0</v>
      </c>
      <c r="V273" s="3" t="str">
        <f t="shared" si="4"/>
        <v>9:33:05</v>
      </c>
      <c r="W273" s="3" t="s">
        <v>3273</v>
      </c>
    </row>
    <row r="274" spans="1:23" x14ac:dyDescent="0.35">
      <c r="A274" s="2" t="s">
        <v>286</v>
      </c>
      <c r="B274" s="8" t="s">
        <v>3274</v>
      </c>
      <c r="C274" s="3">
        <v>56.1</v>
      </c>
      <c r="D274" s="3">
        <v>0.4</v>
      </c>
      <c r="E274" s="6">
        <v>834142208</v>
      </c>
      <c r="F274" s="6">
        <v>161686648</v>
      </c>
      <c r="G274" s="3">
        <v>64</v>
      </c>
      <c r="H274" s="3">
        <v>63</v>
      </c>
      <c r="I274" s="3">
        <v>27.2</v>
      </c>
      <c r="J274" s="6">
        <v>41426232</v>
      </c>
      <c r="K274" s="6">
        <v>571606672</v>
      </c>
      <c r="L274" s="3">
        <v>0</v>
      </c>
      <c r="M274" s="3">
        <v>1</v>
      </c>
      <c r="N274" s="3">
        <v>0</v>
      </c>
      <c r="O274" s="3">
        <v>1</v>
      </c>
      <c r="P274" s="3">
        <v>0</v>
      </c>
      <c r="Q274" s="3">
        <v>0</v>
      </c>
      <c r="R274" s="3">
        <v>91651.5</v>
      </c>
      <c r="S274" s="3">
        <v>112.55</v>
      </c>
      <c r="T274" s="3">
        <v>43.94</v>
      </c>
      <c r="U274" s="3">
        <v>0</v>
      </c>
      <c r="V274" s="3" t="str">
        <f t="shared" si="4"/>
        <v>9:33:06</v>
      </c>
      <c r="W274" s="3" t="s">
        <v>3274</v>
      </c>
    </row>
    <row r="275" spans="1:23" x14ac:dyDescent="0.35">
      <c r="A275" s="2" t="s">
        <v>287</v>
      </c>
      <c r="B275" s="8" t="s">
        <v>3275</v>
      </c>
      <c r="C275" s="3">
        <v>30.5</v>
      </c>
      <c r="D275" s="3">
        <v>0</v>
      </c>
      <c r="E275" s="6">
        <v>834142208</v>
      </c>
      <c r="F275" s="6">
        <v>251286848</v>
      </c>
      <c r="G275" s="3">
        <v>64</v>
      </c>
      <c r="H275" s="3">
        <v>63</v>
      </c>
      <c r="I275" s="3">
        <v>7.9</v>
      </c>
      <c r="J275" s="6">
        <v>41426232</v>
      </c>
      <c r="K275" s="6">
        <v>571606672</v>
      </c>
      <c r="L275" s="3">
        <v>0</v>
      </c>
      <c r="M275" s="3">
        <v>0</v>
      </c>
      <c r="N275" s="3">
        <v>0</v>
      </c>
      <c r="O275" s="3">
        <v>1</v>
      </c>
      <c r="P275" s="3">
        <v>0</v>
      </c>
      <c r="Q275" s="3">
        <v>0</v>
      </c>
      <c r="R275" s="3">
        <v>95235.5</v>
      </c>
      <c r="S275" s="3">
        <v>79.16</v>
      </c>
      <c r="T275" s="3">
        <v>0</v>
      </c>
      <c r="U275" s="3">
        <v>0</v>
      </c>
      <c r="V275" s="3" t="str">
        <f t="shared" si="4"/>
        <v>9:33:07</v>
      </c>
      <c r="W275" s="3" t="s">
        <v>3275</v>
      </c>
    </row>
    <row r="276" spans="1:23" x14ac:dyDescent="0.35">
      <c r="A276" s="2" t="s">
        <v>288</v>
      </c>
      <c r="B276" s="8" t="s">
        <v>3276</v>
      </c>
      <c r="C276" s="3">
        <v>27.5</v>
      </c>
      <c r="D276" s="3">
        <v>0</v>
      </c>
      <c r="E276" s="6">
        <v>834142208</v>
      </c>
      <c r="F276" s="6">
        <v>322902696</v>
      </c>
      <c r="G276" s="3">
        <v>64</v>
      </c>
      <c r="H276" s="3">
        <v>63</v>
      </c>
      <c r="I276" s="3">
        <v>0</v>
      </c>
      <c r="J276" s="6">
        <v>41426232</v>
      </c>
      <c r="K276" s="6">
        <v>571606672</v>
      </c>
      <c r="L276" s="3">
        <v>0</v>
      </c>
      <c r="M276" s="3">
        <v>0</v>
      </c>
      <c r="N276" s="3">
        <v>0</v>
      </c>
      <c r="O276" s="3">
        <v>1</v>
      </c>
      <c r="P276" s="3">
        <v>0</v>
      </c>
      <c r="Q276" s="3">
        <v>0</v>
      </c>
      <c r="R276" s="3">
        <v>76288</v>
      </c>
      <c r="S276" s="3">
        <v>25.32</v>
      </c>
      <c r="T276" s="3">
        <v>43.99</v>
      </c>
      <c r="U276" s="3">
        <v>0</v>
      </c>
      <c r="V276" s="3" t="str">
        <f t="shared" si="4"/>
        <v>9:33:08</v>
      </c>
      <c r="W276" s="3" t="s">
        <v>3276</v>
      </c>
    </row>
    <row r="277" spans="1:23" x14ac:dyDescent="0.35">
      <c r="A277" s="2" t="s">
        <v>289</v>
      </c>
      <c r="B277" s="8" t="s">
        <v>3277</v>
      </c>
      <c r="C277" s="3">
        <v>32.200000000000003</v>
      </c>
      <c r="D277" s="3">
        <v>0</v>
      </c>
      <c r="E277" s="6">
        <v>834142208</v>
      </c>
      <c r="F277" s="6">
        <v>432672688</v>
      </c>
      <c r="G277" s="3">
        <v>64</v>
      </c>
      <c r="H277" s="3">
        <v>63</v>
      </c>
      <c r="I277" s="3">
        <v>0</v>
      </c>
      <c r="J277" s="6">
        <v>41426232</v>
      </c>
      <c r="K277" s="6">
        <v>571606672</v>
      </c>
      <c r="L277" s="3">
        <v>0</v>
      </c>
      <c r="M277" s="3">
        <v>0</v>
      </c>
      <c r="N277" s="3">
        <v>0</v>
      </c>
      <c r="O277" s="3">
        <v>1</v>
      </c>
      <c r="P277" s="3">
        <v>0</v>
      </c>
      <c r="Q277" s="3">
        <v>0</v>
      </c>
      <c r="R277" s="3">
        <v>70019.5</v>
      </c>
      <c r="S277" s="3">
        <v>28.76</v>
      </c>
      <c r="T277" s="3">
        <v>43.94</v>
      </c>
      <c r="U277" s="3">
        <v>0</v>
      </c>
      <c r="V277" s="3" t="str">
        <f t="shared" si="4"/>
        <v>9:33:09</v>
      </c>
      <c r="W277" s="3" t="s">
        <v>3277</v>
      </c>
    </row>
    <row r="278" spans="1:23" x14ac:dyDescent="0.35">
      <c r="A278" s="2" t="s">
        <v>290</v>
      </c>
      <c r="B278" s="8" t="s">
        <v>3278</v>
      </c>
      <c r="C278" s="3">
        <v>32.5</v>
      </c>
      <c r="D278" s="3">
        <v>0</v>
      </c>
      <c r="E278" s="6">
        <v>834142208</v>
      </c>
      <c r="F278" s="6">
        <v>539682664</v>
      </c>
      <c r="G278" s="3">
        <v>64</v>
      </c>
      <c r="H278" s="3">
        <v>63</v>
      </c>
      <c r="I278" s="3">
        <v>0</v>
      </c>
      <c r="J278" s="6">
        <v>41426232</v>
      </c>
      <c r="K278" s="6">
        <v>571606672</v>
      </c>
      <c r="L278" s="3">
        <v>0</v>
      </c>
      <c r="M278" s="3">
        <v>0</v>
      </c>
      <c r="N278" s="3">
        <v>0</v>
      </c>
      <c r="O278" s="3">
        <v>1</v>
      </c>
      <c r="P278" s="3">
        <v>0</v>
      </c>
      <c r="Q278" s="3">
        <v>0</v>
      </c>
      <c r="R278" s="3">
        <v>98624</v>
      </c>
      <c r="S278" s="3">
        <v>0</v>
      </c>
      <c r="T278" s="3">
        <v>0</v>
      </c>
      <c r="U278" s="3">
        <v>0</v>
      </c>
      <c r="V278" s="3" t="str">
        <f t="shared" si="4"/>
        <v>9:33:10</v>
      </c>
      <c r="W278" s="3" t="s">
        <v>3278</v>
      </c>
    </row>
    <row r="279" spans="1:23" x14ac:dyDescent="0.35">
      <c r="A279" s="2" t="s">
        <v>291</v>
      </c>
      <c r="B279" s="8" t="s">
        <v>3279</v>
      </c>
      <c r="C279" s="3">
        <v>29.2</v>
      </c>
      <c r="D279" s="3">
        <v>0</v>
      </c>
      <c r="E279" s="6">
        <v>834142208</v>
      </c>
      <c r="F279" s="6">
        <v>611260208</v>
      </c>
      <c r="G279" s="3">
        <v>64</v>
      </c>
      <c r="H279" s="3">
        <v>63</v>
      </c>
      <c r="I279" s="3">
        <v>0</v>
      </c>
      <c r="J279" s="6">
        <v>41426232</v>
      </c>
      <c r="K279" s="6">
        <v>571606672</v>
      </c>
      <c r="L279" s="3">
        <v>0</v>
      </c>
      <c r="M279" s="3">
        <v>0</v>
      </c>
      <c r="N279" s="3">
        <v>0</v>
      </c>
      <c r="O279" s="3">
        <v>1</v>
      </c>
      <c r="P279" s="3">
        <v>0</v>
      </c>
      <c r="Q279" s="3">
        <v>0</v>
      </c>
      <c r="R279" s="3">
        <v>84547.5</v>
      </c>
      <c r="S279" s="3">
        <v>25.4</v>
      </c>
      <c r="T279" s="3">
        <v>43.94</v>
      </c>
      <c r="U279" s="3">
        <v>0</v>
      </c>
      <c r="V279" s="3" t="str">
        <f t="shared" si="4"/>
        <v>9:33:11</v>
      </c>
      <c r="W279" s="3" t="s">
        <v>3279</v>
      </c>
    </row>
    <row r="280" spans="1:23" x14ac:dyDescent="0.35">
      <c r="A280" s="2" t="s">
        <v>292</v>
      </c>
      <c r="B280" s="8" t="s">
        <v>3280</v>
      </c>
      <c r="C280" s="3">
        <v>33.5</v>
      </c>
      <c r="D280" s="3">
        <v>0.5</v>
      </c>
      <c r="E280" s="6">
        <v>834142208</v>
      </c>
      <c r="F280" s="6">
        <v>162752096</v>
      </c>
      <c r="G280" s="3">
        <v>64</v>
      </c>
      <c r="H280" s="3">
        <v>63</v>
      </c>
      <c r="I280" s="3">
        <v>0</v>
      </c>
      <c r="J280" s="6">
        <v>41426232</v>
      </c>
      <c r="K280" s="6">
        <v>571228184</v>
      </c>
      <c r="L280" s="3">
        <v>0</v>
      </c>
      <c r="M280" s="3">
        <v>1</v>
      </c>
      <c r="N280" s="3">
        <v>0</v>
      </c>
      <c r="O280" s="3">
        <v>1</v>
      </c>
      <c r="P280" s="3">
        <v>0</v>
      </c>
      <c r="Q280" s="3">
        <v>0</v>
      </c>
      <c r="R280" s="3">
        <v>89091.5</v>
      </c>
      <c r="S280" s="3">
        <v>25.4</v>
      </c>
      <c r="T280" s="3">
        <v>43.94</v>
      </c>
      <c r="U280" s="3">
        <v>0</v>
      </c>
      <c r="V280" s="3" t="str">
        <f t="shared" si="4"/>
        <v>9:33:12</v>
      </c>
      <c r="W280" s="3" t="s">
        <v>3280</v>
      </c>
    </row>
    <row r="281" spans="1:23" x14ac:dyDescent="0.35">
      <c r="A281" s="2" t="s">
        <v>293</v>
      </c>
      <c r="B281" s="8" t="s">
        <v>3281</v>
      </c>
      <c r="C281" s="3">
        <v>22.5</v>
      </c>
      <c r="D281" s="3">
        <v>0</v>
      </c>
      <c r="E281" s="6">
        <v>834142208</v>
      </c>
      <c r="F281" s="6">
        <v>244506816</v>
      </c>
      <c r="G281" s="3">
        <v>64</v>
      </c>
      <c r="H281" s="3">
        <v>63</v>
      </c>
      <c r="I281" s="3">
        <v>0.1</v>
      </c>
      <c r="J281" s="6">
        <v>41426232</v>
      </c>
      <c r="K281" s="6">
        <v>571228184</v>
      </c>
      <c r="L281" s="3">
        <v>0</v>
      </c>
      <c r="M281" s="3">
        <v>0</v>
      </c>
      <c r="N281" s="3">
        <v>0</v>
      </c>
      <c r="O281" s="3">
        <v>1</v>
      </c>
      <c r="P281" s="3">
        <v>0</v>
      </c>
      <c r="Q281" s="3">
        <v>0</v>
      </c>
      <c r="R281" s="3">
        <v>68992</v>
      </c>
      <c r="S281" s="3">
        <v>0</v>
      </c>
      <c r="T281" s="3">
        <v>0</v>
      </c>
      <c r="U281" s="3">
        <v>0</v>
      </c>
      <c r="V281" s="3" t="str">
        <f t="shared" si="4"/>
        <v>9:33:13</v>
      </c>
      <c r="W281" s="3" t="s">
        <v>3281</v>
      </c>
    </row>
    <row r="282" spans="1:23" x14ac:dyDescent="0.35">
      <c r="A282" s="2" t="s">
        <v>294</v>
      </c>
      <c r="B282" s="8" t="s">
        <v>3282</v>
      </c>
      <c r="C282" s="3">
        <v>32.5</v>
      </c>
      <c r="D282" s="3">
        <v>0</v>
      </c>
      <c r="E282" s="6">
        <v>834142208</v>
      </c>
      <c r="F282" s="6">
        <v>325336776</v>
      </c>
      <c r="G282" s="3">
        <v>64</v>
      </c>
      <c r="H282" s="3">
        <v>63</v>
      </c>
      <c r="I282" s="3">
        <v>3</v>
      </c>
      <c r="J282" s="6">
        <v>41426232</v>
      </c>
      <c r="K282" s="6">
        <v>571228184</v>
      </c>
      <c r="L282" s="3">
        <v>0</v>
      </c>
      <c r="M282" s="3">
        <v>0</v>
      </c>
      <c r="N282" s="3">
        <v>0</v>
      </c>
      <c r="O282" s="3">
        <v>1</v>
      </c>
      <c r="P282" s="3">
        <v>0</v>
      </c>
      <c r="Q282" s="3">
        <v>0</v>
      </c>
      <c r="R282" s="3">
        <v>87619.5</v>
      </c>
      <c r="S282" s="3">
        <v>28.82</v>
      </c>
      <c r="T282" s="3">
        <v>43.99</v>
      </c>
      <c r="U282" s="3">
        <v>0</v>
      </c>
      <c r="V282" s="3" t="str">
        <f t="shared" si="4"/>
        <v>9:33:14</v>
      </c>
      <c r="W282" s="3" t="s">
        <v>3282</v>
      </c>
    </row>
    <row r="283" spans="1:23" x14ac:dyDescent="0.35">
      <c r="A283" s="2" t="s">
        <v>295</v>
      </c>
      <c r="B283" s="8" t="s">
        <v>3283</v>
      </c>
      <c r="C283" s="3">
        <v>28.2</v>
      </c>
      <c r="D283" s="3">
        <v>0</v>
      </c>
      <c r="E283" s="6">
        <v>834142208</v>
      </c>
      <c r="F283" s="6">
        <v>416275384</v>
      </c>
      <c r="G283" s="3">
        <v>64</v>
      </c>
      <c r="H283" s="3">
        <v>63</v>
      </c>
      <c r="I283" s="3">
        <v>0.2</v>
      </c>
      <c r="J283" s="6">
        <v>41426232</v>
      </c>
      <c r="K283" s="6">
        <v>571228184</v>
      </c>
      <c r="L283" s="3">
        <v>0</v>
      </c>
      <c r="M283" s="3">
        <v>0</v>
      </c>
      <c r="N283" s="3">
        <v>0</v>
      </c>
      <c r="O283" s="3">
        <v>1</v>
      </c>
      <c r="P283" s="3">
        <v>0</v>
      </c>
      <c r="Q283" s="3">
        <v>0</v>
      </c>
      <c r="R283" s="3">
        <v>86723.5</v>
      </c>
      <c r="S283" s="3">
        <v>25.35</v>
      </c>
      <c r="T283" s="3">
        <v>43.94</v>
      </c>
      <c r="U283" s="3">
        <v>0</v>
      </c>
      <c r="V283" s="3" t="str">
        <f t="shared" si="4"/>
        <v>9:33:15</v>
      </c>
      <c r="W283" s="3" t="s">
        <v>3283</v>
      </c>
    </row>
    <row r="284" spans="1:23" x14ac:dyDescent="0.35">
      <c r="A284" s="2" t="s">
        <v>296</v>
      </c>
      <c r="B284" s="8" t="s">
        <v>3284</v>
      </c>
      <c r="C284" s="3">
        <v>33.799999999999997</v>
      </c>
      <c r="D284" s="3">
        <v>0</v>
      </c>
      <c r="E284" s="6">
        <v>834142208</v>
      </c>
      <c r="F284" s="6">
        <v>533056968</v>
      </c>
      <c r="G284" s="3">
        <v>64</v>
      </c>
      <c r="H284" s="3">
        <v>63</v>
      </c>
      <c r="I284" s="3">
        <v>0</v>
      </c>
      <c r="J284" s="6">
        <v>41426232</v>
      </c>
      <c r="K284" s="6">
        <v>571228184</v>
      </c>
      <c r="L284" s="3">
        <v>0</v>
      </c>
      <c r="M284" s="3">
        <v>0</v>
      </c>
      <c r="N284" s="3">
        <v>0</v>
      </c>
      <c r="O284" s="3">
        <v>1</v>
      </c>
      <c r="P284" s="3">
        <v>0</v>
      </c>
      <c r="Q284" s="3">
        <v>0</v>
      </c>
      <c r="R284" s="3">
        <v>86976</v>
      </c>
      <c r="S284" s="3">
        <v>0</v>
      </c>
      <c r="T284" s="3">
        <v>0</v>
      </c>
      <c r="U284" s="3">
        <v>0</v>
      </c>
      <c r="V284" s="3" t="str">
        <f t="shared" si="4"/>
        <v>9:33:16</v>
      </c>
      <c r="W284" s="3" t="s">
        <v>3284</v>
      </c>
    </row>
    <row r="285" spans="1:23" x14ac:dyDescent="0.35">
      <c r="A285" s="2" t="s">
        <v>297</v>
      </c>
      <c r="B285" s="8" t="s">
        <v>3285</v>
      </c>
      <c r="C285" s="3">
        <v>31.4</v>
      </c>
      <c r="D285" s="3">
        <v>0</v>
      </c>
      <c r="E285" s="6">
        <v>834142208</v>
      </c>
      <c r="F285" s="6">
        <v>627445656</v>
      </c>
      <c r="G285" s="3">
        <v>64</v>
      </c>
      <c r="H285" s="3">
        <v>63</v>
      </c>
      <c r="I285" s="3">
        <v>2.5</v>
      </c>
      <c r="J285" s="6">
        <v>41426232</v>
      </c>
      <c r="K285" s="6">
        <v>571228184</v>
      </c>
      <c r="L285" s="3">
        <v>0</v>
      </c>
      <c r="M285" s="3">
        <v>0</v>
      </c>
      <c r="N285" s="3">
        <v>0</v>
      </c>
      <c r="O285" s="3">
        <v>1</v>
      </c>
      <c r="P285" s="3">
        <v>0</v>
      </c>
      <c r="Q285" s="3">
        <v>0</v>
      </c>
      <c r="R285" s="3">
        <v>96003.5</v>
      </c>
      <c r="S285" s="3">
        <v>25.39</v>
      </c>
      <c r="T285" s="3">
        <v>43.94</v>
      </c>
      <c r="U285" s="3">
        <v>0</v>
      </c>
      <c r="V285" s="3" t="str">
        <f t="shared" si="4"/>
        <v>9:33:17</v>
      </c>
      <c r="W285" s="3" t="s">
        <v>3285</v>
      </c>
    </row>
    <row r="286" spans="1:23" x14ac:dyDescent="0.35">
      <c r="A286" s="2" t="s">
        <v>298</v>
      </c>
      <c r="B286" s="8" t="s">
        <v>3286</v>
      </c>
      <c r="C286" s="3">
        <v>24.3</v>
      </c>
      <c r="D286" s="3">
        <v>0.5</v>
      </c>
      <c r="E286" s="6">
        <v>834142208</v>
      </c>
      <c r="F286" s="6">
        <v>164303664</v>
      </c>
      <c r="G286" s="3">
        <v>64</v>
      </c>
      <c r="H286" s="3">
        <v>63</v>
      </c>
      <c r="I286" s="3">
        <v>0.2</v>
      </c>
      <c r="J286" s="6">
        <v>41426232</v>
      </c>
      <c r="K286" s="6">
        <v>570794176</v>
      </c>
      <c r="L286" s="3">
        <v>0</v>
      </c>
      <c r="M286" s="3">
        <v>1</v>
      </c>
      <c r="N286" s="3">
        <v>0</v>
      </c>
      <c r="O286" s="3">
        <v>1</v>
      </c>
      <c r="P286" s="3">
        <v>0</v>
      </c>
      <c r="Q286" s="3">
        <v>0</v>
      </c>
      <c r="R286" s="3">
        <v>73375.11</v>
      </c>
      <c r="S286" s="3">
        <v>26.68</v>
      </c>
      <c r="T286" s="3">
        <v>96</v>
      </c>
      <c r="U286" s="3">
        <v>4118.09</v>
      </c>
      <c r="V286" s="3" t="str">
        <f t="shared" si="4"/>
        <v>9:33:18</v>
      </c>
      <c r="W286" s="3" t="s">
        <v>3286</v>
      </c>
    </row>
    <row r="287" spans="1:23" x14ac:dyDescent="0.35">
      <c r="A287" s="2" t="s">
        <v>299</v>
      </c>
      <c r="B287" s="8" t="s">
        <v>3287</v>
      </c>
      <c r="C287" s="3">
        <v>28.6</v>
      </c>
      <c r="D287" s="3">
        <v>0</v>
      </c>
      <c r="E287" s="6">
        <v>834142208</v>
      </c>
      <c r="F287" s="6">
        <v>229112032</v>
      </c>
      <c r="G287" s="3">
        <v>65</v>
      </c>
      <c r="H287" s="3">
        <v>64</v>
      </c>
      <c r="I287" s="3">
        <v>21.8</v>
      </c>
      <c r="J287" s="6">
        <v>41426232</v>
      </c>
      <c r="K287" s="6">
        <v>570794176</v>
      </c>
      <c r="L287" s="3">
        <v>0</v>
      </c>
      <c r="M287" s="3">
        <v>0</v>
      </c>
      <c r="N287" s="3">
        <v>0</v>
      </c>
      <c r="O287" s="3">
        <v>1</v>
      </c>
      <c r="P287" s="3">
        <v>0</v>
      </c>
      <c r="Q287" s="3">
        <v>0</v>
      </c>
      <c r="R287" s="3">
        <v>66368</v>
      </c>
      <c r="S287" s="3">
        <v>3.6</v>
      </c>
      <c r="T287" s="3">
        <v>0</v>
      </c>
      <c r="U287" s="3">
        <v>0</v>
      </c>
      <c r="V287" s="3" t="str">
        <f t="shared" si="4"/>
        <v>9:33:19</v>
      </c>
      <c r="W287" s="3" t="s">
        <v>3287</v>
      </c>
    </row>
    <row r="288" spans="1:23" x14ac:dyDescent="0.35">
      <c r="A288" s="2" t="s">
        <v>300</v>
      </c>
      <c r="B288" s="8" t="s">
        <v>3288</v>
      </c>
      <c r="C288" s="3">
        <v>23.8</v>
      </c>
      <c r="D288" s="3">
        <v>0</v>
      </c>
      <c r="E288" s="6">
        <v>834142208</v>
      </c>
      <c r="F288" s="6">
        <v>517562296</v>
      </c>
      <c r="G288" s="3">
        <v>65</v>
      </c>
      <c r="H288" s="3">
        <v>64</v>
      </c>
      <c r="I288" s="3">
        <v>4.5</v>
      </c>
      <c r="J288" s="6">
        <v>41426232</v>
      </c>
      <c r="K288" s="6">
        <v>570794176</v>
      </c>
      <c r="L288" s="3">
        <v>0</v>
      </c>
      <c r="M288" s="3">
        <v>0</v>
      </c>
      <c r="N288" s="3">
        <v>0</v>
      </c>
      <c r="O288" s="3">
        <v>1</v>
      </c>
      <c r="P288" s="3">
        <v>0</v>
      </c>
      <c r="Q288" s="3">
        <v>0</v>
      </c>
      <c r="R288" s="3">
        <v>17183.84</v>
      </c>
      <c r="S288" s="3">
        <v>37.74</v>
      </c>
      <c r="T288" s="3">
        <v>958.31</v>
      </c>
      <c r="U288" s="3">
        <v>13344.5</v>
      </c>
      <c r="V288" s="3" t="str">
        <f t="shared" si="4"/>
        <v>9:33:20</v>
      </c>
      <c r="W288" s="3" t="s">
        <v>3288</v>
      </c>
    </row>
    <row r="289" spans="1:23" x14ac:dyDescent="0.35">
      <c r="A289" s="2" t="s">
        <v>301</v>
      </c>
      <c r="B289" s="8" t="s">
        <v>3289</v>
      </c>
      <c r="C289" s="3">
        <v>36.1</v>
      </c>
      <c r="D289" s="3">
        <v>0.6</v>
      </c>
      <c r="E289" s="6">
        <v>834142208</v>
      </c>
      <c r="F289" s="6">
        <v>339173032</v>
      </c>
      <c r="G289" s="3">
        <v>65</v>
      </c>
      <c r="H289" s="3">
        <v>64</v>
      </c>
      <c r="I289" s="3">
        <v>15.3</v>
      </c>
      <c r="J289" s="6">
        <v>41426232</v>
      </c>
      <c r="K289" s="6">
        <v>570812640</v>
      </c>
      <c r="L289" s="3">
        <v>0</v>
      </c>
      <c r="M289" s="3">
        <v>0</v>
      </c>
      <c r="N289" s="3">
        <v>0</v>
      </c>
      <c r="O289" s="3">
        <v>1</v>
      </c>
      <c r="P289" s="3">
        <v>0</v>
      </c>
      <c r="Q289" s="3">
        <v>0</v>
      </c>
      <c r="R289" s="3">
        <v>85.86</v>
      </c>
      <c r="S289" s="3">
        <v>114.86</v>
      </c>
      <c r="T289" s="3">
        <v>3161.65</v>
      </c>
      <c r="U289" s="3">
        <v>43099.5</v>
      </c>
      <c r="V289" s="3" t="str">
        <f t="shared" si="4"/>
        <v>9:33:21</v>
      </c>
      <c r="W289" s="3" t="s">
        <v>3289</v>
      </c>
    </row>
    <row r="290" spans="1:23" x14ac:dyDescent="0.35">
      <c r="A290" s="2" t="s">
        <v>302</v>
      </c>
      <c r="B290" s="8" t="s">
        <v>3290</v>
      </c>
      <c r="C290" s="3">
        <v>32.799999999999997</v>
      </c>
      <c r="D290" s="3">
        <v>0.5</v>
      </c>
      <c r="E290" s="6">
        <v>834142208</v>
      </c>
      <c r="F290" s="6">
        <v>155206728</v>
      </c>
      <c r="G290" s="3">
        <v>65</v>
      </c>
      <c r="H290" s="3">
        <v>64</v>
      </c>
      <c r="I290" s="3">
        <v>0</v>
      </c>
      <c r="J290" s="6">
        <v>41426232</v>
      </c>
      <c r="K290" s="6">
        <v>570728040</v>
      </c>
      <c r="L290" s="3">
        <v>0</v>
      </c>
      <c r="M290" s="3">
        <v>1</v>
      </c>
      <c r="N290" s="3">
        <v>0</v>
      </c>
      <c r="O290" s="3">
        <v>1</v>
      </c>
      <c r="P290" s="3">
        <v>0</v>
      </c>
      <c r="Q290" s="3">
        <v>0</v>
      </c>
      <c r="R290" s="3">
        <v>99.02</v>
      </c>
      <c r="S290" s="3">
        <v>121.41</v>
      </c>
      <c r="T290" s="3">
        <v>3330.67</v>
      </c>
      <c r="U290" s="3">
        <v>46194</v>
      </c>
      <c r="V290" s="3" t="str">
        <f t="shared" si="4"/>
        <v>9:33:22</v>
      </c>
      <c r="W290" s="3" t="s">
        <v>3290</v>
      </c>
    </row>
    <row r="291" spans="1:23" x14ac:dyDescent="0.35">
      <c r="A291" s="2" t="s">
        <v>303</v>
      </c>
      <c r="B291" s="8" t="s">
        <v>3291</v>
      </c>
      <c r="C291" s="3">
        <v>32.799999999999997</v>
      </c>
      <c r="D291" s="3">
        <v>0</v>
      </c>
      <c r="E291" s="6">
        <v>834142208</v>
      </c>
      <c r="F291" s="6">
        <v>559445088</v>
      </c>
      <c r="G291" s="3">
        <v>65</v>
      </c>
      <c r="H291" s="3">
        <v>64</v>
      </c>
      <c r="I291" s="3">
        <v>3.5</v>
      </c>
      <c r="J291" s="6">
        <v>41426232</v>
      </c>
      <c r="K291" s="6">
        <v>570728040</v>
      </c>
      <c r="L291" s="3">
        <v>0</v>
      </c>
      <c r="M291" s="3">
        <v>0</v>
      </c>
      <c r="N291" s="3">
        <v>0</v>
      </c>
      <c r="O291" s="3">
        <v>1</v>
      </c>
      <c r="P291" s="3">
        <v>0</v>
      </c>
      <c r="Q291" s="3">
        <v>0</v>
      </c>
      <c r="R291" s="3">
        <v>94.88</v>
      </c>
      <c r="S291" s="3">
        <v>124.58</v>
      </c>
      <c r="T291" s="3">
        <v>3405.81</v>
      </c>
      <c r="U291" s="3">
        <v>46184.5</v>
      </c>
      <c r="V291" s="3" t="str">
        <f t="shared" si="4"/>
        <v>9:33:23</v>
      </c>
      <c r="W291" s="3" t="s">
        <v>3291</v>
      </c>
    </row>
    <row r="292" spans="1:23" x14ac:dyDescent="0.35">
      <c r="A292" s="2" t="s">
        <v>304</v>
      </c>
      <c r="B292" s="8" t="s">
        <v>3292</v>
      </c>
      <c r="C292" s="3">
        <v>35.4</v>
      </c>
      <c r="D292" s="3">
        <v>0.5</v>
      </c>
      <c r="E292" s="6">
        <v>834142208</v>
      </c>
      <c r="F292" s="6">
        <v>296243416</v>
      </c>
      <c r="G292" s="3">
        <v>65</v>
      </c>
      <c r="H292" s="3">
        <v>64</v>
      </c>
      <c r="I292" s="3">
        <v>7.1</v>
      </c>
      <c r="J292" s="6">
        <v>41426232</v>
      </c>
      <c r="K292" s="6">
        <v>570930248</v>
      </c>
      <c r="L292" s="3">
        <v>0</v>
      </c>
      <c r="M292" s="3">
        <v>1</v>
      </c>
      <c r="N292" s="3">
        <v>0</v>
      </c>
      <c r="O292" s="3">
        <v>1</v>
      </c>
      <c r="P292" s="3">
        <v>0</v>
      </c>
      <c r="Q292" s="3">
        <v>0</v>
      </c>
      <c r="R292" s="3">
        <v>92.4</v>
      </c>
      <c r="S292" s="3">
        <v>120.93</v>
      </c>
      <c r="T292" s="3">
        <v>3227.57</v>
      </c>
      <c r="U292" s="3">
        <v>45157.5</v>
      </c>
      <c r="V292" s="3" t="str">
        <f t="shared" si="4"/>
        <v>9:33:24</v>
      </c>
      <c r="W292" s="3" t="s">
        <v>3292</v>
      </c>
    </row>
    <row r="293" spans="1:23" x14ac:dyDescent="0.35">
      <c r="A293" s="2" t="s">
        <v>305</v>
      </c>
      <c r="B293" s="8" t="s">
        <v>3293</v>
      </c>
      <c r="C293" s="3">
        <v>31.8</v>
      </c>
      <c r="D293" s="3">
        <v>0</v>
      </c>
      <c r="E293" s="6">
        <v>834142208</v>
      </c>
      <c r="F293" s="6">
        <v>400886000</v>
      </c>
      <c r="G293" s="3">
        <v>65</v>
      </c>
      <c r="H293" s="3">
        <v>64</v>
      </c>
      <c r="I293" s="3">
        <v>0</v>
      </c>
      <c r="J293" s="6">
        <v>41426232</v>
      </c>
      <c r="K293" s="6">
        <v>570930248</v>
      </c>
      <c r="L293" s="3">
        <v>0</v>
      </c>
      <c r="M293" s="3">
        <v>0</v>
      </c>
      <c r="N293" s="3">
        <v>0</v>
      </c>
      <c r="O293" s="3">
        <v>1</v>
      </c>
      <c r="P293" s="3">
        <v>0</v>
      </c>
      <c r="Q293" s="3">
        <v>0</v>
      </c>
      <c r="R293" s="3">
        <v>70035.45</v>
      </c>
      <c r="S293" s="3">
        <v>27.3</v>
      </c>
      <c r="T293" s="3">
        <v>767.26</v>
      </c>
      <c r="U293" s="3">
        <v>13357.25</v>
      </c>
      <c r="V293" s="3" t="str">
        <f t="shared" si="4"/>
        <v>9:33:25</v>
      </c>
      <c r="W293" s="3" t="s">
        <v>3293</v>
      </c>
    </row>
    <row r="294" spans="1:23" x14ac:dyDescent="0.35">
      <c r="A294" s="2" t="s">
        <v>306</v>
      </c>
      <c r="B294" s="8" t="s">
        <v>3294</v>
      </c>
      <c r="C294" s="3">
        <v>33.200000000000003</v>
      </c>
      <c r="D294" s="3">
        <v>0</v>
      </c>
      <c r="E294" s="6">
        <v>834142208</v>
      </c>
      <c r="F294" s="6">
        <v>531514976</v>
      </c>
      <c r="G294" s="3">
        <v>65</v>
      </c>
      <c r="H294" s="3">
        <v>64</v>
      </c>
      <c r="I294" s="3">
        <v>0.3</v>
      </c>
      <c r="J294" s="6">
        <v>41426232</v>
      </c>
      <c r="K294" s="6">
        <v>570930248</v>
      </c>
      <c r="L294" s="3">
        <v>0</v>
      </c>
      <c r="M294" s="3">
        <v>0</v>
      </c>
      <c r="N294" s="3">
        <v>0</v>
      </c>
      <c r="O294" s="3">
        <v>1</v>
      </c>
      <c r="P294" s="3">
        <v>0</v>
      </c>
      <c r="Q294" s="3">
        <v>0</v>
      </c>
      <c r="R294" s="3">
        <v>90627.5</v>
      </c>
      <c r="S294" s="3">
        <v>4.21</v>
      </c>
      <c r="T294" s="3">
        <v>44.4</v>
      </c>
      <c r="U294" s="3">
        <v>0</v>
      </c>
      <c r="V294" s="3" t="str">
        <f t="shared" si="4"/>
        <v>9:33:26</v>
      </c>
      <c r="W294" s="3" t="s">
        <v>3294</v>
      </c>
    </row>
    <row r="295" spans="1:23" x14ac:dyDescent="0.35">
      <c r="A295" s="2" t="s">
        <v>307</v>
      </c>
      <c r="B295" s="8" t="s">
        <v>3295</v>
      </c>
      <c r="C295" s="3">
        <v>31.7</v>
      </c>
      <c r="D295" s="3">
        <v>0</v>
      </c>
      <c r="E295" s="6">
        <v>834142208</v>
      </c>
      <c r="F295" s="6">
        <v>645973336</v>
      </c>
      <c r="G295" s="3">
        <v>65</v>
      </c>
      <c r="H295" s="3">
        <v>64</v>
      </c>
      <c r="I295" s="3">
        <v>0.8</v>
      </c>
      <c r="J295" s="6">
        <v>41426232</v>
      </c>
      <c r="K295" s="6">
        <v>570930248</v>
      </c>
      <c r="L295" s="3">
        <v>0</v>
      </c>
      <c r="M295" s="3">
        <v>0</v>
      </c>
      <c r="N295" s="3">
        <v>0</v>
      </c>
      <c r="O295" s="3">
        <v>1</v>
      </c>
      <c r="P295" s="3">
        <v>0</v>
      </c>
      <c r="Q295" s="3">
        <v>0</v>
      </c>
      <c r="R295" s="3">
        <v>94336</v>
      </c>
      <c r="S295" s="3">
        <v>0</v>
      </c>
      <c r="T295" s="3">
        <v>0</v>
      </c>
      <c r="U295" s="3">
        <v>0</v>
      </c>
      <c r="V295" s="3" t="str">
        <f t="shared" si="4"/>
        <v>9:33:27</v>
      </c>
      <c r="W295" s="3" t="s">
        <v>3295</v>
      </c>
    </row>
    <row r="296" spans="1:23" x14ac:dyDescent="0.35">
      <c r="A296" s="2" t="s">
        <v>308</v>
      </c>
      <c r="B296" s="8" t="s">
        <v>3296</v>
      </c>
      <c r="C296" s="3">
        <v>35.6</v>
      </c>
      <c r="D296" s="3">
        <v>0.4</v>
      </c>
      <c r="E296" s="6">
        <v>833093632</v>
      </c>
      <c r="F296" s="6">
        <v>173574032</v>
      </c>
      <c r="G296" s="3">
        <v>65</v>
      </c>
      <c r="H296" s="3">
        <v>64</v>
      </c>
      <c r="I296" s="3">
        <v>1</v>
      </c>
      <c r="J296" s="6">
        <v>41426232</v>
      </c>
      <c r="K296" s="6">
        <v>571689056</v>
      </c>
      <c r="L296" s="3">
        <v>0</v>
      </c>
      <c r="M296" s="3">
        <v>1</v>
      </c>
      <c r="N296" s="3">
        <v>0</v>
      </c>
      <c r="O296" s="3">
        <v>1</v>
      </c>
      <c r="P296" s="3">
        <v>0</v>
      </c>
      <c r="Q296" s="3">
        <v>0</v>
      </c>
      <c r="R296" s="3">
        <v>92291.5</v>
      </c>
      <c r="S296" s="3">
        <v>4.21</v>
      </c>
      <c r="T296" s="3">
        <v>44.4</v>
      </c>
      <c r="U296" s="3">
        <v>0</v>
      </c>
      <c r="V296" s="3" t="str">
        <f t="shared" si="4"/>
        <v>9:33:28</v>
      </c>
      <c r="W296" s="3" t="s">
        <v>3296</v>
      </c>
    </row>
    <row r="297" spans="1:23" x14ac:dyDescent="0.35">
      <c r="A297" s="2" t="s">
        <v>309</v>
      </c>
      <c r="B297" s="8" t="s">
        <v>3297</v>
      </c>
      <c r="C297" s="3">
        <v>34.5</v>
      </c>
      <c r="D297" s="3">
        <v>0</v>
      </c>
      <c r="E297" s="6">
        <v>833093632</v>
      </c>
      <c r="F297" s="6">
        <v>298978592</v>
      </c>
      <c r="G297" s="3">
        <v>65</v>
      </c>
      <c r="H297" s="3">
        <v>64</v>
      </c>
      <c r="I297" s="3">
        <v>6.7</v>
      </c>
      <c r="J297" s="6">
        <v>41426232</v>
      </c>
      <c r="K297" s="6">
        <v>571689056</v>
      </c>
      <c r="L297" s="3">
        <v>0</v>
      </c>
      <c r="M297" s="3">
        <v>0</v>
      </c>
      <c r="N297" s="3">
        <v>0</v>
      </c>
      <c r="O297" s="3">
        <v>1</v>
      </c>
      <c r="P297" s="3">
        <v>0</v>
      </c>
      <c r="Q297" s="3">
        <v>0</v>
      </c>
      <c r="R297" s="3">
        <v>84419.5</v>
      </c>
      <c r="S297" s="3">
        <v>7.8</v>
      </c>
      <c r="T297" s="3">
        <v>44.5</v>
      </c>
      <c r="U297" s="3">
        <v>0</v>
      </c>
      <c r="V297" s="3" t="str">
        <f t="shared" si="4"/>
        <v>9:33:29</v>
      </c>
      <c r="W297" s="3" t="s">
        <v>3297</v>
      </c>
    </row>
    <row r="298" spans="1:23" x14ac:dyDescent="0.35">
      <c r="A298" s="2" t="s">
        <v>310</v>
      </c>
      <c r="B298" s="8" t="s">
        <v>3298</v>
      </c>
      <c r="C298" s="3">
        <v>23.9</v>
      </c>
      <c r="D298" s="3">
        <v>0</v>
      </c>
      <c r="E298" s="6">
        <v>833093632</v>
      </c>
      <c r="F298" s="6">
        <v>374959088</v>
      </c>
      <c r="G298" s="3">
        <v>65</v>
      </c>
      <c r="H298" s="3">
        <v>64</v>
      </c>
      <c r="I298" s="3">
        <v>2.9</v>
      </c>
      <c r="J298" s="6">
        <v>41426232</v>
      </c>
      <c r="K298" s="6">
        <v>571689056</v>
      </c>
      <c r="L298" s="3">
        <v>0</v>
      </c>
      <c r="M298" s="3">
        <v>0</v>
      </c>
      <c r="N298" s="3">
        <v>0</v>
      </c>
      <c r="O298" s="3">
        <v>1</v>
      </c>
      <c r="P298" s="3">
        <v>0</v>
      </c>
      <c r="Q298" s="3">
        <v>0</v>
      </c>
      <c r="R298" s="3">
        <v>89600</v>
      </c>
      <c r="S298" s="3">
        <v>0</v>
      </c>
      <c r="T298" s="3">
        <v>0</v>
      </c>
      <c r="U298" s="3">
        <v>0</v>
      </c>
      <c r="V298" s="3" t="str">
        <f t="shared" si="4"/>
        <v>9:33:30</v>
      </c>
      <c r="W298" s="3" t="s">
        <v>3298</v>
      </c>
    </row>
    <row r="299" spans="1:23" x14ac:dyDescent="0.35">
      <c r="A299" s="2" t="s">
        <v>311</v>
      </c>
      <c r="B299" s="8" t="s">
        <v>3299</v>
      </c>
      <c r="C299" s="3">
        <v>30.2</v>
      </c>
      <c r="D299" s="3">
        <v>0</v>
      </c>
      <c r="E299" s="6">
        <v>833093632</v>
      </c>
      <c r="F299" s="6">
        <v>478835216</v>
      </c>
      <c r="G299" s="3">
        <v>65</v>
      </c>
      <c r="H299" s="3">
        <v>64</v>
      </c>
      <c r="I299" s="3">
        <v>0</v>
      </c>
      <c r="J299" s="6">
        <v>41426232</v>
      </c>
      <c r="K299" s="6">
        <v>571689056</v>
      </c>
      <c r="L299" s="3">
        <v>0</v>
      </c>
      <c r="M299" s="3">
        <v>0</v>
      </c>
      <c r="N299" s="3">
        <v>0</v>
      </c>
      <c r="O299" s="3">
        <v>1</v>
      </c>
      <c r="P299" s="3">
        <v>0</v>
      </c>
      <c r="Q299" s="3">
        <v>0</v>
      </c>
      <c r="R299" s="3">
        <v>60291.5</v>
      </c>
      <c r="S299" s="3">
        <v>4.21</v>
      </c>
      <c r="T299" s="3">
        <v>44.4</v>
      </c>
      <c r="U299" s="3">
        <v>0</v>
      </c>
      <c r="V299" s="3" t="str">
        <f t="shared" si="4"/>
        <v>9:33:31</v>
      </c>
      <c r="W299" s="3" t="s">
        <v>3299</v>
      </c>
    </row>
    <row r="300" spans="1:23" x14ac:dyDescent="0.35">
      <c r="A300" s="2" t="s">
        <v>312</v>
      </c>
      <c r="B300" s="8" t="s">
        <v>3300</v>
      </c>
      <c r="C300" s="3">
        <v>33.5</v>
      </c>
      <c r="D300" s="3">
        <v>0</v>
      </c>
      <c r="E300" s="6">
        <v>833093632</v>
      </c>
      <c r="F300" s="6">
        <v>610745680</v>
      </c>
      <c r="G300" s="3">
        <v>65</v>
      </c>
      <c r="H300" s="3">
        <v>64</v>
      </c>
      <c r="I300" s="3">
        <v>0.3</v>
      </c>
      <c r="J300" s="6">
        <v>41426232</v>
      </c>
      <c r="K300" s="6">
        <v>571689056</v>
      </c>
      <c r="L300" s="3">
        <v>0</v>
      </c>
      <c r="M300" s="3">
        <v>0</v>
      </c>
      <c r="N300" s="3">
        <v>0</v>
      </c>
      <c r="O300" s="3">
        <v>1</v>
      </c>
      <c r="P300" s="3">
        <v>0</v>
      </c>
      <c r="Q300" s="3">
        <v>0</v>
      </c>
      <c r="R300" s="3">
        <v>87043.5</v>
      </c>
      <c r="S300" s="3">
        <v>4.21</v>
      </c>
      <c r="T300" s="3">
        <v>44.4</v>
      </c>
      <c r="U300" s="3">
        <v>0</v>
      </c>
      <c r="V300" s="3" t="str">
        <f t="shared" si="4"/>
        <v>9:33:32</v>
      </c>
      <c r="W300" s="3" t="s">
        <v>3300</v>
      </c>
    </row>
    <row r="301" spans="1:23" x14ac:dyDescent="0.35">
      <c r="A301" s="2" t="s">
        <v>313</v>
      </c>
      <c r="B301" s="8" t="s">
        <v>3301</v>
      </c>
      <c r="C301" s="3">
        <v>25.2</v>
      </c>
      <c r="D301" s="3">
        <v>0</v>
      </c>
      <c r="E301" s="6">
        <v>833093632</v>
      </c>
      <c r="F301" s="6">
        <v>686820072</v>
      </c>
      <c r="G301" s="3">
        <v>65</v>
      </c>
      <c r="H301" s="3">
        <v>64</v>
      </c>
      <c r="I301" s="3">
        <v>3.1</v>
      </c>
      <c r="J301" s="6">
        <v>41426232</v>
      </c>
      <c r="K301" s="6">
        <v>571689056</v>
      </c>
      <c r="L301" s="3">
        <v>0</v>
      </c>
      <c r="M301" s="3">
        <v>0</v>
      </c>
      <c r="N301" s="3">
        <v>0</v>
      </c>
      <c r="O301" s="3">
        <v>1</v>
      </c>
      <c r="P301" s="3">
        <v>0</v>
      </c>
      <c r="Q301" s="3">
        <v>0</v>
      </c>
      <c r="R301" s="3">
        <v>77632</v>
      </c>
      <c r="S301" s="3">
        <v>0</v>
      </c>
      <c r="T301" s="3">
        <v>0</v>
      </c>
      <c r="U301" s="3">
        <v>0</v>
      </c>
      <c r="V301" s="3" t="str">
        <f t="shared" si="4"/>
        <v>9:33:33</v>
      </c>
      <c r="W301" s="3" t="s">
        <v>3301</v>
      </c>
    </row>
    <row r="302" spans="1:23" x14ac:dyDescent="0.35">
      <c r="A302" s="2" t="s">
        <v>314</v>
      </c>
      <c r="B302" s="8" t="s">
        <v>3302</v>
      </c>
      <c r="C302" s="3">
        <v>28.2</v>
      </c>
      <c r="D302" s="3">
        <v>0.4</v>
      </c>
      <c r="E302" s="6">
        <v>834142208</v>
      </c>
      <c r="F302" s="6">
        <v>214598952</v>
      </c>
      <c r="G302" s="3">
        <v>65</v>
      </c>
      <c r="H302" s="3">
        <v>64</v>
      </c>
      <c r="I302" s="3">
        <v>1.8</v>
      </c>
      <c r="J302" s="6">
        <v>41426232</v>
      </c>
      <c r="K302" s="6">
        <v>570546768</v>
      </c>
      <c r="L302" s="3">
        <v>0</v>
      </c>
      <c r="M302" s="3">
        <v>0</v>
      </c>
      <c r="N302" s="3">
        <v>0</v>
      </c>
      <c r="O302" s="3">
        <v>1</v>
      </c>
      <c r="P302" s="3">
        <v>0</v>
      </c>
      <c r="Q302" s="3">
        <v>0</v>
      </c>
      <c r="R302" s="3">
        <v>76803.5</v>
      </c>
      <c r="S302" s="3">
        <v>7.67</v>
      </c>
      <c r="T302" s="3">
        <v>44.4</v>
      </c>
      <c r="U302" s="3">
        <v>0</v>
      </c>
      <c r="V302" s="3" t="str">
        <f t="shared" si="4"/>
        <v>9:33:34</v>
      </c>
      <c r="W302" s="3" t="s">
        <v>3302</v>
      </c>
    </row>
    <row r="303" spans="1:23" x14ac:dyDescent="0.35">
      <c r="A303" s="2" t="s">
        <v>315</v>
      </c>
      <c r="B303" s="8" t="s">
        <v>3303</v>
      </c>
      <c r="C303" s="3">
        <v>32.5</v>
      </c>
      <c r="D303" s="3">
        <v>0</v>
      </c>
      <c r="E303" s="6">
        <v>834142208</v>
      </c>
      <c r="F303" s="6">
        <v>325601552</v>
      </c>
      <c r="G303" s="3">
        <v>65</v>
      </c>
      <c r="H303" s="3">
        <v>64</v>
      </c>
      <c r="I303" s="3">
        <v>0.1</v>
      </c>
      <c r="J303" s="6">
        <v>41426232</v>
      </c>
      <c r="K303" s="6">
        <v>570546768</v>
      </c>
      <c r="L303" s="3">
        <v>0</v>
      </c>
      <c r="M303" s="3">
        <v>0</v>
      </c>
      <c r="N303" s="3">
        <v>0</v>
      </c>
      <c r="O303" s="3">
        <v>1</v>
      </c>
      <c r="P303" s="3">
        <v>0</v>
      </c>
      <c r="Q303" s="3">
        <v>0</v>
      </c>
      <c r="R303" s="3">
        <v>69888</v>
      </c>
      <c r="S303" s="3">
        <v>0</v>
      </c>
      <c r="T303" s="3">
        <v>0</v>
      </c>
      <c r="U303" s="3">
        <v>0</v>
      </c>
      <c r="V303" s="3" t="str">
        <f t="shared" si="4"/>
        <v>9:33:35</v>
      </c>
      <c r="W303" s="3" t="s">
        <v>3303</v>
      </c>
    </row>
    <row r="304" spans="1:23" x14ac:dyDescent="0.35">
      <c r="A304" s="2" t="s">
        <v>316</v>
      </c>
      <c r="B304" s="8" t="s">
        <v>3304</v>
      </c>
      <c r="C304" s="3">
        <v>30.2</v>
      </c>
      <c r="D304" s="3">
        <v>0</v>
      </c>
      <c r="E304" s="6">
        <v>834142208</v>
      </c>
      <c r="F304" s="6">
        <v>436402032</v>
      </c>
      <c r="G304" s="3">
        <v>65</v>
      </c>
      <c r="H304" s="3">
        <v>64</v>
      </c>
      <c r="I304" s="3">
        <v>0</v>
      </c>
      <c r="J304" s="6">
        <v>41426232</v>
      </c>
      <c r="K304" s="6">
        <v>570546768</v>
      </c>
      <c r="L304" s="3">
        <v>0</v>
      </c>
      <c r="M304" s="3">
        <v>0</v>
      </c>
      <c r="N304" s="3">
        <v>0</v>
      </c>
      <c r="O304" s="3">
        <v>1</v>
      </c>
      <c r="P304" s="3">
        <v>0</v>
      </c>
      <c r="Q304" s="3">
        <v>0</v>
      </c>
      <c r="R304" s="3">
        <v>96963.5</v>
      </c>
      <c r="S304" s="3">
        <v>4.21</v>
      </c>
      <c r="T304" s="3">
        <v>44.45</v>
      </c>
      <c r="U304" s="3">
        <v>0</v>
      </c>
      <c r="V304" s="3" t="str">
        <f t="shared" si="4"/>
        <v>9:33:36</v>
      </c>
      <c r="W304" s="3" t="s">
        <v>3304</v>
      </c>
    </row>
    <row r="305" spans="1:23" x14ac:dyDescent="0.35">
      <c r="A305" s="2" t="s">
        <v>317</v>
      </c>
      <c r="B305" s="8" t="s">
        <v>3305</v>
      </c>
      <c r="C305" s="3">
        <v>31.8</v>
      </c>
      <c r="D305" s="3">
        <v>0</v>
      </c>
      <c r="E305" s="6">
        <v>834142208</v>
      </c>
      <c r="F305" s="6">
        <v>547318104</v>
      </c>
      <c r="G305" s="3">
        <v>65</v>
      </c>
      <c r="H305" s="3">
        <v>64</v>
      </c>
      <c r="I305" s="3">
        <v>0</v>
      </c>
      <c r="J305" s="6">
        <v>41426232</v>
      </c>
      <c r="K305" s="6">
        <v>570546768</v>
      </c>
      <c r="L305" s="3">
        <v>0</v>
      </c>
      <c r="M305" s="3">
        <v>0</v>
      </c>
      <c r="N305" s="3">
        <v>0</v>
      </c>
      <c r="O305" s="3">
        <v>1</v>
      </c>
      <c r="P305" s="3">
        <v>0</v>
      </c>
      <c r="Q305" s="3">
        <v>0</v>
      </c>
      <c r="R305" s="3">
        <v>80003.5</v>
      </c>
      <c r="S305" s="3">
        <v>4.21</v>
      </c>
      <c r="T305" s="3">
        <v>44.4</v>
      </c>
      <c r="U305" s="3">
        <v>0</v>
      </c>
      <c r="V305" s="3" t="str">
        <f t="shared" si="4"/>
        <v>9:33:37</v>
      </c>
      <c r="W305" s="3" t="s">
        <v>3305</v>
      </c>
    </row>
    <row r="306" spans="1:23" x14ac:dyDescent="0.35">
      <c r="A306" s="2" t="s">
        <v>318</v>
      </c>
      <c r="B306" s="8" t="s">
        <v>3306</v>
      </c>
      <c r="C306" s="3">
        <v>29.2</v>
      </c>
      <c r="D306" s="3">
        <v>0</v>
      </c>
      <c r="E306" s="6">
        <v>834142208</v>
      </c>
      <c r="F306" s="6">
        <v>660981360</v>
      </c>
      <c r="G306" s="3">
        <v>65</v>
      </c>
      <c r="H306" s="3">
        <v>64</v>
      </c>
      <c r="I306" s="3">
        <v>0</v>
      </c>
      <c r="J306" s="6">
        <v>41426232</v>
      </c>
      <c r="K306" s="6">
        <v>570546768</v>
      </c>
      <c r="L306" s="3">
        <v>0</v>
      </c>
      <c r="M306" s="3">
        <v>0</v>
      </c>
      <c r="N306" s="3">
        <v>0</v>
      </c>
      <c r="O306" s="3">
        <v>1</v>
      </c>
      <c r="P306" s="3">
        <v>0</v>
      </c>
      <c r="Q306" s="3">
        <v>0</v>
      </c>
      <c r="R306" s="3">
        <v>77696</v>
      </c>
      <c r="S306" s="3">
        <v>0</v>
      </c>
      <c r="T306" s="3">
        <v>0</v>
      </c>
      <c r="U306" s="3">
        <v>0</v>
      </c>
      <c r="V306" s="3" t="str">
        <f t="shared" si="4"/>
        <v>9:33:38</v>
      </c>
      <c r="W306" s="3" t="s">
        <v>3306</v>
      </c>
    </row>
    <row r="307" spans="1:23" x14ac:dyDescent="0.35">
      <c r="A307" s="2" t="s">
        <v>319</v>
      </c>
      <c r="B307" s="8" t="s">
        <v>3307</v>
      </c>
      <c r="C307" s="3">
        <v>34.9</v>
      </c>
      <c r="D307" s="3">
        <v>0.4</v>
      </c>
      <c r="E307" s="6">
        <v>833093632</v>
      </c>
      <c r="F307" s="6">
        <v>196361336</v>
      </c>
      <c r="G307" s="3">
        <v>65</v>
      </c>
      <c r="H307" s="3">
        <v>64</v>
      </c>
      <c r="I307" s="3">
        <v>0</v>
      </c>
      <c r="J307" s="6">
        <v>41426232</v>
      </c>
      <c r="K307" s="6">
        <v>570452008</v>
      </c>
      <c r="L307" s="3">
        <v>0</v>
      </c>
      <c r="M307" s="3">
        <v>1</v>
      </c>
      <c r="N307" s="3">
        <v>0</v>
      </c>
      <c r="O307" s="3">
        <v>1</v>
      </c>
      <c r="P307" s="3">
        <v>0</v>
      </c>
      <c r="Q307" s="3">
        <v>0</v>
      </c>
      <c r="R307" s="3">
        <v>91652</v>
      </c>
      <c r="S307" s="3">
        <v>7.68</v>
      </c>
      <c r="T307" s="3">
        <v>44.4</v>
      </c>
      <c r="U307" s="3">
        <v>0</v>
      </c>
      <c r="V307" s="3" t="str">
        <f t="shared" si="4"/>
        <v>9:33:39</v>
      </c>
      <c r="W307" s="3" t="s">
        <v>3307</v>
      </c>
    </row>
    <row r="308" spans="1:23" x14ac:dyDescent="0.35">
      <c r="A308" s="2" t="s">
        <v>320</v>
      </c>
      <c r="B308" s="8" t="s">
        <v>3308</v>
      </c>
      <c r="C308" s="3">
        <v>33.200000000000003</v>
      </c>
      <c r="D308" s="3">
        <v>0</v>
      </c>
      <c r="E308" s="6">
        <v>833093632</v>
      </c>
      <c r="F308" s="6">
        <v>322555424</v>
      </c>
      <c r="G308" s="3">
        <v>65</v>
      </c>
      <c r="H308" s="3">
        <v>64</v>
      </c>
      <c r="I308" s="3">
        <v>1.4</v>
      </c>
      <c r="J308" s="6">
        <v>41426232</v>
      </c>
      <c r="K308" s="6">
        <v>570452008</v>
      </c>
      <c r="L308" s="3">
        <v>0</v>
      </c>
      <c r="M308" s="3">
        <v>0</v>
      </c>
      <c r="N308" s="3">
        <v>0</v>
      </c>
      <c r="O308" s="3">
        <v>1</v>
      </c>
      <c r="P308" s="3">
        <v>0</v>
      </c>
      <c r="Q308" s="3">
        <v>0</v>
      </c>
      <c r="R308" s="3">
        <v>93444</v>
      </c>
      <c r="S308" s="3">
        <v>4.22</v>
      </c>
      <c r="T308" s="3">
        <v>44.45</v>
      </c>
      <c r="U308" s="3">
        <v>0</v>
      </c>
      <c r="V308" s="3" t="str">
        <f t="shared" si="4"/>
        <v>9:33:40</v>
      </c>
      <c r="W308" s="3" t="s">
        <v>3308</v>
      </c>
    </row>
    <row r="309" spans="1:23" x14ac:dyDescent="0.35">
      <c r="A309" s="2" t="s">
        <v>321</v>
      </c>
      <c r="B309" s="8" t="s">
        <v>3309</v>
      </c>
      <c r="C309" s="3">
        <v>32.5</v>
      </c>
      <c r="D309" s="3">
        <v>0</v>
      </c>
      <c r="E309" s="6">
        <v>833093632</v>
      </c>
      <c r="F309" s="6">
        <v>448704432</v>
      </c>
      <c r="G309" s="3">
        <v>65</v>
      </c>
      <c r="H309" s="3">
        <v>64</v>
      </c>
      <c r="I309" s="3">
        <v>0.4</v>
      </c>
      <c r="J309" s="6">
        <v>41426232</v>
      </c>
      <c r="K309" s="6">
        <v>570452008</v>
      </c>
      <c r="L309" s="3">
        <v>0</v>
      </c>
      <c r="M309" s="3">
        <v>0</v>
      </c>
      <c r="N309" s="3">
        <v>0</v>
      </c>
      <c r="O309" s="3">
        <v>1</v>
      </c>
      <c r="P309" s="3">
        <v>0</v>
      </c>
      <c r="Q309" s="3">
        <v>0</v>
      </c>
      <c r="R309" s="3">
        <v>99200</v>
      </c>
      <c r="S309" s="3">
        <v>0</v>
      </c>
      <c r="T309" s="3">
        <v>0</v>
      </c>
      <c r="U309" s="3">
        <v>0</v>
      </c>
      <c r="V309" s="3" t="str">
        <f t="shared" si="4"/>
        <v>9:33:41</v>
      </c>
      <c r="W309" s="3" t="s">
        <v>3309</v>
      </c>
    </row>
    <row r="310" spans="1:23" x14ac:dyDescent="0.35">
      <c r="A310" s="2" t="s">
        <v>322</v>
      </c>
      <c r="B310" s="8" t="s">
        <v>3310</v>
      </c>
      <c r="C310" s="3">
        <v>32.5</v>
      </c>
      <c r="D310" s="3">
        <v>0</v>
      </c>
      <c r="E310" s="6">
        <v>833093632</v>
      </c>
      <c r="F310" s="6">
        <v>564462808</v>
      </c>
      <c r="G310" s="3">
        <v>65</v>
      </c>
      <c r="H310" s="3">
        <v>64</v>
      </c>
      <c r="I310" s="3">
        <v>0.3</v>
      </c>
      <c r="J310" s="6">
        <v>41426232</v>
      </c>
      <c r="K310" s="6">
        <v>570452008</v>
      </c>
      <c r="L310" s="3">
        <v>0</v>
      </c>
      <c r="M310" s="3">
        <v>0</v>
      </c>
      <c r="N310" s="3">
        <v>0</v>
      </c>
      <c r="O310" s="3">
        <v>1</v>
      </c>
      <c r="P310" s="3">
        <v>0</v>
      </c>
      <c r="Q310" s="3">
        <v>0</v>
      </c>
      <c r="R310" s="3">
        <v>95812</v>
      </c>
      <c r="S310" s="3">
        <v>4.21</v>
      </c>
      <c r="T310" s="3">
        <v>44.4</v>
      </c>
      <c r="U310" s="3">
        <v>0</v>
      </c>
      <c r="V310" s="3" t="str">
        <f t="shared" si="4"/>
        <v>9:33:42</v>
      </c>
      <c r="W310" s="3" t="s">
        <v>3310</v>
      </c>
    </row>
    <row r="311" spans="1:23" x14ac:dyDescent="0.35">
      <c r="A311" s="2" t="s">
        <v>323</v>
      </c>
      <c r="B311" s="8" t="s">
        <v>3311</v>
      </c>
      <c r="C311" s="3">
        <v>31.4</v>
      </c>
      <c r="D311" s="3">
        <v>0</v>
      </c>
      <c r="E311" s="6">
        <v>833093632</v>
      </c>
      <c r="F311" s="6">
        <v>680084888</v>
      </c>
      <c r="G311" s="3">
        <v>65</v>
      </c>
      <c r="H311" s="3">
        <v>64</v>
      </c>
      <c r="I311" s="3">
        <v>0</v>
      </c>
      <c r="J311" s="6">
        <v>41426232</v>
      </c>
      <c r="K311" s="6">
        <v>570452008</v>
      </c>
      <c r="L311" s="3">
        <v>0</v>
      </c>
      <c r="M311" s="3">
        <v>0</v>
      </c>
      <c r="N311" s="3">
        <v>0</v>
      </c>
      <c r="O311" s="3">
        <v>1</v>
      </c>
      <c r="P311" s="3">
        <v>0</v>
      </c>
      <c r="Q311" s="3">
        <v>0</v>
      </c>
      <c r="R311" s="3">
        <v>85828</v>
      </c>
      <c r="S311" s="3">
        <v>4.22</v>
      </c>
      <c r="T311" s="3">
        <v>44.4</v>
      </c>
      <c r="U311" s="3">
        <v>0</v>
      </c>
      <c r="V311" s="3" t="str">
        <f t="shared" si="4"/>
        <v>9:33:43</v>
      </c>
      <c r="W311" s="3" t="s">
        <v>3311</v>
      </c>
    </row>
    <row r="312" spans="1:23" x14ac:dyDescent="0.35">
      <c r="A312" s="2" t="s">
        <v>324</v>
      </c>
      <c r="B312" s="8" t="s">
        <v>3312</v>
      </c>
      <c r="C312" s="3">
        <v>34.1</v>
      </c>
      <c r="D312" s="3">
        <v>0.3</v>
      </c>
      <c r="E312" s="6">
        <v>833617920</v>
      </c>
      <c r="F312" s="6">
        <v>229468912</v>
      </c>
      <c r="G312" s="3">
        <v>65</v>
      </c>
      <c r="H312" s="3">
        <v>64</v>
      </c>
      <c r="I312" s="3">
        <v>0</v>
      </c>
      <c r="J312" s="6">
        <v>41426232</v>
      </c>
      <c r="K312" s="6">
        <v>570349344</v>
      </c>
      <c r="L312" s="3">
        <v>0</v>
      </c>
      <c r="M312" s="3">
        <v>1</v>
      </c>
      <c r="N312" s="3">
        <v>0</v>
      </c>
      <c r="O312" s="3">
        <v>1</v>
      </c>
      <c r="P312" s="3">
        <v>0</v>
      </c>
      <c r="Q312" s="3">
        <v>0</v>
      </c>
      <c r="R312" s="3">
        <v>92164</v>
      </c>
      <c r="S312" s="3">
        <v>7.68</v>
      </c>
      <c r="T312" s="3">
        <v>44.45</v>
      </c>
      <c r="U312" s="3">
        <v>0</v>
      </c>
      <c r="V312" s="3" t="str">
        <f t="shared" si="4"/>
        <v>9:33:44</v>
      </c>
      <c r="W312" s="3" t="s">
        <v>3312</v>
      </c>
    </row>
    <row r="313" spans="1:23" x14ac:dyDescent="0.35">
      <c r="A313" s="2" t="s">
        <v>325</v>
      </c>
      <c r="B313" s="8" t="s">
        <v>3313</v>
      </c>
      <c r="C313" s="3">
        <v>31.8</v>
      </c>
      <c r="D313" s="3">
        <v>0</v>
      </c>
      <c r="E313" s="6">
        <v>833617920</v>
      </c>
      <c r="F313" s="6">
        <v>347830536</v>
      </c>
      <c r="G313" s="3">
        <v>65</v>
      </c>
      <c r="H313" s="3">
        <v>64</v>
      </c>
      <c r="I313" s="3">
        <v>0.1</v>
      </c>
      <c r="J313" s="6">
        <v>41426232</v>
      </c>
      <c r="K313" s="6">
        <v>570349344</v>
      </c>
      <c r="L313" s="3">
        <v>0</v>
      </c>
      <c r="M313" s="3">
        <v>0</v>
      </c>
      <c r="N313" s="3">
        <v>0</v>
      </c>
      <c r="O313" s="3">
        <v>1</v>
      </c>
      <c r="P313" s="3">
        <v>0</v>
      </c>
      <c r="Q313" s="3">
        <v>0</v>
      </c>
      <c r="R313" s="3">
        <v>90816</v>
      </c>
      <c r="S313" s="3">
        <v>0</v>
      </c>
      <c r="T313" s="3">
        <v>0</v>
      </c>
      <c r="U313" s="3">
        <v>0</v>
      </c>
      <c r="V313" s="3" t="str">
        <f t="shared" si="4"/>
        <v>9:33:45</v>
      </c>
      <c r="W313" s="3" t="s">
        <v>3313</v>
      </c>
    </row>
    <row r="314" spans="1:23" x14ac:dyDescent="0.35">
      <c r="A314" s="2" t="s">
        <v>326</v>
      </c>
      <c r="B314" s="8" t="s">
        <v>3314</v>
      </c>
      <c r="C314" s="3">
        <v>32.799999999999997</v>
      </c>
      <c r="D314" s="3">
        <v>0</v>
      </c>
      <c r="E314" s="6">
        <v>833617920</v>
      </c>
      <c r="F314" s="6">
        <v>533857560</v>
      </c>
      <c r="G314" s="3">
        <v>65</v>
      </c>
      <c r="H314" s="3">
        <v>64</v>
      </c>
      <c r="I314" s="3">
        <v>0.1</v>
      </c>
      <c r="J314" s="6">
        <v>41426232</v>
      </c>
      <c r="K314" s="6">
        <v>570349344</v>
      </c>
      <c r="L314" s="3">
        <v>0</v>
      </c>
      <c r="M314" s="3">
        <v>0</v>
      </c>
      <c r="N314" s="3">
        <v>0</v>
      </c>
      <c r="O314" s="3">
        <v>1</v>
      </c>
      <c r="P314" s="3">
        <v>0</v>
      </c>
      <c r="Q314" s="3">
        <v>0</v>
      </c>
      <c r="R314" s="3">
        <v>90692</v>
      </c>
      <c r="S314" s="3">
        <v>4.22</v>
      </c>
      <c r="T314" s="3">
        <v>44.4</v>
      </c>
      <c r="U314" s="3">
        <v>0</v>
      </c>
      <c r="V314" s="3" t="str">
        <f t="shared" si="4"/>
        <v>9:33:46</v>
      </c>
      <c r="W314" s="3" t="s">
        <v>3314</v>
      </c>
    </row>
    <row r="315" spans="1:23" x14ac:dyDescent="0.35">
      <c r="A315" s="2" t="s">
        <v>327</v>
      </c>
      <c r="B315" s="8" t="s">
        <v>3315</v>
      </c>
      <c r="C315" s="3">
        <v>32.799999999999997</v>
      </c>
      <c r="D315" s="3">
        <v>0.4</v>
      </c>
      <c r="E315" s="6">
        <v>834142208</v>
      </c>
      <c r="F315" s="6">
        <v>425069328</v>
      </c>
      <c r="G315" s="3">
        <v>66</v>
      </c>
      <c r="H315" s="3">
        <v>65</v>
      </c>
      <c r="I315" s="3">
        <v>1</v>
      </c>
      <c r="J315" s="6">
        <v>41426232</v>
      </c>
      <c r="K315" s="6">
        <v>571226824</v>
      </c>
      <c r="L315" s="3">
        <v>0</v>
      </c>
      <c r="M315" s="3">
        <v>1</v>
      </c>
      <c r="N315" s="3">
        <v>0</v>
      </c>
      <c r="O315" s="3">
        <v>1</v>
      </c>
      <c r="P315" s="3">
        <v>0</v>
      </c>
      <c r="Q315" s="3">
        <v>0</v>
      </c>
      <c r="R315" s="3">
        <v>32548.33</v>
      </c>
      <c r="S315" s="3">
        <v>89.71</v>
      </c>
      <c r="T315" s="3">
        <v>2415.44</v>
      </c>
      <c r="U315" s="3">
        <v>7192.71</v>
      </c>
      <c r="V315" s="3" t="str">
        <f t="shared" si="4"/>
        <v>9:33:47</v>
      </c>
      <c r="W315" s="3" t="s">
        <v>3315</v>
      </c>
    </row>
    <row r="316" spans="1:23" x14ac:dyDescent="0.35">
      <c r="A316" s="2" t="s">
        <v>328</v>
      </c>
      <c r="B316" s="8" t="s">
        <v>3316</v>
      </c>
      <c r="C316" s="3">
        <v>33.200000000000003</v>
      </c>
      <c r="D316" s="3">
        <v>0.4</v>
      </c>
      <c r="E316" s="6">
        <v>834142208</v>
      </c>
      <c r="F316" s="6">
        <v>309807760</v>
      </c>
      <c r="G316" s="3">
        <v>63</v>
      </c>
      <c r="H316" s="3">
        <v>62</v>
      </c>
      <c r="I316" s="3">
        <v>0.3</v>
      </c>
      <c r="J316" s="6">
        <v>41426232</v>
      </c>
      <c r="K316" s="6">
        <v>570966304</v>
      </c>
      <c r="L316" s="3">
        <v>0</v>
      </c>
      <c r="M316" s="3">
        <v>1</v>
      </c>
      <c r="N316" s="3">
        <v>0</v>
      </c>
      <c r="O316" s="3">
        <v>1</v>
      </c>
      <c r="P316" s="3">
        <v>0</v>
      </c>
      <c r="Q316" s="3">
        <v>0</v>
      </c>
      <c r="R316" s="3">
        <v>7.84</v>
      </c>
      <c r="S316" s="3">
        <v>135.30000000000001</v>
      </c>
      <c r="T316" s="3">
        <v>3794.38</v>
      </c>
      <c r="U316" s="3">
        <v>5123.75</v>
      </c>
      <c r="V316" s="3" t="str">
        <f t="shared" si="4"/>
        <v>9:33:48</v>
      </c>
      <c r="W316" s="3" t="s">
        <v>3316</v>
      </c>
    </row>
    <row r="317" spans="1:23" x14ac:dyDescent="0.35">
      <c r="A317" s="2" t="s">
        <v>329</v>
      </c>
      <c r="B317" s="8" t="s">
        <v>3317</v>
      </c>
      <c r="C317" s="3">
        <v>32.799999999999997</v>
      </c>
      <c r="D317" s="3">
        <v>0.4</v>
      </c>
      <c r="E317" s="6">
        <v>834142208</v>
      </c>
      <c r="F317" s="6">
        <v>155686368</v>
      </c>
      <c r="G317" s="3">
        <v>64</v>
      </c>
      <c r="H317" s="3">
        <v>63</v>
      </c>
      <c r="I317" s="3">
        <v>2.9</v>
      </c>
      <c r="J317" s="6">
        <v>41426232</v>
      </c>
      <c r="K317" s="6">
        <v>572005440</v>
      </c>
      <c r="L317" s="3">
        <v>0</v>
      </c>
      <c r="M317" s="3">
        <v>0</v>
      </c>
      <c r="N317" s="3">
        <v>0</v>
      </c>
      <c r="O317" s="3">
        <v>1</v>
      </c>
      <c r="P317" s="3">
        <v>0</v>
      </c>
      <c r="Q317" s="3">
        <v>0</v>
      </c>
      <c r="R317" s="3">
        <v>12.8</v>
      </c>
      <c r="S317" s="3">
        <v>135.35</v>
      </c>
      <c r="T317" s="3">
        <v>3628.94</v>
      </c>
      <c r="U317" s="3">
        <v>8198.75</v>
      </c>
      <c r="V317" s="3" t="str">
        <f t="shared" si="4"/>
        <v>9:33:49</v>
      </c>
      <c r="W317" s="3" t="s">
        <v>3317</v>
      </c>
    </row>
    <row r="318" spans="1:23" x14ac:dyDescent="0.35">
      <c r="A318" s="2" t="s">
        <v>330</v>
      </c>
      <c r="B318" s="8" t="s">
        <v>3318</v>
      </c>
      <c r="C318" s="3">
        <v>32.4</v>
      </c>
      <c r="D318" s="3">
        <v>0</v>
      </c>
      <c r="E318" s="6">
        <v>834142208</v>
      </c>
      <c r="F318" s="6">
        <v>580856792</v>
      </c>
      <c r="G318" s="3">
        <v>64</v>
      </c>
      <c r="H318" s="3">
        <v>63</v>
      </c>
      <c r="I318" s="3">
        <v>3</v>
      </c>
      <c r="J318" s="6">
        <v>41426232</v>
      </c>
      <c r="K318" s="6">
        <v>572005440</v>
      </c>
      <c r="L318" s="3">
        <v>0</v>
      </c>
      <c r="M318" s="3">
        <v>0</v>
      </c>
      <c r="N318" s="3">
        <v>0</v>
      </c>
      <c r="O318" s="3">
        <v>1</v>
      </c>
      <c r="P318" s="3">
        <v>0</v>
      </c>
      <c r="Q318" s="3">
        <v>0</v>
      </c>
      <c r="R318" s="3">
        <v>6.3</v>
      </c>
      <c r="S318" s="3">
        <v>125.09</v>
      </c>
      <c r="T318" s="3">
        <v>3519.21</v>
      </c>
      <c r="U318" s="3">
        <v>4099</v>
      </c>
      <c r="V318" s="3" t="str">
        <f t="shared" si="4"/>
        <v>9:33:50</v>
      </c>
      <c r="W318" s="3" t="s">
        <v>3318</v>
      </c>
    </row>
    <row r="319" spans="1:23" x14ac:dyDescent="0.35">
      <c r="A319" s="2" t="s">
        <v>331</v>
      </c>
      <c r="B319" s="8" t="s">
        <v>3319</v>
      </c>
      <c r="C319" s="3">
        <v>32.200000000000003</v>
      </c>
      <c r="D319" s="3">
        <v>0.4</v>
      </c>
      <c r="E319" s="6">
        <v>834142208</v>
      </c>
      <c r="F319" s="6">
        <v>382253920</v>
      </c>
      <c r="G319" s="3">
        <v>64</v>
      </c>
      <c r="H319" s="3">
        <v>63</v>
      </c>
      <c r="I319" s="3">
        <v>0.3</v>
      </c>
      <c r="J319" s="6">
        <v>41426232</v>
      </c>
      <c r="K319" s="6">
        <v>573425464</v>
      </c>
      <c r="L319" s="3">
        <v>0</v>
      </c>
      <c r="M319" s="3">
        <v>1</v>
      </c>
      <c r="N319" s="3">
        <v>0</v>
      </c>
      <c r="O319" s="3">
        <v>1</v>
      </c>
      <c r="P319" s="3">
        <v>0</v>
      </c>
      <c r="Q319" s="3">
        <v>0</v>
      </c>
      <c r="R319" s="3">
        <v>12.63</v>
      </c>
      <c r="S319" s="3">
        <v>134.08000000000001</v>
      </c>
      <c r="T319" s="3">
        <v>3547.69</v>
      </c>
      <c r="U319" s="3">
        <v>8283.25</v>
      </c>
      <c r="V319" s="3" t="str">
        <f t="shared" si="4"/>
        <v>9:33:51</v>
      </c>
      <c r="W319" s="3" t="s">
        <v>3319</v>
      </c>
    </row>
    <row r="320" spans="1:23" x14ac:dyDescent="0.35">
      <c r="A320" s="2" t="s">
        <v>332</v>
      </c>
      <c r="B320" s="8" t="s">
        <v>3320</v>
      </c>
      <c r="C320" s="3">
        <v>32.799999999999997</v>
      </c>
      <c r="D320" s="3">
        <v>0.4</v>
      </c>
      <c r="E320" s="6">
        <v>834142208</v>
      </c>
      <c r="F320" s="6">
        <v>192920568</v>
      </c>
      <c r="G320" s="3">
        <v>64</v>
      </c>
      <c r="H320" s="3">
        <v>63</v>
      </c>
      <c r="I320" s="3">
        <v>2.2000000000000002</v>
      </c>
      <c r="J320" s="6">
        <v>41426232</v>
      </c>
      <c r="K320" s="6">
        <v>571217776</v>
      </c>
      <c r="L320" s="3">
        <v>0</v>
      </c>
      <c r="M320" s="3">
        <v>0</v>
      </c>
      <c r="N320" s="3">
        <v>0</v>
      </c>
      <c r="O320" s="3">
        <v>1</v>
      </c>
      <c r="P320" s="3">
        <v>0</v>
      </c>
      <c r="Q320" s="3">
        <v>0</v>
      </c>
      <c r="R320" s="3">
        <v>9.32</v>
      </c>
      <c r="S320" s="3">
        <v>138</v>
      </c>
      <c r="T320" s="3">
        <v>3486.39</v>
      </c>
      <c r="U320" s="3">
        <v>256.13</v>
      </c>
      <c r="V320" s="3" t="str">
        <f t="shared" si="4"/>
        <v>9:33:52</v>
      </c>
      <c r="W320" s="3" t="s">
        <v>3320</v>
      </c>
    </row>
    <row r="321" spans="1:23" x14ac:dyDescent="0.35">
      <c r="A321" s="2" t="s">
        <v>333</v>
      </c>
      <c r="B321" s="8" t="s">
        <v>3321</v>
      </c>
      <c r="C321" s="3">
        <v>36.799999999999997</v>
      </c>
      <c r="D321" s="3">
        <v>0</v>
      </c>
      <c r="E321" s="6">
        <v>834142208</v>
      </c>
      <c r="F321" s="6">
        <v>579766784</v>
      </c>
      <c r="G321" s="3">
        <v>65</v>
      </c>
      <c r="H321" s="3">
        <v>64</v>
      </c>
      <c r="I321" s="3">
        <v>17.8</v>
      </c>
      <c r="J321" s="6">
        <v>41426232</v>
      </c>
      <c r="K321" s="6">
        <v>571217776</v>
      </c>
      <c r="L321" s="3">
        <v>0</v>
      </c>
      <c r="M321" s="3">
        <v>0</v>
      </c>
      <c r="N321" s="3">
        <v>0</v>
      </c>
      <c r="O321" s="3">
        <v>1</v>
      </c>
      <c r="P321" s="3">
        <v>0</v>
      </c>
      <c r="Q321" s="3">
        <v>0</v>
      </c>
      <c r="R321" s="3">
        <v>9.24</v>
      </c>
      <c r="S321" s="3">
        <v>134.66999999999999</v>
      </c>
      <c r="T321" s="3">
        <v>3414.78</v>
      </c>
      <c r="U321" s="3">
        <v>192.09</v>
      </c>
      <c r="V321" s="3" t="str">
        <f t="shared" si="4"/>
        <v>9:33:53</v>
      </c>
      <c r="W321" s="3" t="s">
        <v>3321</v>
      </c>
    </row>
    <row r="322" spans="1:23" x14ac:dyDescent="0.35">
      <c r="A322" s="2" t="s">
        <v>334</v>
      </c>
      <c r="B322" s="8" t="s">
        <v>3322</v>
      </c>
      <c r="C322" s="3">
        <v>36.4</v>
      </c>
      <c r="D322" s="3">
        <v>0.4</v>
      </c>
      <c r="E322" s="6">
        <v>833093632</v>
      </c>
      <c r="F322" s="6">
        <v>380938872</v>
      </c>
      <c r="G322" s="3">
        <v>64</v>
      </c>
      <c r="H322" s="3">
        <v>63</v>
      </c>
      <c r="I322" s="3">
        <v>13.8</v>
      </c>
      <c r="J322" s="6">
        <v>41426232</v>
      </c>
      <c r="K322" s="6">
        <v>570777752</v>
      </c>
      <c r="L322" s="3">
        <v>0</v>
      </c>
      <c r="M322" s="3">
        <v>1</v>
      </c>
      <c r="N322" s="3">
        <v>0</v>
      </c>
      <c r="O322" s="3">
        <v>1</v>
      </c>
      <c r="P322" s="3">
        <v>0</v>
      </c>
      <c r="Q322" s="3">
        <v>0</v>
      </c>
      <c r="R322" s="3">
        <v>9.08</v>
      </c>
      <c r="S322" s="3">
        <v>146.03</v>
      </c>
      <c r="T322" s="3">
        <v>3619.29</v>
      </c>
      <c r="U322" s="3">
        <v>64.03</v>
      </c>
      <c r="V322" s="3" t="str">
        <f t="shared" si="4"/>
        <v>9:33:54</v>
      </c>
      <c r="W322" s="3" t="s">
        <v>3322</v>
      </c>
    </row>
    <row r="323" spans="1:23" x14ac:dyDescent="0.35">
      <c r="A323" s="2" t="s">
        <v>335</v>
      </c>
      <c r="B323" s="8" t="s">
        <v>3323</v>
      </c>
      <c r="C323" s="3">
        <v>33.1</v>
      </c>
      <c r="D323" s="3">
        <v>0.6</v>
      </c>
      <c r="E323" s="6">
        <v>834142208</v>
      </c>
      <c r="F323" s="6">
        <v>182991312</v>
      </c>
      <c r="G323" s="3">
        <v>64</v>
      </c>
      <c r="H323" s="3">
        <v>63</v>
      </c>
      <c r="I323" s="3">
        <v>6.4</v>
      </c>
      <c r="J323" s="6">
        <v>41426232</v>
      </c>
      <c r="K323" s="6">
        <v>568872976</v>
      </c>
      <c r="L323" s="3">
        <v>0</v>
      </c>
      <c r="M323" s="3">
        <v>1</v>
      </c>
      <c r="N323" s="3">
        <v>0</v>
      </c>
      <c r="O323" s="3">
        <v>1</v>
      </c>
      <c r="P323" s="3">
        <v>0</v>
      </c>
      <c r="Q323" s="3">
        <v>0</v>
      </c>
      <c r="R323" s="3">
        <v>81.96</v>
      </c>
      <c r="S323" s="3">
        <v>129.37</v>
      </c>
      <c r="T323" s="3">
        <v>3325.83</v>
      </c>
      <c r="U323" s="3">
        <v>36620.78</v>
      </c>
      <c r="V323" s="3" t="str">
        <f t="shared" ref="V323:V386" si="5">LEFT(A323,7)</f>
        <v>9:33:55</v>
      </c>
      <c r="W323" s="3" t="s">
        <v>3323</v>
      </c>
    </row>
    <row r="324" spans="1:23" x14ac:dyDescent="0.35">
      <c r="A324" s="2" t="s">
        <v>336</v>
      </c>
      <c r="B324" s="8" t="s">
        <v>3324</v>
      </c>
      <c r="C324" s="3">
        <v>31.8</v>
      </c>
      <c r="D324" s="3">
        <v>0</v>
      </c>
      <c r="E324" s="6">
        <v>834142208</v>
      </c>
      <c r="F324" s="6">
        <v>584295784</v>
      </c>
      <c r="G324" s="3">
        <v>64</v>
      </c>
      <c r="H324" s="3">
        <v>63</v>
      </c>
      <c r="I324" s="3">
        <v>0</v>
      </c>
      <c r="J324" s="6">
        <v>41426232</v>
      </c>
      <c r="K324" s="6">
        <v>568872976</v>
      </c>
      <c r="L324" s="3">
        <v>0</v>
      </c>
      <c r="M324" s="3">
        <v>0</v>
      </c>
      <c r="N324" s="3">
        <v>0</v>
      </c>
      <c r="O324" s="3">
        <v>1</v>
      </c>
      <c r="P324" s="3">
        <v>0</v>
      </c>
      <c r="Q324" s="3">
        <v>0</v>
      </c>
      <c r="R324" s="3">
        <v>114.28</v>
      </c>
      <c r="S324" s="3">
        <v>133.81</v>
      </c>
      <c r="T324" s="3">
        <v>3050.71</v>
      </c>
      <c r="U324" s="3">
        <v>39513.53</v>
      </c>
      <c r="V324" s="3" t="str">
        <f t="shared" si="5"/>
        <v>9:33:56</v>
      </c>
      <c r="W324" s="3" t="s">
        <v>3324</v>
      </c>
    </row>
    <row r="325" spans="1:23" x14ac:dyDescent="0.35">
      <c r="A325" s="2" t="s">
        <v>337</v>
      </c>
      <c r="B325" s="8" t="s">
        <v>3325</v>
      </c>
      <c r="C325" s="3">
        <v>33.1</v>
      </c>
      <c r="D325" s="3">
        <v>0.5</v>
      </c>
      <c r="E325" s="6">
        <v>833093632</v>
      </c>
      <c r="F325" s="6">
        <v>394387296</v>
      </c>
      <c r="G325" s="3">
        <v>64</v>
      </c>
      <c r="H325" s="3">
        <v>63</v>
      </c>
      <c r="I325" s="3">
        <v>1.8</v>
      </c>
      <c r="J325" s="6">
        <v>41426232</v>
      </c>
      <c r="K325" s="6">
        <v>572219944</v>
      </c>
      <c r="L325" s="3">
        <v>0</v>
      </c>
      <c r="M325" s="3">
        <v>1</v>
      </c>
      <c r="N325" s="3">
        <v>0</v>
      </c>
      <c r="O325" s="3">
        <v>1</v>
      </c>
      <c r="P325" s="3">
        <v>0</v>
      </c>
      <c r="Q325" s="3">
        <v>0</v>
      </c>
      <c r="R325" s="3">
        <v>119.86</v>
      </c>
      <c r="S325" s="3">
        <v>135.21</v>
      </c>
      <c r="T325" s="3">
        <v>3059.81</v>
      </c>
      <c r="U325" s="3">
        <v>40545.97</v>
      </c>
      <c r="V325" s="3" t="str">
        <f t="shared" si="5"/>
        <v>9:33:57</v>
      </c>
      <c r="W325" s="3" t="s">
        <v>3325</v>
      </c>
    </row>
    <row r="326" spans="1:23" x14ac:dyDescent="0.35">
      <c r="A326" s="2" t="s">
        <v>338</v>
      </c>
      <c r="B326" s="8" t="s">
        <v>3326</v>
      </c>
      <c r="C326" s="3">
        <v>32.700000000000003</v>
      </c>
      <c r="D326" s="3">
        <v>0.6</v>
      </c>
      <c r="E326" s="6">
        <v>834142208</v>
      </c>
      <c r="F326" s="6">
        <v>218536360</v>
      </c>
      <c r="G326" s="3">
        <v>64</v>
      </c>
      <c r="H326" s="3">
        <v>63</v>
      </c>
      <c r="I326" s="3">
        <v>0.1</v>
      </c>
      <c r="J326" s="6">
        <v>41426232</v>
      </c>
      <c r="K326" s="6">
        <v>570715592</v>
      </c>
      <c r="L326" s="3">
        <v>0</v>
      </c>
      <c r="M326" s="3">
        <v>1</v>
      </c>
      <c r="N326" s="3">
        <v>0</v>
      </c>
      <c r="O326" s="3">
        <v>1</v>
      </c>
      <c r="P326" s="3">
        <v>0</v>
      </c>
      <c r="Q326" s="3">
        <v>0</v>
      </c>
      <c r="R326" s="3">
        <v>119.09</v>
      </c>
      <c r="S326" s="3">
        <v>139.97999999999999</v>
      </c>
      <c r="T326" s="3">
        <v>3129.43</v>
      </c>
      <c r="U326" s="3">
        <v>41054</v>
      </c>
      <c r="V326" s="3" t="str">
        <f t="shared" si="5"/>
        <v>9:33:58</v>
      </c>
      <c r="W326" s="3" t="s">
        <v>3326</v>
      </c>
    </row>
    <row r="327" spans="1:23" x14ac:dyDescent="0.35">
      <c r="A327" s="2" t="s">
        <v>339</v>
      </c>
      <c r="B327" s="8" t="s">
        <v>3327</v>
      </c>
      <c r="C327" s="3">
        <v>36.6</v>
      </c>
      <c r="D327" s="3">
        <v>0</v>
      </c>
      <c r="E327" s="6">
        <v>834142208</v>
      </c>
      <c r="F327" s="6">
        <v>593966952</v>
      </c>
      <c r="G327" s="3">
        <v>64</v>
      </c>
      <c r="H327" s="3">
        <v>63</v>
      </c>
      <c r="I327" s="3">
        <v>3.5</v>
      </c>
      <c r="J327" s="6">
        <v>41426232</v>
      </c>
      <c r="K327" s="6">
        <v>570715592</v>
      </c>
      <c r="L327" s="3">
        <v>0</v>
      </c>
      <c r="M327" s="3">
        <v>0</v>
      </c>
      <c r="N327" s="3">
        <v>0</v>
      </c>
      <c r="O327" s="3">
        <v>1</v>
      </c>
      <c r="P327" s="3">
        <v>0</v>
      </c>
      <c r="Q327" s="3">
        <v>0</v>
      </c>
      <c r="R327" s="3">
        <v>123.19</v>
      </c>
      <c r="S327" s="3">
        <v>142.04</v>
      </c>
      <c r="T327" s="3">
        <v>3131.92</v>
      </c>
      <c r="U327" s="3">
        <v>42464.31</v>
      </c>
      <c r="V327" s="3" t="str">
        <f t="shared" si="5"/>
        <v>9:33:59</v>
      </c>
      <c r="W327" s="3" t="s">
        <v>3327</v>
      </c>
    </row>
    <row r="328" spans="1:23" x14ac:dyDescent="0.35">
      <c r="A328" s="2" t="s">
        <v>340</v>
      </c>
      <c r="B328" s="8" t="s">
        <v>3328</v>
      </c>
      <c r="C328" s="3">
        <v>34</v>
      </c>
      <c r="D328" s="3">
        <v>0.6</v>
      </c>
      <c r="E328" s="6">
        <v>834142208</v>
      </c>
      <c r="F328" s="6">
        <v>430806992</v>
      </c>
      <c r="G328" s="3">
        <v>64</v>
      </c>
      <c r="H328" s="3">
        <v>63</v>
      </c>
      <c r="I328" s="3">
        <v>4.7</v>
      </c>
      <c r="J328" s="6">
        <v>41426232</v>
      </c>
      <c r="K328" s="6">
        <v>572202592</v>
      </c>
      <c r="L328" s="3">
        <v>0</v>
      </c>
      <c r="M328" s="3">
        <v>0</v>
      </c>
      <c r="N328" s="3">
        <v>0</v>
      </c>
      <c r="O328" s="3">
        <v>1</v>
      </c>
      <c r="P328" s="3">
        <v>0</v>
      </c>
      <c r="Q328" s="3">
        <v>0</v>
      </c>
      <c r="R328" s="3">
        <v>108.01</v>
      </c>
      <c r="S328" s="3">
        <v>108.71</v>
      </c>
      <c r="T328" s="3">
        <v>4338.26</v>
      </c>
      <c r="U328" s="3">
        <v>76872.13</v>
      </c>
      <c r="V328" s="3" t="str">
        <f t="shared" si="5"/>
        <v>9:34:00</v>
      </c>
      <c r="W328" s="3" t="s">
        <v>3328</v>
      </c>
    </row>
    <row r="329" spans="1:23" x14ac:dyDescent="0.35">
      <c r="A329" s="2" t="s">
        <v>341</v>
      </c>
      <c r="B329" s="8" t="s">
        <v>3329</v>
      </c>
      <c r="C329" s="3">
        <v>33.799999999999997</v>
      </c>
      <c r="D329" s="3">
        <v>0.4</v>
      </c>
      <c r="E329" s="6">
        <v>834142208</v>
      </c>
      <c r="F329" s="6">
        <v>285580120</v>
      </c>
      <c r="G329" s="3">
        <v>65</v>
      </c>
      <c r="H329" s="3">
        <v>64</v>
      </c>
      <c r="I329" s="3">
        <v>8.9</v>
      </c>
      <c r="J329" s="6">
        <v>41426232</v>
      </c>
      <c r="K329" s="6">
        <v>576051672</v>
      </c>
      <c r="L329" s="3">
        <v>0</v>
      </c>
      <c r="M329" s="3">
        <v>1</v>
      </c>
      <c r="N329" s="3">
        <v>0</v>
      </c>
      <c r="O329" s="3">
        <v>1</v>
      </c>
      <c r="P329" s="3">
        <v>0</v>
      </c>
      <c r="Q329" s="3">
        <v>0</v>
      </c>
      <c r="R329" s="3">
        <v>13.7</v>
      </c>
      <c r="S329" s="3">
        <v>142.49</v>
      </c>
      <c r="T329" s="3">
        <v>3786.48</v>
      </c>
      <c r="U329" s="3">
        <v>3074.25</v>
      </c>
      <c r="V329" s="3" t="str">
        <f t="shared" si="5"/>
        <v>9:34:01</v>
      </c>
      <c r="W329" s="3" t="s">
        <v>3329</v>
      </c>
    </row>
    <row r="330" spans="1:23" x14ac:dyDescent="0.35">
      <c r="A330" s="2" t="s">
        <v>342</v>
      </c>
      <c r="B330" s="8" t="s">
        <v>3330</v>
      </c>
      <c r="C330" s="3">
        <v>33.5</v>
      </c>
      <c r="D330" s="3">
        <v>0.5</v>
      </c>
      <c r="E330" s="6">
        <v>833093632</v>
      </c>
      <c r="F330" s="6">
        <v>159104712</v>
      </c>
      <c r="G330" s="3">
        <v>64</v>
      </c>
      <c r="H330" s="3">
        <v>63</v>
      </c>
      <c r="I330" s="3">
        <v>3.7</v>
      </c>
      <c r="J330" s="6">
        <v>41426232</v>
      </c>
      <c r="K330" s="6">
        <v>571703200</v>
      </c>
      <c r="L330" s="3">
        <v>0</v>
      </c>
      <c r="M330" s="3">
        <v>1</v>
      </c>
      <c r="N330" s="3">
        <v>0</v>
      </c>
      <c r="O330" s="3">
        <v>1</v>
      </c>
      <c r="P330" s="3">
        <v>0</v>
      </c>
      <c r="Q330" s="3">
        <v>0</v>
      </c>
      <c r="R330" s="3">
        <v>21.53</v>
      </c>
      <c r="S330" s="3">
        <v>137.5</v>
      </c>
      <c r="T330" s="3">
        <v>3642.25</v>
      </c>
      <c r="U330" s="3">
        <v>8198</v>
      </c>
      <c r="V330" s="3" t="str">
        <f t="shared" si="5"/>
        <v>9:34:02</v>
      </c>
      <c r="W330" s="3" t="s">
        <v>3330</v>
      </c>
    </row>
    <row r="331" spans="1:23" x14ac:dyDescent="0.35">
      <c r="A331" s="2" t="s">
        <v>343</v>
      </c>
      <c r="B331" s="8" t="s">
        <v>3331</v>
      </c>
      <c r="C331" s="3">
        <v>40.700000000000003</v>
      </c>
      <c r="D331" s="3">
        <v>0</v>
      </c>
      <c r="E331" s="6">
        <v>833093632</v>
      </c>
      <c r="F331" s="6">
        <v>604908064</v>
      </c>
      <c r="G331" s="3">
        <v>64</v>
      </c>
      <c r="H331" s="3">
        <v>63</v>
      </c>
      <c r="I331" s="3">
        <v>33.9</v>
      </c>
      <c r="J331" s="6">
        <v>41426232</v>
      </c>
      <c r="K331" s="6">
        <v>571703200</v>
      </c>
      <c r="L331" s="3">
        <v>0</v>
      </c>
      <c r="M331" s="3">
        <v>0</v>
      </c>
      <c r="N331" s="3">
        <v>0</v>
      </c>
      <c r="O331" s="3">
        <v>1</v>
      </c>
      <c r="P331" s="3">
        <v>0</v>
      </c>
      <c r="Q331" s="3">
        <v>0</v>
      </c>
      <c r="R331" s="3">
        <v>18.7</v>
      </c>
      <c r="S331" s="3">
        <v>140.81</v>
      </c>
      <c r="T331" s="3">
        <v>3715.78</v>
      </c>
      <c r="U331" s="3">
        <v>6149.25</v>
      </c>
      <c r="V331" s="3" t="str">
        <f t="shared" si="5"/>
        <v>9:34:03</v>
      </c>
      <c r="W331" s="3" t="s">
        <v>3331</v>
      </c>
    </row>
    <row r="332" spans="1:23" x14ac:dyDescent="0.35">
      <c r="A332" s="2" t="s">
        <v>344</v>
      </c>
      <c r="B332" s="8" t="s">
        <v>3332</v>
      </c>
      <c r="C332" s="3">
        <v>65</v>
      </c>
      <c r="D332" s="3">
        <v>0.5</v>
      </c>
      <c r="E332" s="6">
        <v>833617920</v>
      </c>
      <c r="F332" s="6">
        <v>387801368</v>
      </c>
      <c r="G332" s="3">
        <v>65</v>
      </c>
      <c r="H332" s="3">
        <v>64</v>
      </c>
      <c r="I332" s="3">
        <v>94.1</v>
      </c>
      <c r="J332" s="6">
        <v>41426232</v>
      </c>
      <c r="K332" s="6">
        <v>575041016</v>
      </c>
      <c r="L332" s="3">
        <v>0</v>
      </c>
      <c r="M332" s="3">
        <v>0</v>
      </c>
      <c r="N332" s="3">
        <v>0</v>
      </c>
      <c r="O332" s="3">
        <v>1</v>
      </c>
      <c r="P332" s="3">
        <v>0</v>
      </c>
      <c r="Q332" s="3">
        <v>0</v>
      </c>
      <c r="R332" s="3">
        <v>19.829999999999998</v>
      </c>
      <c r="S332" s="3">
        <v>140.65</v>
      </c>
      <c r="T332" s="3">
        <v>4197.92</v>
      </c>
      <c r="U332" s="3">
        <v>10899.4</v>
      </c>
      <c r="V332" s="3" t="str">
        <f t="shared" si="5"/>
        <v>9:34:04</v>
      </c>
      <c r="W332" s="3" t="s">
        <v>3332</v>
      </c>
    </row>
    <row r="333" spans="1:23" x14ac:dyDescent="0.35">
      <c r="A333" s="2" t="s">
        <v>345</v>
      </c>
      <c r="B333" s="8" t="s">
        <v>3333</v>
      </c>
      <c r="C333" s="3">
        <v>31.2</v>
      </c>
      <c r="D333" s="3">
        <v>0</v>
      </c>
      <c r="E333" s="6">
        <v>833617920</v>
      </c>
      <c r="F333" s="6">
        <v>467816104</v>
      </c>
      <c r="G333" s="3">
        <v>65</v>
      </c>
      <c r="H333" s="3">
        <v>64</v>
      </c>
      <c r="I333" s="3">
        <v>0</v>
      </c>
      <c r="J333" s="6">
        <v>41426232</v>
      </c>
      <c r="K333" s="6">
        <v>575041016</v>
      </c>
      <c r="L333" s="3">
        <v>0</v>
      </c>
      <c r="M333" s="3">
        <v>0</v>
      </c>
      <c r="N333" s="3">
        <v>0</v>
      </c>
      <c r="O333" s="3">
        <v>1</v>
      </c>
      <c r="P333" s="3">
        <v>0</v>
      </c>
      <c r="Q333" s="3">
        <v>0</v>
      </c>
      <c r="R333" s="3">
        <v>51753.53</v>
      </c>
      <c r="S333" s="3">
        <v>22.06</v>
      </c>
      <c r="T333" s="3">
        <v>242.23</v>
      </c>
      <c r="U333" s="3">
        <v>57622.84</v>
      </c>
      <c r="V333" s="3" t="str">
        <f t="shared" si="5"/>
        <v>9:34:05</v>
      </c>
      <c r="W333" s="3" t="s">
        <v>3333</v>
      </c>
    </row>
    <row r="334" spans="1:23" x14ac:dyDescent="0.35">
      <c r="A334" s="2" t="s">
        <v>346</v>
      </c>
      <c r="B334" s="8" t="s">
        <v>3334</v>
      </c>
      <c r="C334" s="3">
        <v>60.6</v>
      </c>
      <c r="D334" s="3">
        <v>0.7</v>
      </c>
      <c r="E334" s="6">
        <v>834142208</v>
      </c>
      <c r="F334" s="6">
        <v>183138568</v>
      </c>
      <c r="G334" s="3">
        <v>65</v>
      </c>
      <c r="H334" s="3">
        <v>64</v>
      </c>
      <c r="I334" s="3">
        <v>39.1</v>
      </c>
      <c r="J334" s="6">
        <v>41426232</v>
      </c>
      <c r="K334" s="6">
        <v>566980800</v>
      </c>
      <c r="L334" s="3">
        <v>0</v>
      </c>
      <c r="M334" s="3">
        <v>1</v>
      </c>
      <c r="N334" s="3">
        <v>0</v>
      </c>
      <c r="O334" s="3">
        <v>1</v>
      </c>
      <c r="P334" s="3">
        <v>0</v>
      </c>
      <c r="Q334" s="3">
        <v>0</v>
      </c>
      <c r="R334" s="3">
        <v>87936</v>
      </c>
      <c r="S334" s="3">
        <v>85.39</v>
      </c>
      <c r="T334" s="3">
        <v>0</v>
      </c>
      <c r="U334" s="3">
        <v>0</v>
      </c>
      <c r="V334" s="3" t="str">
        <f t="shared" si="5"/>
        <v>9:34:06</v>
      </c>
      <c r="W334" s="3" t="s">
        <v>3334</v>
      </c>
    </row>
    <row r="335" spans="1:23" x14ac:dyDescent="0.35">
      <c r="A335" s="2" t="s">
        <v>347</v>
      </c>
      <c r="B335" s="8" t="s">
        <v>3335</v>
      </c>
      <c r="C335" s="3">
        <v>36.1</v>
      </c>
      <c r="D335" s="3">
        <v>0</v>
      </c>
      <c r="E335" s="6">
        <v>834142208</v>
      </c>
      <c r="F335" s="6">
        <v>533457560</v>
      </c>
      <c r="G335" s="3">
        <v>65</v>
      </c>
      <c r="H335" s="3">
        <v>64</v>
      </c>
      <c r="I335" s="3">
        <v>13.6</v>
      </c>
      <c r="J335" s="6">
        <v>41426232</v>
      </c>
      <c r="K335" s="6">
        <v>566980800</v>
      </c>
      <c r="L335" s="3">
        <v>0</v>
      </c>
      <c r="M335" s="3">
        <v>0</v>
      </c>
      <c r="N335" s="3">
        <v>0</v>
      </c>
      <c r="O335" s="3">
        <v>1</v>
      </c>
      <c r="P335" s="3">
        <v>0</v>
      </c>
      <c r="Q335" s="3">
        <v>0</v>
      </c>
      <c r="R335" s="3">
        <v>1860.08</v>
      </c>
      <c r="S335" s="3">
        <v>215.34</v>
      </c>
      <c r="T335" s="3">
        <v>2839.54</v>
      </c>
      <c r="U335" s="3">
        <v>64.03</v>
      </c>
      <c r="V335" s="3" t="str">
        <f t="shared" si="5"/>
        <v>9:34:07</v>
      </c>
      <c r="W335" s="3" t="s">
        <v>3335</v>
      </c>
    </row>
    <row r="336" spans="1:23" x14ac:dyDescent="0.35">
      <c r="A336" s="2" t="s">
        <v>348</v>
      </c>
      <c r="B336" s="8" t="s">
        <v>3336</v>
      </c>
      <c r="C336" s="3">
        <v>40.1</v>
      </c>
      <c r="D336" s="3">
        <v>0.5</v>
      </c>
      <c r="E336" s="6">
        <v>834142208</v>
      </c>
      <c r="F336" s="6">
        <v>276677496</v>
      </c>
      <c r="G336" s="3">
        <v>65</v>
      </c>
      <c r="H336" s="3">
        <v>64</v>
      </c>
      <c r="I336" s="3">
        <v>42.9</v>
      </c>
      <c r="J336" s="6">
        <v>41426232</v>
      </c>
      <c r="K336" s="6">
        <v>573231016</v>
      </c>
      <c r="L336" s="3">
        <v>0</v>
      </c>
      <c r="M336" s="3">
        <v>1</v>
      </c>
      <c r="N336" s="3">
        <v>0</v>
      </c>
      <c r="O336" s="3">
        <v>1</v>
      </c>
      <c r="P336" s="3">
        <v>0</v>
      </c>
      <c r="Q336" s="3">
        <v>0</v>
      </c>
      <c r="R336" s="3">
        <v>0.32</v>
      </c>
      <c r="S336" s="3">
        <v>117.85</v>
      </c>
      <c r="T336" s="3">
        <v>3065.24</v>
      </c>
      <c r="U336" s="3">
        <v>256.13</v>
      </c>
      <c r="V336" s="3" t="str">
        <f t="shared" si="5"/>
        <v>9:34:08</v>
      </c>
      <c r="W336" s="3" t="s">
        <v>3336</v>
      </c>
    </row>
    <row r="337" spans="1:23" x14ac:dyDescent="0.35">
      <c r="A337" s="2" t="s">
        <v>349</v>
      </c>
      <c r="B337" s="8" t="s">
        <v>3337</v>
      </c>
      <c r="C337" s="3">
        <v>27.8</v>
      </c>
      <c r="D337" s="3">
        <v>0</v>
      </c>
      <c r="E337" s="6">
        <v>834142208</v>
      </c>
      <c r="F337" s="6">
        <v>601871144</v>
      </c>
      <c r="G337" s="3">
        <v>65</v>
      </c>
      <c r="H337" s="3">
        <v>64</v>
      </c>
      <c r="I337" s="3">
        <v>0.5</v>
      </c>
      <c r="J337" s="6">
        <v>41426232</v>
      </c>
      <c r="K337" s="6">
        <v>573231016</v>
      </c>
      <c r="L337" s="3">
        <v>0</v>
      </c>
      <c r="M337" s="3">
        <v>0</v>
      </c>
      <c r="N337" s="3">
        <v>0</v>
      </c>
      <c r="O337" s="3">
        <v>1</v>
      </c>
      <c r="P337" s="3">
        <v>0</v>
      </c>
      <c r="Q337" s="3">
        <v>0</v>
      </c>
      <c r="R337" s="3">
        <v>0.24</v>
      </c>
      <c r="S337" s="3">
        <v>127.72</v>
      </c>
      <c r="T337" s="3">
        <v>3222.96</v>
      </c>
      <c r="U337" s="3">
        <v>192.09</v>
      </c>
      <c r="V337" s="3" t="str">
        <f t="shared" si="5"/>
        <v>9:34:09</v>
      </c>
      <c r="W337" s="3" t="s">
        <v>3337</v>
      </c>
    </row>
    <row r="338" spans="1:23" x14ac:dyDescent="0.35">
      <c r="A338" s="2" t="s">
        <v>350</v>
      </c>
      <c r="B338" s="8" t="s">
        <v>3338</v>
      </c>
      <c r="C338" s="3">
        <v>39.799999999999997</v>
      </c>
      <c r="D338" s="3">
        <v>0.8</v>
      </c>
      <c r="E338" s="6">
        <v>834142208</v>
      </c>
      <c r="F338" s="6">
        <v>318190048</v>
      </c>
      <c r="G338" s="3">
        <v>65</v>
      </c>
      <c r="H338" s="3">
        <v>64</v>
      </c>
      <c r="I338" s="3">
        <v>14.3</v>
      </c>
      <c r="J338" s="6">
        <v>41426232</v>
      </c>
      <c r="K338" s="6">
        <v>570904936</v>
      </c>
      <c r="L338" s="3">
        <v>0</v>
      </c>
      <c r="M338" s="3">
        <v>0</v>
      </c>
      <c r="N338" s="3">
        <v>0</v>
      </c>
      <c r="O338" s="3">
        <v>1</v>
      </c>
      <c r="P338" s="3">
        <v>0</v>
      </c>
      <c r="Q338" s="3">
        <v>0</v>
      </c>
      <c r="R338" s="3">
        <v>0.08</v>
      </c>
      <c r="S338" s="3">
        <v>126.65</v>
      </c>
      <c r="T338" s="3">
        <v>3289.22</v>
      </c>
      <c r="U338" s="3">
        <v>64.03</v>
      </c>
      <c r="V338" s="3" t="str">
        <f t="shared" si="5"/>
        <v>9:34:10</v>
      </c>
      <c r="W338" s="3" t="s">
        <v>3338</v>
      </c>
    </row>
    <row r="339" spans="1:23" x14ac:dyDescent="0.35">
      <c r="A339" s="2" t="s">
        <v>351</v>
      </c>
      <c r="B339" s="8" t="s">
        <v>3339</v>
      </c>
      <c r="C339" s="3">
        <v>26.8</v>
      </c>
      <c r="D339" s="3">
        <v>0</v>
      </c>
      <c r="E339" s="6">
        <v>834142208</v>
      </c>
      <c r="F339" s="6">
        <v>390219528</v>
      </c>
      <c r="G339" s="3">
        <v>65</v>
      </c>
      <c r="H339" s="3">
        <v>64</v>
      </c>
      <c r="I339" s="3">
        <v>0</v>
      </c>
      <c r="J339" s="6">
        <v>41426232</v>
      </c>
      <c r="K339" s="6">
        <v>570904936</v>
      </c>
      <c r="L339" s="3">
        <v>0</v>
      </c>
      <c r="M339" s="3">
        <v>0</v>
      </c>
      <c r="N339" s="3">
        <v>0</v>
      </c>
      <c r="O339" s="3">
        <v>1</v>
      </c>
      <c r="P339" s="3">
        <v>0</v>
      </c>
      <c r="Q339" s="3">
        <v>0</v>
      </c>
      <c r="R339" s="3">
        <v>62592.08</v>
      </c>
      <c r="S339" s="3">
        <v>41.83</v>
      </c>
      <c r="T339" s="3">
        <v>1103.08</v>
      </c>
      <c r="U339" s="3">
        <v>4179.3599999999997</v>
      </c>
      <c r="V339" s="3" t="str">
        <f t="shared" si="5"/>
        <v>9:34:11</v>
      </c>
      <c r="W339" s="3" t="s">
        <v>3339</v>
      </c>
    </row>
    <row r="340" spans="1:23" x14ac:dyDescent="0.35">
      <c r="A340" s="2" t="s">
        <v>352</v>
      </c>
      <c r="B340" s="8" t="s">
        <v>3340</v>
      </c>
      <c r="C340" s="3">
        <v>30.8</v>
      </c>
      <c r="D340" s="3">
        <v>0</v>
      </c>
      <c r="E340" s="6">
        <v>834142208</v>
      </c>
      <c r="F340" s="6">
        <v>483579648</v>
      </c>
      <c r="G340" s="3">
        <v>65</v>
      </c>
      <c r="H340" s="3">
        <v>64</v>
      </c>
      <c r="I340" s="3">
        <v>0.2</v>
      </c>
      <c r="J340" s="6">
        <v>41426232</v>
      </c>
      <c r="K340" s="6">
        <v>570904936</v>
      </c>
      <c r="L340" s="3">
        <v>0</v>
      </c>
      <c r="M340" s="3">
        <v>0</v>
      </c>
      <c r="N340" s="3">
        <v>0</v>
      </c>
      <c r="O340" s="3">
        <v>1</v>
      </c>
      <c r="P340" s="3">
        <v>0</v>
      </c>
      <c r="Q340" s="3">
        <v>0</v>
      </c>
      <c r="R340" s="3">
        <v>70980</v>
      </c>
      <c r="S340" s="3">
        <v>25.35</v>
      </c>
      <c r="T340" s="3">
        <v>43.94</v>
      </c>
      <c r="U340" s="3">
        <v>0</v>
      </c>
      <c r="V340" s="3" t="str">
        <f t="shared" si="5"/>
        <v>9:34:12</v>
      </c>
      <c r="W340" s="3" t="s">
        <v>3340</v>
      </c>
    </row>
    <row r="341" spans="1:23" x14ac:dyDescent="0.35">
      <c r="A341" s="2" t="s">
        <v>353</v>
      </c>
      <c r="B341" s="8" t="s">
        <v>3341</v>
      </c>
      <c r="C341" s="3">
        <v>14.6</v>
      </c>
      <c r="D341" s="3">
        <v>0</v>
      </c>
      <c r="E341" s="6">
        <v>834142208</v>
      </c>
      <c r="F341" s="6">
        <v>529360152</v>
      </c>
      <c r="G341" s="3">
        <v>65</v>
      </c>
      <c r="H341" s="3">
        <v>64</v>
      </c>
      <c r="I341" s="3">
        <v>0</v>
      </c>
      <c r="J341" s="6">
        <v>41426232</v>
      </c>
      <c r="K341" s="6">
        <v>570904936</v>
      </c>
      <c r="L341" s="3">
        <v>0</v>
      </c>
      <c r="M341" s="3">
        <v>0</v>
      </c>
      <c r="N341" s="3">
        <v>0</v>
      </c>
      <c r="O341" s="3">
        <v>1</v>
      </c>
      <c r="P341" s="3">
        <v>0</v>
      </c>
      <c r="Q341" s="3">
        <v>0</v>
      </c>
      <c r="R341" s="3">
        <v>89856</v>
      </c>
      <c r="S341" s="3">
        <v>0</v>
      </c>
      <c r="T341" s="3">
        <v>0</v>
      </c>
      <c r="U341" s="3">
        <v>0</v>
      </c>
      <c r="V341" s="3" t="str">
        <f t="shared" si="5"/>
        <v>9:34:13</v>
      </c>
      <c r="W341" s="3" t="s">
        <v>3341</v>
      </c>
    </row>
    <row r="342" spans="1:23" x14ac:dyDescent="0.35">
      <c r="A342" s="2" t="s">
        <v>354</v>
      </c>
      <c r="B342" s="8" t="s">
        <v>3342</v>
      </c>
      <c r="C342" s="3">
        <v>21.5</v>
      </c>
      <c r="D342" s="3">
        <v>0</v>
      </c>
      <c r="E342" s="6">
        <v>834142208</v>
      </c>
      <c r="F342" s="6">
        <v>604736976</v>
      </c>
      <c r="G342" s="3">
        <v>65</v>
      </c>
      <c r="H342" s="3">
        <v>64</v>
      </c>
      <c r="I342" s="3">
        <v>0</v>
      </c>
      <c r="J342" s="6">
        <v>41426232</v>
      </c>
      <c r="K342" s="6">
        <v>570904936</v>
      </c>
      <c r="L342" s="3">
        <v>0</v>
      </c>
      <c r="M342" s="3">
        <v>0</v>
      </c>
      <c r="N342" s="3">
        <v>0</v>
      </c>
      <c r="O342" s="3">
        <v>1</v>
      </c>
      <c r="P342" s="3">
        <v>0</v>
      </c>
      <c r="Q342" s="3">
        <v>0</v>
      </c>
      <c r="R342" s="3">
        <v>17664</v>
      </c>
      <c r="S342" s="3">
        <v>3.48</v>
      </c>
      <c r="T342" s="3">
        <v>0</v>
      </c>
      <c r="U342" s="3">
        <v>0</v>
      </c>
      <c r="V342" s="3" t="str">
        <f t="shared" si="5"/>
        <v>9:34:14</v>
      </c>
      <c r="W342" s="3" t="s">
        <v>3342</v>
      </c>
    </row>
    <row r="343" spans="1:23" x14ac:dyDescent="0.35">
      <c r="A343" s="2" t="s">
        <v>355</v>
      </c>
      <c r="B343" s="8" t="s">
        <v>3343</v>
      </c>
      <c r="C343" s="3">
        <v>31.2</v>
      </c>
      <c r="D343" s="3">
        <v>0</v>
      </c>
      <c r="E343" s="6">
        <v>834142208</v>
      </c>
      <c r="F343" s="6">
        <v>683840984</v>
      </c>
      <c r="G343" s="3">
        <v>65</v>
      </c>
      <c r="H343" s="3">
        <v>64</v>
      </c>
      <c r="I343" s="3">
        <v>0</v>
      </c>
      <c r="J343" s="6">
        <v>41426232</v>
      </c>
      <c r="K343" s="6">
        <v>570904936</v>
      </c>
      <c r="L343" s="3">
        <v>0</v>
      </c>
      <c r="M343" s="3">
        <v>0</v>
      </c>
      <c r="N343" s="3">
        <v>0</v>
      </c>
      <c r="O343" s="3">
        <v>1</v>
      </c>
      <c r="P343" s="3">
        <v>0</v>
      </c>
      <c r="Q343" s="3">
        <v>0</v>
      </c>
      <c r="R343" s="3">
        <v>79684</v>
      </c>
      <c r="S343" s="3">
        <v>25.31</v>
      </c>
      <c r="T343" s="3">
        <v>43.94</v>
      </c>
      <c r="U343" s="3">
        <v>0</v>
      </c>
      <c r="V343" s="3" t="str">
        <f t="shared" si="5"/>
        <v>9:34:15</v>
      </c>
      <c r="W343" s="3" t="s">
        <v>3343</v>
      </c>
    </row>
    <row r="344" spans="1:23" x14ac:dyDescent="0.35">
      <c r="A344" s="2" t="s">
        <v>356</v>
      </c>
      <c r="B344" s="8" t="s">
        <v>3344</v>
      </c>
      <c r="C344" s="3">
        <v>30.2</v>
      </c>
      <c r="D344" s="3">
        <v>0.6</v>
      </c>
      <c r="E344" s="6">
        <v>834142208</v>
      </c>
      <c r="F344" s="6">
        <v>213388608</v>
      </c>
      <c r="G344" s="3">
        <v>65</v>
      </c>
      <c r="H344" s="3">
        <v>64</v>
      </c>
      <c r="I344" s="3">
        <v>0</v>
      </c>
      <c r="J344" s="6">
        <v>41426232</v>
      </c>
      <c r="K344" s="6">
        <v>570527720</v>
      </c>
      <c r="L344" s="3">
        <v>0</v>
      </c>
      <c r="M344" s="3">
        <v>1</v>
      </c>
      <c r="N344" s="3">
        <v>0</v>
      </c>
      <c r="O344" s="3">
        <v>1</v>
      </c>
      <c r="P344" s="3">
        <v>0</v>
      </c>
      <c r="Q344" s="3">
        <v>0</v>
      </c>
      <c r="R344" s="3">
        <v>82372</v>
      </c>
      <c r="S344" s="3">
        <v>25.51</v>
      </c>
      <c r="T344" s="3">
        <v>43.94</v>
      </c>
      <c r="U344" s="3">
        <v>0</v>
      </c>
      <c r="V344" s="3" t="str">
        <f t="shared" si="5"/>
        <v>9:34:16</v>
      </c>
      <c r="W344" s="3" t="s">
        <v>3344</v>
      </c>
    </row>
    <row r="345" spans="1:23" x14ac:dyDescent="0.35">
      <c r="A345" s="2" t="s">
        <v>357</v>
      </c>
      <c r="B345" s="8" t="s">
        <v>3345</v>
      </c>
      <c r="C345" s="3">
        <v>21.9</v>
      </c>
      <c r="D345" s="3">
        <v>0</v>
      </c>
      <c r="E345" s="6">
        <v>834142208</v>
      </c>
      <c r="F345" s="6">
        <v>271695000</v>
      </c>
      <c r="G345" s="3">
        <v>65</v>
      </c>
      <c r="H345" s="3">
        <v>64</v>
      </c>
      <c r="I345" s="3">
        <v>1</v>
      </c>
      <c r="J345" s="6">
        <v>41426232</v>
      </c>
      <c r="K345" s="6">
        <v>570527720</v>
      </c>
      <c r="L345" s="3">
        <v>0</v>
      </c>
      <c r="M345" s="3">
        <v>0</v>
      </c>
      <c r="N345" s="3">
        <v>0</v>
      </c>
      <c r="O345" s="3">
        <v>1</v>
      </c>
      <c r="P345" s="3">
        <v>0</v>
      </c>
      <c r="Q345" s="3">
        <v>0</v>
      </c>
      <c r="R345" s="3">
        <v>80192</v>
      </c>
      <c r="S345" s="3">
        <v>0</v>
      </c>
      <c r="T345" s="3">
        <v>0</v>
      </c>
      <c r="U345" s="3">
        <v>0</v>
      </c>
      <c r="V345" s="3" t="str">
        <f t="shared" si="5"/>
        <v>9:34:17</v>
      </c>
      <c r="W345" s="3" t="s">
        <v>3345</v>
      </c>
    </row>
    <row r="346" spans="1:23" x14ac:dyDescent="0.35">
      <c r="A346" s="2" t="s">
        <v>358</v>
      </c>
      <c r="B346" s="8" t="s">
        <v>3346</v>
      </c>
      <c r="C346" s="3">
        <v>25.2</v>
      </c>
      <c r="D346" s="3">
        <v>0</v>
      </c>
      <c r="E346" s="6">
        <v>834142208</v>
      </c>
      <c r="F346" s="6">
        <v>364394912</v>
      </c>
      <c r="G346" s="3">
        <v>64</v>
      </c>
      <c r="H346" s="3">
        <v>63</v>
      </c>
      <c r="I346" s="3">
        <v>0</v>
      </c>
      <c r="J346" s="6">
        <v>41426232</v>
      </c>
      <c r="K346" s="6">
        <v>570527720</v>
      </c>
      <c r="L346" s="3">
        <v>0</v>
      </c>
      <c r="M346" s="3">
        <v>0</v>
      </c>
      <c r="N346" s="3">
        <v>0</v>
      </c>
      <c r="O346" s="3">
        <v>1</v>
      </c>
      <c r="P346" s="3">
        <v>0</v>
      </c>
      <c r="Q346" s="3">
        <v>0</v>
      </c>
      <c r="R346" s="3">
        <v>81668</v>
      </c>
      <c r="S346" s="3">
        <v>25.35</v>
      </c>
      <c r="T346" s="3">
        <v>43.99</v>
      </c>
      <c r="U346" s="3">
        <v>0</v>
      </c>
      <c r="V346" s="3" t="str">
        <f t="shared" si="5"/>
        <v>9:34:18</v>
      </c>
      <c r="W346" s="3" t="s">
        <v>3346</v>
      </c>
    </row>
    <row r="347" spans="1:23" x14ac:dyDescent="0.35">
      <c r="A347" s="2" t="s">
        <v>359</v>
      </c>
      <c r="B347" s="8" t="s">
        <v>3347</v>
      </c>
      <c r="C347" s="3">
        <v>25.8</v>
      </c>
      <c r="D347" s="3">
        <v>0</v>
      </c>
      <c r="E347" s="6">
        <v>834142208</v>
      </c>
      <c r="F347" s="6">
        <v>457491568</v>
      </c>
      <c r="G347" s="3">
        <v>64</v>
      </c>
      <c r="H347" s="3">
        <v>63</v>
      </c>
      <c r="I347" s="3">
        <v>0</v>
      </c>
      <c r="J347" s="6">
        <v>41426232</v>
      </c>
      <c r="K347" s="6">
        <v>570527720</v>
      </c>
      <c r="L347" s="3">
        <v>0</v>
      </c>
      <c r="M347" s="3">
        <v>0</v>
      </c>
      <c r="N347" s="3">
        <v>0</v>
      </c>
      <c r="O347" s="3">
        <v>1</v>
      </c>
      <c r="P347" s="3">
        <v>0</v>
      </c>
      <c r="Q347" s="3">
        <v>0</v>
      </c>
      <c r="R347" s="3">
        <v>67840</v>
      </c>
      <c r="S347" s="3">
        <v>3.48</v>
      </c>
      <c r="T347" s="3">
        <v>0</v>
      </c>
      <c r="U347" s="3">
        <v>0</v>
      </c>
      <c r="V347" s="3" t="str">
        <f t="shared" si="5"/>
        <v>9:34:19</v>
      </c>
      <c r="W347" s="3" t="s">
        <v>3347</v>
      </c>
    </row>
    <row r="348" spans="1:23" x14ac:dyDescent="0.35">
      <c r="A348" s="2" t="s">
        <v>360</v>
      </c>
      <c r="B348" s="8" t="s">
        <v>3348</v>
      </c>
      <c r="C348" s="3">
        <v>32.799999999999997</v>
      </c>
      <c r="D348" s="3">
        <v>0</v>
      </c>
      <c r="E348" s="6">
        <v>834142208</v>
      </c>
      <c r="F348" s="6">
        <v>532012944</v>
      </c>
      <c r="G348" s="3">
        <v>64</v>
      </c>
      <c r="H348" s="3">
        <v>63</v>
      </c>
      <c r="I348" s="3">
        <v>3.4</v>
      </c>
      <c r="J348" s="6">
        <v>41426232</v>
      </c>
      <c r="K348" s="6">
        <v>570527720</v>
      </c>
      <c r="L348" s="3">
        <v>0</v>
      </c>
      <c r="M348" s="3">
        <v>0</v>
      </c>
      <c r="N348" s="3">
        <v>0</v>
      </c>
      <c r="O348" s="3">
        <v>1</v>
      </c>
      <c r="P348" s="3">
        <v>0</v>
      </c>
      <c r="Q348" s="3">
        <v>0</v>
      </c>
      <c r="R348" s="3">
        <v>85508</v>
      </c>
      <c r="S348" s="3">
        <v>25.39</v>
      </c>
      <c r="T348" s="3">
        <v>43.94</v>
      </c>
      <c r="U348" s="3">
        <v>0</v>
      </c>
      <c r="V348" s="3" t="str">
        <f t="shared" si="5"/>
        <v>9:34:20</v>
      </c>
      <c r="W348" s="3" t="s">
        <v>3348</v>
      </c>
    </row>
    <row r="349" spans="1:23" x14ac:dyDescent="0.35">
      <c r="A349" s="2" t="s">
        <v>361</v>
      </c>
      <c r="B349" s="8" t="s">
        <v>3349</v>
      </c>
      <c r="C349" s="3">
        <v>31.7</v>
      </c>
      <c r="D349" s="3">
        <v>0</v>
      </c>
      <c r="E349" s="6">
        <v>834142208</v>
      </c>
      <c r="F349" s="6">
        <v>631699448</v>
      </c>
      <c r="G349" s="3">
        <v>64</v>
      </c>
      <c r="H349" s="3">
        <v>63</v>
      </c>
      <c r="I349" s="3">
        <v>0</v>
      </c>
      <c r="J349" s="6">
        <v>41426232</v>
      </c>
      <c r="K349" s="6">
        <v>570527720</v>
      </c>
      <c r="L349" s="3">
        <v>0</v>
      </c>
      <c r="M349" s="3">
        <v>0</v>
      </c>
      <c r="N349" s="3">
        <v>0</v>
      </c>
      <c r="O349" s="3">
        <v>1</v>
      </c>
      <c r="P349" s="3">
        <v>0</v>
      </c>
      <c r="Q349" s="3">
        <v>0</v>
      </c>
      <c r="R349" s="3">
        <v>83140</v>
      </c>
      <c r="S349" s="3">
        <v>25.35</v>
      </c>
      <c r="T349" s="3">
        <v>43.94</v>
      </c>
      <c r="U349" s="3">
        <v>0</v>
      </c>
      <c r="V349" s="3" t="str">
        <f t="shared" si="5"/>
        <v>9:34:21</v>
      </c>
      <c r="W349" s="3" t="s">
        <v>3349</v>
      </c>
    </row>
    <row r="350" spans="1:23" x14ac:dyDescent="0.35">
      <c r="A350" s="2" t="s">
        <v>362</v>
      </c>
      <c r="B350" s="8" t="s">
        <v>3350</v>
      </c>
      <c r="C350" s="3">
        <v>22.2</v>
      </c>
      <c r="D350" s="3">
        <v>0</v>
      </c>
      <c r="E350" s="6">
        <v>834142208</v>
      </c>
      <c r="F350" s="6">
        <v>689929448</v>
      </c>
      <c r="G350" s="3">
        <v>64</v>
      </c>
      <c r="H350" s="3">
        <v>63</v>
      </c>
      <c r="I350" s="3">
        <v>0</v>
      </c>
      <c r="J350" s="6">
        <v>41426232</v>
      </c>
      <c r="K350" s="6">
        <v>570527720</v>
      </c>
      <c r="L350" s="3">
        <v>0</v>
      </c>
      <c r="M350" s="3">
        <v>0</v>
      </c>
      <c r="N350" s="3">
        <v>0</v>
      </c>
      <c r="O350" s="3">
        <v>1</v>
      </c>
      <c r="P350" s="3">
        <v>0</v>
      </c>
      <c r="Q350" s="3">
        <v>0</v>
      </c>
      <c r="R350" s="3">
        <v>77120</v>
      </c>
      <c r="S350" s="3">
        <v>0</v>
      </c>
      <c r="T350" s="3">
        <v>0</v>
      </c>
      <c r="U350" s="3">
        <v>0</v>
      </c>
      <c r="V350" s="3" t="str">
        <f t="shared" si="5"/>
        <v>9:34:22</v>
      </c>
      <c r="W350" s="3" t="s">
        <v>3350</v>
      </c>
    </row>
    <row r="351" spans="1:23" x14ac:dyDescent="0.35">
      <c r="A351" s="2" t="s">
        <v>363</v>
      </c>
      <c r="B351" s="8" t="s">
        <v>3351</v>
      </c>
      <c r="C351" s="3">
        <v>21.3</v>
      </c>
      <c r="D351" s="3">
        <v>0.5</v>
      </c>
      <c r="E351" s="6">
        <v>834142208</v>
      </c>
      <c r="F351" s="6">
        <v>195233384</v>
      </c>
      <c r="G351" s="3">
        <v>64</v>
      </c>
      <c r="H351" s="3">
        <v>63</v>
      </c>
      <c r="I351" s="3">
        <v>0.6</v>
      </c>
      <c r="J351" s="6">
        <v>41426232</v>
      </c>
      <c r="K351" s="6">
        <v>571409696</v>
      </c>
      <c r="L351" s="3">
        <v>0</v>
      </c>
      <c r="M351" s="3">
        <v>1</v>
      </c>
      <c r="N351" s="3">
        <v>0</v>
      </c>
      <c r="O351" s="3">
        <v>1</v>
      </c>
      <c r="P351" s="3">
        <v>0</v>
      </c>
      <c r="Q351" s="3">
        <v>0</v>
      </c>
      <c r="R351" s="3">
        <v>54084</v>
      </c>
      <c r="S351" s="3">
        <v>25.38</v>
      </c>
      <c r="T351" s="3">
        <v>43.94</v>
      </c>
      <c r="U351" s="3">
        <v>0</v>
      </c>
      <c r="V351" s="3" t="str">
        <f t="shared" si="5"/>
        <v>9:34:23</v>
      </c>
      <c r="W351" s="3" t="s">
        <v>3351</v>
      </c>
    </row>
    <row r="352" spans="1:23" x14ac:dyDescent="0.35">
      <c r="A352" s="2" t="s">
        <v>364</v>
      </c>
      <c r="B352" s="8" t="s">
        <v>3352</v>
      </c>
      <c r="C352" s="3">
        <v>25.5</v>
      </c>
      <c r="D352" s="3">
        <v>0</v>
      </c>
      <c r="E352" s="6">
        <v>834142208</v>
      </c>
      <c r="F352" s="6">
        <v>251674216</v>
      </c>
      <c r="G352" s="3">
        <v>64</v>
      </c>
      <c r="H352" s="3">
        <v>63</v>
      </c>
      <c r="I352" s="3">
        <v>1.8</v>
      </c>
      <c r="J352" s="6">
        <v>41426232</v>
      </c>
      <c r="K352" s="6">
        <v>571409696</v>
      </c>
      <c r="L352" s="3">
        <v>0</v>
      </c>
      <c r="M352" s="3">
        <v>0</v>
      </c>
      <c r="N352" s="3">
        <v>0</v>
      </c>
      <c r="O352" s="3">
        <v>1</v>
      </c>
      <c r="P352" s="3">
        <v>0</v>
      </c>
      <c r="Q352" s="3">
        <v>0</v>
      </c>
      <c r="R352" s="3">
        <v>61312</v>
      </c>
      <c r="S352" s="3">
        <v>3.48</v>
      </c>
      <c r="T352" s="3">
        <v>0</v>
      </c>
      <c r="U352" s="3">
        <v>0</v>
      </c>
      <c r="V352" s="3" t="str">
        <f t="shared" si="5"/>
        <v>9:34:24</v>
      </c>
      <c r="W352" s="3" t="s">
        <v>3352</v>
      </c>
    </row>
    <row r="353" spans="1:23" x14ac:dyDescent="0.35">
      <c r="A353" s="2" t="s">
        <v>365</v>
      </c>
      <c r="B353" s="8" t="s">
        <v>3353</v>
      </c>
      <c r="C353" s="3">
        <v>32.5</v>
      </c>
      <c r="D353" s="3">
        <v>0</v>
      </c>
      <c r="E353" s="6">
        <v>834142208</v>
      </c>
      <c r="F353" s="6">
        <v>354182280</v>
      </c>
      <c r="G353" s="3">
        <v>64</v>
      </c>
      <c r="H353" s="3">
        <v>63</v>
      </c>
      <c r="I353" s="3">
        <v>0</v>
      </c>
      <c r="J353" s="6">
        <v>41426232</v>
      </c>
      <c r="K353" s="6">
        <v>571409696</v>
      </c>
      <c r="L353" s="3">
        <v>0</v>
      </c>
      <c r="M353" s="3">
        <v>0</v>
      </c>
      <c r="N353" s="3">
        <v>0</v>
      </c>
      <c r="O353" s="3">
        <v>1</v>
      </c>
      <c r="P353" s="3">
        <v>0</v>
      </c>
      <c r="Q353" s="3">
        <v>0</v>
      </c>
      <c r="R353" s="3">
        <v>84292</v>
      </c>
      <c r="S353" s="3">
        <v>25.32</v>
      </c>
      <c r="T353" s="3">
        <v>43.99</v>
      </c>
      <c r="U353" s="3">
        <v>0</v>
      </c>
      <c r="V353" s="3" t="str">
        <f t="shared" si="5"/>
        <v>9:34:25</v>
      </c>
      <c r="W353" s="3" t="s">
        <v>3353</v>
      </c>
    </row>
    <row r="354" spans="1:23" x14ac:dyDescent="0.35">
      <c r="A354" s="2" t="s">
        <v>366</v>
      </c>
      <c r="B354" s="8" t="s">
        <v>3354</v>
      </c>
      <c r="C354" s="3">
        <v>41.7</v>
      </c>
      <c r="D354" s="3">
        <v>0</v>
      </c>
      <c r="E354" s="6">
        <v>834142208</v>
      </c>
      <c r="F354" s="6">
        <v>441974904</v>
      </c>
      <c r="G354" s="3">
        <v>64</v>
      </c>
      <c r="H354" s="3">
        <v>63</v>
      </c>
      <c r="I354" s="3">
        <v>49</v>
      </c>
      <c r="J354" s="6">
        <v>41426232</v>
      </c>
      <c r="K354" s="6">
        <v>571409696</v>
      </c>
      <c r="L354" s="3">
        <v>0</v>
      </c>
      <c r="M354" s="3">
        <v>0</v>
      </c>
      <c r="N354" s="3">
        <v>0</v>
      </c>
      <c r="O354" s="3">
        <v>1</v>
      </c>
      <c r="P354" s="3">
        <v>0</v>
      </c>
      <c r="Q354" s="3">
        <v>0</v>
      </c>
      <c r="R354" s="3">
        <v>84480</v>
      </c>
      <c r="S354" s="3">
        <v>0</v>
      </c>
      <c r="T354" s="3">
        <v>0</v>
      </c>
      <c r="U354" s="3">
        <v>0</v>
      </c>
      <c r="V354" s="3" t="str">
        <f t="shared" si="5"/>
        <v>9:34:26</v>
      </c>
      <c r="W354" s="3" t="s">
        <v>3354</v>
      </c>
    </row>
    <row r="355" spans="1:23" x14ac:dyDescent="0.35">
      <c r="A355" s="2" t="s">
        <v>367</v>
      </c>
      <c r="B355" s="8" t="s">
        <v>3355</v>
      </c>
      <c r="C355" s="3">
        <v>32.799999999999997</v>
      </c>
      <c r="D355" s="3">
        <v>0</v>
      </c>
      <c r="E355" s="6">
        <v>834142208</v>
      </c>
      <c r="F355" s="6">
        <v>525844312</v>
      </c>
      <c r="G355" s="3">
        <v>64</v>
      </c>
      <c r="H355" s="3">
        <v>63</v>
      </c>
      <c r="I355" s="3">
        <v>0</v>
      </c>
      <c r="J355" s="6">
        <v>41426232</v>
      </c>
      <c r="K355" s="6">
        <v>571409696</v>
      </c>
      <c r="L355" s="3">
        <v>0</v>
      </c>
      <c r="M355" s="3">
        <v>0</v>
      </c>
      <c r="N355" s="3">
        <v>0</v>
      </c>
      <c r="O355" s="3">
        <v>1</v>
      </c>
      <c r="P355" s="3">
        <v>0</v>
      </c>
      <c r="Q355" s="3">
        <v>0</v>
      </c>
      <c r="R355" s="3">
        <v>79492</v>
      </c>
      <c r="S355" s="3">
        <v>25.3</v>
      </c>
      <c r="T355" s="3">
        <v>43.94</v>
      </c>
      <c r="U355" s="3">
        <v>0</v>
      </c>
      <c r="V355" s="3" t="str">
        <f t="shared" si="5"/>
        <v>9:34:27</v>
      </c>
      <c r="W355" s="3" t="s">
        <v>3355</v>
      </c>
    </row>
    <row r="356" spans="1:23" x14ac:dyDescent="0.35">
      <c r="A356" s="2" t="s">
        <v>368</v>
      </c>
      <c r="B356" s="8" t="s">
        <v>3356</v>
      </c>
      <c r="C356" s="3">
        <v>21.1</v>
      </c>
      <c r="D356" s="3">
        <v>0</v>
      </c>
      <c r="E356" s="6">
        <v>834142208</v>
      </c>
      <c r="F356" s="6">
        <v>602069256</v>
      </c>
      <c r="G356" s="3">
        <v>64</v>
      </c>
      <c r="H356" s="3">
        <v>63</v>
      </c>
      <c r="I356" s="3">
        <v>0</v>
      </c>
      <c r="J356" s="6">
        <v>41426232</v>
      </c>
      <c r="K356" s="6">
        <v>571409696</v>
      </c>
      <c r="L356" s="3">
        <v>0</v>
      </c>
      <c r="M356" s="3">
        <v>0</v>
      </c>
      <c r="N356" s="3">
        <v>0</v>
      </c>
      <c r="O356" s="3">
        <v>1</v>
      </c>
      <c r="P356" s="3">
        <v>0</v>
      </c>
      <c r="Q356" s="3">
        <v>0</v>
      </c>
      <c r="R356" s="3">
        <v>69508</v>
      </c>
      <c r="S356" s="3">
        <v>25.4</v>
      </c>
      <c r="T356" s="3">
        <v>43.94</v>
      </c>
      <c r="U356" s="3">
        <v>0</v>
      </c>
      <c r="V356" s="3" t="str">
        <f t="shared" si="5"/>
        <v>9:34:28</v>
      </c>
      <c r="W356" s="3" t="s">
        <v>3356</v>
      </c>
    </row>
    <row r="357" spans="1:23" x14ac:dyDescent="0.35">
      <c r="A357" s="2" t="s">
        <v>369</v>
      </c>
      <c r="B357" s="8" t="s">
        <v>3357</v>
      </c>
      <c r="C357" s="3">
        <v>32.5</v>
      </c>
      <c r="D357" s="3">
        <v>0</v>
      </c>
      <c r="E357" s="6">
        <v>834142208</v>
      </c>
      <c r="F357" s="6">
        <v>685717544</v>
      </c>
      <c r="G357" s="3">
        <v>64</v>
      </c>
      <c r="H357" s="3">
        <v>63</v>
      </c>
      <c r="I357" s="3">
        <v>0</v>
      </c>
      <c r="J357" s="6">
        <v>41426232</v>
      </c>
      <c r="K357" s="6">
        <v>571409696</v>
      </c>
      <c r="L357" s="3">
        <v>0</v>
      </c>
      <c r="M357" s="3">
        <v>0</v>
      </c>
      <c r="N357" s="3">
        <v>0</v>
      </c>
      <c r="O357" s="3">
        <v>1</v>
      </c>
      <c r="P357" s="3">
        <v>0</v>
      </c>
      <c r="Q357" s="3">
        <v>0</v>
      </c>
      <c r="R357" s="3">
        <v>81536</v>
      </c>
      <c r="S357" s="3">
        <v>3.48</v>
      </c>
      <c r="T357" s="3">
        <v>0</v>
      </c>
      <c r="U357" s="3">
        <v>0</v>
      </c>
      <c r="V357" s="3" t="str">
        <f t="shared" si="5"/>
        <v>9:34:29</v>
      </c>
      <c r="W357" s="3" t="s">
        <v>3357</v>
      </c>
    </row>
    <row r="358" spans="1:23" x14ac:dyDescent="0.35">
      <c r="A358" s="2" t="s">
        <v>370</v>
      </c>
      <c r="B358" s="8" t="s">
        <v>3358</v>
      </c>
      <c r="C358" s="3">
        <v>31</v>
      </c>
      <c r="D358" s="3">
        <v>0.6</v>
      </c>
      <c r="E358" s="6">
        <v>834142208</v>
      </c>
      <c r="F358" s="6">
        <v>217762824</v>
      </c>
      <c r="G358" s="3">
        <v>64</v>
      </c>
      <c r="H358" s="3">
        <v>63</v>
      </c>
      <c r="I358" s="3">
        <v>0</v>
      </c>
      <c r="J358" s="6">
        <v>41426232</v>
      </c>
      <c r="K358" s="6">
        <v>570366504</v>
      </c>
      <c r="L358" s="3">
        <v>0</v>
      </c>
      <c r="M358" s="3">
        <v>1</v>
      </c>
      <c r="N358" s="3">
        <v>0</v>
      </c>
      <c r="O358" s="3">
        <v>1</v>
      </c>
      <c r="P358" s="3">
        <v>0</v>
      </c>
      <c r="Q358" s="3">
        <v>0</v>
      </c>
      <c r="R358" s="3">
        <v>77764</v>
      </c>
      <c r="S358" s="3">
        <v>25.4</v>
      </c>
      <c r="T358" s="3">
        <v>43.94</v>
      </c>
      <c r="U358" s="3">
        <v>0</v>
      </c>
      <c r="V358" s="3" t="str">
        <f t="shared" si="5"/>
        <v>9:34:30</v>
      </c>
      <c r="W358" s="3" t="s">
        <v>3358</v>
      </c>
    </row>
    <row r="359" spans="1:23" x14ac:dyDescent="0.35">
      <c r="A359" s="2" t="s">
        <v>371</v>
      </c>
      <c r="B359" s="8" t="s">
        <v>3359</v>
      </c>
      <c r="C359" s="3">
        <v>33.5</v>
      </c>
      <c r="D359" s="3">
        <v>0</v>
      </c>
      <c r="E359" s="6">
        <v>834142208</v>
      </c>
      <c r="F359" s="6">
        <v>332217704</v>
      </c>
      <c r="G359" s="3">
        <v>64</v>
      </c>
      <c r="H359" s="3">
        <v>63</v>
      </c>
      <c r="I359" s="3">
        <v>0.1</v>
      </c>
      <c r="J359" s="6">
        <v>41426232</v>
      </c>
      <c r="K359" s="6">
        <v>570366504</v>
      </c>
      <c r="L359" s="3">
        <v>0</v>
      </c>
      <c r="M359" s="3">
        <v>0</v>
      </c>
      <c r="N359" s="3">
        <v>0</v>
      </c>
      <c r="O359" s="3">
        <v>1</v>
      </c>
      <c r="P359" s="3">
        <v>0</v>
      </c>
      <c r="Q359" s="3">
        <v>0</v>
      </c>
      <c r="R359" s="3">
        <v>100288</v>
      </c>
      <c r="S359" s="3">
        <v>0</v>
      </c>
      <c r="T359" s="3">
        <v>0</v>
      </c>
      <c r="U359" s="3">
        <v>0</v>
      </c>
      <c r="V359" s="3" t="str">
        <f t="shared" si="5"/>
        <v>9:34:31</v>
      </c>
      <c r="W359" s="3" t="s">
        <v>3359</v>
      </c>
    </row>
    <row r="360" spans="1:23" x14ac:dyDescent="0.35">
      <c r="A360" s="2" t="s">
        <v>372</v>
      </c>
      <c r="B360" s="8" t="s">
        <v>3360</v>
      </c>
      <c r="C360" s="3">
        <v>28.6</v>
      </c>
      <c r="D360" s="3">
        <v>0</v>
      </c>
      <c r="E360" s="6">
        <v>834142208</v>
      </c>
      <c r="F360" s="6">
        <v>396093344</v>
      </c>
      <c r="G360" s="3">
        <v>64</v>
      </c>
      <c r="H360" s="3">
        <v>63</v>
      </c>
      <c r="I360" s="3">
        <v>1.1000000000000001</v>
      </c>
      <c r="J360" s="6">
        <v>41426232</v>
      </c>
      <c r="K360" s="6">
        <v>570366504</v>
      </c>
      <c r="L360" s="3">
        <v>0</v>
      </c>
      <c r="M360" s="3">
        <v>0</v>
      </c>
      <c r="N360" s="3">
        <v>0</v>
      </c>
      <c r="O360" s="3">
        <v>1</v>
      </c>
      <c r="P360" s="3">
        <v>0</v>
      </c>
      <c r="Q360" s="3">
        <v>0</v>
      </c>
      <c r="R360" s="3">
        <v>76932</v>
      </c>
      <c r="S360" s="3">
        <v>25.36</v>
      </c>
      <c r="T360" s="3">
        <v>44.04</v>
      </c>
      <c r="U360" s="3">
        <v>0</v>
      </c>
      <c r="V360" s="3" t="str">
        <f t="shared" si="5"/>
        <v>9:34:32</v>
      </c>
      <c r="W360" s="3" t="s">
        <v>3360</v>
      </c>
    </row>
    <row r="361" spans="1:23" x14ac:dyDescent="0.35">
      <c r="A361" s="2" t="s">
        <v>373</v>
      </c>
      <c r="B361" s="8" t="s">
        <v>3361</v>
      </c>
      <c r="C361" s="3">
        <v>29.1</v>
      </c>
      <c r="D361" s="3">
        <v>0</v>
      </c>
      <c r="E361" s="6">
        <v>834142208</v>
      </c>
      <c r="F361" s="6">
        <v>491981720</v>
      </c>
      <c r="G361" s="3">
        <v>64</v>
      </c>
      <c r="H361" s="3">
        <v>63</v>
      </c>
      <c r="I361" s="3">
        <v>0.1</v>
      </c>
      <c r="J361" s="6">
        <v>41426232</v>
      </c>
      <c r="K361" s="6">
        <v>570366504</v>
      </c>
      <c r="L361" s="3">
        <v>0</v>
      </c>
      <c r="M361" s="3">
        <v>0</v>
      </c>
      <c r="N361" s="3">
        <v>0</v>
      </c>
      <c r="O361" s="3">
        <v>1</v>
      </c>
      <c r="P361" s="3">
        <v>0</v>
      </c>
      <c r="Q361" s="3">
        <v>0</v>
      </c>
      <c r="R361" s="3">
        <v>85636</v>
      </c>
      <c r="S361" s="3">
        <v>25.35</v>
      </c>
      <c r="T361" s="3">
        <v>43.99</v>
      </c>
      <c r="U361" s="3">
        <v>0</v>
      </c>
      <c r="V361" s="3" t="str">
        <f t="shared" si="5"/>
        <v>9:34:33</v>
      </c>
      <c r="W361" s="3" t="s">
        <v>3361</v>
      </c>
    </row>
    <row r="362" spans="1:23" x14ac:dyDescent="0.35">
      <c r="A362" s="2" t="s">
        <v>374</v>
      </c>
      <c r="B362" s="8" t="s">
        <v>3362</v>
      </c>
      <c r="C362" s="3">
        <v>31.8</v>
      </c>
      <c r="D362" s="3">
        <v>0</v>
      </c>
      <c r="E362" s="6">
        <v>834142208</v>
      </c>
      <c r="F362" s="6">
        <v>594299016</v>
      </c>
      <c r="G362" s="3">
        <v>64</v>
      </c>
      <c r="H362" s="3">
        <v>63</v>
      </c>
      <c r="I362" s="3">
        <v>0.3</v>
      </c>
      <c r="J362" s="6">
        <v>41426232</v>
      </c>
      <c r="K362" s="6">
        <v>570366504</v>
      </c>
      <c r="L362" s="3">
        <v>0</v>
      </c>
      <c r="M362" s="3">
        <v>0</v>
      </c>
      <c r="N362" s="3">
        <v>0</v>
      </c>
      <c r="O362" s="3">
        <v>1</v>
      </c>
      <c r="P362" s="3">
        <v>0</v>
      </c>
      <c r="Q362" s="3">
        <v>0</v>
      </c>
      <c r="R362" s="3">
        <v>90304</v>
      </c>
      <c r="S362" s="3">
        <v>3.48</v>
      </c>
      <c r="T362" s="3">
        <v>0</v>
      </c>
      <c r="U362" s="3">
        <v>0</v>
      </c>
      <c r="V362" s="3" t="str">
        <f t="shared" si="5"/>
        <v>9:34:34</v>
      </c>
      <c r="W362" s="3" t="s">
        <v>3362</v>
      </c>
    </row>
    <row r="363" spans="1:23" x14ac:dyDescent="0.35">
      <c r="A363" s="2" t="s">
        <v>375</v>
      </c>
      <c r="B363" s="8" t="s">
        <v>3363</v>
      </c>
      <c r="C363" s="3">
        <v>35.1</v>
      </c>
      <c r="D363" s="3">
        <v>0</v>
      </c>
      <c r="E363" s="6">
        <v>834142208</v>
      </c>
      <c r="F363" s="6">
        <v>720735848</v>
      </c>
      <c r="G363" s="3">
        <v>64</v>
      </c>
      <c r="H363" s="3">
        <v>63</v>
      </c>
      <c r="I363" s="3">
        <v>5.9</v>
      </c>
      <c r="J363" s="6">
        <v>41426232</v>
      </c>
      <c r="K363" s="6">
        <v>570366504</v>
      </c>
      <c r="L363" s="3">
        <v>0</v>
      </c>
      <c r="M363" s="3">
        <v>0</v>
      </c>
      <c r="N363" s="3">
        <v>0</v>
      </c>
      <c r="O363" s="3">
        <v>1</v>
      </c>
      <c r="P363" s="3">
        <v>0</v>
      </c>
      <c r="Q363" s="3">
        <v>0</v>
      </c>
      <c r="R363" s="3">
        <v>90500</v>
      </c>
      <c r="S363" s="3">
        <v>25.39</v>
      </c>
      <c r="T363" s="3">
        <v>43.94</v>
      </c>
      <c r="U363" s="3">
        <v>0</v>
      </c>
      <c r="V363" s="3" t="str">
        <f t="shared" si="5"/>
        <v>9:34:35</v>
      </c>
      <c r="W363" s="3" t="s">
        <v>3363</v>
      </c>
    </row>
    <row r="364" spans="1:23" x14ac:dyDescent="0.35">
      <c r="A364" s="2" t="s">
        <v>376</v>
      </c>
      <c r="B364" s="8" t="s">
        <v>3364</v>
      </c>
      <c r="C364" s="3">
        <v>34.1</v>
      </c>
      <c r="D364" s="3">
        <v>0.5</v>
      </c>
      <c r="E364" s="6">
        <v>834142208</v>
      </c>
      <c r="F364" s="6">
        <v>271719824</v>
      </c>
      <c r="G364" s="3">
        <v>64</v>
      </c>
      <c r="H364" s="3">
        <v>63</v>
      </c>
      <c r="I364" s="3">
        <v>0</v>
      </c>
      <c r="J364" s="6">
        <v>41426232</v>
      </c>
      <c r="K364" s="6">
        <v>569693456</v>
      </c>
      <c r="L364" s="3">
        <v>0</v>
      </c>
      <c r="M364" s="3">
        <v>0</v>
      </c>
      <c r="N364" s="3">
        <v>0</v>
      </c>
      <c r="O364" s="3">
        <v>1</v>
      </c>
      <c r="P364" s="3">
        <v>0</v>
      </c>
      <c r="Q364" s="3">
        <v>0</v>
      </c>
      <c r="R364" s="3">
        <v>88927.61</v>
      </c>
      <c r="S364" s="3">
        <v>26.82</v>
      </c>
      <c r="T364" s="3">
        <v>96</v>
      </c>
      <c r="U364" s="3">
        <v>4118.09</v>
      </c>
      <c r="V364" s="3" t="str">
        <f t="shared" si="5"/>
        <v>9:34:36</v>
      </c>
      <c r="W364" s="3" t="s">
        <v>3364</v>
      </c>
    </row>
    <row r="365" spans="1:23" x14ac:dyDescent="0.35">
      <c r="A365" s="2" t="s">
        <v>377</v>
      </c>
      <c r="B365" s="8" t="s">
        <v>3365</v>
      </c>
      <c r="C365" s="3">
        <v>30.4</v>
      </c>
      <c r="D365" s="3">
        <v>0</v>
      </c>
      <c r="E365" s="6">
        <v>834142208</v>
      </c>
      <c r="F365" s="6">
        <v>614345816</v>
      </c>
      <c r="G365" s="3">
        <v>64</v>
      </c>
      <c r="H365" s="3">
        <v>63</v>
      </c>
      <c r="I365" s="3">
        <v>1.8</v>
      </c>
      <c r="J365" s="6">
        <v>41426232</v>
      </c>
      <c r="K365" s="6">
        <v>569693456</v>
      </c>
      <c r="L365" s="3">
        <v>0</v>
      </c>
      <c r="M365" s="3">
        <v>0</v>
      </c>
      <c r="N365" s="3">
        <v>0</v>
      </c>
      <c r="O365" s="3">
        <v>1</v>
      </c>
      <c r="P365" s="3">
        <v>0</v>
      </c>
      <c r="Q365" s="3">
        <v>0</v>
      </c>
      <c r="R365" s="3">
        <v>47279.87</v>
      </c>
      <c r="S365" s="3">
        <v>59.46</v>
      </c>
      <c r="T365" s="3">
        <v>1545.18</v>
      </c>
      <c r="U365" s="3">
        <v>21552</v>
      </c>
      <c r="V365" s="3" t="str">
        <f t="shared" si="5"/>
        <v>9:34:37</v>
      </c>
      <c r="W365" s="3" t="s">
        <v>3365</v>
      </c>
    </row>
    <row r="366" spans="1:23" x14ac:dyDescent="0.35">
      <c r="A366" s="2" t="s">
        <v>378</v>
      </c>
      <c r="B366" s="8" t="s">
        <v>3366</v>
      </c>
      <c r="C366" s="3">
        <v>34.799999999999997</v>
      </c>
      <c r="D366" s="3">
        <v>0.5</v>
      </c>
      <c r="E366" s="6">
        <v>833093632</v>
      </c>
      <c r="F366" s="6">
        <v>430208936</v>
      </c>
      <c r="G366" s="3">
        <v>65</v>
      </c>
      <c r="H366" s="3">
        <v>64</v>
      </c>
      <c r="I366" s="3">
        <v>6.2</v>
      </c>
      <c r="J366" s="6">
        <v>41426232</v>
      </c>
      <c r="K366" s="6">
        <v>571429128</v>
      </c>
      <c r="L366" s="3">
        <v>0</v>
      </c>
      <c r="M366" s="3">
        <v>1</v>
      </c>
      <c r="N366" s="3">
        <v>0</v>
      </c>
      <c r="O366" s="3">
        <v>1</v>
      </c>
      <c r="P366" s="3">
        <v>0</v>
      </c>
      <c r="Q366" s="3">
        <v>0</v>
      </c>
      <c r="R366" s="3">
        <v>91.69</v>
      </c>
      <c r="S366" s="3">
        <v>119.91</v>
      </c>
      <c r="T366" s="3">
        <v>3313.32</v>
      </c>
      <c r="U366" s="3">
        <v>45156</v>
      </c>
      <c r="V366" s="3" t="str">
        <f t="shared" si="5"/>
        <v>9:34:38</v>
      </c>
      <c r="W366" s="3" t="s">
        <v>3366</v>
      </c>
    </row>
    <row r="367" spans="1:23" x14ac:dyDescent="0.35">
      <c r="A367" s="2" t="s">
        <v>379</v>
      </c>
      <c r="B367" s="8" t="s">
        <v>3367</v>
      </c>
      <c r="C367" s="3">
        <v>45.4</v>
      </c>
      <c r="D367" s="3">
        <v>0.6</v>
      </c>
      <c r="E367" s="6">
        <v>834142208</v>
      </c>
      <c r="F367" s="6">
        <v>226900160</v>
      </c>
      <c r="G367" s="3">
        <v>64</v>
      </c>
      <c r="H367" s="3">
        <v>63</v>
      </c>
      <c r="I367" s="3">
        <v>50.9</v>
      </c>
      <c r="J367" s="6">
        <v>41426232</v>
      </c>
      <c r="K367" s="6">
        <v>569442672</v>
      </c>
      <c r="L367" s="3">
        <v>0</v>
      </c>
      <c r="M367" s="3">
        <v>0</v>
      </c>
      <c r="N367" s="3">
        <v>0</v>
      </c>
      <c r="O367" s="3">
        <v>1</v>
      </c>
      <c r="P367" s="3">
        <v>0</v>
      </c>
      <c r="Q367" s="3">
        <v>0</v>
      </c>
      <c r="R367" s="3">
        <v>93.64</v>
      </c>
      <c r="S367" s="3">
        <v>119.16</v>
      </c>
      <c r="T367" s="3">
        <v>3177.39</v>
      </c>
      <c r="U367" s="3">
        <v>44138.5</v>
      </c>
      <c r="V367" s="3" t="str">
        <f t="shared" si="5"/>
        <v>9:34:39</v>
      </c>
      <c r="W367" s="3" t="s">
        <v>3367</v>
      </c>
    </row>
    <row r="368" spans="1:23" x14ac:dyDescent="0.35">
      <c r="A368" s="2" t="s">
        <v>380</v>
      </c>
      <c r="B368" s="8" t="s">
        <v>3368</v>
      </c>
      <c r="C368" s="3">
        <v>34.1</v>
      </c>
      <c r="D368" s="3">
        <v>0</v>
      </c>
      <c r="E368" s="6">
        <v>834142208</v>
      </c>
      <c r="F368" s="6">
        <v>626062576</v>
      </c>
      <c r="G368" s="3">
        <v>64</v>
      </c>
      <c r="H368" s="3">
        <v>63</v>
      </c>
      <c r="I368" s="3">
        <v>10</v>
      </c>
      <c r="J368" s="6">
        <v>41426232</v>
      </c>
      <c r="K368" s="6">
        <v>569442672</v>
      </c>
      <c r="L368" s="3">
        <v>0</v>
      </c>
      <c r="M368" s="3">
        <v>0</v>
      </c>
      <c r="N368" s="3">
        <v>0</v>
      </c>
      <c r="O368" s="3">
        <v>1</v>
      </c>
      <c r="P368" s="3">
        <v>0</v>
      </c>
      <c r="Q368" s="3">
        <v>0</v>
      </c>
      <c r="R368" s="3">
        <v>91.19</v>
      </c>
      <c r="S368" s="3">
        <v>121.22</v>
      </c>
      <c r="T368" s="3">
        <v>3312.15</v>
      </c>
      <c r="U368" s="3">
        <v>45154.5</v>
      </c>
      <c r="V368" s="3" t="str">
        <f t="shared" si="5"/>
        <v>9:34:40</v>
      </c>
      <c r="W368" s="3" t="s">
        <v>3368</v>
      </c>
    </row>
    <row r="369" spans="1:23" x14ac:dyDescent="0.35">
      <c r="A369" s="2" t="s">
        <v>381</v>
      </c>
      <c r="B369" s="8" t="s">
        <v>3369</v>
      </c>
      <c r="C369" s="3">
        <v>34.799999999999997</v>
      </c>
      <c r="D369" s="3">
        <v>0.5</v>
      </c>
      <c r="E369" s="6">
        <v>833617920</v>
      </c>
      <c r="F369" s="6">
        <v>357664032</v>
      </c>
      <c r="G369" s="3">
        <v>64</v>
      </c>
      <c r="H369" s="3">
        <v>63</v>
      </c>
      <c r="I369" s="3">
        <v>3.2</v>
      </c>
      <c r="J369" s="6">
        <v>41426232</v>
      </c>
      <c r="K369" s="6">
        <v>570474096</v>
      </c>
      <c r="L369" s="3">
        <v>0</v>
      </c>
      <c r="M369" s="3">
        <v>1</v>
      </c>
      <c r="N369" s="3">
        <v>0</v>
      </c>
      <c r="O369" s="3">
        <v>1</v>
      </c>
      <c r="P369" s="3">
        <v>0</v>
      </c>
      <c r="Q369" s="3">
        <v>0</v>
      </c>
      <c r="R369" s="3">
        <v>97.8</v>
      </c>
      <c r="S369" s="3">
        <v>121.84</v>
      </c>
      <c r="T369" s="3">
        <v>3326</v>
      </c>
      <c r="U369" s="3">
        <v>46191.5</v>
      </c>
      <c r="V369" s="3" t="str">
        <f t="shared" si="5"/>
        <v>9:34:41</v>
      </c>
      <c r="W369" s="3" t="s">
        <v>3369</v>
      </c>
    </row>
    <row r="370" spans="1:23" x14ac:dyDescent="0.35">
      <c r="A370" s="2" t="s">
        <v>382</v>
      </c>
      <c r="B370" s="8" t="s">
        <v>3370</v>
      </c>
      <c r="C370" s="3">
        <v>17.899999999999999</v>
      </c>
      <c r="D370" s="3">
        <v>0</v>
      </c>
      <c r="E370" s="6">
        <v>833617920</v>
      </c>
      <c r="F370" s="6">
        <v>423592448</v>
      </c>
      <c r="G370" s="3">
        <v>64</v>
      </c>
      <c r="H370" s="3">
        <v>63</v>
      </c>
      <c r="I370" s="3">
        <v>0</v>
      </c>
      <c r="J370" s="6">
        <v>41426232</v>
      </c>
      <c r="K370" s="6">
        <v>570474096</v>
      </c>
      <c r="L370" s="3">
        <v>0</v>
      </c>
      <c r="M370" s="3">
        <v>0</v>
      </c>
      <c r="N370" s="3">
        <v>0</v>
      </c>
      <c r="O370" s="3">
        <v>1</v>
      </c>
      <c r="P370" s="3">
        <v>0</v>
      </c>
      <c r="Q370" s="3">
        <v>0</v>
      </c>
      <c r="R370" s="3">
        <v>79745.759999999995</v>
      </c>
      <c r="S370" s="3">
        <v>5.3</v>
      </c>
      <c r="T370" s="3">
        <v>175.05</v>
      </c>
      <c r="U370" s="3">
        <v>5144.78</v>
      </c>
      <c r="V370" s="3" t="str">
        <f t="shared" si="5"/>
        <v>9:34:42</v>
      </c>
      <c r="W370" s="3" t="s">
        <v>3370</v>
      </c>
    </row>
    <row r="371" spans="1:23" x14ac:dyDescent="0.35">
      <c r="A371" s="2" t="s">
        <v>383</v>
      </c>
      <c r="B371" s="8" t="s">
        <v>3371</v>
      </c>
      <c r="C371" s="3">
        <v>15.6</v>
      </c>
      <c r="D371" s="3">
        <v>0</v>
      </c>
      <c r="E371" s="6">
        <v>833617920</v>
      </c>
      <c r="F371" s="6">
        <v>476571648</v>
      </c>
      <c r="G371" s="3">
        <v>64</v>
      </c>
      <c r="H371" s="3">
        <v>63</v>
      </c>
      <c r="I371" s="3">
        <v>0.1</v>
      </c>
      <c r="J371" s="6">
        <v>41426232</v>
      </c>
      <c r="K371" s="6">
        <v>570474096</v>
      </c>
      <c r="L371" s="3">
        <v>0</v>
      </c>
      <c r="M371" s="3">
        <v>0</v>
      </c>
      <c r="N371" s="3">
        <v>0</v>
      </c>
      <c r="O371" s="3">
        <v>1</v>
      </c>
      <c r="P371" s="3">
        <v>0</v>
      </c>
      <c r="Q371" s="3">
        <v>0</v>
      </c>
      <c r="R371" s="3">
        <v>11520</v>
      </c>
      <c r="S371" s="3">
        <v>0</v>
      </c>
      <c r="T371" s="3">
        <v>0</v>
      </c>
      <c r="U371" s="3">
        <v>0</v>
      </c>
      <c r="V371" s="3" t="str">
        <f t="shared" si="5"/>
        <v>9:34:43</v>
      </c>
      <c r="W371" s="3" t="s">
        <v>3371</v>
      </c>
    </row>
    <row r="372" spans="1:23" x14ac:dyDescent="0.35">
      <c r="A372" s="2" t="s">
        <v>384</v>
      </c>
      <c r="B372" s="8" t="s">
        <v>3372</v>
      </c>
      <c r="C372" s="3">
        <v>24.9</v>
      </c>
      <c r="D372" s="3">
        <v>0</v>
      </c>
      <c r="E372" s="6">
        <v>833617920</v>
      </c>
      <c r="F372" s="6">
        <v>558816880</v>
      </c>
      <c r="G372" s="3">
        <v>64</v>
      </c>
      <c r="H372" s="3">
        <v>63</v>
      </c>
      <c r="I372" s="3">
        <v>2.5</v>
      </c>
      <c r="J372" s="6">
        <v>41426232</v>
      </c>
      <c r="K372" s="6">
        <v>570474096</v>
      </c>
      <c r="L372" s="3">
        <v>0</v>
      </c>
      <c r="M372" s="3">
        <v>0</v>
      </c>
      <c r="N372" s="3">
        <v>0</v>
      </c>
      <c r="O372" s="3">
        <v>1</v>
      </c>
      <c r="P372" s="3">
        <v>0</v>
      </c>
      <c r="Q372" s="3">
        <v>0</v>
      </c>
      <c r="R372" s="3">
        <v>56004</v>
      </c>
      <c r="S372" s="3">
        <v>7.69</v>
      </c>
      <c r="T372" s="3">
        <v>44.4</v>
      </c>
      <c r="U372" s="3">
        <v>0</v>
      </c>
      <c r="V372" s="3" t="str">
        <f t="shared" si="5"/>
        <v>9:34:44</v>
      </c>
      <c r="W372" s="3" t="s">
        <v>3372</v>
      </c>
    </row>
    <row r="373" spans="1:23" x14ac:dyDescent="0.35">
      <c r="A373" s="2" t="s">
        <v>385</v>
      </c>
      <c r="B373" s="8" t="s">
        <v>3373</v>
      </c>
      <c r="C373" s="3">
        <v>30.4</v>
      </c>
      <c r="D373" s="3">
        <v>0</v>
      </c>
      <c r="E373" s="6">
        <v>833617920</v>
      </c>
      <c r="F373" s="6">
        <v>662632768</v>
      </c>
      <c r="G373" s="3">
        <v>64</v>
      </c>
      <c r="H373" s="3">
        <v>63</v>
      </c>
      <c r="I373" s="3">
        <v>0</v>
      </c>
      <c r="J373" s="6">
        <v>41426232</v>
      </c>
      <c r="K373" s="6">
        <v>570474096</v>
      </c>
      <c r="L373" s="3">
        <v>0</v>
      </c>
      <c r="M373" s="3">
        <v>0</v>
      </c>
      <c r="N373" s="3">
        <v>0</v>
      </c>
      <c r="O373" s="3">
        <v>1</v>
      </c>
      <c r="P373" s="3">
        <v>0</v>
      </c>
      <c r="Q373" s="3">
        <v>0</v>
      </c>
      <c r="R373" s="3">
        <v>88064</v>
      </c>
      <c r="S373" s="3">
        <v>0</v>
      </c>
      <c r="T373" s="3">
        <v>0</v>
      </c>
      <c r="U373" s="3">
        <v>0</v>
      </c>
      <c r="V373" s="3" t="str">
        <f t="shared" si="5"/>
        <v>9:34:45</v>
      </c>
      <c r="W373" s="3" t="s">
        <v>3373</v>
      </c>
    </row>
    <row r="374" spans="1:23" x14ac:dyDescent="0.35">
      <c r="A374" s="2" t="s">
        <v>386</v>
      </c>
      <c r="B374" s="8" t="s">
        <v>3374</v>
      </c>
      <c r="C374" s="3">
        <v>30.8</v>
      </c>
      <c r="D374" s="3">
        <v>0.4</v>
      </c>
      <c r="E374" s="6">
        <v>834142208</v>
      </c>
      <c r="F374" s="6">
        <v>194422648</v>
      </c>
      <c r="G374" s="3">
        <v>64</v>
      </c>
      <c r="H374" s="3">
        <v>63</v>
      </c>
      <c r="I374" s="3">
        <v>0.2</v>
      </c>
      <c r="J374" s="6">
        <v>41426232</v>
      </c>
      <c r="K374" s="6">
        <v>570671304</v>
      </c>
      <c r="L374" s="3">
        <v>0</v>
      </c>
      <c r="M374" s="3">
        <v>1</v>
      </c>
      <c r="N374" s="3">
        <v>0</v>
      </c>
      <c r="O374" s="3">
        <v>1</v>
      </c>
      <c r="P374" s="3">
        <v>0</v>
      </c>
      <c r="Q374" s="3">
        <v>0</v>
      </c>
      <c r="R374" s="3">
        <v>88132</v>
      </c>
      <c r="S374" s="3">
        <v>4.21</v>
      </c>
      <c r="T374" s="3">
        <v>44.4</v>
      </c>
      <c r="U374" s="3">
        <v>0</v>
      </c>
      <c r="V374" s="3" t="str">
        <f t="shared" si="5"/>
        <v>9:34:46</v>
      </c>
      <c r="W374" s="3" t="s">
        <v>3374</v>
      </c>
    </row>
    <row r="375" spans="1:23" x14ac:dyDescent="0.35">
      <c r="A375" s="2" t="s">
        <v>387</v>
      </c>
      <c r="B375" s="8" t="s">
        <v>3375</v>
      </c>
      <c r="C375" s="3">
        <v>29.5</v>
      </c>
      <c r="D375" s="3">
        <v>0</v>
      </c>
      <c r="E375" s="6">
        <v>834142208</v>
      </c>
      <c r="F375" s="6">
        <v>301968960</v>
      </c>
      <c r="G375" s="3">
        <v>64</v>
      </c>
      <c r="H375" s="3">
        <v>63</v>
      </c>
      <c r="I375" s="3">
        <v>1.3</v>
      </c>
      <c r="J375" s="6">
        <v>41426232</v>
      </c>
      <c r="K375" s="6">
        <v>570671304</v>
      </c>
      <c r="L375" s="3">
        <v>0</v>
      </c>
      <c r="M375" s="3">
        <v>0</v>
      </c>
      <c r="N375" s="3">
        <v>0</v>
      </c>
      <c r="O375" s="3">
        <v>1</v>
      </c>
      <c r="P375" s="3">
        <v>0</v>
      </c>
      <c r="Q375" s="3">
        <v>0</v>
      </c>
      <c r="R375" s="3">
        <v>72324</v>
      </c>
      <c r="S375" s="3">
        <v>4.34</v>
      </c>
      <c r="T375" s="3">
        <v>44.4</v>
      </c>
      <c r="U375" s="3">
        <v>0</v>
      </c>
      <c r="V375" s="3" t="str">
        <f t="shared" si="5"/>
        <v>9:34:47</v>
      </c>
      <c r="W375" s="3" t="s">
        <v>3375</v>
      </c>
    </row>
    <row r="376" spans="1:23" x14ac:dyDescent="0.35">
      <c r="A376" s="2" t="s">
        <v>388</v>
      </c>
      <c r="B376" s="8" t="s">
        <v>3376</v>
      </c>
      <c r="C376" s="3">
        <v>30.2</v>
      </c>
      <c r="D376" s="3">
        <v>0</v>
      </c>
      <c r="E376" s="6">
        <v>834142208</v>
      </c>
      <c r="F376" s="6">
        <v>411177448</v>
      </c>
      <c r="G376" s="3">
        <v>64</v>
      </c>
      <c r="H376" s="3">
        <v>63</v>
      </c>
      <c r="I376" s="3">
        <v>0</v>
      </c>
      <c r="J376" s="6">
        <v>41426232</v>
      </c>
      <c r="K376" s="6">
        <v>570671304</v>
      </c>
      <c r="L376" s="3">
        <v>0</v>
      </c>
      <c r="M376" s="3">
        <v>0</v>
      </c>
      <c r="N376" s="3">
        <v>0</v>
      </c>
      <c r="O376" s="3">
        <v>1</v>
      </c>
      <c r="P376" s="3">
        <v>0</v>
      </c>
      <c r="Q376" s="3">
        <v>0</v>
      </c>
      <c r="R376" s="3">
        <v>93504</v>
      </c>
      <c r="S376" s="3">
        <v>0</v>
      </c>
      <c r="T376" s="3">
        <v>0</v>
      </c>
      <c r="U376" s="3">
        <v>0</v>
      </c>
      <c r="V376" s="3" t="str">
        <f t="shared" si="5"/>
        <v>9:34:48</v>
      </c>
      <c r="W376" s="3" t="s">
        <v>3376</v>
      </c>
    </row>
    <row r="377" spans="1:23" x14ac:dyDescent="0.35">
      <c r="A377" s="2" t="s">
        <v>389</v>
      </c>
      <c r="B377" s="8" t="s">
        <v>3377</v>
      </c>
      <c r="C377" s="3">
        <v>28.1</v>
      </c>
      <c r="D377" s="3">
        <v>0</v>
      </c>
      <c r="E377" s="6">
        <v>834142208</v>
      </c>
      <c r="F377" s="6">
        <v>512841048</v>
      </c>
      <c r="G377" s="3">
        <v>64</v>
      </c>
      <c r="H377" s="3">
        <v>63</v>
      </c>
      <c r="I377" s="3">
        <v>2.1</v>
      </c>
      <c r="J377" s="6">
        <v>41426232</v>
      </c>
      <c r="K377" s="6">
        <v>570671304</v>
      </c>
      <c r="L377" s="3">
        <v>0</v>
      </c>
      <c r="M377" s="3">
        <v>0</v>
      </c>
      <c r="N377" s="3">
        <v>0</v>
      </c>
      <c r="O377" s="3">
        <v>1</v>
      </c>
      <c r="P377" s="3">
        <v>0</v>
      </c>
      <c r="Q377" s="3">
        <v>0</v>
      </c>
      <c r="R377" s="3">
        <v>66116</v>
      </c>
      <c r="S377" s="3">
        <v>7.69</v>
      </c>
      <c r="T377" s="3">
        <v>44.4</v>
      </c>
      <c r="U377" s="3">
        <v>0</v>
      </c>
      <c r="V377" s="3" t="str">
        <f t="shared" si="5"/>
        <v>9:34:49</v>
      </c>
      <c r="W377" s="3" t="s">
        <v>3377</v>
      </c>
    </row>
    <row r="378" spans="1:23" x14ac:dyDescent="0.35">
      <c r="A378" s="2" t="s">
        <v>390</v>
      </c>
      <c r="B378" s="8" t="s">
        <v>3378</v>
      </c>
      <c r="C378" s="3">
        <v>21.6</v>
      </c>
      <c r="D378" s="3">
        <v>0</v>
      </c>
      <c r="E378" s="6">
        <v>834142208</v>
      </c>
      <c r="F378" s="6">
        <v>584827344</v>
      </c>
      <c r="G378" s="3">
        <v>64</v>
      </c>
      <c r="H378" s="3">
        <v>63</v>
      </c>
      <c r="I378" s="3">
        <v>0.9</v>
      </c>
      <c r="J378" s="6">
        <v>41426232</v>
      </c>
      <c r="K378" s="6">
        <v>570671304</v>
      </c>
      <c r="L378" s="3">
        <v>0</v>
      </c>
      <c r="M378" s="3">
        <v>0</v>
      </c>
      <c r="N378" s="3">
        <v>0</v>
      </c>
      <c r="O378" s="3">
        <v>1</v>
      </c>
      <c r="P378" s="3">
        <v>0</v>
      </c>
      <c r="Q378" s="3">
        <v>0</v>
      </c>
      <c r="R378" s="3">
        <v>80896</v>
      </c>
      <c r="S378" s="3">
        <v>0</v>
      </c>
      <c r="T378" s="3">
        <v>0</v>
      </c>
      <c r="U378" s="3">
        <v>0</v>
      </c>
      <c r="V378" s="3" t="str">
        <f t="shared" si="5"/>
        <v>9:34:50</v>
      </c>
      <c r="W378" s="3" t="s">
        <v>3378</v>
      </c>
    </row>
    <row r="379" spans="1:23" x14ac:dyDescent="0.35">
      <c r="A379" s="2" t="s">
        <v>391</v>
      </c>
      <c r="B379" s="8" t="s">
        <v>3379</v>
      </c>
      <c r="C379" s="3">
        <v>33.200000000000003</v>
      </c>
      <c r="D379" s="3">
        <v>0</v>
      </c>
      <c r="E379" s="6">
        <v>834142208</v>
      </c>
      <c r="F379" s="6">
        <v>706488168</v>
      </c>
      <c r="G379" s="3">
        <v>64</v>
      </c>
      <c r="H379" s="3">
        <v>63</v>
      </c>
      <c r="I379" s="3">
        <v>0</v>
      </c>
      <c r="J379" s="6">
        <v>41426232</v>
      </c>
      <c r="K379" s="6">
        <v>570671304</v>
      </c>
      <c r="L379" s="3">
        <v>0</v>
      </c>
      <c r="M379" s="3">
        <v>0</v>
      </c>
      <c r="N379" s="3">
        <v>0</v>
      </c>
      <c r="O379" s="3">
        <v>1</v>
      </c>
      <c r="P379" s="3">
        <v>0</v>
      </c>
      <c r="Q379" s="3">
        <v>0</v>
      </c>
      <c r="R379" s="3">
        <v>66436</v>
      </c>
      <c r="S379" s="3">
        <v>4.21</v>
      </c>
      <c r="T379" s="3">
        <v>44.4</v>
      </c>
      <c r="U379" s="3">
        <v>0</v>
      </c>
      <c r="V379" s="3" t="str">
        <f t="shared" si="5"/>
        <v>9:34:51</v>
      </c>
      <c r="W379" s="3" t="s">
        <v>3379</v>
      </c>
    </row>
    <row r="380" spans="1:23" x14ac:dyDescent="0.35">
      <c r="A380" s="2" t="s">
        <v>392</v>
      </c>
      <c r="B380" s="8" t="s">
        <v>3380</v>
      </c>
      <c r="C380" s="3">
        <v>25.5</v>
      </c>
      <c r="D380" s="3">
        <v>0.4</v>
      </c>
      <c r="E380" s="6">
        <v>833093632</v>
      </c>
      <c r="F380" s="6">
        <v>200499360</v>
      </c>
      <c r="G380" s="3">
        <v>64</v>
      </c>
      <c r="H380" s="3">
        <v>63</v>
      </c>
      <c r="I380" s="3">
        <v>16.100000000000001</v>
      </c>
      <c r="J380" s="6">
        <v>41426232</v>
      </c>
      <c r="K380" s="6">
        <v>572298192</v>
      </c>
      <c r="L380" s="3">
        <v>0</v>
      </c>
      <c r="M380" s="3">
        <v>1</v>
      </c>
      <c r="N380" s="3">
        <v>0</v>
      </c>
      <c r="O380" s="3">
        <v>1</v>
      </c>
      <c r="P380" s="3">
        <v>0</v>
      </c>
      <c r="Q380" s="3">
        <v>0</v>
      </c>
      <c r="R380" s="3">
        <v>72256</v>
      </c>
      <c r="S380" s="3">
        <v>0</v>
      </c>
      <c r="T380" s="3">
        <v>0</v>
      </c>
      <c r="U380" s="3">
        <v>0</v>
      </c>
      <c r="V380" s="3" t="str">
        <f t="shared" si="5"/>
        <v>9:34:52</v>
      </c>
      <c r="W380" s="3" t="s">
        <v>3380</v>
      </c>
    </row>
    <row r="381" spans="1:23" x14ac:dyDescent="0.35">
      <c r="A381" s="2" t="s">
        <v>393</v>
      </c>
      <c r="B381" s="8" t="s">
        <v>3381</v>
      </c>
      <c r="C381" s="3">
        <v>33.200000000000003</v>
      </c>
      <c r="D381" s="3">
        <v>0</v>
      </c>
      <c r="E381" s="6">
        <v>833093632</v>
      </c>
      <c r="F381" s="6">
        <v>314079184</v>
      </c>
      <c r="G381" s="3">
        <v>64</v>
      </c>
      <c r="H381" s="3">
        <v>63</v>
      </c>
      <c r="I381" s="3">
        <v>0.1</v>
      </c>
      <c r="J381" s="6">
        <v>41426232</v>
      </c>
      <c r="K381" s="6">
        <v>572298192</v>
      </c>
      <c r="L381" s="3">
        <v>0</v>
      </c>
      <c r="M381" s="3">
        <v>0</v>
      </c>
      <c r="N381" s="3">
        <v>0</v>
      </c>
      <c r="O381" s="3">
        <v>1</v>
      </c>
      <c r="P381" s="3">
        <v>0</v>
      </c>
      <c r="Q381" s="3">
        <v>0</v>
      </c>
      <c r="R381" s="3">
        <v>73284</v>
      </c>
      <c r="S381" s="3">
        <v>4.21</v>
      </c>
      <c r="T381" s="3">
        <v>44.45</v>
      </c>
      <c r="U381" s="3">
        <v>0</v>
      </c>
      <c r="V381" s="3" t="str">
        <f t="shared" si="5"/>
        <v>9:34:53</v>
      </c>
      <c r="W381" s="3" t="s">
        <v>3381</v>
      </c>
    </row>
    <row r="382" spans="1:23" x14ac:dyDescent="0.35">
      <c r="A382" s="2" t="s">
        <v>394</v>
      </c>
      <c r="B382" s="8" t="s">
        <v>3382</v>
      </c>
      <c r="C382" s="3">
        <v>32.5</v>
      </c>
      <c r="D382" s="3">
        <v>0</v>
      </c>
      <c r="E382" s="6">
        <v>833093632</v>
      </c>
      <c r="F382" s="6">
        <v>436450864</v>
      </c>
      <c r="G382" s="3">
        <v>64</v>
      </c>
      <c r="H382" s="3">
        <v>63</v>
      </c>
      <c r="I382" s="3">
        <v>0</v>
      </c>
      <c r="J382" s="6">
        <v>41426232</v>
      </c>
      <c r="K382" s="6">
        <v>572298192</v>
      </c>
      <c r="L382" s="3">
        <v>0</v>
      </c>
      <c r="M382" s="3">
        <v>0</v>
      </c>
      <c r="N382" s="3">
        <v>0</v>
      </c>
      <c r="O382" s="3">
        <v>1</v>
      </c>
      <c r="P382" s="3">
        <v>0</v>
      </c>
      <c r="Q382" s="3">
        <v>0</v>
      </c>
      <c r="R382" s="3">
        <v>89220</v>
      </c>
      <c r="S382" s="3">
        <v>7.69</v>
      </c>
      <c r="T382" s="3">
        <v>44.4</v>
      </c>
      <c r="U382" s="3">
        <v>0</v>
      </c>
      <c r="V382" s="3" t="str">
        <f t="shared" si="5"/>
        <v>9:34:54</v>
      </c>
      <c r="W382" s="3" t="s">
        <v>3382</v>
      </c>
    </row>
    <row r="383" spans="1:23" x14ac:dyDescent="0.35">
      <c r="A383" s="2" t="s">
        <v>395</v>
      </c>
      <c r="B383" s="8" t="s">
        <v>3383</v>
      </c>
      <c r="C383" s="3">
        <v>31.8</v>
      </c>
      <c r="D383" s="3">
        <v>0</v>
      </c>
      <c r="E383" s="6">
        <v>833093632</v>
      </c>
      <c r="F383" s="6">
        <v>548659760</v>
      </c>
      <c r="G383" s="3">
        <v>64</v>
      </c>
      <c r="H383" s="3">
        <v>63</v>
      </c>
      <c r="I383" s="3">
        <v>0</v>
      </c>
      <c r="J383" s="6">
        <v>41426232</v>
      </c>
      <c r="K383" s="6">
        <v>572298192</v>
      </c>
      <c r="L383" s="3">
        <v>0</v>
      </c>
      <c r="M383" s="3">
        <v>0</v>
      </c>
      <c r="N383" s="3">
        <v>0</v>
      </c>
      <c r="O383" s="3">
        <v>1</v>
      </c>
      <c r="P383" s="3">
        <v>0</v>
      </c>
      <c r="Q383" s="3">
        <v>0</v>
      </c>
      <c r="R383" s="3">
        <v>89088</v>
      </c>
      <c r="S383" s="3">
        <v>0</v>
      </c>
      <c r="T383" s="3">
        <v>0</v>
      </c>
      <c r="U383" s="3">
        <v>0</v>
      </c>
      <c r="V383" s="3" t="str">
        <f t="shared" si="5"/>
        <v>9:34:55</v>
      </c>
      <c r="W383" s="3" t="s">
        <v>3383</v>
      </c>
    </row>
    <row r="384" spans="1:23" x14ac:dyDescent="0.35">
      <c r="A384" s="2" t="s">
        <v>396</v>
      </c>
      <c r="B384" s="8" t="s">
        <v>3384</v>
      </c>
      <c r="C384" s="3">
        <v>33.5</v>
      </c>
      <c r="D384" s="3">
        <v>0</v>
      </c>
      <c r="E384" s="6">
        <v>833093632</v>
      </c>
      <c r="F384" s="6">
        <v>669233920</v>
      </c>
      <c r="G384" s="3">
        <v>64</v>
      </c>
      <c r="H384" s="3">
        <v>63</v>
      </c>
      <c r="I384" s="3">
        <v>0</v>
      </c>
      <c r="J384" s="6">
        <v>41426232</v>
      </c>
      <c r="K384" s="6">
        <v>572298192</v>
      </c>
      <c r="L384" s="3">
        <v>0</v>
      </c>
      <c r="M384" s="3">
        <v>0</v>
      </c>
      <c r="N384" s="3">
        <v>0</v>
      </c>
      <c r="O384" s="3">
        <v>1</v>
      </c>
      <c r="P384" s="3">
        <v>0</v>
      </c>
      <c r="Q384" s="3">
        <v>0</v>
      </c>
      <c r="R384" s="3">
        <v>89284</v>
      </c>
      <c r="S384" s="3">
        <v>4.21</v>
      </c>
      <c r="T384" s="3">
        <v>44.4</v>
      </c>
      <c r="U384" s="3">
        <v>0</v>
      </c>
      <c r="V384" s="3" t="str">
        <f t="shared" si="5"/>
        <v>9:34:56</v>
      </c>
      <c r="W384" s="3" t="s">
        <v>3384</v>
      </c>
    </row>
    <row r="385" spans="1:23" x14ac:dyDescent="0.35">
      <c r="A385" s="2" t="s">
        <v>397</v>
      </c>
      <c r="B385" s="8" t="s">
        <v>3385</v>
      </c>
      <c r="C385" s="3">
        <v>28.8</v>
      </c>
      <c r="D385" s="3">
        <v>0.4</v>
      </c>
      <c r="E385" s="6">
        <v>833617920</v>
      </c>
      <c r="F385" s="6">
        <v>194247584</v>
      </c>
      <c r="G385" s="3">
        <v>64</v>
      </c>
      <c r="H385" s="3">
        <v>63</v>
      </c>
      <c r="I385" s="3">
        <v>0</v>
      </c>
      <c r="J385" s="6">
        <v>41426232</v>
      </c>
      <c r="K385" s="6">
        <v>571926752</v>
      </c>
      <c r="L385" s="3">
        <v>0</v>
      </c>
      <c r="M385" s="3">
        <v>1</v>
      </c>
      <c r="N385" s="3">
        <v>0</v>
      </c>
      <c r="O385" s="3">
        <v>1</v>
      </c>
      <c r="P385" s="3">
        <v>0</v>
      </c>
      <c r="Q385" s="3">
        <v>0</v>
      </c>
      <c r="R385" s="3">
        <v>91524</v>
      </c>
      <c r="S385" s="3">
        <v>4.21</v>
      </c>
      <c r="T385" s="3">
        <v>44.4</v>
      </c>
      <c r="U385" s="3">
        <v>0</v>
      </c>
      <c r="V385" s="3" t="str">
        <f t="shared" si="5"/>
        <v>9:34:57</v>
      </c>
      <c r="W385" s="3" t="s">
        <v>3385</v>
      </c>
    </row>
    <row r="386" spans="1:23" x14ac:dyDescent="0.35">
      <c r="A386" s="2" t="s">
        <v>398</v>
      </c>
      <c r="B386" s="8" t="s">
        <v>3386</v>
      </c>
      <c r="C386" s="3">
        <v>29.9</v>
      </c>
      <c r="D386" s="3">
        <v>0</v>
      </c>
      <c r="E386" s="6">
        <v>833617920</v>
      </c>
      <c r="F386" s="6">
        <v>310952680</v>
      </c>
      <c r="G386" s="3">
        <v>64</v>
      </c>
      <c r="H386" s="3">
        <v>63</v>
      </c>
      <c r="I386" s="3">
        <v>0.3</v>
      </c>
      <c r="J386" s="6">
        <v>41426232</v>
      </c>
      <c r="K386" s="6">
        <v>571926752</v>
      </c>
      <c r="L386" s="3">
        <v>0</v>
      </c>
      <c r="M386" s="3">
        <v>0</v>
      </c>
      <c r="N386" s="3">
        <v>0</v>
      </c>
      <c r="O386" s="3">
        <v>1</v>
      </c>
      <c r="P386" s="3">
        <v>0</v>
      </c>
      <c r="Q386" s="3">
        <v>0</v>
      </c>
      <c r="R386" s="3">
        <v>80768</v>
      </c>
      <c r="S386" s="3">
        <v>0</v>
      </c>
      <c r="T386" s="3">
        <v>0</v>
      </c>
      <c r="U386" s="3">
        <v>0</v>
      </c>
      <c r="V386" s="3" t="str">
        <f t="shared" si="5"/>
        <v>9:34:58</v>
      </c>
      <c r="W386" s="3" t="s">
        <v>3386</v>
      </c>
    </row>
    <row r="387" spans="1:23" x14ac:dyDescent="0.35">
      <c r="A387" s="2" t="s">
        <v>399</v>
      </c>
      <c r="B387" s="8" t="s">
        <v>3387</v>
      </c>
      <c r="C387" s="3">
        <v>25</v>
      </c>
      <c r="D387" s="3">
        <v>0</v>
      </c>
      <c r="E387" s="6">
        <v>833617920</v>
      </c>
      <c r="F387" s="6">
        <v>399176992</v>
      </c>
      <c r="G387" s="3">
        <v>64</v>
      </c>
      <c r="H387" s="3">
        <v>63</v>
      </c>
      <c r="I387" s="3">
        <v>0</v>
      </c>
      <c r="J387" s="6">
        <v>41426232</v>
      </c>
      <c r="K387" s="6">
        <v>571926752</v>
      </c>
      <c r="L387" s="3">
        <v>0</v>
      </c>
      <c r="M387" s="3">
        <v>0</v>
      </c>
      <c r="N387" s="3">
        <v>0</v>
      </c>
      <c r="O387" s="3">
        <v>1</v>
      </c>
      <c r="P387" s="3">
        <v>0</v>
      </c>
      <c r="Q387" s="3">
        <v>0</v>
      </c>
      <c r="R387" s="3">
        <v>68484</v>
      </c>
      <c r="S387" s="3">
        <v>7.7</v>
      </c>
      <c r="T387" s="3">
        <v>44.45</v>
      </c>
      <c r="U387" s="3">
        <v>0</v>
      </c>
      <c r="V387" s="3" t="str">
        <f t="shared" ref="V387:V450" si="6">LEFT(A387,7)</f>
        <v>9:34:59</v>
      </c>
      <c r="W387" s="3" t="s">
        <v>3387</v>
      </c>
    </row>
    <row r="388" spans="1:23" x14ac:dyDescent="0.35">
      <c r="A388" s="2" t="s">
        <v>400</v>
      </c>
      <c r="B388" s="8" t="s">
        <v>3388</v>
      </c>
      <c r="C388" s="3">
        <v>23.5</v>
      </c>
      <c r="D388" s="3">
        <v>0</v>
      </c>
      <c r="E388" s="6">
        <v>833617920</v>
      </c>
      <c r="F388" s="6">
        <v>476534336</v>
      </c>
      <c r="G388" s="3">
        <v>64</v>
      </c>
      <c r="H388" s="3">
        <v>63</v>
      </c>
      <c r="I388" s="3">
        <v>0</v>
      </c>
      <c r="J388" s="6">
        <v>41426232</v>
      </c>
      <c r="K388" s="6">
        <v>571926752</v>
      </c>
      <c r="L388" s="3">
        <v>0</v>
      </c>
      <c r="M388" s="3">
        <v>0</v>
      </c>
      <c r="N388" s="3">
        <v>0</v>
      </c>
      <c r="O388" s="3">
        <v>1</v>
      </c>
      <c r="P388" s="3">
        <v>0</v>
      </c>
      <c r="Q388" s="3">
        <v>0</v>
      </c>
      <c r="R388" s="3">
        <v>62016</v>
      </c>
      <c r="S388" s="3">
        <v>0</v>
      </c>
      <c r="T388" s="3">
        <v>0</v>
      </c>
      <c r="U388" s="3">
        <v>0</v>
      </c>
      <c r="V388" s="3" t="str">
        <f t="shared" si="6"/>
        <v>9:35:00</v>
      </c>
      <c r="W388" s="3" t="s">
        <v>3388</v>
      </c>
    </row>
    <row r="389" spans="1:23" x14ac:dyDescent="0.35">
      <c r="A389" s="2" t="s">
        <v>401</v>
      </c>
      <c r="B389" s="8" t="s">
        <v>3389</v>
      </c>
      <c r="C389" s="3">
        <v>31.2</v>
      </c>
      <c r="D389" s="3">
        <v>0</v>
      </c>
      <c r="E389" s="6">
        <v>833617920</v>
      </c>
      <c r="F389" s="6">
        <v>591554392</v>
      </c>
      <c r="G389" s="3">
        <v>64</v>
      </c>
      <c r="H389" s="3">
        <v>63</v>
      </c>
      <c r="I389" s="3">
        <v>0</v>
      </c>
      <c r="J389" s="6">
        <v>41426232</v>
      </c>
      <c r="K389" s="6">
        <v>571926752</v>
      </c>
      <c r="L389" s="3">
        <v>0</v>
      </c>
      <c r="M389" s="3">
        <v>0</v>
      </c>
      <c r="N389" s="3">
        <v>0</v>
      </c>
      <c r="O389" s="3">
        <v>1</v>
      </c>
      <c r="P389" s="3">
        <v>0</v>
      </c>
      <c r="Q389" s="3">
        <v>0</v>
      </c>
      <c r="R389" s="3">
        <v>93764</v>
      </c>
      <c r="S389" s="3">
        <v>4.21</v>
      </c>
      <c r="T389" s="3">
        <v>44.4</v>
      </c>
      <c r="U389" s="3">
        <v>0</v>
      </c>
      <c r="V389" s="3" t="str">
        <f t="shared" si="6"/>
        <v>9:35:01</v>
      </c>
      <c r="W389" s="3" t="s">
        <v>3389</v>
      </c>
    </row>
    <row r="390" spans="1:23" x14ac:dyDescent="0.35">
      <c r="A390" s="2" t="s">
        <v>402</v>
      </c>
      <c r="B390" s="8" t="s">
        <v>3390</v>
      </c>
      <c r="C390" s="3">
        <v>25.2</v>
      </c>
      <c r="D390" s="3">
        <v>0</v>
      </c>
      <c r="E390" s="6">
        <v>833617920</v>
      </c>
      <c r="F390" s="6">
        <v>687740680</v>
      </c>
      <c r="G390" s="3">
        <v>64</v>
      </c>
      <c r="H390" s="3">
        <v>63</v>
      </c>
      <c r="I390" s="3">
        <v>0.6</v>
      </c>
      <c r="J390" s="6">
        <v>41426232</v>
      </c>
      <c r="K390" s="6">
        <v>571926752</v>
      </c>
      <c r="L390" s="3">
        <v>0</v>
      </c>
      <c r="M390" s="3">
        <v>0</v>
      </c>
      <c r="N390" s="3">
        <v>0</v>
      </c>
      <c r="O390" s="3">
        <v>1</v>
      </c>
      <c r="P390" s="3">
        <v>0</v>
      </c>
      <c r="Q390" s="3">
        <v>0</v>
      </c>
      <c r="R390" s="3">
        <v>78340</v>
      </c>
      <c r="S390" s="3">
        <v>4.22</v>
      </c>
      <c r="T390" s="3">
        <v>44.4</v>
      </c>
      <c r="U390" s="3">
        <v>0</v>
      </c>
      <c r="V390" s="3" t="str">
        <f t="shared" si="6"/>
        <v>9:35:02</v>
      </c>
      <c r="W390" s="3" t="s">
        <v>3390</v>
      </c>
    </row>
    <row r="391" spans="1:23" x14ac:dyDescent="0.35">
      <c r="A391" s="2" t="s">
        <v>403</v>
      </c>
      <c r="B391" s="8" t="s">
        <v>3391</v>
      </c>
      <c r="C391" s="3">
        <v>31.2</v>
      </c>
      <c r="D391" s="3">
        <v>0.4</v>
      </c>
      <c r="E391" s="6">
        <v>822083584</v>
      </c>
      <c r="F391" s="6">
        <v>217220616</v>
      </c>
      <c r="G391" s="3">
        <v>64</v>
      </c>
      <c r="H391" s="3">
        <v>63</v>
      </c>
      <c r="I391" s="3">
        <v>0</v>
      </c>
      <c r="J391" s="6">
        <v>41426232</v>
      </c>
      <c r="K391" s="6">
        <v>572517752</v>
      </c>
      <c r="L391" s="3">
        <v>0</v>
      </c>
      <c r="M391" s="3">
        <v>1</v>
      </c>
      <c r="N391" s="3">
        <v>0</v>
      </c>
      <c r="O391" s="3">
        <v>1</v>
      </c>
      <c r="P391" s="3">
        <v>0</v>
      </c>
      <c r="Q391" s="3">
        <v>0</v>
      </c>
      <c r="R391" s="3">
        <v>69504</v>
      </c>
      <c r="S391" s="3">
        <v>0</v>
      </c>
      <c r="T391" s="3">
        <v>0</v>
      </c>
      <c r="U391" s="3">
        <v>0</v>
      </c>
      <c r="V391" s="3" t="str">
        <f t="shared" si="6"/>
        <v>9:35:03</v>
      </c>
      <c r="W391" s="3" t="s">
        <v>3391</v>
      </c>
    </row>
    <row r="392" spans="1:23" x14ac:dyDescent="0.35">
      <c r="A392" s="2" t="s">
        <v>404</v>
      </c>
      <c r="B392" s="8" t="s">
        <v>3392</v>
      </c>
      <c r="C392" s="3">
        <v>18.5</v>
      </c>
      <c r="D392" s="3">
        <v>0</v>
      </c>
      <c r="E392" s="6">
        <v>822083584</v>
      </c>
      <c r="F392" s="6">
        <v>295843360</v>
      </c>
      <c r="G392" s="3">
        <v>63</v>
      </c>
      <c r="H392" s="3">
        <v>62</v>
      </c>
      <c r="I392" s="3">
        <v>0</v>
      </c>
      <c r="J392" s="6">
        <v>41426232</v>
      </c>
      <c r="K392" s="6">
        <v>572517752</v>
      </c>
      <c r="L392" s="3">
        <v>0</v>
      </c>
      <c r="M392" s="3">
        <v>0</v>
      </c>
      <c r="N392" s="3">
        <v>0</v>
      </c>
      <c r="O392" s="3">
        <v>1</v>
      </c>
      <c r="P392" s="3">
        <v>0</v>
      </c>
      <c r="Q392" s="3">
        <v>0</v>
      </c>
      <c r="R392" s="3">
        <v>62340</v>
      </c>
      <c r="S392" s="3">
        <v>7.7</v>
      </c>
      <c r="T392" s="3">
        <v>44.45</v>
      </c>
      <c r="U392" s="3">
        <v>0</v>
      </c>
      <c r="V392" s="3" t="str">
        <f t="shared" si="6"/>
        <v>9:35:04</v>
      </c>
      <c r="W392" s="3" t="s">
        <v>3392</v>
      </c>
    </row>
    <row r="393" spans="1:23" x14ac:dyDescent="0.35">
      <c r="A393" s="2" t="s">
        <v>405</v>
      </c>
      <c r="B393" s="8" t="s">
        <v>3393</v>
      </c>
      <c r="C393" s="3">
        <v>30.1</v>
      </c>
      <c r="D393" s="3">
        <v>0</v>
      </c>
      <c r="E393" s="6">
        <v>822083584</v>
      </c>
      <c r="F393" s="6">
        <v>393565256</v>
      </c>
      <c r="G393" s="3">
        <v>63</v>
      </c>
      <c r="H393" s="3">
        <v>62</v>
      </c>
      <c r="I393" s="3">
        <v>0</v>
      </c>
      <c r="J393" s="6">
        <v>41426232</v>
      </c>
      <c r="K393" s="6">
        <v>572517752</v>
      </c>
      <c r="L393" s="3">
        <v>0</v>
      </c>
      <c r="M393" s="3">
        <v>0</v>
      </c>
      <c r="N393" s="3">
        <v>0</v>
      </c>
      <c r="O393" s="3">
        <v>1</v>
      </c>
      <c r="P393" s="3">
        <v>0</v>
      </c>
      <c r="Q393" s="3">
        <v>0</v>
      </c>
      <c r="R393" s="3">
        <v>70400</v>
      </c>
      <c r="S393" s="3">
        <v>0</v>
      </c>
      <c r="T393" s="3">
        <v>0</v>
      </c>
      <c r="U393" s="3">
        <v>0</v>
      </c>
      <c r="V393" s="3" t="str">
        <f t="shared" si="6"/>
        <v>9:35:05</v>
      </c>
      <c r="W393" s="3" t="s">
        <v>3393</v>
      </c>
    </row>
    <row r="394" spans="1:23" x14ac:dyDescent="0.35">
      <c r="A394" s="2" t="s">
        <v>406</v>
      </c>
      <c r="B394" s="8" t="s">
        <v>3394</v>
      </c>
      <c r="C394" s="3">
        <v>54.5</v>
      </c>
      <c r="D394" s="3">
        <v>0</v>
      </c>
      <c r="E394" s="6">
        <v>822083584</v>
      </c>
      <c r="F394" s="6">
        <v>618994456</v>
      </c>
      <c r="G394" s="3">
        <v>64</v>
      </c>
      <c r="H394" s="3">
        <v>63</v>
      </c>
      <c r="I394" s="3">
        <v>2.8</v>
      </c>
      <c r="J394" s="6">
        <v>41426232</v>
      </c>
      <c r="K394" s="6">
        <v>572517752</v>
      </c>
      <c r="L394" s="3">
        <v>0</v>
      </c>
      <c r="M394" s="3">
        <v>0</v>
      </c>
      <c r="N394" s="3">
        <v>0</v>
      </c>
      <c r="O394" s="3">
        <v>1</v>
      </c>
      <c r="P394" s="3">
        <v>0</v>
      </c>
      <c r="Q394" s="3">
        <v>0</v>
      </c>
      <c r="R394" s="3">
        <v>91140</v>
      </c>
      <c r="S394" s="3">
        <v>141.97999999999999</v>
      </c>
      <c r="T394" s="3">
        <v>44.39</v>
      </c>
      <c r="U394" s="3">
        <v>0</v>
      </c>
      <c r="V394" s="3" t="str">
        <f t="shared" si="6"/>
        <v>9:35:06</v>
      </c>
      <c r="W394" s="3" t="s">
        <v>3394</v>
      </c>
    </row>
    <row r="395" spans="1:23" x14ac:dyDescent="0.35">
      <c r="A395" s="2" t="s">
        <v>407</v>
      </c>
      <c r="B395" s="8" t="s">
        <v>3395</v>
      </c>
      <c r="C395" s="3">
        <v>31.8</v>
      </c>
      <c r="D395" s="3">
        <v>0.5</v>
      </c>
      <c r="E395" s="6">
        <v>822083584</v>
      </c>
      <c r="F395" s="6">
        <v>491875776</v>
      </c>
      <c r="G395" s="3">
        <v>63</v>
      </c>
      <c r="H395" s="3">
        <v>62</v>
      </c>
      <c r="I395" s="3">
        <v>3.5</v>
      </c>
      <c r="J395" s="6">
        <v>41426232</v>
      </c>
      <c r="K395" s="6">
        <v>546233752</v>
      </c>
      <c r="L395" s="3">
        <v>0</v>
      </c>
      <c r="M395" s="3">
        <v>0</v>
      </c>
      <c r="N395" s="3">
        <v>0</v>
      </c>
      <c r="O395" s="3">
        <v>1</v>
      </c>
      <c r="P395" s="3">
        <v>0</v>
      </c>
      <c r="Q395" s="3">
        <v>0</v>
      </c>
      <c r="R395" s="3">
        <v>35620.33</v>
      </c>
      <c r="S395" s="3">
        <v>107.82</v>
      </c>
      <c r="T395" s="3">
        <v>2135.7399999999998</v>
      </c>
      <c r="U395" s="3">
        <v>7192.75</v>
      </c>
      <c r="V395" s="3" t="str">
        <f t="shared" si="6"/>
        <v>9:35:07</v>
      </c>
      <c r="W395" s="3" t="s">
        <v>3395</v>
      </c>
    </row>
    <row r="396" spans="1:23" x14ac:dyDescent="0.35">
      <c r="A396" s="2" t="s">
        <v>408</v>
      </c>
      <c r="B396" s="8" t="s">
        <v>3396</v>
      </c>
      <c r="C396" s="3">
        <v>36</v>
      </c>
      <c r="D396" s="3">
        <v>0.5</v>
      </c>
      <c r="E396" s="6">
        <v>818937856</v>
      </c>
      <c r="F396" s="6">
        <v>380206536</v>
      </c>
      <c r="G396" s="3">
        <v>63</v>
      </c>
      <c r="H396" s="3">
        <v>62</v>
      </c>
      <c r="I396" s="3">
        <v>6.6</v>
      </c>
      <c r="J396" s="6">
        <v>41426232</v>
      </c>
      <c r="K396" s="6">
        <v>520832680</v>
      </c>
      <c r="L396" s="3">
        <v>0</v>
      </c>
      <c r="M396" s="3">
        <v>1</v>
      </c>
      <c r="N396" s="3">
        <v>0</v>
      </c>
      <c r="O396" s="3">
        <v>1</v>
      </c>
      <c r="P396" s="3">
        <v>0</v>
      </c>
      <c r="Q396" s="3">
        <v>0</v>
      </c>
      <c r="R396" s="3">
        <v>6.27</v>
      </c>
      <c r="S396" s="3">
        <v>130.79</v>
      </c>
      <c r="T396" s="3">
        <v>3672.7</v>
      </c>
      <c r="U396" s="3">
        <v>4099</v>
      </c>
      <c r="V396" s="3" t="str">
        <f t="shared" si="6"/>
        <v>9:35:08</v>
      </c>
      <c r="W396" s="3" t="s">
        <v>3396</v>
      </c>
    </row>
    <row r="397" spans="1:23" x14ac:dyDescent="0.35">
      <c r="A397" s="2" t="s">
        <v>409</v>
      </c>
      <c r="B397" s="8" t="s">
        <v>3397</v>
      </c>
      <c r="C397" s="3">
        <v>29.1</v>
      </c>
      <c r="D397" s="3">
        <v>0.4</v>
      </c>
      <c r="E397" s="6">
        <v>834142208</v>
      </c>
      <c r="F397" s="6">
        <v>240606136</v>
      </c>
      <c r="G397" s="3">
        <v>64</v>
      </c>
      <c r="H397" s="3">
        <v>63</v>
      </c>
      <c r="I397" s="3">
        <v>0.2</v>
      </c>
      <c r="J397" s="6">
        <v>41426232</v>
      </c>
      <c r="K397" s="6">
        <v>556553520</v>
      </c>
      <c r="L397" s="3">
        <v>0</v>
      </c>
      <c r="M397" s="3">
        <v>1</v>
      </c>
      <c r="N397" s="3">
        <v>0</v>
      </c>
      <c r="O397" s="3">
        <v>1</v>
      </c>
      <c r="P397" s="3">
        <v>0</v>
      </c>
      <c r="Q397" s="3">
        <v>0</v>
      </c>
      <c r="R397" s="3">
        <v>14.37</v>
      </c>
      <c r="S397" s="3">
        <v>126.55</v>
      </c>
      <c r="T397" s="3">
        <v>3391.42</v>
      </c>
      <c r="U397" s="3">
        <v>9223.5</v>
      </c>
      <c r="V397" s="3" t="str">
        <f t="shared" si="6"/>
        <v>9:35:09</v>
      </c>
      <c r="W397" s="3" t="s">
        <v>3397</v>
      </c>
    </row>
    <row r="398" spans="1:23" x14ac:dyDescent="0.35">
      <c r="A398" s="2" t="s">
        <v>410</v>
      </c>
      <c r="B398" s="8" t="s">
        <v>3398</v>
      </c>
      <c r="C398" s="3">
        <v>31.2</v>
      </c>
      <c r="D398" s="3">
        <v>0</v>
      </c>
      <c r="E398" s="6">
        <v>834142208</v>
      </c>
      <c r="F398" s="6">
        <v>677179512</v>
      </c>
      <c r="G398" s="3">
        <v>63</v>
      </c>
      <c r="H398" s="3">
        <v>62</v>
      </c>
      <c r="I398" s="3">
        <v>1.1000000000000001</v>
      </c>
      <c r="J398" s="6">
        <v>41426232</v>
      </c>
      <c r="K398" s="6">
        <v>556553520</v>
      </c>
      <c r="L398" s="3">
        <v>0</v>
      </c>
      <c r="M398" s="3">
        <v>0</v>
      </c>
      <c r="N398" s="3">
        <v>0</v>
      </c>
      <c r="O398" s="3">
        <v>1</v>
      </c>
      <c r="P398" s="3">
        <v>0</v>
      </c>
      <c r="Q398" s="3">
        <v>0</v>
      </c>
      <c r="R398" s="3">
        <v>6.3</v>
      </c>
      <c r="S398" s="3">
        <v>127.9</v>
      </c>
      <c r="T398" s="3">
        <v>3543.35</v>
      </c>
      <c r="U398" s="3">
        <v>4099</v>
      </c>
      <c r="V398" s="3" t="str">
        <f t="shared" si="6"/>
        <v>9:35:10</v>
      </c>
      <c r="W398" s="3" t="s">
        <v>3398</v>
      </c>
    </row>
    <row r="399" spans="1:23" x14ac:dyDescent="0.35">
      <c r="A399" s="2" t="s">
        <v>411</v>
      </c>
      <c r="B399" s="8" t="s">
        <v>3399</v>
      </c>
      <c r="C399" s="3">
        <v>33.799999999999997</v>
      </c>
      <c r="D399" s="3">
        <v>0.3</v>
      </c>
      <c r="E399" s="6">
        <v>833617920</v>
      </c>
      <c r="F399" s="6">
        <v>529965976</v>
      </c>
      <c r="G399" s="3">
        <v>64</v>
      </c>
      <c r="H399" s="3">
        <v>63</v>
      </c>
      <c r="I399" s="3">
        <v>1.5</v>
      </c>
      <c r="J399" s="6">
        <v>41426232</v>
      </c>
      <c r="K399" s="6">
        <v>559709344</v>
      </c>
      <c r="L399" s="3">
        <v>0</v>
      </c>
      <c r="M399" s="3">
        <v>0</v>
      </c>
      <c r="N399" s="3">
        <v>0</v>
      </c>
      <c r="O399" s="3">
        <v>1</v>
      </c>
      <c r="P399" s="3">
        <v>0</v>
      </c>
      <c r="Q399" s="3">
        <v>0</v>
      </c>
      <c r="R399" s="3">
        <v>11.63</v>
      </c>
      <c r="S399" s="3">
        <v>135.04</v>
      </c>
      <c r="T399" s="3">
        <v>3619.23</v>
      </c>
      <c r="U399" s="3">
        <v>8283.2800000000007</v>
      </c>
      <c r="V399" s="3" t="str">
        <f t="shared" si="6"/>
        <v>9:35:11</v>
      </c>
      <c r="W399" s="3" t="s">
        <v>3399</v>
      </c>
    </row>
    <row r="400" spans="1:23" x14ac:dyDescent="0.35">
      <c r="A400" s="2" t="s">
        <v>412</v>
      </c>
      <c r="B400" s="8" t="s">
        <v>3400</v>
      </c>
      <c r="C400" s="3">
        <v>32.1</v>
      </c>
      <c r="D400" s="3">
        <v>0.4</v>
      </c>
      <c r="E400" s="6">
        <v>834142208</v>
      </c>
      <c r="F400" s="6">
        <v>376612952</v>
      </c>
      <c r="G400" s="3">
        <v>64</v>
      </c>
      <c r="H400" s="3">
        <v>63</v>
      </c>
      <c r="I400" s="3">
        <v>0.9</v>
      </c>
      <c r="J400" s="6">
        <v>41426232</v>
      </c>
      <c r="K400" s="6">
        <v>559482560</v>
      </c>
      <c r="L400" s="3">
        <v>0</v>
      </c>
      <c r="M400" s="3">
        <v>1</v>
      </c>
      <c r="N400" s="3">
        <v>0</v>
      </c>
      <c r="O400" s="3">
        <v>1</v>
      </c>
      <c r="P400" s="3">
        <v>0</v>
      </c>
      <c r="Q400" s="3">
        <v>0</v>
      </c>
      <c r="R400" s="3">
        <v>9.18</v>
      </c>
      <c r="S400" s="3">
        <v>136.24</v>
      </c>
      <c r="T400" s="3">
        <v>3481.89</v>
      </c>
      <c r="U400" s="3">
        <v>128.06</v>
      </c>
      <c r="V400" s="3" t="str">
        <f t="shared" si="6"/>
        <v>9:35:12</v>
      </c>
      <c r="W400" s="3" t="s">
        <v>3400</v>
      </c>
    </row>
    <row r="401" spans="1:23" x14ac:dyDescent="0.35">
      <c r="A401" s="2" t="s">
        <v>413</v>
      </c>
      <c r="B401" s="8" t="s">
        <v>3401</v>
      </c>
      <c r="C401" s="3">
        <v>32.1</v>
      </c>
      <c r="D401" s="3">
        <v>0.4</v>
      </c>
      <c r="E401" s="6">
        <v>834142208</v>
      </c>
      <c r="F401" s="6">
        <v>193010208</v>
      </c>
      <c r="G401" s="3">
        <v>63</v>
      </c>
      <c r="H401" s="3">
        <v>62</v>
      </c>
      <c r="I401" s="3">
        <v>5.2</v>
      </c>
      <c r="J401" s="6">
        <v>41426232</v>
      </c>
      <c r="K401" s="6">
        <v>573352368</v>
      </c>
      <c r="L401" s="3">
        <v>0</v>
      </c>
      <c r="M401" s="3">
        <v>1</v>
      </c>
      <c r="N401" s="3">
        <v>0</v>
      </c>
      <c r="O401" s="3">
        <v>1</v>
      </c>
      <c r="P401" s="3">
        <v>0</v>
      </c>
      <c r="Q401" s="3">
        <v>0</v>
      </c>
      <c r="R401" s="3">
        <v>9.39</v>
      </c>
      <c r="S401" s="3">
        <v>137.41</v>
      </c>
      <c r="T401" s="3">
        <v>3483.06</v>
      </c>
      <c r="U401" s="3">
        <v>320.16000000000003</v>
      </c>
      <c r="V401" s="3" t="str">
        <f t="shared" si="6"/>
        <v>9:35:13</v>
      </c>
      <c r="W401" s="3" t="s">
        <v>3401</v>
      </c>
    </row>
    <row r="402" spans="1:23" x14ac:dyDescent="0.35">
      <c r="A402" s="2" t="s">
        <v>414</v>
      </c>
      <c r="B402" s="8" t="s">
        <v>3402</v>
      </c>
      <c r="C402" s="3">
        <v>31.1</v>
      </c>
      <c r="D402" s="3">
        <v>0</v>
      </c>
      <c r="E402" s="6">
        <v>834142208</v>
      </c>
      <c r="F402" s="6">
        <v>540648224</v>
      </c>
      <c r="G402" s="3">
        <v>63</v>
      </c>
      <c r="H402" s="3">
        <v>62</v>
      </c>
      <c r="I402" s="3">
        <v>9.8000000000000007</v>
      </c>
      <c r="J402" s="6">
        <v>41426232</v>
      </c>
      <c r="K402" s="6">
        <v>573352368</v>
      </c>
      <c r="L402" s="3">
        <v>0</v>
      </c>
      <c r="M402" s="3">
        <v>0</v>
      </c>
      <c r="N402" s="3">
        <v>0</v>
      </c>
      <c r="O402" s="3">
        <v>1</v>
      </c>
      <c r="P402" s="3">
        <v>0</v>
      </c>
      <c r="Q402" s="3">
        <v>0</v>
      </c>
      <c r="R402" s="3">
        <v>9.08</v>
      </c>
      <c r="S402" s="3">
        <v>127.05</v>
      </c>
      <c r="T402" s="3">
        <v>3140.32</v>
      </c>
      <c r="U402" s="3">
        <v>64.03</v>
      </c>
      <c r="V402" s="3" t="str">
        <f t="shared" si="6"/>
        <v>9:35:14</v>
      </c>
      <c r="W402" s="3" t="s">
        <v>3402</v>
      </c>
    </row>
    <row r="403" spans="1:23" x14ac:dyDescent="0.35">
      <c r="A403" s="2" t="s">
        <v>415</v>
      </c>
      <c r="B403" s="8" t="s">
        <v>3403</v>
      </c>
      <c r="C403" s="3">
        <v>37.200000000000003</v>
      </c>
      <c r="D403" s="3">
        <v>0.4</v>
      </c>
      <c r="E403" s="6">
        <v>834142208</v>
      </c>
      <c r="F403" s="6">
        <v>353227880</v>
      </c>
      <c r="G403" s="3">
        <v>63</v>
      </c>
      <c r="H403" s="3">
        <v>62</v>
      </c>
      <c r="I403" s="3">
        <v>7.8</v>
      </c>
      <c r="J403" s="6">
        <v>41426232</v>
      </c>
      <c r="K403" s="6">
        <v>572706352</v>
      </c>
      <c r="L403" s="3">
        <v>0</v>
      </c>
      <c r="M403" s="3">
        <v>1</v>
      </c>
      <c r="N403" s="3">
        <v>0</v>
      </c>
      <c r="O403" s="3">
        <v>1</v>
      </c>
      <c r="P403" s="3">
        <v>0</v>
      </c>
      <c r="Q403" s="3">
        <v>0</v>
      </c>
      <c r="R403" s="3">
        <v>55.52</v>
      </c>
      <c r="S403" s="3">
        <v>134.74</v>
      </c>
      <c r="T403" s="3">
        <v>3522.9</v>
      </c>
      <c r="U403" s="3">
        <v>26361.3</v>
      </c>
      <c r="V403" s="3" t="str">
        <f t="shared" si="6"/>
        <v>9:35:15</v>
      </c>
      <c r="W403" s="3" t="s">
        <v>3403</v>
      </c>
    </row>
    <row r="404" spans="1:23" x14ac:dyDescent="0.35">
      <c r="A404" s="2" t="s">
        <v>416</v>
      </c>
      <c r="B404" s="8" t="s">
        <v>3404</v>
      </c>
      <c r="C404" s="3">
        <v>34.5</v>
      </c>
      <c r="D404" s="3">
        <v>0</v>
      </c>
      <c r="E404" s="6">
        <v>834142208</v>
      </c>
      <c r="F404" s="6">
        <v>733341064</v>
      </c>
      <c r="G404" s="3">
        <v>64</v>
      </c>
      <c r="H404" s="3">
        <v>63</v>
      </c>
      <c r="I404" s="3">
        <v>16.399999999999999</v>
      </c>
      <c r="J404" s="6">
        <v>41426232</v>
      </c>
      <c r="K404" s="6">
        <v>572706352</v>
      </c>
      <c r="L404" s="3">
        <v>0</v>
      </c>
      <c r="M404" s="3">
        <v>0</v>
      </c>
      <c r="N404" s="3">
        <v>0</v>
      </c>
      <c r="O404" s="3">
        <v>1</v>
      </c>
      <c r="P404" s="3">
        <v>0</v>
      </c>
      <c r="Q404" s="3">
        <v>0</v>
      </c>
      <c r="R404" s="3">
        <v>115.5</v>
      </c>
      <c r="S404" s="3">
        <v>135.78</v>
      </c>
      <c r="T404" s="3">
        <v>3121.66</v>
      </c>
      <c r="U404" s="3">
        <v>41046.5</v>
      </c>
      <c r="V404" s="3" t="str">
        <f t="shared" si="6"/>
        <v>9:35:16</v>
      </c>
      <c r="W404" s="3" t="s">
        <v>3404</v>
      </c>
    </row>
    <row r="405" spans="1:23" x14ac:dyDescent="0.35">
      <c r="A405" s="2" t="s">
        <v>417</v>
      </c>
      <c r="B405" s="8" t="s">
        <v>3405</v>
      </c>
      <c r="C405" s="3">
        <v>32.1</v>
      </c>
      <c r="D405" s="3">
        <v>0.6</v>
      </c>
      <c r="E405" s="6">
        <v>834142208</v>
      </c>
      <c r="F405" s="6">
        <v>547746376</v>
      </c>
      <c r="G405" s="3">
        <v>63</v>
      </c>
      <c r="H405" s="3">
        <v>62</v>
      </c>
      <c r="I405" s="3">
        <v>0</v>
      </c>
      <c r="J405" s="6">
        <v>41426232</v>
      </c>
      <c r="K405" s="6">
        <v>572650088</v>
      </c>
      <c r="L405" s="3">
        <v>0</v>
      </c>
      <c r="M405" s="3">
        <v>0</v>
      </c>
      <c r="N405" s="3">
        <v>0</v>
      </c>
      <c r="O405" s="3">
        <v>1</v>
      </c>
      <c r="P405" s="3">
        <v>0</v>
      </c>
      <c r="Q405" s="3">
        <v>0</v>
      </c>
      <c r="R405" s="3">
        <v>120.8</v>
      </c>
      <c r="S405" s="3">
        <v>134.86000000000001</v>
      </c>
      <c r="T405" s="3">
        <v>2988.48</v>
      </c>
      <c r="U405" s="3">
        <v>40037</v>
      </c>
      <c r="V405" s="3" t="str">
        <f t="shared" si="6"/>
        <v>9:35:17</v>
      </c>
      <c r="W405" s="3" t="s">
        <v>3405</v>
      </c>
    </row>
    <row r="406" spans="1:23" x14ac:dyDescent="0.35">
      <c r="A406" s="2" t="s">
        <v>418</v>
      </c>
      <c r="B406" s="8" t="s">
        <v>3406</v>
      </c>
      <c r="C406" s="3">
        <v>33.5</v>
      </c>
      <c r="D406" s="3">
        <v>0.6</v>
      </c>
      <c r="E406" s="6">
        <v>834142208</v>
      </c>
      <c r="F406" s="6">
        <v>350549904</v>
      </c>
      <c r="G406" s="3">
        <v>63</v>
      </c>
      <c r="H406" s="3">
        <v>62</v>
      </c>
      <c r="I406" s="3">
        <v>1.5</v>
      </c>
      <c r="J406" s="6">
        <v>41426232</v>
      </c>
      <c r="K406" s="6">
        <v>574040112</v>
      </c>
      <c r="L406" s="3">
        <v>0</v>
      </c>
      <c r="M406" s="3">
        <v>1</v>
      </c>
      <c r="N406" s="3">
        <v>0</v>
      </c>
      <c r="O406" s="3">
        <v>1</v>
      </c>
      <c r="P406" s="3">
        <v>0</v>
      </c>
      <c r="Q406" s="3">
        <v>0</v>
      </c>
      <c r="R406" s="3">
        <v>117.92</v>
      </c>
      <c r="S406" s="3">
        <v>137.02000000000001</v>
      </c>
      <c r="T406" s="3">
        <v>3127.28</v>
      </c>
      <c r="U406" s="3">
        <v>41052</v>
      </c>
      <c r="V406" s="3" t="str">
        <f t="shared" si="6"/>
        <v>9:35:18</v>
      </c>
      <c r="W406" s="3" t="s">
        <v>3406</v>
      </c>
    </row>
    <row r="407" spans="1:23" x14ac:dyDescent="0.35">
      <c r="A407" s="2" t="s">
        <v>419</v>
      </c>
      <c r="B407" s="8" t="s">
        <v>3407</v>
      </c>
      <c r="C407" s="3">
        <v>29.8</v>
      </c>
      <c r="D407" s="3">
        <v>0</v>
      </c>
      <c r="E407" s="6">
        <v>834142208</v>
      </c>
      <c r="F407" s="6">
        <v>736025368</v>
      </c>
      <c r="G407" s="3">
        <v>63</v>
      </c>
      <c r="H407" s="3">
        <v>62</v>
      </c>
      <c r="I407" s="3">
        <v>3.3</v>
      </c>
      <c r="J407" s="6">
        <v>41426232</v>
      </c>
      <c r="K407" s="6">
        <v>574040112</v>
      </c>
      <c r="L407" s="3">
        <v>0</v>
      </c>
      <c r="M407" s="3">
        <v>0</v>
      </c>
      <c r="N407" s="3">
        <v>0</v>
      </c>
      <c r="O407" s="3">
        <v>1</v>
      </c>
      <c r="P407" s="3">
        <v>0</v>
      </c>
      <c r="Q407" s="3">
        <v>0</v>
      </c>
      <c r="R407" s="3">
        <v>116.14</v>
      </c>
      <c r="S407" s="3">
        <v>136.4</v>
      </c>
      <c r="T407" s="3">
        <v>2977.88</v>
      </c>
      <c r="U407" s="3">
        <v>40026.5</v>
      </c>
      <c r="V407" s="3" t="str">
        <f t="shared" si="6"/>
        <v>9:35:19</v>
      </c>
      <c r="W407" s="3" t="s">
        <v>3407</v>
      </c>
    </row>
    <row r="408" spans="1:23" x14ac:dyDescent="0.35">
      <c r="A408" s="2" t="s">
        <v>420</v>
      </c>
      <c r="B408" s="8" t="s">
        <v>3408</v>
      </c>
      <c r="C408" s="3">
        <v>48.4</v>
      </c>
      <c r="D408" s="3">
        <v>0.5</v>
      </c>
      <c r="E408" s="6">
        <v>834142208</v>
      </c>
      <c r="F408" s="6">
        <v>540923336</v>
      </c>
      <c r="G408" s="3">
        <v>64</v>
      </c>
      <c r="H408" s="3">
        <v>63</v>
      </c>
      <c r="I408" s="3">
        <v>15.5</v>
      </c>
      <c r="J408" s="6">
        <v>41426232</v>
      </c>
      <c r="K408" s="6">
        <v>572891152</v>
      </c>
      <c r="L408" s="3">
        <v>0</v>
      </c>
      <c r="M408" s="3">
        <v>1</v>
      </c>
      <c r="N408" s="3">
        <v>0</v>
      </c>
      <c r="O408" s="3">
        <v>1</v>
      </c>
      <c r="P408" s="3">
        <v>0</v>
      </c>
      <c r="Q408" s="3">
        <v>0</v>
      </c>
      <c r="R408" s="3">
        <v>136.38</v>
      </c>
      <c r="S408" s="3">
        <v>116.53</v>
      </c>
      <c r="T408" s="3">
        <v>4444.1899999999996</v>
      </c>
      <c r="U408" s="3">
        <v>82397.759999999995</v>
      </c>
      <c r="V408" s="3" t="str">
        <f t="shared" si="6"/>
        <v>9:35:20</v>
      </c>
      <c r="W408" s="3" t="s">
        <v>3408</v>
      </c>
    </row>
    <row r="409" spans="1:23" x14ac:dyDescent="0.35">
      <c r="A409" s="2" t="s">
        <v>421</v>
      </c>
      <c r="B409" s="8" t="s">
        <v>3409</v>
      </c>
      <c r="C409" s="3">
        <v>44.2</v>
      </c>
      <c r="D409" s="3">
        <v>0.6</v>
      </c>
      <c r="E409" s="6">
        <v>834142208</v>
      </c>
      <c r="F409" s="6">
        <v>350062080</v>
      </c>
      <c r="G409" s="3">
        <v>63</v>
      </c>
      <c r="H409" s="3">
        <v>62</v>
      </c>
      <c r="I409" s="3">
        <v>73.400000000000006</v>
      </c>
      <c r="J409" s="6">
        <v>41426232</v>
      </c>
      <c r="K409" s="6">
        <v>573441360</v>
      </c>
      <c r="L409" s="3">
        <v>0</v>
      </c>
      <c r="M409" s="3">
        <v>1</v>
      </c>
      <c r="N409" s="3">
        <v>0</v>
      </c>
      <c r="O409" s="3">
        <v>1</v>
      </c>
      <c r="P409" s="3">
        <v>0</v>
      </c>
      <c r="Q409" s="3">
        <v>0</v>
      </c>
      <c r="R409" s="3">
        <v>13.72</v>
      </c>
      <c r="S409" s="3">
        <v>121.48</v>
      </c>
      <c r="T409" s="3">
        <v>3196.27</v>
      </c>
      <c r="U409" s="3">
        <v>7174.45</v>
      </c>
      <c r="V409" s="3" t="str">
        <f t="shared" si="6"/>
        <v>9:35:21</v>
      </c>
      <c r="W409" s="3" t="s">
        <v>3409</v>
      </c>
    </row>
    <row r="410" spans="1:23" x14ac:dyDescent="0.35">
      <c r="A410" s="2" t="s">
        <v>422</v>
      </c>
      <c r="B410" s="8" t="s">
        <v>3410</v>
      </c>
      <c r="C410" s="3">
        <v>31.4</v>
      </c>
      <c r="D410" s="3">
        <v>0.8</v>
      </c>
      <c r="E410" s="6">
        <v>834142208</v>
      </c>
      <c r="F410" s="6">
        <v>215046712</v>
      </c>
      <c r="G410" s="3">
        <v>64</v>
      </c>
      <c r="H410" s="3">
        <v>63</v>
      </c>
      <c r="I410" s="3">
        <v>0</v>
      </c>
      <c r="J410" s="6">
        <v>41426232</v>
      </c>
      <c r="K410" s="6">
        <v>571642496</v>
      </c>
      <c r="L410" s="3">
        <v>0</v>
      </c>
      <c r="M410" s="3">
        <v>0</v>
      </c>
      <c r="N410" s="3">
        <v>0</v>
      </c>
      <c r="O410" s="3">
        <v>1</v>
      </c>
      <c r="P410" s="3">
        <v>0</v>
      </c>
      <c r="Q410" s="3">
        <v>0</v>
      </c>
      <c r="R410" s="3">
        <v>18.41</v>
      </c>
      <c r="S410" s="3">
        <v>139.22</v>
      </c>
      <c r="T410" s="3">
        <v>3702.76</v>
      </c>
      <c r="U410" s="3">
        <v>6148.5</v>
      </c>
      <c r="V410" s="3" t="str">
        <f t="shared" si="6"/>
        <v>9:35:22</v>
      </c>
      <c r="W410" s="3" t="s">
        <v>3410</v>
      </c>
    </row>
    <row r="411" spans="1:23" x14ac:dyDescent="0.35">
      <c r="A411" s="2" t="s">
        <v>423</v>
      </c>
      <c r="B411" s="8" t="s">
        <v>3411</v>
      </c>
      <c r="C411" s="3">
        <v>33.799999999999997</v>
      </c>
      <c r="D411" s="3">
        <v>0</v>
      </c>
      <c r="E411" s="6">
        <v>834142208</v>
      </c>
      <c r="F411" s="6">
        <v>652851088</v>
      </c>
      <c r="G411" s="3">
        <v>63</v>
      </c>
      <c r="H411" s="3">
        <v>62</v>
      </c>
      <c r="I411" s="3">
        <v>8.4</v>
      </c>
      <c r="J411" s="6">
        <v>41426232</v>
      </c>
      <c r="K411" s="6">
        <v>571642496</v>
      </c>
      <c r="L411" s="3">
        <v>0</v>
      </c>
      <c r="M411" s="3">
        <v>0</v>
      </c>
      <c r="N411" s="3">
        <v>0</v>
      </c>
      <c r="O411" s="3">
        <v>1</v>
      </c>
      <c r="P411" s="3">
        <v>0</v>
      </c>
      <c r="Q411" s="3">
        <v>0</v>
      </c>
      <c r="R411" s="3">
        <v>22.81</v>
      </c>
      <c r="S411" s="3">
        <v>133.71</v>
      </c>
      <c r="T411" s="3">
        <v>3523.02</v>
      </c>
      <c r="U411" s="3">
        <v>8198.75</v>
      </c>
      <c r="V411" s="3" t="str">
        <f t="shared" si="6"/>
        <v>9:35:23</v>
      </c>
      <c r="W411" s="3" t="s">
        <v>3411</v>
      </c>
    </row>
    <row r="412" spans="1:23" x14ac:dyDescent="0.35">
      <c r="A412" s="2" t="s">
        <v>424</v>
      </c>
      <c r="B412" s="8" t="s">
        <v>3412</v>
      </c>
      <c r="C412" s="3">
        <v>36.799999999999997</v>
      </c>
      <c r="D412" s="3">
        <v>0.5</v>
      </c>
      <c r="E412" s="6">
        <v>834142208</v>
      </c>
      <c r="F412" s="6">
        <v>493104136</v>
      </c>
      <c r="G412" s="3">
        <v>65</v>
      </c>
      <c r="H412" s="3">
        <v>64</v>
      </c>
      <c r="I412" s="3">
        <v>9.6999999999999993</v>
      </c>
      <c r="J412" s="6">
        <v>41426232</v>
      </c>
      <c r="K412" s="6">
        <v>570957824</v>
      </c>
      <c r="L412" s="3">
        <v>0</v>
      </c>
      <c r="M412" s="3">
        <v>1</v>
      </c>
      <c r="N412" s="3">
        <v>0</v>
      </c>
      <c r="O412" s="3">
        <v>1</v>
      </c>
      <c r="P412" s="3">
        <v>0</v>
      </c>
      <c r="Q412" s="3">
        <v>0</v>
      </c>
      <c r="R412" s="3">
        <v>13.72</v>
      </c>
      <c r="S412" s="3">
        <v>137.74</v>
      </c>
      <c r="T412" s="3">
        <v>3535.11</v>
      </c>
      <c r="U412" s="3">
        <v>3074.25</v>
      </c>
      <c r="V412" s="3" t="str">
        <f t="shared" si="6"/>
        <v>9:35:24</v>
      </c>
      <c r="W412" s="3" t="s">
        <v>3412</v>
      </c>
    </row>
    <row r="413" spans="1:23" x14ac:dyDescent="0.35">
      <c r="A413" s="2" t="s">
        <v>425</v>
      </c>
      <c r="B413" s="8" t="s">
        <v>3413</v>
      </c>
      <c r="C413" s="3">
        <v>65.900000000000006</v>
      </c>
      <c r="D413" s="3">
        <v>0</v>
      </c>
      <c r="E413" s="6">
        <v>834142208</v>
      </c>
      <c r="F413" s="6">
        <v>720897112</v>
      </c>
      <c r="G413" s="3">
        <v>65</v>
      </c>
      <c r="H413" s="3">
        <v>64</v>
      </c>
      <c r="I413" s="3">
        <v>90.3</v>
      </c>
      <c r="J413" s="6">
        <v>41426232</v>
      </c>
      <c r="K413" s="6">
        <v>570957824</v>
      </c>
      <c r="L413" s="3">
        <v>0</v>
      </c>
      <c r="M413" s="3">
        <v>0</v>
      </c>
      <c r="N413" s="3">
        <v>0</v>
      </c>
      <c r="O413" s="3">
        <v>1</v>
      </c>
      <c r="P413" s="3">
        <v>0</v>
      </c>
      <c r="Q413" s="3">
        <v>0</v>
      </c>
      <c r="R413" s="3">
        <v>6543.06</v>
      </c>
      <c r="S413" s="3">
        <v>74.06</v>
      </c>
      <c r="T413" s="3">
        <v>2295.04</v>
      </c>
      <c r="U413" s="3">
        <v>42827.68</v>
      </c>
      <c r="V413" s="3" t="str">
        <f t="shared" si="6"/>
        <v>9:35:25</v>
      </c>
      <c r="W413" s="3" t="s">
        <v>3413</v>
      </c>
    </row>
    <row r="414" spans="1:23" x14ac:dyDescent="0.35">
      <c r="A414" s="2" t="s">
        <v>426</v>
      </c>
      <c r="B414" s="8" t="s">
        <v>3414</v>
      </c>
      <c r="C414" s="3">
        <v>32.799999999999997</v>
      </c>
      <c r="D414" s="3">
        <v>0.7</v>
      </c>
      <c r="E414" s="6">
        <v>834142208</v>
      </c>
      <c r="F414" s="6">
        <v>234583280</v>
      </c>
      <c r="G414" s="3">
        <v>65</v>
      </c>
      <c r="H414" s="3">
        <v>64</v>
      </c>
      <c r="I414" s="3">
        <v>0.4</v>
      </c>
      <c r="J414" s="6">
        <v>41426232</v>
      </c>
      <c r="K414" s="6">
        <v>565407584</v>
      </c>
      <c r="L414" s="3">
        <v>0</v>
      </c>
      <c r="M414" s="3">
        <v>1</v>
      </c>
      <c r="N414" s="3">
        <v>0</v>
      </c>
      <c r="O414" s="3">
        <v>1</v>
      </c>
      <c r="P414" s="3">
        <v>0</v>
      </c>
      <c r="Q414" s="3">
        <v>0</v>
      </c>
      <c r="R414" s="3">
        <v>84096</v>
      </c>
      <c r="S414" s="3">
        <v>5.69</v>
      </c>
      <c r="T414" s="3">
        <v>52.54</v>
      </c>
      <c r="U414" s="3">
        <v>20555.16</v>
      </c>
      <c r="V414" s="3" t="str">
        <f t="shared" si="6"/>
        <v>9:35:26</v>
      </c>
      <c r="W414" s="3" t="s">
        <v>3414</v>
      </c>
    </row>
    <row r="415" spans="1:23" x14ac:dyDescent="0.35">
      <c r="A415" s="2" t="s">
        <v>427</v>
      </c>
      <c r="B415" s="8" t="s">
        <v>3415</v>
      </c>
      <c r="C415" s="3">
        <v>27.5</v>
      </c>
      <c r="D415" s="3">
        <v>0</v>
      </c>
      <c r="E415" s="6">
        <v>834142208</v>
      </c>
      <c r="F415" s="6">
        <v>328738256</v>
      </c>
      <c r="G415" s="3">
        <v>65</v>
      </c>
      <c r="H415" s="3">
        <v>64</v>
      </c>
      <c r="I415" s="3">
        <v>0</v>
      </c>
      <c r="J415" s="6">
        <v>41426232</v>
      </c>
      <c r="K415" s="6">
        <v>565407584</v>
      </c>
      <c r="L415" s="3">
        <v>0</v>
      </c>
      <c r="M415" s="3">
        <v>0</v>
      </c>
      <c r="N415" s="3">
        <v>0</v>
      </c>
      <c r="O415" s="3">
        <v>1</v>
      </c>
      <c r="P415" s="3">
        <v>0</v>
      </c>
      <c r="Q415" s="3">
        <v>0</v>
      </c>
      <c r="R415" s="3">
        <v>74820</v>
      </c>
      <c r="S415" s="3">
        <v>25.36</v>
      </c>
      <c r="T415" s="3">
        <v>43.99</v>
      </c>
      <c r="U415" s="3">
        <v>0</v>
      </c>
      <c r="V415" s="3" t="str">
        <f t="shared" si="6"/>
        <v>9:35:27</v>
      </c>
      <c r="W415" s="3" t="s">
        <v>3415</v>
      </c>
    </row>
    <row r="416" spans="1:23" x14ac:dyDescent="0.35">
      <c r="A416" s="2" t="s">
        <v>428</v>
      </c>
      <c r="B416" s="8" t="s">
        <v>3416</v>
      </c>
      <c r="C416" s="3">
        <v>28.5</v>
      </c>
      <c r="D416" s="3">
        <v>0</v>
      </c>
      <c r="E416" s="6">
        <v>834142208</v>
      </c>
      <c r="F416" s="6">
        <v>425578176</v>
      </c>
      <c r="G416" s="3">
        <v>65</v>
      </c>
      <c r="H416" s="3">
        <v>64</v>
      </c>
      <c r="I416" s="3">
        <v>0</v>
      </c>
      <c r="J416" s="6">
        <v>41426232</v>
      </c>
      <c r="K416" s="6">
        <v>565407584</v>
      </c>
      <c r="L416" s="3">
        <v>0</v>
      </c>
      <c r="M416" s="3">
        <v>0</v>
      </c>
      <c r="N416" s="3">
        <v>0</v>
      </c>
      <c r="O416" s="3">
        <v>1</v>
      </c>
      <c r="P416" s="3">
        <v>0</v>
      </c>
      <c r="Q416" s="3">
        <v>0</v>
      </c>
      <c r="R416" s="3">
        <v>87296</v>
      </c>
      <c r="S416" s="3">
        <v>0</v>
      </c>
      <c r="T416" s="3">
        <v>0</v>
      </c>
      <c r="U416" s="3">
        <v>0</v>
      </c>
      <c r="V416" s="3" t="str">
        <f t="shared" si="6"/>
        <v>9:35:28</v>
      </c>
      <c r="W416" s="3" t="s">
        <v>3416</v>
      </c>
    </row>
    <row r="417" spans="1:23" x14ac:dyDescent="0.35">
      <c r="A417" s="2" t="s">
        <v>429</v>
      </c>
      <c r="B417" s="8" t="s">
        <v>3417</v>
      </c>
      <c r="C417" s="3">
        <v>29.9</v>
      </c>
      <c r="D417" s="3">
        <v>0</v>
      </c>
      <c r="E417" s="6">
        <v>834142208</v>
      </c>
      <c r="F417" s="6">
        <v>502078808</v>
      </c>
      <c r="G417" s="3">
        <v>65</v>
      </c>
      <c r="H417" s="3">
        <v>64</v>
      </c>
      <c r="I417" s="3">
        <v>0</v>
      </c>
      <c r="J417" s="6">
        <v>41426232</v>
      </c>
      <c r="K417" s="6">
        <v>565407584</v>
      </c>
      <c r="L417" s="3">
        <v>0</v>
      </c>
      <c r="M417" s="3">
        <v>0</v>
      </c>
      <c r="N417" s="3">
        <v>0</v>
      </c>
      <c r="O417" s="3">
        <v>1</v>
      </c>
      <c r="P417" s="3">
        <v>0</v>
      </c>
      <c r="Q417" s="3">
        <v>0</v>
      </c>
      <c r="R417" s="3">
        <v>79428</v>
      </c>
      <c r="S417" s="3">
        <v>28.83</v>
      </c>
      <c r="T417" s="3">
        <v>43.94</v>
      </c>
      <c r="U417" s="3">
        <v>0</v>
      </c>
      <c r="V417" s="3" t="str">
        <f t="shared" si="6"/>
        <v>9:35:29</v>
      </c>
      <c r="W417" s="3" t="s">
        <v>3417</v>
      </c>
    </row>
    <row r="418" spans="1:23" x14ac:dyDescent="0.35">
      <c r="A418" s="2" t="s">
        <v>430</v>
      </c>
      <c r="B418" s="8" t="s">
        <v>3418</v>
      </c>
      <c r="C418" s="3">
        <v>18.5</v>
      </c>
      <c r="D418" s="3">
        <v>0</v>
      </c>
      <c r="E418" s="6">
        <v>834142208</v>
      </c>
      <c r="F418" s="6">
        <v>571176056</v>
      </c>
      <c r="G418" s="3">
        <v>65</v>
      </c>
      <c r="H418" s="3">
        <v>64</v>
      </c>
      <c r="I418" s="3">
        <v>0</v>
      </c>
      <c r="J418" s="6">
        <v>41426232</v>
      </c>
      <c r="K418" s="6">
        <v>565407584</v>
      </c>
      <c r="L418" s="3">
        <v>0</v>
      </c>
      <c r="M418" s="3">
        <v>0</v>
      </c>
      <c r="N418" s="3">
        <v>0</v>
      </c>
      <c r="O418" s="3">
        <v>1</v>
      </c>
      <c r="P418" s="3">
        <v>0</v>
      </c>
      <c r="Q418" s="3">
        <v>0</v>
      </c>
      <c r="R418" s="3">
        <v>57728</v>
      </c>
      <c r="S418" s="3">
        <v>0</v>
      </c>
      <c r="T418" s="3">
        <v>0</v>
      </c>
      <c r="U418" s="3">
        <v>0</v>
      </c>
      <c r="V418" s="3" t="str">
        <f t="shared" si="6"/>
        <v>9:35:30</v>
      </c>
      <c r="W418" s="3" t="s">
        <v>3418</v>
      </c>
    </row>
    <row r="419" spans="1:23" x14ac:dyDescent="0.35">
      <c r="A419" s="2" t="s">
        <v>431</v>
      </c>
      <c r="B419" s="8" t="s">
        <v>3419</v>
      </c>
      <c r="C419" s="3">
        <v>12.6</v>
      </c>
      <c r="D419" s="3">
        <v>0</v>
      </c>
      <c r="E419" s="6">
        <v>834142208</v>
      </c>
      <c r="F419" s="6">
        <v>604691032</v>
      </c>
      <c r="G419" s="3">
        <v>65</v>
      </c>
      <c r="H419" s="3">
        <v>64</v>
      </c>
      <c r="I419" s="3">
        <v>0</v>
      </c>
      <c r="J419" s="6">
        <v>41426232</v>
      </c>
      <c r="K419" s="6">
        <v>565407584</v>
      </c>
      <c r="L419" s="3">
        <v>0</v>
      </c>
      <c r="M419" s="3">
        <v>0</v>
      </c>
      <c r="N419" s="3">
        <v>0</v>
      </c>
      <c r="O419" s="3">
        <v>1</v>
      </c>
      <c r="P419" s="3">
        <v>0</v>
      </c>
      <c r="Q419" s="3">
        <v>0</v>
      </c>
      <c r="R419" s="3">
        <v>49860</v>
      </c>
      <c r="S419" s="3">
        <v>25.31</v>
      </c>
      <c r="T419" s="3">
        <v>43.94</v>
      </c>
      <c r="U419" s="3">
        <v>0</v>
      </c>
      <c r="V419" s="3" t="str">
        <f t="shared" si="6"/>
        <v>9:35:31</v>
      </c>
      <c r="W419" s="3" t="s">
        <v>3419</v>
      </c>
    </row>
    <row r="420" spans="1:23" x14ac:dyDescent="0.35">
      <c r="A420" s="2" t="s">
        <v>432</v>
      </c>
      <c r="B420" s="8" t="s">
        <v>3420</v>
      </c>
      <c r="C420" s="3">
        <v>22.5</v>
      </c>
      <c r="D420" s="3">
        <v>0</v>
      </c>
      <c r="E420" s="6">
        <v>834142208</v>
      </c>
      <c r="F420" s="6">
        <v>665565160</v>
      </c>
      <c r="G420" s="3">
        <v>65</v>
      </c>
      <c r="H420" s="3">
        <v>64</v>
      </c>
      <c r="I420" s="3">
        <v>0</v>
      </c>
      <c r="J420" s="6">
        <v>41426232</v>
      </c>
      <c r="K420" s="6">
        <v>565407584</v>
      </c>
      <c r="L420" s="3">
        <v>0</v>
      </c>
      <c r="M420" s="3">
        <v>0</v>
      </c>
      <c r="N420" s="3">
        <v>0</v>
      </c>
      <c r="O420" s="3">
        <v>1</v>
      </c>
      <c r="P420" s="3">
        <v>0</v>
      </c>
      <c r="Q420" s="3">
        <v>0</v>
      </c>
      <c r="R420" s="3">
        <v>56640</v>
      </c>
      <c r="S420" s="3">
        <v>0</v>
      </c>
      <c r="T420" s="3">
        <v>0</v>
      </c>
      <c r="U420" s="3">
        <v>0</v>
      </c>
      <c r="V420" s="3" t="str">
        <f t="shared" si="6"/>
        <v>9:35:32</v>
      </c>
      <c r="W420" s="3" t="s">
        <v>3420</v>
      </c>
    </row>
    <row r="421" spans="1:23" x14ac:dyDescent="0.35">
      <c r="A421" s="2" t="s">
        <v>433</v>
      </c>
      <c r="B421" s="8" t="s">
        <v>3421</v>
      </c>
      <c r="C421" s="3">
        <v>27.9</v>
      </c>
      <c r="D421" s="3">
        <v>0.5</v>
      </c>
      <c r="E421" s="6">
        <v>834142208</v>
      </c>
      <c r="F421" s="6">
        <v>179480224</v>
      </c>
      <c r="G421" s="3">
        <v>65</v>
      </c>
      <c r="H421" s="3">
        <v>64</v>
      </c>
      <c r="I421" s="3">
        <v>0.5</v>
      </c>
      <c r="J421" s="6">
        <v>41426232</v>
      </c>
      <c r="K421" s="6">
        <v>571081152</v>
      </c>
      <c r="L421" s="3">
        <v>0</v>
      </c>
      <c r="M421" s="3">
        <v>1</v>
      </c>
      <c r="N421" s="3">
        <v>0</v>
      </c>
      <c r="O421" s="3">
        <v>1</v>
      </c>
      <c r="P421" s="3">
        <v>0</v>
      </c>
      <c r="Q421" s="3">
        <v>0</v>
      </c>
      <c r="R421" s="3">
        <v>62212</v>
      </c>
      <c r="S421" s="3">
        <v>25.37</v>
      </c>
      <c r="T421" s="3">
        <v>43.94</v>
      </c>
      <c r="U421" s="3">
        <v>0</v>
      </c>
      <c r="V421" s="3" t="str">
        <f t="shared" si="6"/>
        <v>9:35:33</v>
      </c>
      <c r="W421" s="3" t="s">
        <v>3421</v>
      </c>
    </row>
    <row r="422" spans="1:23" x14ac:dyDescent="0.35">
      <c r="A422" s="2" t="s">
        <v>434</v>
      </c>
      <c r="B422" s="8" t="s">
        <v>3422</v>
      </c>
      <c r="C422" s="3">
        <v>25.2</v>
      </c>
      <c r="D422" s="3">
        <v>0</v>
      </c>
      <c r="E422" s="6">
        <v>834142208</v>
      </c>
      <c r="F422" s="6">
        <v>266476000</v>
      </c>
      <c r="G422" s="3">
        <v>65</v>
      </c>
      <c r="H422" s="3">
        <v>64</v>
      </c>
      <c r="I422" s="3">
        <v>0</v>
      </c>
      <c r="J422" s="6">
        <v>41426232</v>
      </c>
      <c r="K422" s="6">
        <v>571081152</v>
      </c>
      <c r="L422" s="3">
        <v>0</v>
      </c>
      <c r="M422" s="3">
        <v>0</v>
      </c>
      <c r="N422" s="3">
        <v>0</v>
      </c>
      <c r="O422" s="3">
        <v>1</v>
      </c>
      <c r="P422" s="3">
        <v>0</v>
      </c>
      <c r="Q422" s="3">
        <v>0</v>
      </c>
      <c r="R422" s="3">
        <v>81152</v>
      </c>
      <c r="S422" s="3">
        <v>3.48</v>
      </c>
      <c r="T422" s="3">
        <v>0</v>
      </c>
      <c r="U422" s="3">
        <v>0</v>
      </c>
      <c r="V422" s="3" t="str">
        <f t="shared" si="6"/>
        <v>9:35:34</v>
      </c>
      <c r="W422" s="3" t="s">
        <v>3422</v>
      </c>
    </row>
    <row r="423" spans="1:23" x14ac:dyDescent="0.35">
      <c r="A423" s="2" t="s">
        <v>435</v>
      </c>
      <c r="B423" s="8" t="s">
        <v>3423</v>
      </c>
      <c r="C423" s="3">
        <v>27.8</v>
      </c>
      <c r="D423" s="3">
        <v>0</v>
      </c>
      <c r="E423" s="6">
        <v>834142208</v>
      </c>
      <c r="F423" s="6">
        <v>344082496</v>
      </c>
      <c r="G423" s="3">
        <v>65</v>
      </c>
      <c r="H423" s="3">
        <v>64</v>
      </c>
      <c r="I423" s="3">
        <v>0</v>
      </c>
      <c r="J423" s="6">
        <v>41426232</v>
      </c>
      <c r="K423" s="6">
        <v>571081152</v>
      </c>
      <c r="L423" s="3">
        <v>0</v>
      </c>
      <c r="M423" s="3">
        <v>0</v>
      </c>
      <c r="N423" s="3">
        <v>0</v>
      </c>
      <c r="O423" s="3">
        <v>1</v>
      </c>
      <c r="P423" s="3">
        <v>0</v>
      </c>
      <c r="Q423" s="3">
        <v>0</v>
      </c>
      <c r="R423" s="3">
        <v>76548</v>
      </c>
      <c r="S423" s="3">
        <v>25.35</v>
      </c>
      <c r="T423" s="3">
        <v>43.99</v>
      </c>
      <c r="U423" s="3">
        <v>0</v>
      </c>
      <c r="V423" s="3" t="str">
        <f t="shared" si="6"/>
        <v>9:35:35</v>
      </c>
      <c r="W423" s="3" t="s">
        <v>3423</v>
      </c>
    </row>
    <row r="424" spans="1:23" x14ac:dyDescent="0.35">
      <c r="A424" s="2" t="s">
        <v>436</v>
      </c>
      <c r="B424" s="8" t="s">
        <v>3424</v>
      </c>
      <c r="C424" s="3">
        <v>27.2</v>
      </c>
      <c r="D424" s="3">
        <v>0</v>
      </c>
      <c r="E424" s="6">
        <v>834142208</v>
      </c>
      <c r="F424" s="6">
        <v>430814672</v>
      </c>
      <c r="G424" s="3">
        <v>65</v>
      </c>
      <c r="H424" s="3">
        <v>64</v>
      </c>
      <c r="I424" s="3">
        <v>0</v>
      </c>
      <c r="J424" s="6">
        <v>41426232</v>
      </c>
      <c r="K424" s="6">
        <v>571081152</v>
      </c>
      <c r="L424" s="3">
        <v>0</v>
      </c>
      <c r="M424" s="3">
        <v>0</v>
      </c>
      <c r="N424" s="3">
        <v>0</v>
      </c>
      <c r="O424" s="3">
        <v>1</v>
      </c>
      <c r="P424" s="3">
        <v>0</v>
      </c>
      <c r="Q424" s="3">
        <v>0</v>
      </c>
      <c r="R424" s="3">
        <v>72964</v>
      </c>
      <c r="S424" s="3">
        <v>25.39</v>
      </c>
      <c r="T424" s="3">
        <v>43.94</v>
      </c>
      <c r="U424" s="3">
        <v>0</v>
      </c>
      <c r="V424" s="3" t="str">
        <f t="shared" si="6"/>
        <v>9:35:36</v>
      </c>
      <c r="W424" s="3" t="s">
        <v>3424</v>
      </c>
    </row>
    <row r="425" spans="1:23" x14ac:dyDescent="0.35">
      <c r="A425" s="2" t="s">
        <v>437</v>
      </c>
      <c r="B425" s="8" t="s">
        <v>3425</v>
      </c>
      <c r="C425" s="3">
        <v>32.5</v>
      </c>
      <c r="D425" s="3">
        <v>0</v>
      </c>
      <c r="E425" s="6">
        <v>834142208</v>
      </c>
      <c r="F425" s="6">
        <v>521498568</v>
      </c>
      <c r="G425" s="3">
        <v>65</v>
      </c>
      <c r="H425" s="3">
        <v>64</v>
      </c>
      <c r="I425" s="3">
        <v>0</v>
      </c>
      <c r="J425" s="6">
        <v>41426232</v>
      </c>
      <c r="K425" s="6">
        <v>571081152</v>
      </c>
      <c r="L425" s="3">
        <v>0</v>
      </c>
      <c r="M425" s="3">
        <v>0</v>
      </c>
      <c r="N425" s="3">
        <v>0</v>
      </c>
      <c r="O425" s="3">
        <v>1</v>
      </c>
      <c r="P425" s="3">
        <v>0</v>
      </c>
      <c r="Q425" s="3">
        <v>0</v>
      </c>
      <c r="R425" s="3">
        <v>88000</v>
      </c>
      <c r="S425" s="3">
        <v>0</v>
      </c>
      <c r="T425" s="3">
        <v>0</v>
      </c>
      <c r="U425" s="3">
        <v>0</v>
      </c>
      <c r="V425" s="3" t="str">
        <f t="shared" si="6"/>
        <v>9:35:37</v>
      </c>
      <c r="W425" s="3" t="s">
        <v>3425</v>
      </c>
    </row>
    <row r="426" spans="1:23" x14ac:dyDescent="0.35">
      <c r="A426" s="2" t="s">
        <v>438</v>
      </c>
      <c r="B426" s="8" t="s">
        <v>3426</v>
      </c>
      <c r="C426" s="3">
        <v>27.9</v>
      </c>
      <c r="D426" s="3">
        <v>0</v>
      </c>
      <c r="E426" s="6">
        <v>834142208</v>
      </c>
      <c r="F426" s="6">
        <v>617232432</v>
      </c>
      <c r="G426" s="3">
        <v>65</v>
      </c>
      <c r="H426" s="3">
        <v>64</v>
      </c>
      <c r="I426" s="3">
        <v>0.4</v>
      </c>
      <c r="J426" s="6">
        <v>41426232</v>
      </c>
      <c r="K426" s="6">
        <v>571081152</v>
      </c>
      <c r="L426" s="3">
        <v>0</v>
      </c>
      <c r="M426" s="3">
        <v>0</v>
      </c>
      <c r="N426" s="3">
        <v>0</v>
      </c>
      <c r="O426" s="3">
        <v>1</v>
      </c>
      <c r="P426" s="3">
        <v>0</v>
      </c>
      <c r="Q426" s="3">
        <v>0</v>
      </c>
      <c r="R426" s="3">
        <v>76676</v>
      </c>
      <c r="S426" s="3">
        <v>25.35</v>
      </c>
      <c r="T426" s="3">
        <v>43.94</v>
      </c>
      <c r="U426" s="3">
        <v>0</v>
      </c>
      <c r="V426" s="3" t="str">
        <f t="shared" si="6"/>
        <v>9:35:38</v>
      </c>
      <c r="W426" s="3" t="s">
        <v>3426</v>
      </c>
    </row>
    <row r="427" spans="1:23" x14ac:dyDescent="0.35">
      <c r="A427" s="2" t="s">
        <v>439</v>
      </c>
      <c r="B427" s="8" t="s">
        <v>3427</v>
      </c>
      <c r="C427" s="3">
        <v>23.9</v>
      </c>
      <c r="D427" s="3">
        <v>0</v>
      </c>
      <c r="E427" s="6">
        <v>834142208</v>
      </c>
      <c r="F427" s="6">
        <v>697862304</v>
      </c>
      <c r="G427" s="3">
        <v>65</v>
      </c>
      <c r="H427" s="3">
        <v>64</v>
      </c>
      <c r="I427" s="3">
        <v>0.1</v>
      </c>
      <c r="J427" s="6">
        <v>41426232</v>
      </c>
      <c r="K427" s="6">
        <v>571081152</v>
      </c>
      <c r="L427" s="3">
        <v>0</v>
      </c>
      <c r="M427" s="3">
        <v>0</v>
      </c>
      <c r="N427" s="3">
        <v>0</v>
      </c>
      <c r="O427" s="3">
        <v>1</v>
      </c>
      <c r="P427" s="3">
        <v>0</v>
      </c>
      <c r="Q427" s="3">
        <v>0</v>
      </c>
      <c r="R427" s="3">
        <v>64384</v>
      </c>
      <c r="S427" s="3">
        <v>3.48</v>
      </c>
      <c r="T427" s="3">
        <v>0</v>
      </c>
      <c r="U427" s="3">
        <v>0</v>
      </c>
      <c r="V427" s="3" t="str">
        <f t="shared" si="6"/>
        <v>9:35:39</v>
      </c>
      <c r="W427" s="3" t="s">
        <v>3427</v>
      </c>
    </row>
    <row r="428" spans="1:23" x14ac:dyDescent="0.35">
      <c r="A428" s="2" t="s">
        <v>440</v>
      </c>
      <c r="B428" s="8" t="s">
        <v>3428</v>
      </c>
      <c r="C428" s="3">
        <v>33.200000000000003</v>
      </c>
      <c r="D428" s="3">
        <v>0.5</v>
      </c>
      <c r="E428" s="6">
        <v>834142208</v>
      </c>
      <c r="F428" s="6">
        <v>220547264</v>
      </c>
      <c r="G428" s="3">
        <v>65</v>
      </c>
      <c r="H428" s="3">
        <v>64</v>
      </c>
      <c r="I428" s="3">
        <v>0</v>
      </c>
      <c r="J428" s="6">
        <v>41426232</v>
      </c>
      <c r="K428" s="6">
        <v>566308080</v>
      </c>
      <c r="L428" s="3">
        <v>0</v>
      </c>
      <c r="M428" s="3">
        <v>1</v>
      </c>
      <c r="N428" s="3">
        <v>0</v>
      </c>
      <c r="O428" s="3">
        <v>1</v>
      </c>
      <c r="P428" s="3">
        <v>0</v>
      </c>
      <c r="Q428" s="3">
        <v>0</v>
      </c>
      <c r="R428" s="3">
        <v>92676</v>
      </c>
      <c r="S428" s="3">
        <v>25.39</v>
      </c>
      <c r="T428" s="3">
        <v>43.94</v>
      </c>
      <c r="U428" s="3">
        <v>0</v>
      </c>
      <c r="V428" s="3" t="str">
        <f t="shared" si="6"/>
        <v>9:35:40</v>
      </c>
      <c r="W428" s="3" t="s">
        <v>3428</v>
      </c>
    </row>
    <row r="429" spans="1:23" x14ac:dyDescent="0.35">
      <c r="A429" s="2" t="s">
        <v>441</v>
      </c>
      <c r="B429" s="8" t="s">
        <v>3429</v>
      </c>
      <c r="C429" s="3">
        <v>27.5</v>
      </c>
      <c r="D429" s="3">
        <v>0</v>
      </c>
      <c r="E429" s="6">
        <v>834142208</v>
      </c>
      <c r="F429" s="6">
        <v>316991120</v>
      </c>
      <c r="G429" s="3">
        <v>65</v>
      </c>
      <c r="H429" s="3">
        <v>64</v>
      </c>
      <c r="I429" s="3">
        <v>0</v>
      </c>
      <c r="J429" s="6">
        <v>41426232</v>
      </c>
      <c r="K429" s="6">
        <v>566308080</v>
      </c>
      <c r="L429" s="3">
        <v>0</v>
      </c>
      <c r="M429" s="3">
        <v>0</v>
      </c>
      <c r="N429" s="3">
        <v>0</v>
      </c>
      <c r="O429" s="3">
        <v>1</v>
      </c>
      <c r="P429" s="3">
        <v>0</v>
      </c>
      <c r="Q429" s="3">
        <v>0</v>
      </c>
      <c r="R429" s="3">
        <v>79684</v>
      </c>
      <c r="S429" s="3">
        <v>25.32</v>
      </c>
      <c r="T429" s="3">
        <v>43.99</v>
      </c>
      <c r="U429" s="3">
        <v>0</v>
      </c>
      <c r="V429" s="3" t="str">
        <f t="shared" si="6"/>
        <v>9:35:41</v>
      </c>
      <c r="W429" s="3" t="s">
        <v>3429</v>
      </c>
    </row>
    <row r="430" spans="1:23" x14ac:dyDescent="0.35">
      <c r="A430" s="2" t="s">
        <v>442</v>
      </c>
      <c r="B430" s="8" t="s">
        <v>3430</v>
      </c>
      <c r="C430" s="3">
        <v>29.5</v>
      </c>
      <c r="D430" s="3">
        <v>0</v>
      </c>
      <c r="E430" s="6">
        <v>834142208</v>
      </c>
      <c r="F430" s="6">
        <v>413269928</v>
      </c>
      <c r="G430" s="3">
        <v>65</v>
      </c>
      <c r="H430" s="3">
        <v>64</v>
      </c>
      <c r="I430" s="3">
        <v>0.9</v>
      </c>
      <c r="J430" s="6">
        <v>41426232</v>
      </c>
      <c r="K430" s="6">
        <v>566308080</v>
      </c>
      <c r="L430" s="3">
        <v>0</v>
      </c>
      <c r="M430" s="3">
        <v>0</v>
      </c>
      <c r="N430" s="3">
        <v>0</v>
      </c>
      <c r="O430" s="3">
        <v>1</v>
      </c>
      <c r="P430" s="3">
        <v>0</v>
      </c>
      <c r="Q430" s="3">
        <v>0</v>
      </c>
      <c r="R430" s="3">
        <v>93120</v>
      </c>
      <c r="S430" s="3">
        <v>0</v>
      </c>
      <c r="T430" s="3">
        <v>0</v>
      </c>
      <c r="U430" s="3">
        <v>0</v>
      </c>
      <c r="V430" s="3" t="str">
        <f t="shared" si="6"/>
        <v>9:35:42</v>
      </c>
      <c r="W430" s="3" t="s">
        <v>3430</v>
      </c>
    </row>
    <row r="431" spans="1:23" x14ac:dyDescent="0.35">
      <c r="A431" s="2" t="s">
        <v>443</v>
      </c>
      <c r="B431" s="8" t="s">
        <v>3431</v>
      </c>
      <c r="C431" s="3">
        <v>31.9</v>
      </c>
      <c r="D431" s="3">
        <v>0</v>
      </c>
      <c r="E431" s="6">
        <v>834142208</v>
      </c>
      <c r="F431" s="6">
        <v>499259800</v>
      </c>
      <c r="G431" s="3">
        <v>65</v>
      </c>
      <c r="H431" s="3">
        <v>64</v>
      </c>
      <c r="I431" s="3">
        <v>0</v>
      </c>
      <c r="J431" s="6">
        <v>41426232</v>
      </c>
      <c r="K431" s="6">
        <v>566308080</v>
      </c>
      <c r="L431" s="3">
        <v>0</v>
      </c>
      <c r="M431" s="3">
        <v>0</v>
      </c>
      <c r="N431" s="3">
        <v>0</v>
      </c>
      <c r="O431" s="3">
        <v>1</v>
      </c>
      <c r="P431" s="3">
        <v>0</v>
      </c>
      <c r="Q431" s="3">
        <v>0</v>
      </c>
      <c r="R431" s="3">
        <v>80836</v>
      </c>
      <c r="S431" s="3">
        <v>25.3</v>
      </c>
      <c r="T431" s="3">
        <v>43.94</v>
      </c>
      <c r="U431" s="3">
        <v>0</v>
      </c>
      <c r="V431" s="3" t="str">
        <f t="shared" si="6"/>
        <v>9:35:43</v>
      </c>
      <c r="W431" s="3" t="s">
        <v>3431</v>
      </c>
    </row>
    <row r="432" spans="1:23" x14ac:dyDescent="0.35">
      <c r="A432" s="2" t="s">
        <v>444</v>
      </c>
      <c r="B432" s="8" t="s">
        <v>3432</v>
      </c>
      <c r="C432" s="3">
        <v>32.5</v>
      </c>
      <c r="D432" s="3">
        <v>0</v>
      </c>
      <c r="E432" s="6">
        <v>834142208</v>
      </c>
      <c r="F432" s="6">
        <v>602467256</v>
      </c>
      <c r="G432" s="3">
        <v>65</v>
      </c>
      <c r="H432" s="3">
        <v>64</v>
      </c>
      <c r="I432" s="3">
        <v>0</v>
      </c>
      <c r="J432" s="6">
        <v>41426232</v>
      </c>
      <c r="K432" s="6">
        <v>566308080</v>
      </c>
      <c r="L432" s="3">
        <v>0</v>
      </c>
      <c r="M432" s="3">
        <v>0</v>
      </c>
      <c r="N432" s="3">
        <v>0</v>
      </c>
      <c r="O432" s="3">
        <v>1</v>
      </c>
      <c r="P432" s="3">
        <v>0</v>
      </c>
      <c r="Q432" s="3">
        <v>0</v>
      </c>
      <c r="R432" s="3">
        <v>93764</v>
      </c>
      <c r="S432" s="3">
        <v>28.88</v>
      </c>
      <c r="T432" s="3">
        <v>43.94</v>
      </c>
      <c r="U432" s="3">
        <v>0</v>
      </c>
      <c r="V432" s="3" t="str">
        <f t="shared" si="6"/>
        <v>9:35:44</v>
      </c>
      <c r="W432" s="3" t="s">
        <v>3432</v>
      </c>
    </row>
    <row r="433" spans="1:23" x14ac:dyDescent="0.35">
      <c r="A433" s="2" t="s">
        <v>445</v>
      </c>
      <c r="B433" s="8" t="s">
        <v>3433</v>
      </c>
      <c r="C433" s="3">
        <v>32.9</v>
      </c>
      <c r="D433" s="3">
        <v>0</v>
      </c>
      <c r="E433" s="6">
        <v>834142208</v>
      </c>
      <c r="F433" s="6">
        <v>712372384</v>
      </c>
      <c r="G433" s="3">
        <v>65</v>
      </c>
      <c r="H433" s="3">
        <v>64</v>
      </c>
      <c r="I433" s="3">
        <v>0</v>
      </c>
      <c r="J433" s="6">
        <v>41426232</v>
      </c>
      <c r="K433" s="6">
        <v>566308080</v>
      </c>
      <c r="L433" s="3">
        <v>0</v>
      </c>
      <c r="M433" s="3">
        <v>0</v>
      </c>
      <c r="N433" s="3">
        <v>0</v>
      </c>
      <c r="O433" s="3">
        <v>1</v>
      </c>
      <c r="P433" s="3">
        <v>0</v>
      </c>
      <c r="Q433" s="3">
        <v>0</v>
      </c>
      <c r="R433" s="3">
        <v>100864</v>
      </c>
      <c r="S433" s="3">
        <v>0</v>
      </c>
      <c r="T433" s="3">
        <v>0</v>
      </c>
      <c r="U433" s="3">
        <v>0</v>
      </c>
      <c r="V433" s="3" t="str">
        <f t="shared" si="6"/>
        <v>9:35:45</v>
      </c>
      <c r="W433" s="3" t="s">
        <v>3433</v>
      </c>
    </row>
    <row r="434" spans="1:23" x14ac:dyDescent="0.35">
      <c r="A434" s="2" t="s">
        <v>446</v>
      </c>
      <c r="B434" s="8" t="s">
        <v>3434</v>
      </c>
      <c r="C434" s="3">
        <v>31.1</v>
      </c>
      <c r="D434" s="3">
        <v>0.5</v>
      </c>
      <c r="E434" s="6">
        <v>834142208</v>
      </c>
      <c r="F434" s="6">
        <v>229420184</v>
      </c>
      <c r="G434" s="3">
        <v>65</v>
      </c>
      <c r="H434" s="3">
        <v>64</v>
      </c>
      <c r="I434" s="3">
        <v>0</v>
      </c>
      <c r="J434" s="6">
        <v>41426232</v>
      </c>
      <c r="K434" s="6">
        <v>566138000</v>
      </c>
      <c r="L434" s="3">
        <v>0</v>
      </c>
      <c r="M434" s="3">
        <v>1</v>
      </c>
      <c r="N434" s="3">
        <v>0</v>
      </c>
      <c r="O434" s="3">
        <v>1</v>
      </c>
      <c r="P434" s="3">
        <v>0</v>
      </c>
      <c r="Q434" s="3">
        <v>0</v>
      </c>
      <c r="R434" s="3">
        <v>87684</v>
      </c>
      <c r="S434" s="3">
        <v>25.4</v>
      </c>
      <c r="T434" s="3">
        <v>43.94</v>
      </c>
      <c r="U434" s="3">
        <v>0</v>
      </c>
      <c r="V434" s="3" t="str">
        <f t="shared" si="6"/>
        <v>9:35:46</v>
      </c>
      <c r="W434" s="3" t="s">
        <v>3434</v>
      </c>
    </row>
    <row r="435" spans="1:23" x14ac:dyDescent="0.35">
      <c r="A435" s="2" t="s">
        <v>447</v>
      </c>
      <c r="B435" s="8" t="s">
        <v>3435</v>
      </c>
      <c r="C435" s="3">
        <v>30.6</v>
      </c>
      <c r="D435" s="3">
        <v>0</v>
      </c>
      <c r="E435" s="6">
        <v>834142208</v>
      </c>
      <c r="F435" s="6">
        <v>322807816</v>
      </c>
      <c r="G435" s="3">
        <v>65</v>
      </c>
      <c r="H435" s="3">
        <v>64</v>
      </c>
      <c r="I435" s="3">
        <v>0.4</v>
      </c>
      <c r="J435" s="6">
        <v>41426232</v>
      </c>
      <c r="K435" s="6">
        <v>566138000</v>
      </c>
      <c r="L435" s="3">
        <v>0</v>
      </c>
      <c r="M435" s="3">
        <v>0</v>
      </c>
      <c r="N435" s="3">
        <v>0</v>
      </c>
      <c r="O435" s="3">
        <v>1</v>
      </c>
      <c r="P435" s="3">
        <v>0</v>
      </c>
      <c r="Q435" s="3">
        <v>0</v>
      </c>
      <c r="R435" s="3">
        <v>77636</v>
      </c>
      <c r="S435" s="3">
        <v>25.36</v>
      </c>
      <c r="T435" s="3">
        <v>43.99</v>
      </c>
      <c r="U435" s="3">
        <v>0</v>
      </c>
      <c r="V435" s="3" t="str">
        <f t="shared" si="6"/>
        <v>9:35:47</v>
      </c>
      <c r="W435" s="3" t="s">
        <v>3435</v>
      </c>
    </row>
    <row r="436" spans="1:23" x14ac:dyDescent="0.35">
      <c r="A436" s="2" t="s">
        <v>448</v>
      </c>
      <c r="B436" s="8" t="s">
        <v>3436</v>
      </c>
      <c r="C436" s="3">
        <v>34.799999999999997</v>
      </c>
      <c r="D436" s="3">
        <v>0</v>
      </c>
      <c r="E436" s="6">
        <v>834142208</v>
      </c>
      <c r="F436" s="6">
        <v>428609000</v>
      </c>
      <c r="G436" s="3">
        <v>65</v>
      </c>
      <c r="H436" s="3">
        <v>64</v>
      </c>
      <c r="I436" s="3">
        <v>10.6</v>
      </c>
      <c r="J436" s="6">
        <v>41426232</v>
      </c>
      <c r="K436" s="6">
        <v>566138000</v>
      </c>
      <c r="L436" s="3">
        <v>0</v>
      </c>
      <c r="M436" s="3">
        <v>0</v>
      </c>
      <c r="N436" s="3">
        <v>0</v>
      </c>
      <c r="O436" s="3">
        <v>1</v>
      </c>
      <c r="P436" s="3">
        <v>0</v>
      </c>
      <c r="Q436" s="3">
        <v>0</v>
      </c>
      <c r="R436" s="3">
        <v>93568</v>
      </c>
      <c r="S436" s="3">
        <v>0</v>
      </c>
      <c r="T436" s="3">
        <v>0</v>
      </c>
      <c r="U436" s="3">
        <v>0</v>
      </c>
      <c r="V436" s="3" t="str">
        <f t="shared" si="6"/>
        <v>9:35:48</v>
      </c>
      <c r="W436" s="3" t="s">
        <v>3436</v>
      </c>
    </row>
    <row r="437" spans="1:23" x14ac:dyDescent="0.35">
      <c r="A437" s="2" t="s">
        <v>449</v>
      </c>
      <c r="B437" s="8" t="s">
        <v>3437</v>
      </c>
      <c r="C437" s="3">
        <v>29.5</v>
      </c>
      <c r="D437" s="3">
        <v>0</v>
      </c>
      <c r="E437" s="6">
        <v>834142208</v>
      </c>
      <c r="F437" s="6">
        <v>501460904</v>
      </c>
      <c r="G437" s="3">
        <v>65</v>
      </c>
      <c r="H437" s="3">
        <v>64</v>
      </c>
      <c r="I437" s="3">
        <v>0</v>
      </c>
      <c r="J437" s="6">
        <v>41426232</v>
      </c>
      <c r="K437" s="6">
        <v>566138000</v>
      </c>
      <c r="L437" s="3">
        <v>0</v>
      </c>
      <c r="M437" s="3">
        <v>0</v>
      </c>
      <c r="N437" s="3">
        <v>0</v>
      </c>
      <c r="O437" s="3">
        <v>1</v>
      </c>
      <c r="P437" s="3">
        <v>0</v>
      </c>
      <c r="Q437" s="3">
        <v>0</v>
      </c>
      <c r="R437" s="3">
        <v>75652</v>
      </c>
      <c r="S437" s="3">
        <v>28.83</v>
      </c>
      <c r="T437" s="3">
        <v>43.77</v>
      </c>
      <c r="U437" s="3">
        <v>0</v>
      </c>
      <c r="V437" s="3" t="str">
        <f t="shared" si="6"/>
        <v>9:35:49</v>
      </c>
      <c r="W437" s="3" t="s">
        <v>3437</v>
      </c>
    </row>
    <row r="438" spans="1:23" x14ac:dyDescent="0.35">
      <c r="A438" s="2" t="s">
        <v>450</v>
      </c>
      <c r="B438" s="8" t="s">
        <v>3438</v>
      </c>
      <c r="C438" s="3">
        <v>27.1</v>
      </c>
      <c r="D438" s="3">
        <v>0</v>
      </c>
      <c r="E438" s="6">
        <v>834142208</v>
      </c>
      <c r="F438" s="6">
        <v>591390552</v>
      </c>
      <c r="G438" s="3">
        <v>65</v>
      </c>
      <c r="H438" s="3">
        <v>64</v>
      </c>
      <c r="I438" s="3">
        <v>0.2</v>
      </c>
      <c r="J438" s="6">
        <v>41426232</v>
      </c>
      <c r="K438" s="6">
        <v>566138000</v>
      </c>
      <c r="L438" s="3">
        <v>0</v>
      </c>
      <c r="M438" s="3">
        <v>0</v>
      </c>
      <c r="N438" s="3">
        <v>0</v>
      </c>
      <c r="O438" s="3">
        <v>1</v>
      </c>
      <c r="P438" s="3">
        <v>0</v>
      </c>
      <c r="Q438" s="3">
        <v>0</v>
      </c>
      <c r="R438" s="3">
        <v>86020</v>
      </c>
      <c r="S438" s="3">
        <v>25.39</v>
      </c>
      <c r="T438" s="3">
        <v>43.94</v>
      </c>
      <c r="U438" s="3">
        <v>0</v>
      </c>
      <c r="V438" s="3" t="str">
        <f t="shared" si="6"/>
        <v>9:35:50</v>
      </c>
      <c r="W438" s="3" t="s">
        <v>3438</v>
      </c>
    </row>
    <row r="439" spans="1:23" x14ac:dyDescent="0.35">
      <c r="A439" s="2" t="s">
        <v>451</v>
      </c>
      <c r="B439" s="8" t="s">
        <v>3439</v>
      </c>
      <c r="C439" s="3">
        <v>33.5</v>
      </c>
      <c r="D439" s="3">
        <v>0.6</v>
      </c>
      <c r="E439" s="6">
        <v>833093632</v>
      </c>
      <c r="F439" s="6">
        <v>179082000</v>
      </c>
      <c r="G439" s="3">
        <v>65</v>
      </c>
      <c r="H439" s="3">
        <v>64</v>
      </c>
      <c r="I439" s="3">
        <v>2.4</v>
      </c>
      <c r="J439" s="6">
        <v>41426232</v>
      </c>
      <c r="K439" s="6">
        <v>566645264</v>
      </c>
      <c r="L439" s="3">
        <v>0</v>
      </c>
      <c r="M439" s="3">
        <v>0</v>
      </c>
      <c r="N439" s="3">
        <v>0</v>
      </c>
      <c r="O439" s="3">
        <v>1</v>
      </c>
      <c r="P439" s="3">
        <v>0</v>
      </c>
      <c r="Q439" s="3">
        <v>0</v>
      </c>
      <c r="R439" s="3">
        <v>71135.61</v>
      </c>
      <c r="S439" s="3">
        <v>26.7</v>
      </c>
      <c r="T439" s="3">
        <v>91.89</v>
      </c>
      <c r="U439" s="3">
        <v>4118.1000000000004</v>
      </c>
      <c r="V439" s="3" t="str">
        <f t="shared" si="6"/>
        <v>9:35:51</v>
      </c>
      <c r="W439" s="3" t="s">
        <v>3439</v>
      </c>
    </row>
    <row r="440" spans="1:23" x14ac:dyDescent="0.35">
      <c r="A440" s="2" t="s">
        <v>452</v>
      </c>
      <c r="B440" s="8" t="s">
        <v>3440</v>
      </c>
      <c r="C440" s="3">
        <v>30.8</v>
      </c>
      <c r="D440" s="3">
        <v>0</v>
      </c>
      <c r="E440" s="6">
        <v>833093632</v>
      </c>
      <c r="F440" s="6">
        <v>583302128</v>
      </c>
      <c r="G440" s="3">
        <v>65</v>
      </c>
      <c r="H440" s="3">
        <v>64</v>
      </c>
      <c r="I440" s="3">
        <v>2.4</v>
      </c>
      <c r="J440" s="6">
        <v>41426232</v>
      </c>
      <c r="K440" s="6">
        <v>566645264</v>
      </c>
      <c r="L440" s="3">
        <v>0</v>
      </c>
      <c r="M440" s="3">
        <v>0</v>
      </c>
      <c r="N440" s="3">
        <v>0</v>
      </c>
      <c r="O440" s="3">
        <v>1</v>
      </c>
      <c r="P440" s="3">
        <v>0</v>
      </c>
      <c r="Q440" s="3">
        <v>0</v>
      </c>
      <c r="R440" s="3">
        <v>10417.27</v>
      </c>
      <c r="S440" s="3">
        <v>102.02</v>
      </c>
      <c r="T440" s="3">
        <v>2762.41</v>
      </c>
      <c r="U440" s="3">
        <v>42080.65</v>
      </c>
      <c r="V440" s="3" t="str">
        <f t="shared" si="6"/>
        <v>9:35:52</v>
      </c>
      <c r="W440" s="3" t="s">
        <v>3440</v>
      </c>
    </row>
    <row r="441" spans="1:23" x14ac:dyDescent="0.35">
      <c r="A441" s="2" t="s">
        <v>453</v>
      </c>
      <c r="B441" s="8" t="s">
        <v>3441</v>
      </c>
      <c r="C441" s="3">
        <v>34.1</v>
      </c>
      <c r="D441" s="3">
        <v>0.7</v>
      </c>
      <c r="E441" s="6">
        <v>834142208</v>
      </c>
      <c r="F441" s="6">
        <v>419564304</v>
      </c>
      <c r="G441" s="3">
        <v>65</v>
      </c>
      <c r="H441" s="3">
        <v>64</v>
      </c>
      <c r="I441" s="3">
        <v>3.7</v>
      </c>
      <c r="J441" s="6">
        <v>41426232</v>
      </c>
      <c r="K441" s="6">
        <v>564573048</v>
      </c>
      <c r="L441" s="3">
        <v>0</v>
      </c>
      <c r="M441" s="3">
        <v>1</v>
      </c>
      <c r="N441" s="3">
        <v>0</v>
      </c>
      <c r="O441" s="3">
        <v>1</v>
      </c>
      <c r="P441" s="3">
        <v>0</v>
      </c>
      <c r="Q441" s="3">
        <v>0</v>
      </c>
      <c r="R441" s="3">
        <v>94.59</v>
      </c>
      <c r="S441" s="3">
        <v>119.27</v>
      </c>
      <c r="T441" s="3">
        <v>3290.05</v>
      </c>
      <c r="U441" s="3">
        <v>44141</v>
      </c>
      <c r="V441" s="3" t="str">
        <f t="shared" si="6"/>
        <v>9:35:53</v>
      </c>
      <c r="W441" s="3" t="s">
        <v>3441</v>
      </c>
    </row>
    <row r="442" spans="1:23" x14ac:dyDescent="0.35">
      <c r="A442" s="2" t="s">
        <v>454</v>
      </c>
      <c r="B442" s="8" t="s">
        <v>3442</v>
      </c>
      <c r="C442" s="3">
        <v>30.4</v>
      </c>
      <c r="D442" s="3">
        <v>0.8</v>
      </c>
      <c r="E442" s="6">
        <v>833093632</v>
      </c>
      <c r="F442" s="6">
        <v>247984792</v>
      </c>
      <c r="G442" s="3">
        <v>65</v>
      </c>
      <c r="H442" s="3">
        <v>64</v>
      </c>
      <c r="I442" s="3">
        <v>0.3</v>
      </c>
      <c r="J442" s="6">
        <v>41426232</v>
      </c>
      <c r="K442" s="6">
        <v>566793576</v>
      </c>
      <c r="L442" s="3">
        <v>0</v>
      </c>
      <c r="M442" s="3">
        <v>1</v>
      </c>
      <c r="N442" s="3">
        <v>0</v>
      </c>
      <c r="O442" s="3">
        <v>1</v>
      </c>
      <c r="P442" s="3">
        <v>0</v>
      </c>
      <c r="Q442" s="3">
        <v>0</v>
      </c>
      <c r="R442" s="3">
        <v>100.76</v>
      </c>
      <c r="S442" s="3">
        <v>132.66999999999999</v>
      </c>
      <c r="T442" s="3">
        <v>3563.48</v>
      </c>
      <c r="U442" s="3">
        <v>48241</v>
      </c>
      <c r="V442" s="3" t="str">
        <f t="shared" si="6"/>
        <v>9:35:54</v>
      </c>
      <c r="W442" s="3" t="s">
        <v>3442</v>
      </c>
    </row>
    <row r="443" spans="1:23" x14ac:dyDescent="0.35">
      <c r="A443" s="2" t="s">
        <v>455</v>
      </c>
      <c r="B443" s="8" t="s">
        <v>3443</v>
      </c>
      <c r="C443" s="3">
        <v>31.8</v>
      </c>
      <c r="D443" s="3">
        <v>0</v>
      </c>
      <c r="E443" s="6">
        <v>833093632</v>
      </c>
      <c r="F443" s="6">
        <v>662150320</v>
      </c>
      <c r="G443" s="3">
        <v>65</v>
      </c>
      <c r="H443" s="3">
        <v>64</v>
      </c>
      <c r="I443" s="3">
        <v>1</v>
      </c>
      <c r="J443" s="6">
        <v>41426232</v>
      </c>
      <c r="K443" s="6">
        <v>566793576</v>
      </c>
      <c r="L443" s="3">
        <v>0</v>
      </c>
      <c r="M443" s="3">
        <v>0</v>
      </c>
      <c r="N443" s="3">
        <v>0</v>
      </c>
      <c r="O443" s="3">
        <v>1</v>
      </c>
      <c r="P443" s="3">
        <v>0</v>
      </c>
      <c r="Q443" s="3">
        <v>0</v>
      </c>
      <c r="R443" s="3">
        <v>93.52</v>
      </c>
      <c r="S443" s="3">
        <v>118.65</v>
      </c>
      <c r="T443" s="3">
        <v>3191.33</v>
      </c>
      <c r="U443" s="3">
        <v>45160</v>
      </c>
      <c r="V443" s="3" t="str">
        <f t="shared" si="6"/>
        <v>9:35:55</v>
      </c>
      <c r="W443" s="3" t="s">
        <v>3443</v>
      </c>
    </row>
    <row r="444" spans="1:23" x14ac:dyDescent="0.35">
      <c r="A444" s="2" t="s">
        <v>456</v>
      </c>
      <c r="B444" s="8" t="s">
        <v>3444</v>
      </c>
      <c r="C444" s="3">
        <v>49.8</v>
      </c>
      <c r="D444" s="3">
        <v>0.5</v>
      </c>
      <c r="E444" s="6">
        <v>832569344</v>
      </c>
      <c r="F444" s="6">
        <v>436751968</v>
      </c>
      <c r="G444" s="3">
        <v>65</v>
      </c>
      <c r="H444" s="3">
        <v>64</v>
      </c>
      <c r="I444" s="3">
        <v>4.2</v>
      </c>
      <c r="J444" s="6">
        <v>41426232</v>
      </c>
      <c r="K444" s="6">
        <v>566244992</v>
      </c>
      <c r="L444" s="3">
        <v>0</v>
      </c>
      <c r="M444" s="3">
        <v>1</v>
      </c>
      <c r="N444" s="3">
        <v>0</v>
      </c>
      <c r="O444" s="3">
        <v>1</v>
      </c>
      <c r="P444" s="3">
        <v>0</v>
      </c>
      <c r="Q444" s="3">
        <v>0</v>
      </c>
      <c r="R444" s="3">
        <v>56.54</v>
      </c>
      <c r="S444" s="3">
        <v>119.93</v>
      </c>
      <c r="T444" s="3">
        <v>3246.74</v>
      </c>
      <c r="U444" s="3">
        <v>31829.31</v>
      </c>
      <c r="V444" s="3" t="str">
        <f t="shared" si="6"/>
        <v>9:35:56</v>
      </c>
      <c r="W444" s="3" t="s">
        <v>3444</v>
      </c>
    </row>
    <row r="445" spans="1:23" x14ac:dyDescent="0.35">
      <c r="A445" s="2" t="s">
        <v>457</v>
      </c>
      <c r="B445" s="8" t="s">
        <v>3445</v>
      </c>
      <c r="C445" s="3">
        <v>45.7</v>
      </c>
      <c r="D445" s="3">
        <v>0.7</v>
      </c>
      <c r="E445" s="6">
        <v>834142208</v>
      </c>
      <c r="F445" s="6">
        <v>200570360</v>
      </c>
      <c r="G445" s="3">
        <v>65</v>
      </c>
      <c r="H445" s="3">
        <v>64</v>
      </c>
      <c r="I445" s="3">
        <v>128</v>
      </c>
      <c r="J445" s="6">
        <v>41426232</v>
      </c>
      <c r="K445" s="6">
        <v>567807936</v>
      </c>
      <c r="L445" s="3">
        <v>0</v>
      </c>
      <c r="M445" s="3">
        <v>0</v>
      </c>
      <c r="N445" s="3">
        <v>0</v>
      </c>
      <c r="O445" s="3">
        <v>1</v>
      </c>
      <c r="P445" s="3">
        <v>0</v>
      </c>
      <c r="Q445" s="3">
        <v>0</v>
      </c>
      <c r="R445" s="3">
        <v>0.16</v>
      </c>
      <c r="S445" s="3">
        <v>110.74</v>
      </c>
      <c r="T445" s="3">
        <v>2885.36</v>
      </c>
      <c r="U445" s="3">
        <v>128.06</v>
      </c>
      <c r="V445" s="3" t="str">
        <f t="shared" si="6"/>
        <v>9:35:57</v>
      </c>
      <c r="W445" s="3" t="s">
        <v>3445</v>
      </c>
    </row>
    <row r="446" spans="1:23" x14ac:dyDescent="0.35">
      <c r="A446" s="2" t="s">
        <v>458</v>
      </c>
      <c r="B446" s="8" t="s">
        <v>3446</v>
      </c>
      <c r="C446" s="3">
        <v>33.1</v>
      </c>
      <c r="D446" s="3">
        <v>0</v>
      </c>
      <c r="E446" s="6">
        <v>834142208</v>
      </c>
      <c r="F446" s="6">
        <v>560755816</v>
      </c>
      <c r="G446" s="3">
        <v>65</v>
      </c>
      <c r="H446" s="3">
        <v>64</v>
      </c>
      <c r="I446" s="3">
        <v>0.7</v>
      </c>
      <c r="J446" s="6">
        <v>41426232</v>
      </c>
      <c r="K446" s="6">
        <v>567807936</v>
      </c>
      <c r="L446" s="3">
        <v>0</v>
      </c>
      <c r="M446" s="3">
        <v>0</v>
      </c>
      <c r="N446" s="3">
        <v>0</v>
      </c>
      <c r="O446" s="3">
        <v>1</v>
      </c>
      <c r="P446" s="3">
        <v>0</v>
      </c>
      <c r="Q446" s="3">
        <v>0</v>
      </c>
      <c r="R446" s="3">
        <v>0.32</v>
      </c>
      <c r="S446" s="3">
        <v>131.59</v>
      </c>
      <c r="T446" s="3">
        <v>3424.42</v>
      </c>
      <c r="U446" s="3">
        <v>256.13</v>
      </c>
      <c r="V446" s="3" t="str">
        <f t="shared" si="6"/>
        <v>9:35:58</v>
      </c>
      <c r="W446" s="3" t="s">
        <v>3446</v>
      </c>
    </row>
    <row r="447" spans="1:23" x14ac:dyDescent="0.35">
      <c r="A447" s="2" t="s">
        <v>459</v>
      </c>
      <c r="B447" s="8" t="s">
        <v>3447</v>
      </c>
      <c r="C447" s="3">
        <v>30.2</v>
      </c>
      <c r="D447" s="3">
        <v>0.5</v>
      </c>
      <c r="E447" s="6">
        <v>833093632</v>
      </c>
      <c r="F447" s="6">
        <v>349626888</v>
      </c>
      <c r="G447" s="3">
        <v>65</v>
      </c>
      <c r="H447" s="3">
        <v>64</v>
      </c>
      <c r="I447" s="3">
        <v>1</v>
      </c>
      <c r="J447" s="6">
        <v>41426232</v>
      </c>
      <c r="K447" s="6">
        <v>567281472</v>
      </c>
      <c r="L447" s="3">
        <v>0</v>
      </c>
      <c r="M447" s="3">
        <v>0</v>
      </c>
      <c r="N447" s="3">
        <v>0</v>
      </c>
      <c r="O447" s="3">
        <v>1</v>
      </c>
      <c r="P447" s="3">
        <v>0</v>
      </c>
      <c r="Q447" s="3">
        <v>0</v>
      </c>
      <c r="R447" s="3">
        <v>0.16</v>
      </c>
      <c r="S447" s="3">
        <v>135.66</v>
      </c>
      <c r="T447" s="3">
        <v>3423.9</v>
      </c>
      <c r="U447" s="3">
        <v>128.06</v>
      </c>
      <c r="V447" s="3" t="str">
        <f t="shared" si="6"/>
        <v>9:35:59</v>
      </c>
      <c r="W447" s="3" t="s">
        <v>3447</v>
      </c>
    </row>
    <row r="448" spans="1:23" x14ac:dyDescent="0.35">
      <c r="A448" s="2" t="s">
        <v>460</v>
      </c>
      <c r="B448" s="8" t="s">
        <v>3448</v>
      </c>
      <c r="C448" s="3">
        <v>33.5</v>
      </c>
      <c r="D448" s="3">
        <v>0</v>
      </c>
      <c r="E448" s="6">
        <v>833093632</v>
      </c>
      <c r="F448" s="6">
        <v>576182176</v>
      </c>
      <c r="G448" s="3">
        <v>65</v>
      </c>
      <c r="H448" s="3">
        <v>64</v>
      </c>
      <c r="I448" s="3">
        <v>1.5</v>
      </c>
      <c r="J448" s="6">
        <v>41426232</v>
      </c>
      <c r="K448" s="6">
        <v>567281472</v>
      </c>
      <c r="L448" s="3">
        <v>0</v>
      </c>
      <c r="M448" s="3">
        <v>0</v>
      </c>
      <c r="N448" s="3">
        <v>0</v>
      </c>
      <c r="O448" s="3">
        <v>1</v>
      </c>
      <c r="P448" s="3">
        <v>0</v>
      </c>
      <c r="Q448" s="3">
        <v>0</v>
      </c>
      <c r="R448" s="3">
        <v>17664.16</v>
      </c>
      <c r="S448" s="3">
        <v>98.86</v>
      </c>
      <c r="T448" s="3">
        <v>2580.5</v>
      </c>
      <c r="U448" s="3">
        <v>4243.3999999999996</v>
      </c>
      <c r="V448" s="3" t="str">
        <f t="shared" si="6"/>
        <v>9:36:00</v>
      </c>
      <c r="W448" s="3" t="s">
        <v>3448</v>
      </c>
    </row>
    <row r="449" spans="1:23" x14ac:dyDescent="0.35">
      <c r="A449" s="2" t="s">
        <v>461</v>
      </c>
      <c r="B449" s="8" t="s">
        <v>3449</v>
      </c>
      <c r="C449" s="3">
        <v>29.1</v>
      </c>
      <c r="D449" s="3">
        <v>0</v>
      </c>
      <c r="E449" s="6">
        <v>833093632</v>
      </c>
      <c r="F449" s="6">
        <v>681081320</v>
      </c>
      <c r="G449" s="3">
        <v>65</v>
      </c>
      <c r="H449" s="3">
        <v>64</v>
      </c>
      <c r="I449" s="3">
        <v>0.4</v>
      </c>
      <c r="J449" s="6">
        <v>41426232</v>
      </c>
      <c r="K449" s="6">
        <v>567281472</v>
      </c>
      <c r="L449" s="3">
        <v>0</v>
      </c>
      <c r="M449" s="3">
        <v>0</v>
      </c>
      <c r="N449" s="3">
        <v>0</v>
      </c>
      <c r="O449" s="3">
        <v>1</v>
      </c>
      <c r="P449" s="3">
        <v>0</v>
      </c>
      <c r="Q449" s="3">
        <v>0</v>
      </c>
      <c r="R449" s="3">
        <v>88576</v>
      </c>
      <c r="S449" s="3">
        <v>0</v>
      </c>
      <c r="T449" s="3">
        <v>0</v>
      </c>
      <c r="U449" s="3">
        <v>0</v>
      </c>
      <c r="V449" s="3" t="str">
        <f t="shared" si="6"/>
        <v>9:36:01</v>
      </c>
      <c r="W449" s="3" t="s">
        <v>3449</v>
      </c>
    </row>
    <row r="450" spans="1:23" x14ac:dyDescent="0.35">
      <c r="A450" s="2" t="s">
        <v>462</v>
      </c>
      <c r="B450" s="8" t="s">
        <v>3450</v>
      </c>
      <c r="C450" s="3">
        <v>32.799999999999997</v>
      </c>
      <c r="D450" s="3">
        <v>0.4</v>
      </c>
      <c r="E450" s="6">
        <v>834142208</v>
      </c>
      <c r="F450" s="6">
        <v>223616696</v>
      </c>
      <c r="G450" s="3">
        <v>65</v>
      </c>
      <c r="H450" s="3">
        <v>64</v>
      </c>
      <c r="I450" s="3">
        <v>0.1</v>
      </c>
      <c r="J450" s="6">
        <v>41426232</v>
      </c>
      <c r="K450" s="6">
        <v>568226664</v>
      </c>
      <c r="L450" s="3">
        <v>0</v>
      </c>
      <c r="M450" s="3">
        <v>0</v>
      </c>
      <c r="N450" s="3">
        <v>0</v>
      </c>
      <c r="O450" s="3">
        <v>1</v>
      </c>
      <c r="P450" s="3">
        <v>0</v>
      </c>
      <c r="Q450" s="3">
        <v>0</v>
      </c>
      <c r="R450" s="3">
        <v>84548</v>
      </c>
      <c r="S450" s="3">
        <v>4.21</v>
      </c>
      <c r="T450" s="3">
        <v>44.41</v>
      </c>
      <c r="U450" s="3">
        <v>0</v>
      </c>
      <c r="V450" s="3" t="str">
        <f t="shared" si="6"/>
        <v>9:36:02</v>
      </c>
      <c r="W450" s="3" t="s">
        <v>3450</v>
      </c>
    </row>
    <row r="451" spans="1:23" x14ac:dyDescent="0.35">
      <c r="A451" s="2" t="s">
        <v>463</v>
      </c>
      <c r="B451" s="8" t="s">
        <v>3451</v>
      </c>
      <c r="C451" s="3">
        <v>28.9</v>
      </c>
      <c r="D451" s="3">
        <v>0</v>
      </c>
      <c r="E451" s="6">
        <v>834142208</v>
      </c>
      <c r="F451" s="6">
        <v>326646536</v>
      </c>
      <c r="G451" s="3">
        <v>65</v>
      </c>
      <c r="H451" s="3">
        <v>64</v>
      </c>
      <c r="I451" s="3">
        <v>0</v>
      </c>
      <c r="J451" s="6">
        <v>41426232</v>
      </c>
      <c r="K451" s="6">
        <v>568226664</v>
      </c>
      <c r="L451" s="3">
        <v>0</v>
      </c>
      <c r="M451" s="3">
        <v>0</v>
      </c>
      <c r="N451" s="3">
        <v>0</v>
      </c>
      <c r="O451" s="3">
        <v>1</v>
      </c>
      <c r="P451" s="3">
        <v>0</v>
      </c>
      <c r="Q451" s="3">
        <v>0</v>
      </c>
      <c r="R451" s="3">
        <v>76740</v>
      </c>
      <c r="S451" s="3">
        <v>4.34</v>
      </c>
      <c r="T451" s="3">
        <v>44.45</v>
      </c>
      <c r="U451" s="3">
        <v>0</v>
      </c>
      <c r="V451" s="3" t="str">
        <f t="shared" ref="V451:V514" si="7">LEFT(A451,7)</f>
        <v>9:36:03</v>
      </c>
      <c r="W451" s="3" t="s">
        <v>3451</v>
      </c>
    </row>
    <row r="452" spans="1:23" x14ac:dyDescent="0.35">
      <c r="A452" s="2" t="s">
        <v>464</v>
      </c>
      <c r="B452" s="8" t="s">
        <v>3452</v>
      </c>
      <c r="C452" s="3">
        <v>20.8</v>
      </c>
      <c r="D452" s="3">
        <v>0</v>
      </c>
      <c r="E452" s="6">
        <v>834142208</v>
      </c>
      <c r="F452" s="6">
        <v>389433008</v>
      </c>
      <c r="G452" s="3">
        <v>67</v>
      </c>
      <c r="H452" s="3">
        <v>66</v>
      </c>
      <c r="I452" s="3">
        <v>26.8</v>
      </c>
      <c r="J452" s="6">
        <v>41426232</v>
      </c>
      <c r="K452" s="6">
        <v>568226664</v>
      </c>
      <c r="L452" s="3">
        <v>0</v>
      </c>
      <c r="M452" s="3">
        <v>0</v>
      </c>
      <c r="N452" s="3">
        <v>0</v>
      </c>
      <c r="O452" s="3">
        <v>1</v>
      </c>
      <c r="P452" s="3">
        <v>0</v>
      </c>
      <c r="Q452" s="3">
        <v>0</v>
      </c>
      <c r="R452" s="3">
        <v>83008</v>
      </c>
      <c r="S452" s="3">
        <v>3.48</v>
      </c>
      <c r="T452" s="3">
        <v>0</v>
      </c>
      <c r="U452" s="3">
        <v>0</v>
      </c>
      <c r="V452" s="3" t="str">
        <f t="shared" si="7"/>
        <v>9:36:05</v>
      </c>
      <c r="W452" s="3" t="s">
        <v>3452</v>
      </c>
    </row>
    <row r="453" spans="1:23" x14ac:dyDescent="0.35">
      <c r="A453" s="2" t="s">
        <v>465</v>
      </c>
      <c r="B453" s="8" t="s">
        <v>3453</v>
      </c>
      <c r="C453" s="3">
        <v>32.200000000000003</v>
      </c>
      <c r="D453" s="3">
        <v>0</v>
      </c>
      <c r="E453" s="6">
        <v>834142208</v>
      </c>
      <c r="F453" s="6">
        <v>513169480</v>
      </c>
      <c r="G453" s="3">
        <v>67</v>
      </c>
      <c r="H453" s="3">
        <v>66</v>
      </c>
      <c r="I453" s="3">
        <v>12.3</v>
      </c>
      <c r="J453" s="6">
        <v>41426232</v>
      </c>
      <c r="K453" s="6">
        <v>568226664</v>
      </c>
      <c r="L453" s="3">
        <v>0</v>
      </c>
      <c r="M453" s="3">
        <v>0</v>
      </c>
      <c r="N453" s="3">
        <v>0</v>
      </c>
      <c r="O453" s="3">
        <v>1</v>
      </c>
      <c r="P453" s="3">
        <v>0</v>
      </c>
      <c r="Q453" s="3">
        <v>0</v>
      </c>
      <c r="R453" s="3">
        <v>320</v>
      </c>
      <c r="S453" s="3">
        <v>0</v>
      </c>
      <c r="T453" s="3">
        <v>0</v>
      </c>
      <c r="U453" s="3">
        <v>0</v>
      </c>
      <c r="V453" s="3" t="str">
        <f t="shared" si="7"/>
        <v>9:36:06</v>
      </c>
      <c r="W453" s="3" t="s">
        <v>3453</v>
      </c>
    </row>
    <row r="454" spans="1:23" x14ac:dyDescent="0.35">
      <c r="A454" s="2" t="s">
        <v>466</v>
      </c>
      <c r="B454" s="8" t="s">
        <v>3454</v>
      </c>
      <c r="C454" s="3">
        <v>46.8</v>
      </c>
      <c r="D454" s="3">
        <v>0</v>
      </c>
      <c r="E454" s="6">
        <v>834142208</v>
      </c>
      <c r="F454" s="6">
        <v>680102480</v>
      </c>
      <c r="G454" s="3">
        <v>67</v>
      </c>
      <c r="H454" s="3">
        <v>66</v>
      </c>
      <c r="I454" s="3">
        <v>0.1</v>
      </c>
      <c r="J454" s="6">
        <v>41426232</v>
      </c>
      <c r="K454" s="6">
        <v>568226664</v>
      </c>
      <c r="L454" s="3">
        <v>0</v>
      </c>
      <c r="M454" s="3">
        <v>0</v>
      </c>
      <c r="N454" s="3">
        <v>0</v>
      </c>
      <c r="O454" s="3">
        <v>1</v>
      </c>
      <c r="P454" s="3">
        <v>0</v>
      </c>
      <c r="Q454" s="3">
        <v>0</v>
      </c>
      <c r="R454" s="3">
        <v>54980</v>
      </c>
      <c r="S454" s="3">
        <v>126.18</v>
      </c>
      <c r="T454" s="3">
        <v>44.41</v>
      </c>
      <c r="U454" s="3">
        <v>0</v>
      </c>
      <c r="V454" s="3" t="str">
        <f t="shared" si="7"/>
        <v>9:36:07</v>
      </c>
      <c r="W454" s="3" t="s">
        <v>3454</v>
      </c>
    </row>
    <row r="455" spans="1:23" x14ac:dyDescent="0.35">
      <c r="A455" s="2" t="s">
        <v>467</v>
      </c>
      <c r="B455" s="8" t="s">
        <v>3455</v>
      </c>
      <c r="C455" s="3">
        <v>30</v>
      </c>
      <c r="D455" s="3">
        <v>0.5</v>
      </c>
      <c r="E455" s="6">
        <v>834142208</v>
      </c>
      <c r="F455" s="6">
        <v>220365128</v>
      </c>
      <c r="G455" s="3">
        <v>67</v>
      </c>
      <c r="H455" s="3">
        <v>66</v>
      </c>
      <c r="I455" s="3">
        <v>0</v>
      </c>
      <c r="J455" s="6">
        <v>41426232</v>
      </c>
      <c r="K455" s="6">
        <v>569482872</v>
      </c>
      <c r="L455" s="3">
        <v>0</v>
      </c>
      <c r="M455" s="3">
        <v>1</v>
      </c>
      <c r="N455" s="3">
        <v>0</v>
      </c>
      <c r="O455" s="3">
        <v>1</v>
      </c>
      <c r="P455" s="3">
        <v>0</v>
      </c>
      <c r="Q455" s="3">
        <v>0</v>
      </c>
      <c r="R455" s="3">
        <v>99072</v>
      </c>
      <c r="S455" s="3">
        <v>44.36</v>
      </c>
      <c r="T455" s="3">
        <v>0</v>
      </c>
      <c r="U455" s="3">
        <v>0</v>
      </c>
      <c r="V455" s="3" t="str">
        <f t="shared" si="7"/>
        <v>9:36:08</v>
      </c>
      <c r="W455" s="3" t="s">
        <v>3455</v>
      </c>
    </row>
    <row r="456" spans="1:23" x14ac:dyDescent="0.35">
      <c r="A456" s="2" t="s">
        <v>468</v>
      </c>
      <c r="B456" s="8" t="s">
        <v>3456</v>
      </c>
      <c r="C456" s="3">
        <v>5.3</v>
      </c>
      <c r="D456" s="3">
        <v>0</v>
      </c>
      <c r="E456" s="6">
        <v>834142208</v>
      </c>
      <c r="F456" s="6">
        <v>238020392</v>
      </c>
      <c r="G456" s="3">
        <v>67</v>
      </c>
      <c r="H456" s="3">
        <v>66</v>
      </c>
      <c r="I456" s="3">
        <v>0</v>
      </c>
      <c r="J456" s="6">
        <v>41426232</v>
      </c>
      <c r="K456" s="6">
        <v>569482872</v>
      </c>
      <c r="L456" s="3">
        <v>0</v>
      </c>
      <c r="M456" s="3">
        <v>0</v>
      </c>
      <c r="N456" s="3">
        <v>0</v>
      </c>
      <c r="O456" s="3">
        <v>1</v>
      </c>
      <c r="P456" s="3">
        <v>0</v>
      </c>
      <c r="Q456" s="3">
        <v>0</v>
      </c>
      <c r="R456" s="3">
        <v>65092</v>
      </c>
      <c r="S456" s="3">
        <v>4.21</v>
      </c>
      <c r="T456" s="3">
        <v>44.41</v>
      </c>
      <c r="U456" s="3">
        <v>0</v>
      </c>
      <c r="V456" s="3" t="str">
        <f t="shared" si="7"/>
        <v>9:36:09</v>
      </c>
      <c r="W456" s="3" t="s">
        <v>3456</v>
      </c>
    </row>
    <row r="457" spans="1:23" x14ac:dyDescent="0.35">
      <c r="A457" s="2" t="s">
        <v>469</v>
      </c>
      <c r="B457" s="8" t="s">
        <v>3457</v>
      </c>
      <c r="C457" s="3">
        <v>22.2</v>
      </c>
      <c r="D457" s="3">
        <v>0</v>
      </c>
      <c r="E457" s="6">
        <v>834142208</v>
      </c>
      <c r="F457" s="6">
        <v>310082008</v>
      </c>
      <c r="G457" s="3">
        <v>67</v>
      </c>
      <c r="H457" s="3">
        <v>66</v>
      </c>
      <c r="I457" s="3">
        <v>0</v>
      </c>
      <c r="J457" s="6">
        <v>41426232</v>
      </c>
      <c r="K457" s="6">
        <v>569482872</v>
      </c>
      <c r="L457" s="3">
        <v>0</v>
      </c>
      <c r="M457" s="3">
        <v>0</v>
      </c>
      <c r="N457" s="3">
        <v>0</v>
      </c>
      <c r="O457" s="3">
        <v>1</v>
      </c>
      <c r="P457" s="3">
        <v>0</v>
      </c>
      <c r="Q457" s="3">
        <v>0</v>
      </c>
      <c r="R457" s="3">
        <v>9216</v>
      </c>
      <c r="S457" s="3">
        <v>3.48</v>
      </c>
      <c r="T457" s="3">
        <v>0</v>
      </c>
      <c r="U457" s="3">
        <v>0</v>
      </c>
      <c r="V457" s="3" t="str">
        <f t="shared" si="7"/>
        <v>9:36:10</v>
      </c>
      <c r="W457" s="3" t="s">
        <v>3457</v>
      </c>
    </row>
    <row r="458" spans="1:23" x14ac:dyDescent="0.35">
      <c r="A458" s="2" t="s">
        <v>470</v>
      </c>
      <c r="B458" s="8" t="s">
        <v>3458</v>
      </c>
      <c r="C458" s="3">
        <v>28.5</v>
      </c>
      <c r="D458" s="3">
        <v>0</v>
      </c>
      <c r="E458" s="6">
        <v>834142208</v>
      </c>
      <c r="F458" s="6">
        <v>415073824</v>
      </c>
      <c r="G458" s="3">
        <v>67</v>
      </c>
      <c r="H458" s="3">
        <v>66</v>
      </c>
      <c r="I458" s="3">
        <v>0</v>
      </c>
      <c r="J458" s="6">
        <v>41426232</v>
      </c>
      <c r="K458" s="6">
        <v>569482872</v>
      </c>
      <c r="L458" s="3">
        <v>0</v>
      </c>
      <c r="M458" s="3">
        <v>0</v>
      </c>
      <c r="N458" s="3">
        <v>0</v>
      </c>
      <c r="O458" s="3">
        <v>1</v>
      </c>
      <c r="P458" s="3">
        <v>0</v>
      </c>
      <c r="Q458" s="3">
        <v>0</v>
      </c>
      <c r="R458" s="3">
        <v>76096</v>
      </c>
      <c r="S458" s="3">
        <v>0</v>
      </c>
      <c r="T458" s="3">
        <v>0</v>
      </c>
      <c r="U458" s="3">
        <v>0</v>
      </c>
      <c r="V458" s="3" t="str">
        <f t="shared" si="7"/>
        <v>9:36:11</v>
      </c>
      <c r="W458" s="3" t="s">
        <v>3458</v>
      </c>
    </row>
    <row r="459" spans="1:23" x14ac:dyDescent="0.35">
      <c r="A459" s="2" t="s">
        <v>471</v>
      </c>
      <c r="B459" s="8" t="s">
        <v>3459</v>
      </c>
      <c r="C459" s="3">
        <v>32.799999999999997</v>
      </c>
      <c r="D459" s="3">
        <v>0</v>
      </c>
      <c r="E459" s="6">
        <v>834142208</v>
      </c>
      <c r="F459" s="6">
        <v>538859824</v>
      </c>
      <c r="G459" s="3">
        <v>67</v>
      </c>
      <c r="H459" s="3">
        <v>66</v>
      </c>
      <c r="I459" s="3">
        <v>0</v>
      </c>
      <c r="J459" s="6">
        <v>41426232</v>
      </c>
      <c r="K459" s="6">
        <v>569482872</v>
      </c>
      <c r="L459" s="3">
        <v>0</v>
      </c>
      <c r="M459" s="3">
        <v>0</v>
      </c>
      <c r="N459" s="3">
        <v>0</v>
      </c>
      <c r="O459" s="3">
        <v>1</v>
      </c>
      <c r="P459" s="3">
        <v>0</v>
      </c>
      <c r="Q459" s="3">
        <v>0</v>
      </c>
      <c r="R459" s="3">
        <v>79748</v>
      </c>
      <c r="S459" s="3">
        <v>4.21</v>
      </c>
      <c r="T459" s="3">
        <v>44.45</v>
      </c>
      <c r="U459" s="3">
        <v>0</v>
      </c>
      <c r="V459" s="3" t="str">
        <f t="shared" si="7"/>
        <v>9:36:12</v>
      </c>
      <c r="W459" s="3" t="s">
        <v>3459</v>
      </c>
    </row>
    <row r="460" spans="1:23" x14ac:dyDescent="0.35">
      <c r="A460" s="2" t="s">
        <v>472</v>
      </c>
      <c r="B460" s="8" t="s">
        <v>3460</v>
      </c>
      <c r="C460" s="3">
        <v>28</v>
      </c>
      <c r="D460" s="3">
        <v>0</v>
      </c>
      <c r="E460" s="6">
        <v>834142208</v>
      </c>
      <c r="F460" s="6">
        <v>637698544</v>
      </c>
      <c r="G460" s="3">
        <v>67</v>
      </c>
      <c r="H460" s="3">
        <v>66</v>
      </c>
      <c r="I460" s="3">
        <v>0</v>
      </c>
      <c r="J460" s="6">
        <v>41426232</v>
      </c>
      <c r="K460" s="6">
        <v>569482872</v>
      </c>
      <c r="L460" s="3">
        <v>0</v>
      </c>
      <c r="M460" s="3">
        <v>0</v>
      </c>
      <c r="N460" s="3">
        <v>0</v>
      </c>
      <c r="O460" s="3">
        <v>1</v>
      </c>
      <c r="P460" s="3">
        <v>0</v>
      </c>
      <c r="Q460" s="3">
        <v>0</v>
      </c>
      <c r="R460" s="3">
        <v>92932</v>
      </c>
      <c r="S460" s="3">
        <v>4.21</v>
      </c>
      <c r="T460" s="3">
        <v>44.41</v>
      </c>
      <c r="U460" s="3">
        <v>0</v>
      </c>
      <c r="V460" s="3" t="str">
        <f t="shared" si="7"/>
        <v>9:36:13</v>
      </c>
      <c r="W460" s="3" t="s">
        <v>3460</v>
      </c>
    </row>
    <row r="461" spans="1:23" x14ac:dyDescent="0.35">
      <c r="A461" s="2" t="s">
        <v>473</v>
      </c>
      <c r="B461" s="8" t="s">
        <v>3461</v>
      </c>
      <c r="C461" s="3">
        <v>18.5</v>
      </c>
      <c r="D461" s="3">
        <v>0</v>
      </c>
      <c r="E461" s="6">
        <v>834142208</v>
      </c>
      <c r="F461" s="6">
        <v>700363464</v>
      </c>
      <c r="G461" s="3">
        <v>67</v>
      </c>
      <c r="H461" s="3">
        <v>66</v>
      </c>
      <c r="I461" s="3">
        <v>0.2</v>
      </c>
      <c r="J461" s="6">
        <v>41426232</v>
      </c>
      <c r="K461" s="6">
        <v>569482872</v>
      </c>
      <c r="L461" s="3">
        <v>0</v>
      </c>
      <c r="M461" s="3">
        <v>0</v>
      </c>
      <c r="N461" s="3">
        <v>0</v>
      </c>
      <c r="O461" s="3">
        <v>1</v>
      </c>
      <c r="P461" s="3">
        <v>0</v>
      </c>
      <c r="Q461" s="3">
        <v>0</v>
      </c>
      <c r="R461" s="3">
        <v>75072</v>
      </c>
      <c r="S461" s="3">
        <v>0</v>
      </c>
      <c r="T461" s="3">
        <v>0</v>
      </c>
      <c r="U461" s="3">
        <v>0</v>
      </c>
      <c r="V461" s="3" t="str">
        <f t="shared" si="7"/>
        <v>9:36:14</v>
      </c>
      <c r="W461" s="3" t="s">
        <v>3461</v>
      </c>
    </row>
    <row r="462" spans="1:23" x14ac:dyDescent="0.35">
      <c r="A462" s="2" t="s">
        <v>474</v>
      </c>
      <c r="B462" s="8" t="s">
        <v>3462</v>
      </c>
      <c r="C462" s="3">
        <v>34.9</v>
      </c>
      <c r="D462" s="3">
        <v>0.6</v>
      </c>
      <c r="E462" s="6">
        <v>833093632</v>
      </c>
      <c r="F462" s="6">
        <v>238126288</v>
      </c>
      <c r="G462" s="3">
        <v>67</v>
      </c>
      <c r="H462" s="3">
        <v>66</v>
      </c>
      <c r="I462" s="3">
        <v>0</v>
      </c>
      <c r="J462" s="6">
        <v>41426232</v>
      </c>
      <c r="K462" s="6">
        <v>570328872</v>
      </c>
      <c r="L462" s="3">
        <v>0</v>
      </c>
      <c r="M462" s="3">
        <v>1</v>
      </c>
      <c r="N462" s="3">
        <v>0</v>
      </c>
      <c r="O462" s="3">
        <v>1</v>
      </c>
      <c r="P462" s="3">
        <v>0</v>
      </c>
      <c r="Q462" s="3">
        <v>0</v>
      </c>
      <c r="R462" s="3">
        <v>43524</v>
      </c>
      <c r="S462" s="3">
        <v>7.69</v>
      </c>
      <c r="T462" s="3">
        <v>44.41</v>
      </c>
      <c r="U462" s="3">
        <v>0</v>
      </c>
      <c r="V462" s="3" t="str">
        <f t="shared" si="7"/>
        <v>9:36:15</v>
      </c>
      <c r="W462" s="3" t="s">
        <v>3462</v>
      </c>
    </row>
    <row r="463" spans="1:23" x14ac:dyDescent="0.35">
      <c r="A463" s="2" t="s">
        <v>475</v>
      </c>
      <c r="B463" s="8" t="s">
        <v>3463</v>
      </c>
      <c r="C463" s="3">
        <v>31.2</v>
      </c>
      <c r="D463" s="3">
        <v>0</v>
      </c>
      <c r="E463" s="6">
        <v>833093632</v>
      </c>
      <c r="F463" s="6">
        <v>361767728</v>
      </c>
      <c r="G463" s="3">
        <v>67</v>
      </c>
      <c r="H463" s="3">
        <v>66</v>
      </c>
      <c r="I463" s="3">
        <v>0</v>
      </c>
      <c r="J463" s="6">
        <v>41426232</v>
      </c>
      <c r="K463" s="6">
        <v>570328872</v>
      </c>
      <c r="L463" s="3">
        <v>0</v>
      </c>
      <c r="M463" s="3">
        <v>0</v>
      </c>
      <c r="N463" s="3">
        <v>0</v>
      </c>
      <c r="O463" s="3">
        <v>1</v>
      </c>
      <c r="P463" s="3">
        <v>0</v>
      </c>
      <c r="Q463" s="3">
        <v>0</v>
      </c>
      <c r="R463" s="3">
        <v>88384</v>
      </c>
      <c r="S463" s="3">
        <v>0</v>
      </c>
      <c r="T463" s="3">
        <v>0</v>
      </c>
      <c r="U463" s="3">
        <v>0</v>
      </c>
      <c r="V463" s="3" t="str">
        <f t="shared" si="7"/>
        <v>9:36:16</v>
      </c>
      <c r="W463" s="3" t="s">
        <v>3463</v>
      </c>
    </row>
    <row r="464" spans="1:23" x14ac:dyDescent="0.35">
      <c r="A464" s="2" t="s">
        <v>476</v>
      </c>
      <c r="B464" s="8" t="s">
        <v>3464</v>
      </c>
      <c r="C464" s="3">
        <v>28.2</v>
      </c>
      <c r="D464" s="3">
        <v>0</v>
      </c>
      <c r="E464" s="6">
        <v>833093632</v>
      </c>
      <c r="F464" s="6">
        <v>459530576</v>
      </c>
      <c r="G464" s="3">
        <v>67</v>
      </c>
      <c r="H464" s="3">
        <v>66</v>
      </c>
      <c r="I464" s="3">
        <v>0.1</v>
      </c>
      <c r="J464" s="6">
        <v>41426232</v>
      </c>
      <c r="K464" s="6">
        <v>570328872</v>
      </c>
      <c r="L464" s="3">
        <v>0</v>
      </c>
      <c r="M464" s="3">
        <v>0</v>
      </c>
      <c r="N464" s="3">
        <v>0</v>
      </c>
      <c r="O464" s="3">
        <v>1</v>
      </c>
      <c r="P464" s="3">
        <v>0</v>
      </c>
      <c r="Q464" s="3">
        <v>0</v>
      </c>
      <c r="R464" s="3">
        <v>77252</v>
      </c>
      <c r="S464" s="3">
        <v>4.21</v>
      </c>
      <c r="T464" s="3">
        <v>44.45</v>
      </c>
      <c r="U464" s="3">
        <v>0</v>
      </c>
      <c r="V464" s="3" t="str">
        <f t="shared" si="7"/>
        <v>9:36:17</v>
      </c>
      <c r="W464" s="3" t="s">
        <v>3464</v>
      </c>
    </row>
    <row r="465" spans="1:23" x14ac:dyDescent="0.35">
      <c r="A465" s="2" t="s">
        <v>477</v>
      </c>
      <c r="B465" s="8" t="s">
        <v>3465</v>
      </c>
      <c r="C465" s="3">
        <v>33.1</v>
      </c>
      <c r="D465" s="3">
        <v>0</v>
      </c>
      <c r="E465" s="6">
        <v>833093632</v>
      </c>
      <c r="F465" s="6">
        <v>573274888</v>
      </c>
      <c r="G465" s="3">
        <v>67</v>
      </c>
      <c r="H465" s="3">
        <v>66</v>
      </c>
      <c r="I465" s="3">
        <v>0</v>
      </c>
      <c r="J465" s="6">
        <v>41426232</v>
      </c>
      <c r="K465" s="6">
        <v>570328872</v>
      </c>
      <c r="L465" s="3">
        <v>0</v>
      </c>
      <c r="M465" s="3">
        <v>0</v>
      </c>
      <c r="N465" s="3">
        <v>0</v>
      </c>
      <c r="O465" s="3">
        <v>1</v>
      </c>
      <c r="P465" s="3">
        <v>0</v>
      </c>
      <c r="Q465" s="3">
        <v>0</v>
      </c>
      <c r="R465" s="3">
        <v>85828</v>
      </c>
      <c r="S465" s="3">
        <v>4.21</v>
      </c>
      <c r="T465" s="3">
        <v>44.41</v>
      </c>
      <c r="U465" s="3">
        <v>0</v>
      </c>
      <c r="V465" s="3" t="str">
        <f t="shared" si="7"/>
        <v>9:36:18</v>
      </c>
      <c r="W465" s="3" t="s">
        <v>3465</v>
      </c>
    </row>
    <row r="466" spans="1:23" x14ac:dyDescent="0.35">
      <c r="A466" s="2" t="s">
        <v>478</v>
      </c>
      <c r="B466" s="8" t="s">
        <v>3466</v>
      </c>
      <c r="C466" s="3">
        <v>28.2</v>
      </c>
      <c r="D466" s="3">
        <v>0</v>
      </c>
      <c r="E466" s="6">
        <v>833093632</v>
      </c>
      <c r="F466" s="6">
        <v>682314248</v>
      </c>
      <c r="G466" s="3">
        <v>67</v>
      </c>
      <c r="H466" s="3">
        <v>66</v>
      </c>
      <c r="I466" s="3">
        <v>1.6</v>
      </c>
      <c r="J466" s="6">
        <v>41426232</v>
      </c>
      <c r="K466" s="6">
        <v>570328872</v>
      </c>
      <c r="L466" s="3">
        <v>0</v>
      </c>
      <c r="M466" s="3">
        <v>0</v>
      </c>
      <c r="N466" s="3">
        <v>0</v>
      </c>
      <c r="O466" s="3">
        <v>1</v>
      </c>
      <c r="P466" s="3">
        <v>0</v>
      </c>
      <c r="Q466" s="3">
        <v>0</v>
      </c>
      <c r="R466" s="3">
        <v>102464</v>
      </c>
      <c r="S466" s="3">
        <v>0</v>
      </c>
      <c r="T466" s="3">
        <v>0</v>
      </c>
      <c r="U466" s="3">
        <v>0</v>
      </c>
      <c r="V466" s="3" t="str">
        <f t="shared" si="7"/>
        <v>9:36:19</v>
      </c>
      <c r="W466" s="3" t="s">
        <v>3466</v>
      </c>
    </row>
    <row r="467" spans="1:23" x14ac:dyDescent="0.35">
      <c r="A467" s="2" t="s">
        <v>479</v>
      </c>
      <c r="B467" s="8" t="s">
        <v>3467</v>
      </c>
      <c r="C467" s="3">
        <v>33.5</v>
      </c>
      <c r="D467" s="3">
        <v>0.4</v>
      </c>
      <c r="E467" s="6">
        <v>828375040</v>
      </c>
      <c r="F467" s="6">
        <v>225694760</v>
      </c>
      <c r="G467" s="3">
        <v>67</v>
      </c>
      <c r="H467" s="3">
        <v>66</v>
      </c>
      <c r="I467" s="3">
        <v>0</v>
      </c>
      <c r="J467" s="6">
        <v>41426232</v>
      </c>
      <c r="K467" s="6">
        <v>570424600</v>
      </c>
      <c r="L467" s="3">
        <v>0</v>
      </c>
      <c r="M467" s="3">
        <v>1</v>
      </c>
      <c r="N467" s="3">
        <v>0</v>
      </c>
      <c r="O467" s="3">
        <v>1</v>
      </c>
      <c r="P467" s="3">
        <v>0</v>
      </c>
      <c r="Q467" s="3">
        <v>0</v>
      </c>
      <c r="R467" s="3">
        <v>71876</v>
      </c>
      <c r="S467" s="3">
        <v>7.69</v>
      </c>
      <c r="T467" s="3">
        <v>44.41</v>
      </c>
      <c r="U467" s="3">
        <v>0</v>
      </c>
      <c r="V467" s="3" t="str">
        <f t="shared" si="7"/>
        <v>9:36:20</v>
      </c>
      <c r="W467" s="3" t="s">
        <v>3467</v>
      </c>
    </row>
    <row r="468" spans="1:23" x14ac:dyDescent="0.35">
      <c r="A468" s="2" t="s">
        <v>480</v>
      </c>
      <c r="B468" s="8" t="s">
        <v>3468</v>
      </c>
      <c r="C468" s="3">
        <v>33</v>
      </c>
      <c r="D468" s="3">
        <v>0</v>
      </c>
      <c r="E468" s="6">
        <v>828375040</v>
      </c>
      <c r="F468" s="6">
        <v>349625768</v>
      </c>
      <c r="G468" s="3">
        <v>67</v>
      </c>
      <c r="H468" s="3">
        <v>66</v>
      </c>
      <c r="I468" s="3">
        <v>0</v>
      </c>
      <c r="J468" s="6">
        <v>41426232</v>
      </c>
      <c r="K468" s="6">
        <v>570424600</v>
      </c>
      <c r="L468" s="3">
        <v>0</v>
      </c>
      <c r="M468" s="3">
        <v>0</v>
      </c>
      <c r="N468" s="3">
        <v>0</v>
      </c>
      <c r="O468" s="3">
        <v>1</v>
      </c>
      <c r="P468" s="3">
        <v>0</v>
      </c>
      <c r="Q468" s="3">
        <v>0</v>
      </c>
      <c r="R468" s="3">
        <v>89220</v>
      </c>
      <c r="S468" s="3">
        <v>4.22</v>
      </c>
      <c r="T468" s="3">
        <v>44.45</v>
      </c>
      <c r="U468" s="3">
        <v>0</v>
      </c>
      <c r="V468" s="3" t="str">
        <f t="shared" si="7"/>
        <v>9:36:21</v>
      </c>
      <c r="W468" s="3" t="s">
        <v>3468</v>
      </c>
    </row>
    <row r="469" spans="1:23" x14ac:dyDescent="0.35">
      <c r="A469" s="2" t="s">
        <v>481</v>
      </c>
      <c r="B469" s="8" t="s">
        <v>3469</v>
      </c>
      <c r="C469" s="3">
        <v>27.2</v>
      </c>
      <c r="D469" s="3">
        <v>0</v>
      </c>
      <c r="E469" s="6">
        <v>828375040</v>
      </c>
      <c r="F469" s="6">
        <v>447098960</v>
      </c>
      <c r="G469" s="3">
        <v>67</v>
      </c>
      <c r="H469" s="3">
        <v>66</v>
      </c>
      <c r="I469" s="3">
        <v>0</v>
      </c>
      <c r="J469" s="6">
        <v>41426232</v>
      </c>
      <c r="K469" s="6">
        <v>570424600</v>
      </c>
      <c r="L469" s="3">
        <v>0</v>
      </c>
      <c r="M469" s="3">
        <v>0</v>
      </c>
      <c r="N469" s="3">
        <v>0</v>
      </c>
      <c r="O469" s="3">
        <v>1</v>
      </c>
      <c r="P469" s="3">
        <v>0</v>
      </c>
      <c r="Q469" s="3">
        <v>0</v>
      </c>
      <c r="R469" s="3">
        <v>92416</v>
      </c>
      <c r="S469" s="3">
        <v>0</v>
      </c>
      <c r="T469" s="3">
        <v>0</v>
      </c>
      <c r="U469" s="3">
        <v>0</v>
      </c>
      <c r="V469" s="3" t="str">
        <f t="shared" si="7"/>
        <v>9:36:22</v>
      </c>
      <c r="W469" s="3" t="s">
        <v>3469</v>
      </c>
    </row>
    <row r="470" spans="1:23" x14ac:dyDescent="0.35">
      <c r="A470" s="2" t="s">
        <v>482</v>
      </c>
      <c r="B470" s="8" t="s">
        <v>3470</v>
      </c>
      <c r="C470" s="3">
        <v>30.8</v>
      </c>
      <c r="D470" s="3">
        <v>0</v>
      </c>
      <c r="E470" s="6">
        <v>828375040</v>
      </c>
      <c r="F470" s="6">
        <v>562238072</v>
      </c>
      <c r="G470" s="3">
        <v>67</v>
      </c>
      <c r="H470" s="3">
        <v>66</v>
      </c>
      <c r="I470" s="3">
        <v>0</v>
      </c>
      <c r="J470" s="6">
        <v>41426232</v>
      </c>
      <c r="K470" s="6">
        <v>570424600</v>
      </c>
      <c r="L470" s="3">
        <v>0</v>
      </c>
      <c r="M470" s="3">
        <v>0</v>
      </c>
      <c r="N470" s="3">
        <v>0</v>
      </c>
      <c r="O470" s="3">
        <v>1</v>
      </c>
      <c r="P470" s="3">
        <v>0</v>
      </c>
      <c r="Q470" s="3">
        <v>0</v>
      </c>
      <c r="R470" s="3">
        <v>83652</v>
      </c>
      <c r="S470" s="3">
        <v>4.22</v>
      </c>
      <c r="T470" s="3">
        <v>44.41</v>
      </c>
      <c r="U470" s="3">
        <v>0</v>
      </c>
      <c r="V470" s="3" t="str">
        <f t="shared" si="7"/>
        <v>9:36:23</v>
      </c>
      <c r="W470" s="3" t="s">
        <v>3470</v>
      </c>
    </row>
    <row r="471" spans="1:23" x14ac:dyDescent="0.35">
      <c r="A471" s="2" t="s">
        <v>483</v>
      </c>
      <c r="B471" s="8" t="s">
        <v>3471</v>
      </c>
      <c r="C471" s="3">
        <v>29.4</v>
      </c>
      <c r="D471" s="3">
        <v>0</v>
      </c>
      <c r="E471" s="6">
        <v>828375040</v>
      </c>
      <c r="F471" s="6">
        <v>663024144</v>
      </c>
      <c r="G471" s="3">
        <v>67</v>
      </c>
      <c r="H471" s="3">
        <v>66</v>
      </c>
      <c r="I471" s="3">
        <v>1.1000000000000001</v>
      </c>
      <c r="J471" s="6">
        <v>41426232</v>
      </c>
      <c r="K471" s="6">
        <v>570424600</v>
      </c>
      <c r="L471" s="3">
        <v>0</v>
      </c>
      <c r="M471" s="3">
        <v>0</v>
      </c>
      <c r="N471" s="3">
        <v>0</v>
      </c>
      <c r="O471" s="3">
        <v>1</v>
      </c>
      <c r="P471" s="3">
        <v>0</v>
      </c>
      <c r="Q471" s="3">
        <v>0</v>
      </c>
      <c r="R471" s="3">
        <v>79556</v>
      </c>
      <c r="S471" s="3">
        <v>4.22</v>
      </c>
      <c r="T471" s="3">
        <v>44.41</v>
      </c>
      <c r="U471" s="3">
        <v>0</v>
      </c>
      <c r="V471" s="3" t="str">
        <f t="shared" si="7"/>
        <v>9:36:24</v>
      </c>
      <c r="W471" s="3" t="s">
        <v>3471</v>
      </c>
    </row>
    <row r="472" spans="1:23" x14ac:dyDescent="0.35">
      <c r="A472" s="2" t="s">
        <v>484</v>
      </c>
      <c r="B472" s="8" t="s">
        <v>3472</v>
      </c>
      <c r="C472" s="3">
        <v>29.2</v>
      </c>
      <c r="D472" s="3">
        <v>0.5</v>
      </c>
      <c r="E472" s="6">
        <v>821035008</v>
      </c>
      <c r="F472" s="6">
        <v>217986728</v>
      </c>
      <c r="G472" s="3">
        <v>65</v>
      </c>
      <c r="H472" s="3">
        <v>64</v>
      </c>
      <c r="I472" s="3">
        <v>0</v>
      </c>
      <c r="J472" s="6">
        <v>41426232</v>
      </c>
      <c r="K472" s="6">
        <v>545145096</v>
      </c>
      <c r="L472" s="3">
        <v>0</v>
      </c>
      <c r="M472" s="3">
        <v>0</v>
      </c>
      <c r="N472" s="3">
        <v>0</v>
      </c>
      <c r="O472" s="3">
        <v>1</v>
      </c>
      <c r="P472" s="3">
        <v>0</v>
      </c>
      <c r="Q472" s="3">
        <v>0</v>
      </c>
      <c r="R472" s="3">
        <v>78848</v>
      </c>
      <c r="S472" s="3">
        <v>3.48</v>
      </c>
      <c r="T472" s="3">
        <v>0</v>
      </c>
      <c r="U472" s="3">
        <v>0</v>
      </c>
      <c r="V472" s="3" t="str">
        <f t="shared" si="7"/>
        <v>9:36:25</v>
      </c>
      <c r="W472" s="3" t="s">
        <v>3472</v>
      </c>
    </row>
    <row r="473" spans="1:23" x14ac:dyDescent="0.35">
      <c r="A473" s="2" t="s">
        <v>485</v>
      </c>
      <c r="B473" s="8" t="s">
        <v>3473</v>
      </c>
      <c r="C473" s="3">
        <v>31.8</v>
      </c>
      <c r="D473" s="3">
        <v>0</v>
      </c>
      <c r="E473" s="6">
        <v>821035008</v>
      </c>
      <c r="F473" s="6">
        <v>336546584</v>
      </c>
      <c r="G473" s="3">
        <v>65</v>
      </c>
      <c r="H473" s="3">
        <v>64</v>
      </c>
      <c r="I473" s="3">
        <v>0</v>
      </c>
      <c r="J473" s="6">
        <v>41426232</v>
      </c>
      <c r="K473" s="6">
        <v>545145096</v>
      </c>
      <c r="L473" s="3">
        <v>0</v>
      </c>
      <c r="M473" s="3">
        <v>0</v>
      </c>
      <c r="N473" s="3">
        <v>0</v>
      </c>
      <c r="O473" s="3">
        <v>1</v>
      </c>
      <c r="P473" s="3">
        <v>0</v>
      </c>
      <c r="Q473" s="3">
        <v>0</v>
      </c>
      <c r="R473" s="3">
        <v>81284</v>
      </c>
      <c r="S473" s="3">
        <v>4.22</v>
      </c>
      <c r="T473" s="3">
        <v>44.41</v>
      </c>
      <c r="U473" s="3">
        <v>0</v>
      </c>
      <c r="V473" s="3" t="str">
        <f t="shared" si="7"/>
        <v>9:36:26</v>
      </c>
      <c r="W473" s="3" t="s">
        <v>3473</v>
      </c>
    </row>
    <row r="474" spans="1:23" x14ac:dyDescent="0.35">
      <c r="A474" s="2" t="s">
        <v>486</v>
      </c>
      <c r="B474" s="8" t="s">
        <v>3474</v>
      </c>
      <c r="C474" s="3">
        <v>24.5</v>
      </c>
      <c r="D474" s="3">
        <v>0</v>
      </c>
      <c r="E474" s="6">
        <v>821035008</v>
      </c>
      <c r="F474" s="6">
        <v>419491808</v>
      </c>
      <c r="G474" s="3">
        <v>65</v>
      </c>
      <c r="H474" s="3">
        <v>64</v>
      </c>
      <c r="I474" s="3">
        <v>0.8</v>
      </c>
      <c r="J474" s="6">
        <v>41426232</v>
      </c>
      <c r="K474" s="6">
        <v>545145096</v>
      </c>
      <c r="L474" s="3">
        <v>0</v>
      </c>
      <c r="M474" s="3">
        <v>0</v>
      </c>
      <c r="N474" s="3">
        <v>0</v>
      </c>
      <c r="O474" s="3">
        <v>1</v>
      </c>
      <c r="P474" s="3">
        <v>0</v>
      </c>
      <c r="Q474" s="3">
        <v>0</v>
      </c>
      <c r="R474" s="3">
        <v>92164</v>
      </c>
      <c r="S474" s="3">
        <v>4.22</v>
      </c>
      <c r="T474" s="3">
        <v>44.45</v>
      </c>
      <c r="U474" s="3">
        <v>0</v>
      </c>
      <c r="V474" s="3" t="str">
        <f t="shared" si="7"/>
        <v>9:36:27</v>
      </c>
      <c r="W474" s="3" t="s">
        <v>3474</v>
      </c>
    </row>
    <row r="475" spans="1:23" x14ac:dyDescent="0.35">
      <c r="A475" s="2" t="s">
        <v>487</v>
      </c>
      <c r="B475" s="8" t="s">
        <v>3475</v>
      </c>
      <c r="C475" s="3">
        <v>28.5</v>
      </c>
      <c r="D475" s="3">
        <v>0</v>
      </c>
      <c r="E475" s="6">
        <v>821035008</v>
      </c>
      <c r="F475" s="6">
        <v>695471200</v>
      </c>
      <c r="G475" s="3">
        <v>65</v>
      </c>
      <c r="H475" s="3">
        <v>64</v>
      </c>
      <c r="I475" s="3">
        <v>0.8</v>
      </c>
      <c r="J475" s="6">
        <v>41426232</v>
      </c>
      <c r="K475" s="6">
        <v>545145096</v>
      </c>
      <c r="L475" s="3">
        <v>0</v>
      </c>
      <c r="M475" s="3">
        <v>0</v>
      </c>
      <c r="N475" s="3">
        <v>0</v>
      </c>
      <c r="O475" s="3">
        <v>1</v>
      </c>
      <c r="P475" s="3">
        <v>0</v>
      </c>
      <c r="Q475" s="3">
        <v>0</v>
      </c>
      <c r="R475" s="3">
        <v>56832</v>
      </c>
      <c r="S475" s="3">
        <v>0</v>
      </c>
      <c r="T475" s="3">
        <v>0</v>
      </c>
      <c r="U475" s="3">
        <v>0</v>
      </c>
      <c r="V475" s="3" t="str">
        <f t="shared" si="7"/>
        <v>9:36:28</v>
      </c>
      <c r="W475" s="3" t="s">
        <v>3475</v>
      </c>
    </row>
    <row r="476" spans="1:23" x14ac:dyDescent="0.35">
      <c r="A476" s="2" t="s">
        <v>488</v>
      </c>
      <c r="B476" s="8" t="s">
        <v>3476</v>
      </c>
      <c r="C476" s="3">
        <v>30.1</v>
      </c>
      <c r="D476" s="3">
        <v>0.5</v>
      </c>
      <c r="E476" s="6">
        <v>817364992</v>
      </c>
      <c r="F476" s="6">
        <v>595439688</v>
      </c>
      <c r="G476" s="3">
        <v>65</v>
      </c>
      <c r="H476" s="3">
        <v>64</v>
      </c>
      <c r="I476" s="3">
        <v>0</v>
      </c>
      <c r="J476" s="6">
        <v>41426232</v>
      </c>
      <c r="K476" s="6">
        <v>519325136</v>
      </c>
      <c r="L476" s="3">
        <v>0</v>
      </c>
      <c r="M476" s="3">
        <v>0</v>
      </c>
      <c r="N476" s="3">
        <v>0</v>
      </c>
      <c r="O476" s="3">
        <v>1</v>
      </c>
      <c r="P476" s="3">
        <v>0</v>
      </c>
      <c r="Q476" s="3">
        <v>0</v>
      </c>
      <c r="R476" s="3">
        <v>24553.26</v>
      </c>
      <c r="S476" s="3">
        <v>98.71</v>
      </c>
      <c r="T476" s="3">
        <v>2651.24</v>
      </c>
      <c r="U476" s="3">
        <v>9244.73</v>
      </c>
      <c r="V476" s="3" t="str">
        <f t="shared" si="7"/>
        <v>9:36:29</v>
      </c>
      <c r="W476" s="3" t="s">
        <v>3476</v>
      </c>
    </row>
    <row r="477" spans="1:23" x14ac:dyDescent="0.35">
      <c r="A477" s="2" t="s">
        <v>489</v>
      </c>
      <c r="B477" s="8" t="s">
        <v>3477</v>
      </c>
      <c r="C477" s="3">
        <v>32.799999999999997</v>
      </c>
      <c r="D477" s="3">
        <v>0.4</v>
      </c>
      <c r="E477" s="6">
        <v>811073536</v>
      </c>
      <c r="F477" s="6">
        <v>509923456</v>
      </c>
      <c r="G477" s="3">
        <v>66</v>
      </c>
      <c r="H477" s="3">
        <v>65</v>
      </c>
      <c r="I477" s="3">
        <v>0.1</v>
      </c>
      <c r="J477" s="6">
        <v>41426232</v>
      </c>
      <c r="K477" s="6">
        <v>499232592</v>
      </c>
      <c r="L477" s="3">
        <v>0</v>
      </c>
      <c r="M477" s="3">
        <v>1</v>
      </c>
      <c r="N477" s="3">
        <v>0</v>
      </c>
      <c r="O477" s="3">
        <v>1</v>
      </c>
      <c r="P477" s="3">
        <v>0</v>
      </c>
      <c r="Q477" s="3">
        <v>0</v>
      </c>
      <c r="R477" s="3">
        <v>7.84</v>
      </c>
      <c r="S477" s="3">
        <v>129.94</v>
      </c>
      <c r="T477" s="3">
        <v>3530.06</v>
      </c>
      <c r="U477" s="3">
        <v>5123.75</v>
      </c>
      <c r="V477" s="3" t="str">
        <f t="shared" si="7"/>
        <v>9:36:30</v>
      </c>
      <c r="W477" s="3" t="s">
        <v>3477</v>
      </c>
    </row>
    <row r="478" spans="1:23" x14ac:dyDescent="0.35">
      <c r="A478" s="2" t="s">
        <v>490</v>
      </c>
      <c r="B478" s="8" t="s">
        <v>3478</v>
      </c>
      <c r="C478" s="3">
        <v>30.8</v>
      </c>
      <c r="D478" s="3">
        <v>0.4</v>
      </c>
      <c r="E478" s="6">
        <v>832045056</v>
      </c>
      <c r="F478" s="6">
        <v>412066184</v>
      </c>
      <c r="G478" s="3">
        <v>66</v>
      </c>
      <c r="H478" s="3">
        <v>65</v>
      </c>
      <c r="I478" s="3">
        <v>0</v>
      </c>
      <c r="J478" s="6">
        <v>41426232</v>
      </c>
      <c r="K478" s="6">
        <v>529591648</v>
      </c>
      <c r="L478" s="3">
        <v>0</v>
      </c>
      <c r="M478" s="3">
        <v>0</v>
      </c>
      <c r="N478" s="3">
        <v>0</v>
      </c>
      <c r="O478" s="3">
        <v>1</v>
      </c>
      <c r="P478" s="3">
        <v>0</v>
      </c>
      <c r="Q478" s="3">
        <v>0</v>
      </c>
      <c r="R478" s="3">
        <v>12.8</v>
      </c>
      <c r="S478" s="3">
        <v>132.68</v>
      </c>
      <c r="T478" s="3">
        <v>3678.01</v>
      </c>
      <c r="U478" s="3">
        <v>8198.75</v>
      </c>
      <c r="V478" s="3" t="str">
        <f t="shared" si="7"/>
        <v>9:36:31</v>
      </c>
      <c r="W478" s="3" t="s">
        <v>3478</v>
      </c>
    </row>
    <row r="479" spans="1:23" x14ac:dyDescent="0.35">
      <c r="A479" s="2" t="s">
        <v>491</v>
      </c>
      <c r="B479" s="8" t="s">
        <v>3479</v>
      </c>
      <c r="C479" s="3">
        <v>34.799999999999997</v>
      </c>
      <c r="D479" s="3">
        <v>0.4</v>
      </c>
      <c r="E479" s="6">
        <v>834142208</v>
      </c>
      <c r="F479" s="6">
        <v>281815032</v>
      </c>
      <c r="G479" s="3">
        <v>65</v>
      </c>
      <c r="H479" s="3">
        <v>64</v>
      </c>
      <c r="I479" s="3">
        <v>5.2</v>
      </c>
      <c r="J479" s="6">
        <v>41426232</v>
      </c>
      <c r="K479" s="6">
        <v>547858600</v>
      </c>
      <c r="L479" s="3">
        <v>0</v>
      </c>
      <c r="M479" s="3">
        <v>1</v>
      </c>
      <c r="N479" s="3">
        <v>63</v>
      </c>
      <c r="O479" s="3">
        <v>1</v>
      </c>
      <c r="P479" s="3">
        <v>63</v>
      </c>
      <c r="Q479" s="3">
        <v>0</v>
      </c>
      <c r="R479" s="3">
        <v>6.3</v>
      </c>
      <c r="S479" s="3">
        <v>129.81</v>
      </c>
      <c r="T479" s="3">
        <v>3600.77</v>
      </c>
      <c r="U479" s="3">
        <v>4099</v>
      </c>
      <c r="V479" s="3" t="str">
        <f t="shared" si="7"/>
        <v>9:36:32</v>
      </c>
      <c r="W479" s="3" t="s">
        <v>3479</v>
      </c>
    </row>
    <row r="480" spans="1:23" x14ac:dyDescent="0.35">
      <c r="A480" s="2" t="s">
        <v>492</v>
      </c>
      <c r="B480" s="8" t="s">
        <v>3480</v>
      </c>
      <c r="C480" s="3">
        <v>31.2</v>
      </c>
      <c r="D480" s="3">
        <v>0</v>
      </c>
      <c r="E480" s="6">
        <v>834142208</v>
      </c>
      <c r="F480" s="6">
        <v>682079184</v>
      </c>
      <c r="G480" s="3">
        <v>65</v>
      </c>
      <c r="H480" s="3">
        <v>64</v>
      </c>
      <c r="I480" s="3">
        <v>0.2</v>
      </c>
      <c r="J480" s="6">
        <v>41426232</v>
      </c>
      <c r="K480" s="6">
        <v>547858600</v>
      </c>
      <c r="L480" s="3">
        <v>0</v>
      </c>
      <c r="M480" s="3">
        <v>0</v>
      </c>
      <c r="N480" s="3">
        <v>0</v>
      </c>
      <c r="O480" s="3">
        <v>1</v>
      </c>
      <c r="P480" s="3">
        <v>0</v>
      </c>
      <c r="Q480" s="3">
        <v>0</v>
      </c>
      <c r="R480" s="3">
        <v>86.46</v>
      </c>
      <c r="S480" s="3">
        <v>134.1</v>
      </c>
      <c r="T480" s="3">
        <v>3270.82</v>
      </c>
      <c r="U480" s="3">
        <v>35927.71</v>
      </c>
      <c r="V480" s="3" t="str">
        <f t="shared" si="7"/>
        <v>9:36:33</v>
      </c>
      <c r="W480" s="3" t="s">
        <v>3480</v>
      </c>
    </row>
    <row r="481" spans="1:23" x14ac:dyDescent="0.35">
      <c r="A481" s="2" t="s">
        <v>493</v>
      </c>
      <c r="B481" s="8" t="s">
        <v>3481</v>
      </c>
      <c r="C481" s="3">
        <v>29.7</v>
      </c>
      <c r="D481" s="3">
        <v>0.6</v>
      </c>
      <c r="E481" s="6">
        <v>834142208</v>
      </c>
      <c r="F481" s="6">
        <v>486438408</v>
      </c>
      <c r="G481" s="3">
        <v>65</v>
      </c>
      <c r="H481" s="3">
        <v>64</v>
      </c>
      <c r="I481" s="3">
        <v>2.9</v>
      </c>
      <c r="J481" s="6">
        <v>41426232</v>
      </c>
      <c r="K481" s="6">
        <v>548710168</v>
      </c>
      <c r="L481" s="3">
        <v>0</v>
      </c>
      <c r="M481" s="3">
        <v>1</v>
      </c>
      <c r="N481" s="3">
        <v>0</v>
      </c>
      <c r="O481" s="3">
        <v>1</v>
      </c>
      <c r="P481" s="3">
        <v>0</v>
      </c>
      <c r="Q481" s="3">
        <v>0</v>
      </c>
      <c r="R481" s="3">
        <v>119.81</v>
      </c>
      <c r="S481" s="3">
        <v>137.76</v>
      </c>
      <c r="T481" s="3">
        <v>3132.03</v>
      </c>
      <c r="U481" s="3">
        <v>41056.5</v>
      </c>
      <c r="V481" s="3" t="str">
        <f t="shared" si="7"/>
        <v>9:36:34</v>
      </c>
      <c r="W481" s="3" t="s">
        <v>3481</v>
      </c>
    </row>
    <row r="482" spans="1:23" x14ac:dyDescent="0.35">
      <c r="A482" s="2" t="s">
        <v>494</v>
      </c>
      <c r="B482" s="8" t="s">
        <v>3482</v>
      </c>
      <c r="C482" s="3">
        <v>33.1</v>
      </c>
      <c r="D482" s="3">
        <v>0.6</v>
      </c>
      <c r="E482" s="6">
        <v>833093632</v>
      </c>
      <c r="F482" s="6">
        <v>303462848</v>
      </c>
      <c r="G482" s="3">
        <v>66</v>
      </c>
      <c r="H482" s="3">
        <v>65</v>
      </c>
      <c r="I482" s="3">
        <v>2.8</v>
      </c>
      <c r="J482" s="6">
        <v>41426232</v>
      </c>
      <c r="K482" s="6">
        <v>570859864</v>
      </c>
      <c r="L482" s="3">
        <v>0</v>
      </c>
      <c r="M482" s="3">
        <v>0</v>
      </c>
      <c r="N482" s="3">
        <v>0</v>
      </c>
      <c r="O482" s="3">
        <v>1</v>
      </c>
      <c r="P482" s="3">
        <v>0</v>
      </c>
      <c r="Q482" s="3">
        <v>0</v>
      </c>
      <c r="R482" s="3">
        <v>111.36</v>
      </c>
      <c r="S482" s="3">
        <v>129.11000000000001</v>
      </c>
      <c r="T482" s="3">
        <v>2828.26</v>
      </c>
      <c r="U482" s="3">
        <v>37977</v>
      </c>
      <c r="V482" s="3" t="str">
        <f t="shared" si="7"/>
        <v>9:36:35</v>
      </c>
      <c r="W482" s="3" t="s">
        <v>3482</v>
      </c>
    </row>
    <row r="483" spans="1:23" x14ac:dyDescent="0.35">
      <c r="A483" s="2" t="s">
        <v>495</v>
      </c>
      <c r="B483" s="8" t="s">
        <v>3483</v>
      </c>
      <c r="C483" s="3">
        <v>46.9</v>
      </c>
      <c r="D483" s="3">
        <v>0</v>
      </c>
      <c r="E483" s="6">
        <v>833093632</v>
      </c>
      <c r="F483" s="6">
        <v>702609544</v>
      </c>
      <c r="G483" s="3">
        <v>65</v>
      </c>
      <c r="H483" s="3">
        <v>64</v>
      </c>
      <c r="I483" s="3">
        <v>0.4</v>
      </c>
      <c r="J483" s="6">
        <v>41426232</v>
      </c>
      <c r="K483" s="6">
        <v>570859864</v>
      </c>
      <c r="L483" s="3">
        <v>0</v>
      </c>
      <c r="M483" s="3">
        <v>0</v>
      </c>
      <c r="N483" s="3">
        <v>0</v>
      </c>
      <c r="O483" s="3">
        <v>1</v>
      </c>
      <c r="P483" s="3">
        <v>0</v>
      </c>
      <c r="Q483" s="3">
        <v>0</v>
      </c>
      <c r="R483" s="3">
        <v>117.08</v>
      </c>
      <c r="S483" s="3">
        <v>136.28</v>
      </c>
      <c r="T483" s="3">
        <v>3053.84</v>
      </c>
      <c r="U483" s="3">
        <v>40028.5</v>
      </c>
      <c r="V483" s="3" t="str">
        <f t="shared" si="7"/>
        <v>9:36:36</v>
      </c>
      <c r="W483" s="3" t="s">
        <v>3483</v>
      </c>
    </row>
    <row r="484" spans="1:23" x14ac:dyDescent="0.35">
      <c r="A484" s="2" t="s">
        <v>496</v>
      </c>
      <c r="B484" s="8" t="s">
        <v>3484</v>
      </c>
      <c r="C484" s="3">
        <v>49.7</v>
      </c>
      <c r="D484" s="3">
        <v>0.6</v>
      </c>
      <c r="E484" s="6">
        <v>834142208</v>
      </c>
      <c r="F484" s="6">
        <v>510810928</v>
      </c>
      <c r="G484" s="3">
        <v>65</v>
      </c>
      <c r="H484" s="3">
        <v>64</v>
      </c>
      <c r="I484" s="3">
        <v>98.5</v>
      </c>
      <c r="J484" s="6">
        <v>41426232</v>
      </c>
      <c r="K484" s="6">
        <v>571225136</v>
      </c>
      <c r="L484" s="3">
        <v>0</v>
      </c>
      <c r="M484" s="3">
        <v>1</v>
      </c>
      <c r="N484" s="3">
        <v>0</v>
      </c>
      <c r="O484" s="3">
        <v>1</v>
      </c>
      <c r="P484" s="3">
        <v>0</v>
      </c>
      <c r="Q484" s="3">
        <v>0</v>
      </c>
      <c r="R484" s="3">
        <v>121.28</v>
      </c>
      <c r="S484" s="3">
        <v>138.61000000000001</v>
      </c>
      <c r="T484" s="3">
        <v>3130.5</v>
      </c>
      <c r="U484" s="3">
        <v>42079</v>
      </c>
      <c r="V484" s="3" t="str">
        <f t="shared" si="7"/>
        <v>9:36:37</v>
      </c>
      <c r="W484" s="3" t="s">
        <v>3484</v>
      </c>
    </row>
    <row r="485" spans="1:23" x14ac:dyDescent="0.35">
      <c r="A485" s="2" t="s">
        <v>497</v>
      </c>
      <c r="B485" s="8" t="s">
        <v>3485</v>
      </c>
      <c r="C485" s="3">
        <v>32.799999999999997</v>
      </c>
      <c r="D485" s="3">
        <v>0.5</v>
      </c>
      <c r="E485" s="6">
        <v>834142208</v>
      </c>
      <c r="F485" s="6">
        <v>327650080</v>
      </c>
      <c r="G485" s="3">
        <v>66</v>
      </c>
      <c r="H485" s="3">
        <v>65</v>
      </c>
      <c r="I485" s="3">
        <v>2.2999999999999998</v>
      </c>
      <c r="J485" s="6">
        <v>41426232</v>
      </c>
      <c r="K485" s="6">
        <v>571543288</v>
      </c>
      <c r="L485" s="3">
        <v>0</v>
      </c>
      <c r="M485" s="3">
        <v>1</v>
      </c>
      <c r="N485" s="3">
        <v>0</v>
      </c>
      <c r="O485" s="3">
        <v>1</v>
      </c>
      <c r="P485" s="3">
        <v>0</v>
      </c>
      <c r="Q485" s="3">
        <v>0</v>
      </c>
      <c r="R485" s="3">
        <v>107.03</v>
      </c>
      <c r="S485" s="3">
        <v>117.82</v>
      </c>
      <c r="T485" s="3">
        <v>4588.2</v>
      </c>
      <c r="U485" s="3">
        <v>75207.97</v>
      </c>
      <c r="V485" s="3" t="str">
        <f t="shared" si="7"/>
        <v>9:36:38</v>
      </c>
      <c r="W485" s="3" t="s">
        <v>3485</v>
      </c>
    </row>
    <row r="486" spans="1:23" x14ac:dyDescent="0.35">
      <c r="A486" s="2" t="s">
        <v>498</v>
      </c>
      <c r="B486" s="8" t="s">
        <v>3486</v>
      </c>
      <c r="C486" s="3">
        <v>31</v>
      </c>
      <c r="D486" s="3">
        <v>0</v>
      </c>
      <c r="E486" s="6">
        <v>834142208</v>
      </c>
      <c r="F486" s="6">
        <v>683700520</v>
      </c>
      <c r="G486" s="3">
        <v>65</v>
      </c>
      <c r="H486" s="3">
        <v>64</v>
      </c>
      <c r="I486" s="3">
        <v>0.5</v>
      </c>
      <c r="J486" s="6">
        <v>41426232</v>
      </c>
      <c r="K486" s="6">
        <v>571543288</v>
      </c>
      <c r="L486" s="3">
        <v>0</v>
      </c>
      <c r="M486" s="3">
        <v>0</v>
      </c>
      <c r="N486" s="3">
        <v>0</v>
      </c>
      <c r="O486" s="3">
        <v>1</v>
      </c>
      <c r="P486" s="3">
        <v>0</v>
      </c>
      <c r="Q486" s="3">
        <v>0</v>
      </c>
      <c r="R486" s="3">
        <v>9.16</v>
      </c>
      <c r="S486" s="3">
        <v>139.38</v>
      </c>
      <c r="T486" s="3">
        <v>3513.75</v>
      </c>
      <c r="U486" s="3">
        <v>128.06</v>
      </c>
      <c r="V486" s="3" t="str">
        <f t="shared" si="7"/>
        <v>9:36:39</v>
      </c>
      <c r="W486" s="3" t="s">
        <v>3486</v>
      </c>
    </row>
    <row r="487" spans="1:23" x14ac:dyDescent="0.35">
      <c r="A487" s="2" t="s">
        <v>499</v>
      </c>
      <c r="B487" s="8" t="s">
        <v>3487</v>
      </c>
      <c r="C487" s="3">
        <v>31.8</v>
      </c>
      <c r="D487" s="3">
        <v>0.6</v>
      </c>
      <c r="E487" s="6">
        <v>833093632</v>
      </c>
      <c r="F487" s="6">
        <v>488166896</v>
      </c>
      <c r="G487" s="3">
        <v>65</v>
      </c>
      <c r="H487" s="3">
        <v>64</v>
      </c>
      <c r="I487" s="3">
        <v>3.9</v>
      </c>
      <c r="J487" s="6">
        <v>41426232</v>
      </c>
      <c r="K487" s="6">
        <v>571828328</v>
      </c>
      <c r="L487" s="3">
        <v>0</v>
      </c>
      <c r="M487" s="3">
        <v>0</v>
      </c>
      <c r="N487" s="3">
        <v>0</v>
      </c>
      <c r="O487" s="3">
        <v>1</v>
      </c>
      <c r="P487" s="3">
        <v>0</v>
      </c>
      <c r="Q487" s="3">
        <v>0</v>
      </c>
      <c r="R487" s="3">
        <v>9.32</v>
      </c>
      <c r="S487" s="3">
        <v>133.93</v>
      </c>
      <c r="T487" s="3">
        <v>3341.03</v>
      </c>
      <c r="U487" s="3">
        <v>256.13</v>
      </c>
      <c r="V487" s="3" t="str">
        <f t="shared" si="7"/>
        <v>9:36:40</v>
      </c>
      <c r="W487" s="3" t="s">
        <v>3487</v>
      </c>
    </row>
    <row r="488" spans="1:23" x14ac:dyDescent="0.35">
      <c r="A488" s="2" t="s">
        <v>500</v>
      </c>
      <c r="B488" s="8" t="s">
        <v>3488</v>
      </c>
      <c r="C488" s="3">
        <v>35.1</v>
      </c>
      <c r="D488" s="3">
        <v>0.4</v>
      </c>
      <c r="E488" s="6">
        <v>834142208</v>
      </c>
      <c r="F488" s="6">
        <v>300282336</v>
      </c>
      <c r="G488" s="3">
        <v>65</v>
      </c>
      <c r="H488" s="3">
        <v>64</v>
      </c>
      <c r="I488" s="3">
        <v>6.9</v>
      </c>
      <c r="J488" s="6">
        <v>41426232</v>
      </c>
      <c r="K488" s="6">
        <v>570738392</v>
      </c>
      <c r="L488" s="3">
        <v>0</v>
      </c>
      <c r="M488" s="3">
        <v>1</v>
      </c>
      <c r="N488" s="3">
        <v>0</v>
      </c>
      <c r="O488" s="3">
        <v>1</v>
      </c>
      <c r="P488" s="3">
        <v>0</v>
      </c>
      <c r="Q488" s="3">
        <v>0</v>
      </c>
      <c r="R488" s="3">
        <v>9.16</v>
      </c>
      <c r="S488" s="3">
        <v>137.29</v>
      </c>
      <c r="T488" s="3">
        <v>3482.63</v>
      </c>
      <c r="U488" s="3">
        <v>128.06</v>
      </c>
      <c r="V488" s="3" t="str">
        <f t="shared" si="7"/>
        <v>9:36:41</v>
      </c>
      <c r="W488" s="3" t="s">
        <v>3488</v>
      </c>
    </row>
    <row r="489" spans="1:23" x14ac:dyDescent="0.35">
      <c r="A489" s="2" t="s">
        <v>501</v>
      </c>
      <c r="B489" s="8" t="s">
        <v>3489</v>
      </c>
      <c r="C489" s="3">
        <v>33.799999999999997</v>
      </c>
      <c r="D489" s="3">
        <v>0.4</v>
      </c>
      <c r="E489" s="6">
        <v>833093632</v>
      </c>
      <c r="F489" s="6">
        <v>185428648</v>
      </c>
      <c r="G489" s="3">
        <v>66</v>
      </c>
      <c r="H489" s="3">
        <v>65</v>
      </c>
      <c r="I489" s="3">
        <v>6.9</v>
      </c>
      <c r="J489" s="6">
        <v>41426232</v>
      </c>
      <c r="K489" s="6">
        <v>572617952</v>
      </c>
      <c r="L489" s="3">
        <v>0</v>
      </c>
      <c r="M489" s="3">
        <v>1</v>
      </c>
      <c r="N489" s="3">
        <v>0</v>
      </c>
      <c r="O489" s="3">
        <v>1</v>
      </c>
      <c r="P489" s="3">
        <v>0</v>
      </c>
      <c r="Q489" s="3">
        <v>0</v>
      </c>
      <c r="R489" s="3">
        <v>13.09</v>
      </c>
      <c r="S489" s="3">
        <v>139.26</v>
      </c>
      <c r="T489" s="3">
        <v>3883.71</v>
      </c>
      <c r="U489" s="3">
        <v>11025.34</v>
      </c>
      <c r="V489" s="3" t="str">
        <f t="shared" si="7"/>
        <v>9:36:42</v>
      </c>
      <c r="W489" s="3" t="s">
        <v>3489</v>
      </c>
    </row>
    <row r="490" spans="1:23" x14ac:dyDescent="0.35">
      <c r="A490" s="2" t="s">
        <v>502</v>
      </c>
      <c r="B490" s="8" t="s">
        <v>3490</v>
      </c>
      <c r="C490" s="3">
        <v>30.8</v>
      </c>
      <c r="D490" s="3">
        <v>0</v>
      </c>
      <c r="E490" s="6">
        <v>833093632</v>
      </c>
      <c r="F490" s="6">
        <v>623140944</v>
      </c>
      <c r="G490" s="3">
        <v>65</v>
      </c>
      <c r="H490" s="3">
        <v>64</v>
      </c>
      <c r="I490" s="3">
        <v>0.4</v>
      </c>
      <c r="J490" s="6">
        <v>41426232</v>
      </c>
      <c r="K490" s="6">
        <v>572617952</v>
      </c>
      <c r="L490" s="3">
        <v>0</v>
      </c>
      <c r="M490" s="3">
        <v>0</v>
      </c>
      <c r="N490" s="3">
        <v>0</v>
      </c>
      <c r="O490" s="3">
        <v>1</v>
      </c>
      <c r="P490" s="3">
        <v>0</v>
      </c>
      <c r="Q490" s="3">
        <v>0</v>
      </c>
      <c r="R490" s="3">
        <v>15.27</v>
      </c>
      <c r="S490" s="3">
        <v>141.63</v>
      </c>
      <c r="T490" s="3">
        <v>3713.12</v>
      </c>
      <c r="U490" s="3">
        <v>4099</v>
      </c>
      <c r="V490" s="3" t="str">
        <f t="shared" si="7"/>
        <v>9:36:43</v>
      </c>
      <c r="W490" s="3" t="s">
        <v>3490</v>
      </c>
    </row>
    <row r="491" spans="1:23" x14ac:dyDescent="0.35">
      <c r="A491" s="2" t="s">
        <v>503</v>
      </c>
      <c r="B491" s="8" t="s">
        <v>3491</v>
      </c>
      <c r="C491" s="3">
        <v>34.1</v>
      </c>
      <c r="D491" s="3">
        <v>0.5</v>
      </c>
      <c r="E491" s="6">
        <v>834142208</v>
      </c>
      <c r="F491" s="6">
        <v>468602152</v>
      </c>
      <c r="G491" s="3">
        <v>66</v>
      </c>
      <c r="H491" s="3">
        <v>65</v>
      </c>
      <c r="I491" s="3">
        <v>12.9</v>
      </c>
      <c r="J491" s="6">
        <v>41426232</v>
      </c>
      <c r="K491" s="6">
        <v>573080504</v>
      </c>
      <c r="L491" s="3">
        <v>0</v>
      </c>
      <c r="M491" s="3">
        <v>1</v>
      </c>
      <c r="N491" s="3">
        <v>0</v>
      </c>
      <c r="O491" s="3">
        <v>1</v>
      </c>
      <c r="P491" s="3">
        <v>0</v>
      </c>
      <c r="Q491" s="3">
        <v>0</v>
      </c>
      <c r="R491" s="3">
        <v>19.97</v>
      </c>
      <c r="S491" s="3">
        <v>140.68</v>
      </c>
      <c r="T491" s="3">
        <v>3715.57</v>
      </c>
      <c r="U491" s="3">
        <v>7173.25</v>
      </c>
      <c r="V491" s="3" t="str">
        <f t="shared" si="7"/>
        <v>9:36:44</v>
      </c>
      <c r="W491" s="3" t="s">
        <v>3491</v>
      </c>
    </row>
    <row r="492" spans="1:23" x14ac:dyDescent="0.35">
      <c r="A492" s="2" t="s">
        <v>504</v>
      </c>
      <c r="B492" s="8" t="s">
        <v>3492</v>
      </c>
      <c r="C492" s="3">
        <v>37.299999999999997</v>
      </c>
      <c r="D492" s="3">
        <v>0.5</v>
      </c>
      <c r="E492" s="6">
        <v>833093632</v>
      </c>
      <c r="F492" s="6">
        <v>321134424</v>
      </c>
      <c r="G492" s="3">
        <v>65</v>
      </c>
      <c r="H492" s="3">
        <v>64</v>
      </c>
      <c r="I492" s="3">
        <v>19.3</v>
      </c>
      <c r="J492" s="6">
        <v>41426232</v>
      </c>
      <c r="K492" s="6">
        <v>572939088</v>
      </c>
      <c r="L492" s="3">
        <v>0</v>
      </c>
      <c r="M492" s="3">
        <v>0</v>
      </c>
      <c r="N492" s="3">
        <v>0</v>
      </c>
      <c r="O492" s="3">
        <v>1</v>
      </c>
      <c r="P492" s="3">
        <v>0</v>
      </c>
      <c r="Q492" s="3">
        <v>0</v>
      </c>
      <c r="R492" s="3">
        <v>18.7</v>
      </c>
      <c r="S492" s="3">
        <v>132.74</v>
      </c>
      <c r="T492" s="3">
        <v>3417.75</v>
      </c>
      <c r="U492" s="3">
        <v>6149.25</v>
      </c>
      <c r="V492" s="3" t="str">
        <f t="shared" si="7"/>
        <v>9:36:45</v>
      </c>
      <c r="W492" s="3" t="s">
        <v>3492</v>
      </c>
    </row>
    <row r="493" spans="1:23" x14ac:dyDescent="0.35">
      <c r="A493" s="2" t="s">
        <v>505</v>
      </c>
      <c r="B493" s="8" t="s">
        <v>3493</v>
      </c>
      <c r="C493" s="3">
        <v>60</v>
      </c>
      <c r="D493" s="3">
        <v>0</v>
      </c>
      <c r="E493" s="6">
        <v>833093632</v>
      </c>
      <c r="F493" s="6">
        <v>585117584</v>
      </c>
      <c r="G493" s="3">
        <v>66</v>
      </c>
      <c r="H493" s="3">
        <v>65</v>
      </c>
      <c r="I493" s="3">
        <v>100.5</v>
      </c>
      <c r="J493" s="6">
        <v>41426232</v>
      </c>
      <c r="K493" s="6">
        <v>572939088</v>
      </c>
      <c r="L493" s="3">
        <v>0</v>
      </c>
      <c r="M493" s="3">
        <v>0</v>
      </c>
      <c r="N493" s="3">
        <v>0</v>
      </c>
      <c r="O493" s="3">
        <v>1</v>
      </c>
      <c r="P493" s="3">
        <v>0</v>
      </c>
      <c r="Q493" s="3">
        <v>0</v>
      </c>
      <c r="R493" s="3">
        <v>19.920000000000002</v>
      </c>
      <c r="S493" s="3">
        <v>135.72</v>
      </c>
      <c r="T493" s="3">
        <v>4269.32</v>
      </c>
      <c r="U493" s="3">
        <v>10899.39</v>
      </c>
      <c r="V493" s="3" t="str">
        <f t="shared" si="7"/>
        <v>9:36:46</v>
      </c>
      <c r="W493" s="3" t="s">
        <v>3493</v>
      </c>
    </row>
    <row r="494" spans="1:23" x14ac:dyDescent="0.35">
      <c r="A494" s="2" t="s">
        <v>506</v>
      </c>
      <c r="B494" s="8" t="s">
        <v>3494</v>
      </c>
      <c r="C494" s="3">
        <v>29.1</v>
      </c>
      <c r="D494" s="3">
        <v>0</v>
      </c>
      <c r="E494" s="6">
        <v>833093632</v>
      </c>
      <c r="F494" s="6">
        <v>661721296</v>
      </c>
      <c r="G494" s="3">
        <v>66</v>
      </c>
      <c r="H494" s="3">
        <v>65</v>
      </c>
      <c r="I494" s="3">
        <v>0</v>
      </c>
      <c r="J494" s="6">
        <v>41426232</v>
      </c>
      <c r="K494" s="6">
        <v>572939088</v>
      </c>
      <c r="L494" s="3">
        <v>0</v>
      </c>
      <c r="M494" s="3">
        <v>0</v>
      </c>
      <c r="N494" s="3">
        <v>0</v>
      </c>
      <c r="O494" s="3">
        <v>1</v>
      </c>
      <c r="P494" s="3">
        <v>0</v>
      </c>
      <c r="Q494" s="3">
        <v>0</v>
      </c>
      <c r="R494" s="3">
        <v>36610.699999999997</v>
      </c>
      <c r="S494" s="3">
        <v>22.62</v>
      </c>
      <c r="T494" s="3">
        <v>155.28</v>
      </c>
      <c r="U494" s="3">
        <v>53508.21</v>
      </c>
      <c r="V494" s="3" t="str">
        <f t="shared" si="7"/>
        <v>9:36:47</v>
      </c>
      <c r="W494" s="3" t="s">
        <v>3494</v>
      </c>
    </row>
    <row r="495" spans="1:23" x14ac:dyDescent="0.35">
      <c r="A495" s="2" t="s">
        <v>507</v>
      </c>
      <c r="B495" s="8" t="s">
        <v>3495</v>
      </c>
      <c r="C495" s="3">
        <v>33.200000000000003</v>
      </c>
      <c r="D495" s="3">
        <v>0.8</v>
      </c>
      <c r="E495" s="6">
        <v>834142208</v>
      </c>
      <c r="F495" s="6">
        <v>197925128</v>
      </c>
      <c r="G495" s="3">
        <v>66</v>
      </c>
      <c r="H495" s="3">
        <v>65</v>
      </c>
      <c r="I495" s="3">
        <v>1.2</v>
      </c>
      <c r="J495" s="6">
        <v>41426232</v>
      </c>
      <c r="K495" s="6">
        <v>569415112</v>
      </c>
      <c r="L495" s="3">
        <v>0</v>
      </c>
      <c r="M495" s="3">
        <v>1</v>
      </c>
      <c r="N495" s="3">
        <v>0</v>
      </c>
      <c r="O495" s="3">
        <v>1</v>
      </c>
      <c r="P495" s="3">
        <v>0</v>
      </c>
      <c r="Q495" s="3">
        <v>0</v>
      </c>
      <c r="R495" s="3">
        <v>88064</v>
      </c>
      <c r="S495" s="3">
        <v>0</v>
      </c>
      <c r="T495" s="3">
        <v>0</v>
      </c>
      <c r="U495" s="3">
        <v>0</v>
      </c>
      <c r="V495" s="3" t="str">
        <f t="shared" si="7"/>
        <v>9:36:48</v>
      </c>
      <c r="W495" s="3" t="s">
        <v>3495</v>
      </c>
    </row>
    <row r="496" spans="1:23" x14ac:dyDescent="0.35">
      <c r="A496" s="2" t="s">
        <v>508</v>
      </c>
      <c r="B496" s="8" t="s">
        <v>3496</v>
      </c>
      <c r="C496" s="3">
        <v>24.9</v>
      </c>
      <c r="D496" s="3">
        <v>0</v>
      </c>
      <c r="E496" s="6">
        <v>834142208</v>
      </c>
      <c r="F496" s="6">
        <v>261345496</v>
      </c>
      <c r="G496" s="3">
        <v>66</v>
      </c>
      <c r="H496" s="3">
        <v>65</v>
      </c>
      <c r="I496" s="3">
        <v>0</v>
      </c>
      <c r="J496" s="6">
        <v>41426232</v>
      </c>
      <c r="K496" s="6">
        <v>569415112</v>
      </c>
      <c r="L496" s="3">
        <v>0</v>
      </c>
      <c r="M496" s="3">
        <v>0</v>
      </c>
      <c r="N496" s="3">
        <v>0</v>
      </c>
      <c r="O496" s="3">
        <v>1</v>
      </c>
      <c r="P496" s="3">
        <v>0</v>
      </c>
      <c r="Q496" s="3">
        <v>0</v>
      </c>
      <c r="R496" s="3">
        <v>65348</v>
      </c>
      <c r="S496" s="3">
        <v>26.99</v>
      </c>
      <c r="T496" s="3">
        <v>43.94</v>
      </c>
      <c r="U496" s="3">
        <v>0</v>
      </c>
      <c r="V496" s="3" t="str">
        <f t="shared" si="7"/>
        <v>9:36:49</v>
      </c>
      <c r="W496" s="3" t="s">
        <v>3496</v>
      </c>
    </row>
    <row r="497" spans="1:23" x14ac:dyDescent="0.35">
      <c r="A497" s="2" t="s">
        <v>509</v>
      </c>
      <c r="B497" s="8" t="s">
        <v>3497</v>
      </c>
      <c r="C497" s="3">
        <v>23.8</v>
      </c>
      <c r="D497" s="3">
        <v>0</v>
      </c>
      <c r="E497" s="6">
        <v>834142208</v>
      </c>
      <c r="F497" s="6">
        <v>347203920</v>
      </c>
      <c r="G497" s="3">
        <v>66</v>
      </c>
      <c r="H497" s="3">
        <v>65</v>
      </c>
      <c r="I497" s="3">
        <v>0</v>
      </c>
      <c r="J497" s="6">
        <v>41426232</v>
      </c>
      <c r="K497" s="6">
        <v>569415112</v>
      </c>
      <c r="L497" s="3">
        <v>0</v>
      </c>
      <c r="M497" s="3">
        <v>0</v>
      </c>
      <c r="N497" s="3">
        <v>0</v>
      </c>
      <c r="O497" s="3">
        <v>1</v>
      </c>
      <c r="P497" s="3">
        <v>0</v>
      </c>
      <c r="Q497" s="3">
        <v>0</v>
      </c>
      <c r="R497" s="3">
        <v>83908</v>
      </c>
      <c r="S497" s="3">
        <v>28.83</v>
      </c>
      <c r="T497" s="3">
        <v>43.99</v>
      </c>
      <c r="U497" s="3">
        <v>0</v>
      </c>
      <c r="V497" s="3" t="str">
        <f t="shared" si="7"/>
        <v>9:36:50</v>
      </c>
      <c r="W497" s="3" t="s">
        <v>3497</v>
      </c>
    </row>
    <row r="498" spans="1:23" x14ac:dyDescent="0.35">
      <c r="A498" s="2" t="s">
        <v>510</v>
      </c>
      <c r="B498" s="8" t="s">
        <v>3498</v>
      </c>
      <c r="C498" s="3">
        <v>25.2</v>
      </c>
      <c r="D498" s="3">
        <v>0</v>
      </c>
      <c r="E498" s="6">
        <v>834142208</v>
      </c>
      <c r="F498" s="6">
        <v>432814776</v>
      </c>
      <c r="G498" s="3">
        <v>66</v>
      </c>
      <c r="H498" s="3">
        <v>65</v>
      </c>
      <c r="I498" s="3">
        <v>0.6</v>
      </c>
      <c r="J498" s="6">
        <v>41426232</v>
      </c>
      <c r="K498" s="6">
        <v>569415112</v>
      </c>
      <c r="L498" s="3">
        <v>0</v>
      </c>
      <c r="M498" s="3">
        <v>0</v>
      </c>
      <c r="N498" s="3">
        <v>0</v>
      </c>
      <c r="O498" s="3">
        <v>1</v>
      </c>
      <c r="P498" s="3">
        <v>0</v>
      </c>
      <c r="Q498" s="3">
        <v>0</v>
      </c>
      <c r="R498" s="3">
        <v>69504</v>
      </c>
      <c r="S498" s="3">
        <v>0</v>
      </c>
      <c r="T498" s="3">
        <v>0</v>
      </c>
      <c r="U498" s="3">
        <v>0</v>
      </c>
      <c r="V498" s="3" t="str">
        <f t="shared" si="7"/>
        <v>9:36:51</v>
      </c>
      <c r="W498" s="3" t="s">
        <v>3498</v>
      </c>
    </row>
    <row r="499" spans="1:23" x14ac:dyDescent="0.35">
      <c r="A499" s="2" t="s">
        <v>511</v>
      </c>
      <c r="B499" s="8" t="s">
        <v>3499</v>
      </c>
      <c r="C499" s="3">
        <v>26.4</v>
      </c>
      <c r="D499" s="3">
        <v>0</v>
      </c>
      <c r="E499" s="6">
        <v>834142208</v>
      </c>
      <c r="F499" s="6">
        <v>505351664</v>
      </c>
      <c r="G499" s="3">
        <v>66</v>
      </c>
      <c r="H499" s="3">
        <v>65</v>
      </c>
      <c r="I499" s="3">
        <v>0</v>
      </c>
      <c r="J499" s="6">
        <v>41426232</v>
      </c>
      <c r="K499" s="6">
        <v>569415112</v>
      </c>
      <c r="L499" s="3">
        <v>0</v>
      </c>
      <c r="M499" s="3">
        <v>0</v>
      </c>
      <c r="N499" s="3">
        <v>0</v>
      </c>
      <c r="O499" s="3">
        <v>1</v>
      </c>
      <c r="P499" s="3">
        <v>0</v>
      </c>
      <c r="Q499" s="3">
        <v>0</v>
      </c>
      <c r="R499" s="3">
        <v>70724</v>
      </c>
      <c r="S499" s="3">
        <v>25.31</v>
      </c>
      <c r="T499" s="3">
        <v>43.94</v>
      </c>
      <c r="U499" s="3">
        <v>0</v>
      </c>
      <c r="V499" s="3" t="str">
        <f t="shared" si="7"/>
        <v>9:36:52</v>
      </c>
      <c r="W499" s="3" t="s">
        <v>3499</v>
      </c>
    </row>
    <row r="500" spans="1:23" x14ac:dyDescent="0.35">
      <c r="A500" s="2" t="s">
        <v>512</v>
      </c>
      <c r="B500" s="8" t="s">
        <v>3500</v>
      </c>
      <c r="C500" s="3">
        <v>28.2</v>
      </c>
      <c r="D500" s="3">
        <v>0</v>
      </c>
      <c r="E500" s="6">
        <v>834142208</v>
      </c>
      <c r="F500" s="6">
        <v>597485592</v>
      </c>
      <c r="G500" s="3">
        <v>66</v>
      </c>
      <c r="H500" s="3">
        <v>65</v>
      </c>
      <c r="I500" s="3">
        <v>0</v>
      </c>
      <c r="J500" s="6">
        <v>41426232</v>
      </c>
      <c r="K500" s="6">
        <v>569415112</v>
      </c>
      <c r="L500" s="3">
        <v>0</v>
      </c>
      <c r="M500" s="3">
        <v>0</v>
      </c>
      <c r="N500" s="3">
        <v>0</v>
      </c>
      <c r="O500" s="3">
        <v>1</v>
      </c>
      <c r="P500" s="3">
        <v>0</v>
      </c>
      <c r="Q500" s="3">
        <v>0</v>
      </c>
      <c r="R500" s="3">
        <v>77952</v>
      </c>
      <c r="S500" s="3">
        <v>0</v>
      </c>
      <c r="T500" s="3">
        <v>0</v>
      </c>
      <c r="U500" s="3">
        <v>0</v>
      </c>
      <c r="V500" s="3" t="str">
        <f t="shared" si="7"/>
        <v>9:36:53</v>
      </c>
      <c r="W500" s="3" t="s">
        <v>3500</v>
      </c>
    </row>
    <row r="501" spans="1:23" x14ac:dyDescent="0.35">
      <c r="A501" s="2" t="s">
        <v>513</v>
      </c>
      <c r="B501" s="8" t="s">
        <v>3501</v>
      </c>
      <c r="C501" s="3">
        <v>20.7</v>
      </c>
      <c r="D501" s="3">
        <v>0</v>
      </c>
      <c r="E501" s="6">
        <v>834142208</v>
      </c>
      <c r="F501" s="6">
        <v>654051448</v>
      </c>
      <c r="G501" s="3">
        <v>66</v>
      </c>
      <c r="H501" s="3">
        <v>65</v>
      </c>
      <c r="I501" s="3">
        <v>0</v>
      </c>
      <c r="J501" s="6">
        <v>41426232</v>
      </c>
      <c r="K501" s="6">
        <v>569415112</v>
      </c>
      <c r="L501" s="3">
        <v>0</v>
      </c>
      <c r="M501" s="3">
        <v>0</v>
      </c>
      <c r="N501" s="3">
        <v>0</v>
      </c>
      <c r="O501" s="3">
        <v>1</v>
      </c>
      <c r="P501" s="3">
        <v>0</v>
      </c>
      <c r="Q501" s="3">
        <v>0</v>
      </c>
      <c r="R501" s="3">
        <v>79300</v>
      </c>
      <c r="S501" s="3">
        <v>25.38</v>
      </c>
      <c r="T501" s="3">
        <v>43.94</v>
      </c>
      <c r="U501" s="3">
        <v>0</v>
      </c>
      <c r="V501" s="3" t="str">
        <f t="shared" si="7"/>
        <v>9:36:54</v>
      </c>
      <c r="W501" s="3" t="s">
        <v>3501</v>
      </c>
    </row>
    <row r="502" spans="1:23" x14ac:dyDescent="0.35">
      <c r="A502" s="2" t="s">
        <v>514</v>
      </c>
      <c r="B502" s="8" t="s">
        <v>3502</v>
      </c>
      <c r="C502" s="3">
        <v>31.8</v>
      </c>
      <c r="D502" s="3">
        <v>0</v>
      </c>
      <c r="E502" s="6">
        <v>834142208</v>
      </c>
      <c r="F502" s="6">
        <v>759198416</v>
      </c>
      <c r="G502" s="3">
        <v>66</v>
      </c>
      <c r="H502" s="3">
        <v>65</v>
      </c>
      <c r="I502" s="3">
        <v>0</v>
      </c>
      <c r="J502" s="6">
        <v>41426232</v>
      </c>
      <c r="K502" s="6">
        <v>569415112</v>
      </c>
      <c r="L502" s="3">
        <v>0</v>
      </c>
      <c r="M502" s="3">
        <v>0</v>
      </c>
      <c r="N502" s="3">
        <v>0</v>
      </c>
      <c r="O502" s="3">
        <v>1</v>
      </c>
      <c r="P502" s="3">
        <v>0</v>
      </c>
      <c r="Q502" s="3">
        <v>0</v>
      </c>
      <c r="R502" s="3">
        <v>55680</v>
      </c>
      <c r="S502" s="3">
        <v>3.48</v>
      </c>
      <c r="T502" s="3">
        <v>0</v>
      </c>
      <c r="U502" s="3">
        <v>0</v>
      </c>
      <c r="V502" s="3" t="str">
        <f t="shared" si="7"/>
        <v>9:36:55</v>
      </c>
      <c r="W502" s="3" t="s">
        <v>3502</v>
      </c>
    </row>
    <row r="503" spans="1:23" x14ac:dyDescent="0.35">
      <c r="A503" s="2" t="s">
        <v>515</v>
      </c>
      <c r="B503" s="8" t="s">
        <v>3503</v>
      </c>
      <c r="C503" s="3">
        <v>32.200000000000003</v>
      </c>
      <c r="D503" s="3">
        <v>0.6</v>
      </c>
      <c r="E503" s="6">
        <v>834142208</v>
      </c>
      <c r="F503" s="6">
        <v>287618320</v>
      </c>
      <c r="G503" s="3">
        <v>66</v>
      </c>
      <c r="H503" s="3">
        <v>65</v>
      </c>
      <c r="I503" s="3">
        <v>0</v>
      </c>
      <c r="J503" s="6">
        <v>41426232</v>
      </c>
      <c r="K503" s="6">
        <v>576216672</v>
      </c>
      <c r="L503" s="3">
        <v>0</v>
      </c>
      <c r="M503" s="3">
        <v>0</v>
      </c>
      <c r="N503" s="3">
        <v>0</v>
      </c>
      <c r="O503" s="3">
        <v>1</v>
      </c>
      <c r="P503" s="3">
        <v>0</v>
      </c>
      <c r="Q503" s="3">
        <v>0</v>
      </c>
      <c r="R503" s="3">
        <v>88388</v>
      </c>
      <c r="S503" s="3">
        <v>25.35</v>
      </c>
      <c r="T503" s="3">
        <v>43.94</v>
      </c>
      <c r="U503" s="3">
        <v>0</v>
      </c>
      <c r="V503" s="3" t="str">
        <f t="shared" si="7"/>
        <v>9:36:56</v>
      </c>
      <c r="W503" s="3" t="s">
        <v>3503</v>
      </c>
    </row>
    <row r="504" spans="1:23" x14ac:dyDescent="0.35">
      <c r="A504" s="2" t="s">
        <v>516</v>
      </c>
      <c r="B504" s="8" t="s">
        <v>3504</v>
      </c>
      <c r="C504" s="3">
        <v>32.200000000000003</v>
      </c>
      <c r="D504" s="3">
        <v>0</v>
      </c>
      <c r="E504" s="6">
        <v>834142208</v>
      </c>
      <c r="F504" s="6">
        <v>377771240</v>
      </c>
      <c r="G504" s="3">
        <v>66</v>
      </c>
      <c r="H504" s="3">
        <v>65</v>
      </c>
      <c r="I504" s="3">
        <v>0</v>
      </c>
      <c r="J504" s="6">
        <v>41426232</v>
      </c>
      <c r="K504" s="6">
        <v>576216672</v>
      </c>
      <c r="L504" s="3">
        <v>0</v>
      </c>
      <c r="M504" s="3">
        <v>0</v>
      </c>
      <c r="N504" s="3">
        <v>0</v>
      </c>
      <c r="O504" s="3">
        <v>1</v>
      </c>
      <c r="P504" s="3">
        <v>0</v>
      </c>
      <c r="Q504" s="3">
        <v>0</v>
      </c>
      <c r="R504" s="3">
        <v>94916</v>
      </c>
      <c r="S504" s="3">
        <v>25.39</v>
      </c>
      <c r="T504" s="3">
        <v>43.99</v>
      </c>
      <c r="U504" s="3">
        <v>0</v>
      </c>
      <c r="V504" s="3" t="str">
        <f t="shared" si="7"/>
        <v>9:36:57</v>
      </c>
      <c r="W504" s="3" t="s">
        <v>3504</v>
      </c>
    </row>
    <row r="505" spans="1:23" x14ac:dyDescent="0.35">
      <c r="A505" s="2" t="s">
        <v>517</v>
      </c>
      <c r="B505" s="8" t="s">
        <v>3505</v>
      </c>
      <c r="C505" s="3">
        <v>32.1</v>
      </c>
      <c r="D505" s="3">
        <v>0</v>
      </c>
      <c r="E505" s="6">
        <v>834142208</v>
      </c>
      <c r="F505" s="6">
        <v>476312064</v>
      </c>
      <c r="G505" s="3">
        <v>66</v>
      </c>
      <c r="H505" s="3">
        <v>65</v>
      </c>
      <c r="I505" s="3">
        <v>0</v>
      </c>
      <c r="J505" s="6">
        <v>41426232</v>
      </c>
      <c r="K505" s="6">
        <v>576216672</v>
      </c>
      <c r="L505" s="3">
        <v>0</v>
      </c>
      <c r="M505" s="3">
        <v>0</v>
      </c>
      <c r="N505" s="3">
        <v>0</v>
      </c>
      <c r="O505" s="3">
        <v>1</v>
      </c>
      <c r="P505" s="3">
        <v>0</v>
      </c>
      <c r="Q505" s="3">
        <v>0</v>
      </c>
      <c r="R505" s="3">
        <v>101184</v>
      </c>
      <c r="S505" s="3">
        <v>0</v>
      </c>
      <c r="T505" s="3">
        <v>0</v>
      </c>
      <c r="U505" s="3">
        <v>0</v>
      </c>
      <c r="V505" s="3" t="str">
        <f t="shared" si="7"/>
        <v>9:36:58</v>
      </c>
      <c r="W505" s="3" t="s">
        <v>3505</v>
      </c>
    </row>
    <row r="506" spans="1:23" x14ac:dyDescent="0.35">
      <c r="A506" s="2" t="s">
        <v>518</v>
      </c>
      <c r="B506" s="8" t="s">
        <v>3506</v>
      </c>
      <c r="C506" s="3">
        <v>24.3</v>
      </c>
      <c r="D506" s="3">
        <v>0</v>
      </c>
      <c r="E506" s="6">
        <v>834142208</v>
      </c>
      <c r="F506" s="6">
        <v>571113304</v>
      </c>
      <c r="G506" s="3">
        <v>66</v>
      </c>
      <c r="H506" s="3">
        <v>65</v>
      </c>
      <c r="I506" s="3">
        <v>0</v>
      </c>
      <c r="J506" s="6">
        <v>41426232</v>
      </c>
      <c r="K506" s="6">
        <v>576216672</v>
      </c>
      <c r="L506" s="3">
        <v>0</v>
      </c>
      <c r="M506" s="3">
        <v>0</v>
      </c>
      <c r="N506" s="3">
        <v>0</v>
      </c>
      <c r="O506" s="3">
        <v>1</v>
      </c>
      <c r="P506" s="3">
        <v>0</v>
      </c>
      <c r="Q506" s="3">
        <v>0</v>
      </c>
      <c r="R506" s="3">
        <v>88068</v>
      </c>
      <c r="S506" s="3">
        <v>25.35</v>
      </c>
      <c r="T506" s="3">
        <v>43.94</v>
      </c>
      <c r="U506" s="3">
        <v>0</v>
      </c>
      <c r="V506" s="3" t="str">
        <f t="shared" si="7"/>
        <v>9:36:59</v>
      </c>
      <c r="W506" s="3" t="s">
        <v>3506</v>
      </c>
    </row>
    <row r="507" spans="1:23" x14ac:dyDescent="0.35">
      <c r="A507" s="2" t="s">
        <v>519</v>
      </c>
      <c r="B507" s="8" t="s">
        <v>3507</v>
      </c>
      <c r="C507" s="3">
        <v>29.7</v>
      </c>
      <c r="D507" s="3">
        <v>0</v>
      </c>
      <c r="E507" s="6">
        <v>834142208</v>
      </c>
      <c r="F507" s="6">
        <v>640773680</v>
      </c>
      <c r="G507" s="3">
        <v>66</v>
      </c>
      <c r="H507" s="3">
        <v>65</v>
      </c>
      <c r="I507" s="3">
        <v>0</v>
      </c>
      <c r="J507" s="6">
        <v>41426232</v>
      </c>
      <c r="K507" s="6">
        <v>576216672</v>
      </c>
      <c r="L507" s="3">
        <v>0</v>
      </c>
      <c r="M507" s="3">
        <v>0</v>
      </c>
      <c r="N507" s="3">
        <v>0</v>
      </c>
      <c r="O507" s="3">
        <v>1</v>
      </c>
      <c r="P507" s="3">
        <v>0</v>
      </c>
      <c r="Q507" s="3">
        <v>0</v>
      </c>
      <c r="R507" s="3">
        <v>61508</v>
      </c>
      <c r="S507" s="3">
        <v>28.87</v>
      </c>
      <c r="T507" s="3">
        <v>43.94</v>
      </c>
      <c r="U507" s="3">
        <v>0</v>
      </c>
      <c r="V507" s="3" t="str">
        <f t="shared" si="7"/>
        <v>9:37:00</v>
      </c>
      <c r="W507" s="3" t="s">
        <v>3507</v>
      </c>
    </row>
    <row r="508" spans="1:23" x14ac:dyDescent="0.35">
      <c r="A508" s="2" t="s">
        <v>520</v>
      </c>
      <c r="B508" s="8" t="s">
        <v>3508</v>
      </c>
      <c r="C508" s="3">
        <v>31.8</v>
      </c>
      <c r="D508" s="3">
        <v>0</v>
      </c>
      <c r="E508" s="6">
        <v>834142208</v>
      </c>
      <c r="F508" s="6">
        <v>747275184</v>
      </c>
      <c r="G508" s="3">
        <v>66</v>
      </c>
      <c r="H508" s="3">
        <v>65</v>
      </c>
      <c r="I508" s="3">
        <v>0</v>
      </c>
      <c r="J508" s="6">
        <v>41426232</v>
      </c>
      <c r="K508" s="6">
        <v>576216672</v>
      </c>
      <c r="L508" s="3">
        <v>0</v>
      </c>
      <c r="M508" s="3">
        <v>0</v>
      </c>
      <c r="N508" s="3">
        <v>0</v>
      </c>
      <c r="O508" s="3">
        <v>1</v>
      </c>
      <c r="P508" s="3">
        <v>0</v>
      </c>
      <c r="Q508" s="3">
        <v>0</v>
      </c>
      <c r="R508" s="3">
        <v>92032</v>
      </c>
      <c r="S508" s="3">
        <v>0</v>
      </c>
      <c r="T508" s="3">
        <v>0</v>
      </c>
      <c r="U508" s="3">
        <v>0</v>
      </c>
      <c r="V508" s="3" t="str">
        <f t="shared" si="7"/>
        <v>9:37:01</v>
      </c>
      <c r="W508" s="3" t="s">
        <v>3508</v>
      </c>
    </row>
    <row r="509" spans="1:23" x14ac:dyDescent="0.35">
      <c r="A509" s="2" t="s">
        <v>521</v>
      </c>
      <c r="B509" s="8" t="s">
        <v>3509</v>
      </c>
      <c r="C509" s="3">
        <v>32.200000000000003</v>
      </c>
      <c r="D509" s="3">
        <v>0.4</v>
      </c>
      <c r="E509" s="6">
        <v>834142208</v>
      </c>
      <c r="F509" s="6">
        <v>277796664</v>
      </c>
      <c r="G509" s="3">
        <v>66</v>
      </c>
      <c r="H509" s="3">
        <v>65</v>
      </c>
      <c r="I509" s="3">
        <v>0</v>
      </c>
      <c r="J509" s="6">
        <v>41426232</v>
      </c>
      <c r="K509" s="6">
        <v>572549384</v>
      </c>
      <c r="L509" s="3">
        <v>0</v>
      </c>
      <c r="M509" s="3">
        <v>1</v>
      </c>
      <c r="N509" s="3">
        <v>0</v>
      </c>
      <c r="O509" s="3">
        <v>1</v>
      </c>
      <c r="P509" s="3">
        <v>0</v>
      </c>
      <c r="Q509" s="3">
        <v>0</v>
      </c>
      <c r="R509" s="3">
        <v>89156</v>
      </c>
      <c r="S509" s="3">
        <v>25.33</v>
      </c>
      <c r="T509" s="3">
        <v>43.94</v>
      </c>
      <c r="U509" s="3">
        <v>0</v>
      </c>
      <c r="V509" s="3" t="str">
        <f t="shared" si="7"/>
        <v>9:37:02</v>
      </c>
      <c r="W509" s="3" t="s">
        <v>3509</v>
      </c>
    </row>
    <row r="510" spans="1:23" x14ac:dyDescent="0.35">
      <c r="A510" s="2" t="s">
        <v>522</v>
      </c>
      <c r="B510" s="8" t="s">
        <v>3510</v>
      </c>
      <c r="C510" s="3">
        <v>32.799999999999997</v>
      </c>
      <c r="D510" s="3">
        <v>0</v>
      </c>
      <c r="E510" s="6">
        <v>834142208</v>
      </c>
      <c r="F510" s="6">
        <v>365912752</v>
      </c>
      <c r="G510" s="3">
        <v>66</v>
      </c>
      <c r="H510" s="3">
        <v>65</v>
      </c>
      <c r="I510" s="3">
        <v>0</v>
      </c>
      <c r="J510" s="6">
        <v>41426232</v>
      </c>
      <c r="K510" s="6">
        <v>572549384</v>
      </c>
      <c r="L510" s="3">
        <v>0</v>
      </c>
      <c r="M510" s="3">
        <v>0</v>
      </c>
      <c r="N510" s="3">
        <v>0</v>
      </c>
      <c r="O510" s="3">
        <v>1</v>
      </c>
      <c r="P510" s="3">
        <v>0</v>
      </c>
      <c r="Q510" s="3">
        <v>0</v>
      </c>
      <c r="R510" s="3">
        <v>92228</v>
      </c>
      <c r="S510" s="3">
        <v>25.3</v>
      </c>
      <c r="T510" s="3">
        <v>43.99</v>
      </c>
      <c r="U510" s="3">
        <v>0</v>
      </c>
      <c r="V510" s="3" t="str">
        <f t="shared" si="7"/>
        <v>9:37:03</v>
      </c>
      <c r="W510" s="3" t="s">
        <v>3510</v>
      </c>
    </row>
    <row r="511" spans="1:23" x14ac:dyDescent="0.35">
      <c r="A511" s="2" t="s">
        <v>523</v>
      </c>
      <c r="B511" s="8" t="s">
        <v>3511</v>
      </c>
      <c r="C511" s="3">
        <v>22.9</v>
      </c>
      <c r="D511" s="3">
        <v>0</v>
      </c>
      <c r="E511" s="6">
        <v>834142208</v>
      </c>
      <c r="F511" s="6">
        <v>444785728</v>
      </c>
      <c r="G511" s="3">
        <v>66</v>
      </c>
      <c r="H511" s="3">
        <v>65</v>
      </c>
      <c r="I511" s="3">
        <v>0.2</v>
      </c>
      <c r="J511" s="6">
        <v>41426232</v>
      </c>
      <c r="K511" s="6">
        <v>572549384</v>
      </c>
      <c r="L511" s="3">
        <v>0</v>
      </c>
      <c r="M511" s="3">
        <v>0</v>
      </c>
      <c r="N511" s="3">
        <v>0</v>
      </c>
      <c r="O511" s="3">
        <v>1</v>
      </c>
      <c r="P511" s="3">
        <v>0</v>
      </c>
      <c r="Q511" s="3">
        <v>0</v>
      </c>
      <c r="R511" s="3">
        <v>91904</v>
      </c>
      <c r="S511" s="3">
        <v>0</v>
      </c>
      <c r="T511" s="3">
        <v>0</v>
      </c>
      <c r="U511" s="3">
        <v>0</v>
      </c>
      <c r="V511" s="3" t="str">
        <f t="shared" si="7"/>
        <v>9:37:04</v>
      </c>
      <c r="W511" s="3" t="s">
        <v>3511</v>
      </c>
    </row>
    <row r="512" spans="1:23" x14ac:dyDescent="0.35">
      <c r="A512" s="2" t="s">
        <v>524</v>
      </c>
      <c r="B512" s="8" t="s">
        <v>3512</v>
      </c>
      <c r="C512" s="3">
        <v>27.8</v>
      </c>
      <c r="D512" s="3">
        <v>0</v>
      </c>
      <c r="E512" s="6">
        <v>834142208</v>
      </c>
      <c r="F512" s="6">
        <v>511206040</v>
      </c>
      <c r="G512" s="3">
        <v>66</v>
      </c>
      <c r="H512" s="3">
        <v>65</v>
      </c>
      <c r="I512" s="3">
        <v>0.2</v>
      </c>
      <c r="J512" s="6">
        <v>41426232</v>
      </c>
      <c r="K512" s="6">
        <v>572549384</v>
      </c>
      <c r="L512" s="3">
        <v>0</v>
      </c>
      <c r="M512" s="3">
        <v>0</v>
      </c>
      <c r="N512" s="3">
        <v>0</v>
      </c>
      <c r="O512" s="3">
        <v>1</v>
      </c>
      <c r="P512" s="3">
        <v>0</v>
      </c>
      <c r="Q512" s="3">
        <v>0</v>
      </c>
      <c r="R512" s="3">
        <v>64324</v>
      </c>
      <c r="S512" s="3">
        <v>28.88</v>
      </c>
      <c r="T512" s="3">
        <v>43.94</v>
      </c>
      <c r="U512" s="3">
        <v>0</v>
      </c>
      <c r="V512" s="3" t="str">
        <f t="shared" si="7"/>
        <v>9:37:05</v>
      </c>
      <c r="W512" s="3" t="s">
        <v>3512</v>
      </c>
    </row>
    <row r="513" spans="1:23" x14ac:dyDescent="0.35">
      <c r="A513" s="2" t="s">
        <v>525</v>
      </c>
      <c r="B513" s="8" t="s">
        <v>3513</v>
      </c>
      <c r="C513" s="3">
        <v>37</v>
      </c>
      <c r="D513" s="3">
        <v>0</v>
      </c>
      <c r="E513" s="6">
        <v>834142208</v>
      </c>
      <c r="F513" s="6">
        <v>649717064</v>
      </c>
      <c r="G513" s="3">
        <v>66</v>
      </c>
      <c r="H513" s="3">
        <v>65</v>
      </c>
      <c r="I513" s="3">
        <v>0</v>
      </c>
      <c r="J513" s="6">
        <v>41426232</v>
      </c>
      <c r="K513" s="6">
        <v>572549384</v>
      </c>
      <c r="L513" s="3">
        <v>0</v>
      </c>
      <c r="M513" s="3">
        <v>0</v>
      </c>
      <c r="N513" s="3">
        <v>0</v>
      </c>
      <c r="O513" s="3">
        <v>1</v>
      </c>
      <c r="P513" s="3">
        <v>0</v>
      </c>
      <c r="Q513" s="3">
        <v>0</v>
      </c>
      <c r="R513" s="3">
        <v>72192</v>
      </c>
      <c r="S513" s="3">
        <v>0</v>
      </c>
      <c r="T513" s="3">
        <v>0</v>
      </c>
      <c r="U513" s="3">
        <v>0</v>
      </c>
      <c r="V513" s="3" t="str">
        <f t="shared" si="7"/>
        <v>9:37:06</v>
      </c>
      <c r="W513" s="3" t="s">
        <v>3513</v>
      </c>
    </row>
    <row r="514" spans="1:23" x14ac:dyDescent="0.35">
      <c r="A514" s="2" t="s">
        <v>526</v>
      </c>
      <c r="B514" s="8" t="s">
        <v>3514</v>
      </c>
      <c r="C514" s="3">
        <v>43.8</v>
      </c>
      <c r="D514" s="3">
        <v>0.5</v>
      </c>
      <c r="E514" s="6">
        <v>830472192</v>
      </c>
      <c r="F514" s="6">
        <v>218040392</v>
      </c>
      <c r="G514" s="3">
        <v>66</v>
      </c>
      <c r="H514" s="3">
        <v>65</v>
      </c>
      <c r="I514" s="3">
        <v>0</v>
      </c>
      <c r="J514" s="6">
        <v>41426232</v>
      </c>
      <c r="K514" s="6">
        <v>572647400</v>
      </c>
      <c r="L514" s="3">
        <v>0</v>
      </c>
      <c r="M514" s="3">
        <v>0</v>
      </c>
      <c r="N514" s="3">
        <v>0</v>
      </c>
      <c r="O514" s="3">
        <v>1</v>
      </c>
      <c r="P514" s="3">
        <v>0</v>
      </c>
      <c r="Q514" s="3">
        <v>0</v>
      </c>
      <c r="R514" s="3">
        <v>68356</v>
      </c>
      <c r="S514" s="3">
        <v>106.63</v>
      </c>
      <c r="T514" s="3">
        <v>43.94</v>
      </c>
      <c r="U514" s="3">
        <v>0</v>
      </c>
      <c r="V514" s="3" t="str">
        <f t="shared" si="7"/>
        <v>9:37:07</v>
      </c>
      <c r="W514" s="3" t="s">
        <v>3514</v>
      </c>
    </row>
    <row r="515" spans="1:23" x14ac:dyDescent="0.35">
      <c r="A515" s="2" t="s">
        <v>527</v>
      </c>
      <c r="B515" s="8" t="s">
        <v>3515</v>
      </c>
      <c r="C515" s="3">
        <v>29.4</v>
      </c>
      <c r="D515" s="3">
        <v>0</v>
      </c>
      <c r="E515" s="6">
        <v>830472192</v>
      </c>
      <c r="F515" s="6">
        <v>315818032</v>
      </c>
      <c r="G515" s="3">
        <v>66</v>
      </c>
      <c r="H515" s="3">
        <v>65</v>
      </c>
      <c r="I515" s="3">
        <v>0</v>
      </c>
      <c r="J515" s="6">
        <v>41426232</v>
      </c>
      <c r="K515" s="6">
        <v>572647400</v>
      </c>
      <c r="L515" s="3">
        <v>0</v>
      </c>
      <c r="M515" s="3">
        <v>0</v>
      </c>
      <c r="N515" s="3">
        <v>0</v>
      </c>
      <c r="O515" s="3">
        <v>1</v>
      </c>
      <c r="P515" s="3">
        <v>0</v>
      </c>
      <c r="Q515" s="3">
        <v>0</v>
      </c>
      <c r="R515" s="3">
        <v>73476</v>
      </c>
      <c r="S515" s="3">
        <v>85.09</v>
      </c>
      <c r="T515" s="3">
        <v>0</v>
      </c>
      <c r="U515" s="3">
        <v>0</v>
      </c>
      <c r="V515" s="3" t="str">
        <f t="shared" ref="V515:V578" si="8">LEFT(A515,7)</f>
        <v>9:37:08</v>
      </c>
      <c r="W515" s="3" t="s">
        <v>3515</v>
      </c>
    </row>
    <row r="516" spans="1:23" x14ac:dyDescent="0.35">
      <c r="A516" s="2" t="s">
        <v>528</v>
      </c>
      <c r="B516" s="8" t="s">
        <v>3516</v>
      </c>
      <c r="C516" s="3">
        <v>6.2</v>
      </c>
      <c r="D516" s="3">
        <v>0</v>
      </c>
      <c r="E516" s="6">
        <v>830472192</v>
      </c>
      <c r="F516" s="6">
        <v>352843264</v>
      </c>
      <c r="G516" s="3">
        <v>66</v>
      </c>
      <c r="H516" s="3">
        <v>65</v>
      </c>
      <c r="I516" s="3">
        <v>0</v>
      </c>
      <c r="J516" s="6">
        <v>41426232</v>
      </c>
      <c r="K516" s="6">
        <v>572647400</v>
      </c>
      <c r="L516" s="3">
        <v>0</v>
      </c>
      <c r="M516" s="3">
        <v>0</v>
      </c>
      <c r="N516" s="3">
        <v>0</v>
      </c>
      <c r="O516" s="3">
        <v>1</v>
      </c>
      <c r="P516" s="3">
        <v>0</v>
      </c>
      <c r="Q516" s="3">
        <v>0</v>
      </c>
      <c r="R516" s="3">
        <v>26432</v>
      </c>
      <c r="S516" s="3">
        <v>0.13</v>
      </c>
      <c r="T516" s="3">
        <v>0</v>
      </c>
      <c r="U516" s="3">
        <v>0</v>
      </c>
      <c r="V516" s="3" t="str">
        <f t="shared" si="8"/>
        <v>9:37:10</v>
      </c>
      <c r="W516" s="3" t="s">
        <v>3516</v>
      </c>
    </row>
    <row r="517" spans="1:23" x14ac:dyDescent="0.35">
      <c r="A517" s="2" t="s">
        <v>529</v>
      </c>
      <c r="B517" s="8" t="s">
        <v>3516</v>
      </c>
      <c r="C517" s="3">
        <v>7.3</v>
      </c>
      <c r="D517" s="3">
        <v>0</v>
      </c>
      <c r="E517" s="6">
        <v>830472192</v>
      </c>
      <c r="F517" s="6">
        <v>361401088</v>
      </c>
      <c r="G517" s="3">
        <v>66</v>
      </c>
      <c r="H517" s="3">
        <v>65</v>
      </c>
      <c r="I517" s="3">
        <v>0</v>
      </c>
      <c r="J517" s="6">
        <v>41426232</v>
      </c>
      <c r="K517" s="6">
        <v>572647400</v>
      </c>
      <c r="L517" s="3">
        <v>0</v>
      </c>
      <c r="M517" s="3">
        <v>0</v>
      </c>
      <c r="N517" s="3">
        <v>0</v>
      </c>
      <c r="O517" s="3">
        <v>1</v>
      </c>
      <c r="P517" s="3">
        <v>0</v>
      </c>
      <c r="Q517" s="3">
        <v>0</v>
      </c>
      <c r="R517" s="3">
        <v>26432</v>
      </c>
      <c r="S517" s="3">
        <v>0.13</v>
      </c>
      <c r="T517" s="3">
        <v>0</v>
      </c>
      <c r="U517" s="3">
        <v>0</v>
      </c>
      <c r="V517" s="3" t="str">
        <f t="shared" si="8"/>
        <v>9:37:10</v>
      </c>
      <c r="W517" s="3" t="s">
        <v>3516</v>
      </c>
    </row>
    <row r="518" spans="1:23" x14ac:dyDescent="0.35">
      <c r="A518" s="2" t="s">
        <v>530</v>
      </c>
      <c r="B518" s="8" t="s">
        <v>3517</v>
      </c>
      <c r="C518" s="3">
        <v>15.7</v>
      </c>
      <c r="D518" s="3">
        <v>0</v>
      </c>
      <c r="E518" s="6">
        <v>830472192</v>
      </c>
      <c r="F518" s="6">
        <v>419522872</v>
      </c>
      <c r="G518" s="3">
        <v>66</v>
      </c>
      <c r="H518" s="3">
        <v>65</v>
      </c>
      <c r="I518" s="3">
        <v>0</v>
      </c>
      <c r="J518" s="6">
        <v>41426232</v>
      </c>
      <c r="K518" s="6">
        <v>572647400</v>
      </c>
      <c r="L518" s="3">
        <v>0</v>
      </c>
      <c r="M518" s="3">
        <v>0</v>
      </c>
      <c r="N518" s="3">
        <v>0</v>
      </c>
      <c r="O518" s="3">
        <v>1</v>
      </c>
      <c r="P518" s="3">
        <v>0</v>
      </c>
      <c r="Q518" s="3">
        <v>0</v>
      </c>
      <c r="R518" s="3">
        <v>12800</v>
      </c>
      <c r="S518" s="3">
        <v>3.34</v>
      </c>
      <c r="T518" s="3">
        <v>0</v>
      </c>
      <c r="U518" s="3">
        <v>0</v>
      </c>
      <c r="V518" s="3" t="str">
        <f t="shared" si="8"/>
        <v>9:37:11</v>
      </c>
      <c r="W518" s="3" t="s">
        <v>3517</v>
      </c>
    </row>
    <row r="519" spans="1:23" x14ac:dyDescent="0.35">
      <c r="A519" s="2" t="s">
        <v>531</v>
      </c>
      <c r="B519" s="8" t="s">
        <v>3518</v>
      </c>
      <c r="C519" s="3">
        <v>31.1</v>
      </c>
      <c r="D519" s="3">
        <v>0</v>
      </c>
      <c r="E519" s="6">
        <v>830472192</v>
      </c>
      <c r="F519" s="6">
        <v>505625472</v>
      </c>
      <c r="G519" s="3">
        <v>66</v>
      </c>
      <c r="H519" s="3">
        <v>65</v>
      </c>
      <c r="I519" s="3">
        <v>0</v>
      </c>
      <c r="J519" s="6">
        <v>41426232</v>
      </c>
      <c r="K519" s="6">
        <v>572647400</v>
      </c>
      <c r="L519" s="3">
        <v>0</v>
      </c>
      <c r="M519" s="3">
        <v>0</v>
      </c>
      <c r="N519" s="3">
        <v>0</v>
      </c>
      <c r="O519" s="3">
        <v>1</v>
      </c>
      <c r="P519" s="3">
        <v>0</v>
      </c>
      <c r="Q519" s="3">
        <v>0</v>
      </c>
      <c r="R519" s="3">
        <v>81476</v>
      </c>
      <c r="S519" s="3">
        <v>25.35</v>
      </c>
      <c r="T519" s="3">
        <v>43.94</v>
      </c>
      <c r="U519" s="3">
        <v>0</v>
      </c>
      <c r="V519" s="3" t="str">
        <f t="shared" si="8"/>
        <v>9:37:12</v>
      </c>
      <c r="W519" s="3" t="s">
        <v>3518</v>
      </c>
    </row>
    <row r="520" spans="1:23" x14ac:dyDescent="0.35">
      <c r="A520" s="2" t="s">
        <v>532</v>
      </c>
      <c r="B520" s="8" t="s">
        <v>3519</v>
      </c>
      <c r="C520" s="3">
        <v>32.1</v>
      </c>
      <c r="D520" s="3">
        <v>0</v>
      </c>
      <c r="E520" s="6">
        <v>830472192</v>
      </c>
      <c r="F520" s="6">
        <v>612993096</v>
      </c>
      <c r="G520" s="3">
        <v>66</v>
      </c>
      <c r="H520" s="3">
        <v>65</v>
      </c>
      <c r="I520" s="3">
        <v>2.2000000000000002</v>
      </c>
      <c r="J520" s="6">
        <v>41426232</v>
      </c>
      <c r="K520" s="6">
        <v>572647400</v>
      </c>
      <c r="L520" s="3">
        <v>0</v>
      </c>
      <c r="M520" s="3">
        <v>0</v>
      </c>
      <c r="N520" s="3">
        <v>0</v>
      </c>
      <c r="O520" s="3">
        <v>1</v>
      </c>
      <c r="P520" s="3">
        <v>0</v>
      </c>
      <c r="Q520" s="3">
        <v>0</v>
      </c>
      <c r="R520" s="3">
        <v>89156</v>
      </c>
      <c r="S520" s="3">
        <v>25.39</v>
      </c>
      <c r="T520" s="3">
        <v>43.94</v>
      </c>
      <c r="U520" s="3">
        <v>0</v>
      </c>
      <c r="V520" s="3" t="str">
        <f t="shared" si="8"/>
        <v>9:37:13</v>
      </c>
      <c r="W520" s="3" t="s">
        <v>3519</v>
      </c>
    </row>
    <row r="521" spans="1:23" x14ac:dyDescent="0.35">
      <c r="A521" s="2" t="s">
        <v>533</v>
      </c>
      <c r="B521" s="8" t="s">
        <v>3520</v>
      </c>
      <c r="C521" s="3">
        <v>25.5</v>
      </c>
      <c r="D521" s="3">
        <v>0.6</v>
      </c>
      <c r="E521" s="6">
        <v>822607872</v>
      </c>
      <c r="F521" s="6">
        <v>293562712</v>
      </c>
      <c r="G521" s="3">
        <v>67</v>
      </c>
      <c r="H521" s="3">
        <v>66</v>
      </c>
      <c r="I521" s="3">
        <v>2.7</v>
      </c>
      <c r="J521" s="6">
        <v>41426232</v>
      </c>
      <c r="K521" s="6">
        <v>546116200</v>
      </c>
      <c r="L521" s="3">
        <v>0</v>
      </c>
      <c r="M521" s="3">
        <v>1</v>
      </c>
      <c r="N521" s="3">
        <v>0</v>
      </c>
      <c r="O521" s="3">
        <v>1</v>
      </c>
      <c r="P521" s="3">
        <v>0</v>
      </c>
      <c r="Q521" s="3">
        <v>0</v>
      </c>
      <c r="R521" s="3">
        <v>57992.09</v>
      </c>
      <c r="S521" s="3">
        <v>35.1</v>
      </c>
      <c r="T521" s="3">
        <v>161.71</v>
      </c>
      <c r="U521" s="3">
        <v>5143.59</v>
      </c>
      <c r="V521" s="3" t="str">
        <f t="shared" si="8"/>
        <v>9:37:14</v>
      </c>
      <c r="W521" s="3" t="s">
        <v>3520</v>
      </c>
    </row>
    <row r="522" spans="1:23" x14ac:dyDescent="0.35">
      <c r="A522" s="2" t="s">
        <v>534</v>
      </c>
      <c r="B522" s="8" t="s">
        <v>3521</v>
      </c>
      <c r="C522" s="3">
        <v>30.1</v>
      </c>
      <c r="D522" s="3">
        <v>0</v>
      </c>
      <c r="E522" s="6">
        <v>822607872</v>
      </c>
      <c r="F522" s="6">
        <v>658905328</v>
      </c>
      <c r="G522" s="3">
        <v>66</v>
      </c>
      <c r="H522" s="3">
        <v>65</v>
      </c>
      <c r="I522" s="3">
        <v>0</v>
      </c>
      <c r="J522" s="6">
        <v>41426232</v>
      </c>
      <c r="K522" s="6">
        <v>546116200</v>
      </c>
      <c r="L522" s="3">
        <v>0</v>
      </c>
      <c r="M522" s="3">
        <v>0</v>
      </c>
      <c r="N522" s="3">
        <v>0</v>
      </c>
      <c r="O522" s="3">
        <v>1</v>
      </c>
      <c r="P522" s="3">
        <v>0</v>
      </c>
      <c r="Q522" s="3">
        <v>0</v>
      </c>
      <c r="R522" s="3">
        <v>87.8</v>
      </c>
      <c r="S522" s="3">
        <v>119.27</v>
      </c>
      <c r="T522" s="3">
        <v>3281.91</v>
      </c>
      <c r="U522" s="3">
        <v>48240.15</v>
      </c>
      <c r="V522" s="3" t="str">
        <f t="shared" si="8"/>
        <v>9:37:15</v>
      </c>
      <c r="W522" s="3" t="s">
        <v>3521</v>
      </c>
    </row>
    <row r="523" spans="1:23" x14ac:dyDescent="0.35">
      <c r="A523" s="2" t="s">
        <v>535</v>
      </c>
      <c r="B523" s="8" t="s">
        <v>3522</v>
      </c>
      <c r="C523" s="3">
        <v>31.7</v>
      </c>
      <c r="D523" s="3">
        <v>0.6</v>
      </c>
      <c r="E523" s="6">
        <v>822607872</v>
      </c>
      <c r="F523" s="6">
        <v>530044608</v>
      </c>
      <c r="G523" s="3">
        <v>66</v>
      </c>
      <c r="H523" s="3">
        <v>65</v>
      </c>
      <c r="I523" s="3">
        <v>0</v>
      </c>
      <c r="J523" s="6">
        <v>41426232</v>
      </c>
      <c r="K523" s="6">
        <v>524308432</v>
      </c>
      <c r="L523" s="3">
        <v>0</v>
      </c>
      <c r="M523" s="3">
        <v>0</v>
      </c>
      <c r="N523" s="3">
        <v>0</v>
      </c>
      <c r="O523" s="3">
        <v>1</v>
      </c>
      <c r="P523" s="3">
        <v>0</v>
      </c>
      <c r="Q523" s="3">
        <v>0</v>
      </c>
      <c r="R523" s="3">
        <v>97.06</v>
      </c>
      <c r="S523" s="3">
        <v>117.94</v>
      </c>
      <c r="T523" s="3">
        <v>3256.01</v>
      </c>
      <c r="U523" s="3">
        <v>44976.44</v>
      </c>
      <c r="V523" s="3" t="str">
        <f t="shared" si="8"/>
        <v>9:37:16</v>
      </c>
      <c r="W523" s="3" t="s">
        <v>3522</v>
      </c>
    </row>
    <row r="524" spans="1:23" x14ac:dyDescent="0.35">
      <c r="A524" s="2" t="s">
        <v>536</v>
      </c>
      <c r="B524" s="8" t="s">
        <v>3523</v>
      </c>
      <c r="C524" s="3">
        <v>32.200000000000003</v>
      </c>
      <c r="D524" s="3">
        <v>0.6</v>
      </c>
      <c r="E524" s="6">
        <v>834142208</v>
      </c>
      <c r="F524" s="6">
        <v>359316696</v>
      </c>
      <c r="G524" s="3">
        <v>66</v>
      </c>
      <c r="H524" s="3">
        <v>65</v>
      </c>
      <c r="I524" s="3">
        <v>0.2</v>
      </c>
      <c r="J524" s="6">
        <v>41426232</v>
      </c>
      <c r="K524" s="6">
        <v>557492368</v>
      </c>
      <c r="L524" s="3">
        <v>0</v>
      </c>
      <c r="M524" s="3">
        <v>1</v>
      </c>
      <c r="N524" s="3">
        <v>0</v>
      </c>
      <c r="O524" s="3">
        <v>1</v>
      </c>
      <c r="P524" s="3">
        <v>0</v>
      </c>
      <c r="Q524" s="3">
        <v>0</v>
      </c>
      <c r="R524" s="3">
        <v>95.94</v>
      </c>
      <c r="S524" s="3">
        <v>124.43</v>
      </c>
      <c r="T524" s="3">
        <v>3392.35</v>
      </c>
      <c r="U524" s="3">
        <v>46378.559999999998</v>
      </c>
      <c r="V524" s="3" t="str">
        <f t="shared" si="8"/>
        <v>9:37:17</v>
      </c>
      <c r="W524" s="3" t="s">
        <v>3523</v>
      </c>
    </row>
    <row r="525" spans="1:23" x14ac:dyDescent="0.35">
      <c r="A525" s="2" t="s">
        <v>537</v>
      </c>
      <c r="B525" s="8" t="s">
        <v>3524</v>
      </c>
      <c r="C525" s="3">
        <v>33.799999999999997</v>
      </c>
      <c r="D525" s="3">
        <v>0.5</v>
      </c>
      <c r="E525" s="6">
        <v>833093632</v>
      </c>
      <c r="F525" s="6">
        <v>210588120</v>
      </c>
      <c r="G525" s="3">
        <v>66</v>
      </c>
      <c r="H525" s="3">
        <v>65</v>
      </c>
      <c r="I525" s="3">
        <v>1.1000000000000001</v>
      </c>
      <c r="J525" s="6">
        <v>41426232</v>
      </c>
      <c r="K525" s="6">
        <v>562691816</v>
      </c>
      <c r="L525" s="3">
        <v>0</v>
      </c>
      <c r="M525" s="3">
        <v>0</v>
      </c>
      <c r="N525" s="3">
        <v>0</v>
      </c>
      <c r="O525" s="3">
        <v>1</v>
      </c>
      <c r="P525" s="3">
        <v>0</v>
      </c>
      <c r="Q525" s="3">
        <v>0</v>
      </c>
      <c r="R525" s="3">
        <v>97.01</v>
      </c>
      <c r="S525" s="3">
        <v>123.85</v>
      </c>
      <c r="T525" s="3">
        <v>3390.94</v>
      </c>
      <c r="U525" s="3">
        <v>47211</v>
      </c>
      <c r="V525" s="3" t="str">
        <f t="shared" si="8"/>
        <v>9:37:18</v>
      </c>
      <c r="W525" s="3" t="s">
        <v>3524</v>
      </c>
    </row>
    <row r="526" spans="1:23" x14ac:dyDescent="0.35">
      <c r="A526" s="2" t="s">
        <v>538</v>
      </c>
      <c r="B526" s="8" t="s">
        <v>3525</v>
      </c>
      <c r="C526" s="3">
        <v>31.2</v>
      </c>
      <c r="D526" s="3">
        <v>0</v>
      </c>
      <c r="E526" s="6">
        <v>833093632</v>
      </c>
      <c r="F526" s="6">
        <v>575996216</v>
      </c>
      <c r="G526" s="3">
        <v>66</v>
      </c>
      <c r="H526" s="3">
        <v>65</v>
      </c>
      <c r="I526" s="3">
        <v>7.2</v>
      </c>
      <c r="J526" s="6">
        <v>41426232</v>
      </c>
      <c r="K526" s="6">
        <v>562691816</v>
      </c>
      <c r="L526" s="3">
        <v>0</v>
      </c>
      <c r="M526" s="3">
        <v>0</v>
      </c>
      <c r="N526" s="3">
        <v>0</v>
      </c>
      <c r="O526" s="3">
        <v>1</v>
      </c>
      <c r="P526" s="3">
        <v>0</v>
      </c>
      <c r="Q526" s="3">
        <v>0</v>
      </c>
      <c r="R526" s="3">
        <v>40.479999999999997</v>
      </c>
      <c r="S526" s="3">
        <v>129.91999999999999</v>
      </c>
      <c r="T526" s="3">
        <v>3403.36</v>
      </c>
      <c r="U526" s="3">
        <v>23684.35</v>
      </c>
      <c r="V526" s="3" t="str">
        <f t="shared" si="8"/>
        <v>9:37:19</v>
      </c>
      <c r="W526" s="3" t="s">
        <v>3525</v>
      </c>
    </row>
    <row r="527" spans="1:23" x14ac:dyDescent="0.35">
      <c r="A527" s="2" t="s">
        <v>539</v>
      </c>
      <c r="B527" s="8" t="s">
        <v>3526</v>
      </c>
      <c r="C527" s="3">
        <v>32.799999999999997</v>
      </c>
      <c r="D527" s="3">
        <v>0.6</v>
      </c>
      <c r="E527" s="6">
        <v>834142208</v>
      </c>
      <c r="F527" s="6">
        <v>361823568</v>
      </c>
      <c r="G527" s="3">
        <v>66</v>
      </c>
      <c r="H527" s="3">
        <v>65</v>
      </c>
      <c r="I527" s="3">
        <v>0</v>
      </c>
      <c r="J527" s="6">
        <v>41426232</v>
      </c>
      <c r="K527" s="6">
        <v>572442288</v>
      </c>
      <c r="L527" s="3">
        <v>0</v>
      </c>
      <c r="M527" s="3">
        <v>1</v>
      </c>
      <c r="N527" s="3">
        <v>0</v>
      </c>
      <c r="O527" s="3">
        <v>1</v>
      </c>
      <c r="P527" s="3">
        <v>0</v>
      </c>
      <c r="Q527" s="3">
        <v>0</v>
      </c>
      <c r="R527" s="3">
        <v>0.24</v>
      </c>
      <c r="S527" s="3">
        <v>133.1</v>
      </c>
      <c r="T527" s="3">
        <v>3424.01</v>
      </c>
      <c r="U527" s="3">
        <v>192.09</v>
      </c>
      <c r="V527" s="3" t="str">
        <f t="shared" si="8"/>
        <v>9:37:20</v>
      </c>
      <c r="W527" s="3" t="s">
        <v>3526</v>
      </c>
    </row>
    <row r="528" spans="1:23" x14ac:dyDescent="0.35">
      <c r="A528" s="2" t="s">
        <v>540</v>
      </c>
      <c r="B528" s="8" t="s">
        <v>3527</v>
      </c>
      <c r="C528" s="3">
        <v>31.8</v>
      </c>
      <c r="D528" s="3">
        <v>0</v>
      </c>
      <c r="E528" s="6">
        <v>834142208</v>
      </c>
      <c r="F528" s="6">
        <v>733005056</v>
      </c>
      <c r="G528" s="3">
        <v>66</v>
      </c>
      <c r="H528" s="3">
        <v>65</v>
      </c>
      <c r="I528" s="3">
        <v>2.7</v>
      </c>
      <c r="J528" s="6">
        <v>41426232</v>
      </c>
      <c r="K528" s="6">
        <v>572442288</v>
      </c>
      <c r="L528" s="3">
        <v>0</v>
      </c>
      <c r="M528" s="3">
        <v>0</v>
      </c>
      <c r="N528" s="3">
        <v>0</v>
      </c>
      <c r="O528" s="3">
        <v>1</v>
      </c>
      <c r="P528" s="3">
        <v>0</v>
      </c>
      <c r="Q528" s="3">
        <v>0</v>
      </c>
      <c r="R528" s="3">
        <v>0.32</v>
      </c>
      <c r="S528" s="3">
        <v>139.88999999999999</v>
      </c>
      <c r="T528" s="3">
        <v>3623.73</v>
      </c>
      <c r="U528" s="3">
        <v>256.13</v>
      </c>
      <c r="V528" s="3" t="str">
        <f t="shared" si="8"/>
        <v>9:37:21</v>
      </c>
      <c r="W528" s="3" t="s">
        <v>3527</v>
      </c>
    </row>
    <row r="529" spans="1:23" x14ac:dyDescent="0.35">
      <c r="A529" s="2" t="s">
        <v>541</v>
      </c>
      <c r="B529" s="8" t="s">
        <v>3528</v>
      </c>
      <c r="C529" s="3">
        <v>32.5</v>
      </c>
      <c r="D529" s="3">
        <v>0.5</v>
      </c>
      <c r="E529" s="6">
        <v>833093632</v>
      </c>
      <c r="F529" s="6">
        <v>494987912</v>
      </c>
      <c r="G529" s="3">
        <v>66</v>
      </c>
      <c r="H529" s="3">
        <v>65</v>
      </c>
      <c r="I529" s="3">
        <v>6.1</v>
      </c>
      <c r="J529" s="6">
        <v>41426232</v>
      </c>
      <c r="K529" s="6">
        <v>572273128</v>
      </c>
      <c r="L529" s="3">
        <v>0</v>
      </c>
      <c r="M529" s="3">
        <v>1</v>
      </c>
      <c r="N529" s="3">
        <v>0</v>
      </c>
      <c r="O529" s="3">
        <v>1</v>
      </c>
      <c r="P529" s="3">
        <v>0</v>
      </c>
      <c r="Q529" s="3">
        <v>0</v>
      </c>
      <c r="R529" s="3">
        <v>0.08</v>
      </c>
      <c r="S529" s="3">
        <v>135.94999999999999</v>
      </c>
      <c r="T529" s="3">
        <v>3510.31</v>
      </c>
      <c r="U529" s="3">
        <v>64.03</v>
      </c>
      <c r="V529" s="3" t="str">
        <f t="shared" si="8"/>
        <v>9:37:22</v>
      </c>
      <c r="W529" s="3" t="s">
        <v>3528</v>
      </c>
    </row>
    <row r="530" spans="1:23" x14ac:dyDescent="0.35">
      <c r="A530" s="2" t="s">
        <v>542</v>
      </c>
      <c r="B530" s="8" t="s">
        <v>3529</v>
      </c>
      <c r="C530" s="3">
        <v>29.2</v>
      </c>
      <c r="D530" s="3">
        <v>0</v>
      </c>
      <c r="E530" s="6">
        <v>833093632</v>
      </c>
      <c r="F530" s="6">
        <v>602377000</v>
      </c>
      <c r="G530" s="3">
        <v>66</v>
      </c>
      <c r="H530" s="3">
        <v>65</v>
      </c>
      <c r="I530" s="3">
        <v>0</v>
      </c>
      <c r="J530" s="6">
        <v>41426232</v>
      </c>
      <c r="K530" s="6">
        <v>572273128</v>
      </c>
      <c r="L530" s="3">
        <v>0</v>
      </c>
      <c r="M530" s="3">
        <v>0</v>
      </c>
      <c r="N530" s="3">
        <v>0</v>
      </c>
      <c r="O530" s="3">
        <v>1</v>
      </c>
      <c r="P530" s="3">
        <v>0</v>
      </c>
      <c r="Q530" s="3">
        <v>0</v>
      </c>
      <c r="R530" s="3">
        <v>57344.08</v>
      </c>
      <c r="S530" s="3">
        <v>38.299999999999997</v>
      </c>
      <c r="T530" s="3">
        <v>1016.94</v>
      </c>
      <c r="U530" s="3">
        <v>4179.38</v>
      </c>
      <c r="V530" s="3" t="str">
        <f t="shared" si="8"/>
        <v>9:37:23</v>
      </c>
      <c r="W530" s="3" t="s">
        <v>3529</v>
      </c>
    </row>
    <row r="531" spans="1:23" x14ac:dyDescent="0.35">
      <c r="A531" s="2" t="s">
        <v>543</v>
      </c>
      <c r="B531" s="8" t="s">
        <v>3530</v>
      </c>
      <c r="C531" s="3">
        <v>23.9</v>
      </c>
      <c r="D531" s="3">
        <v>0</v>
      </c>
      <c r="E531" s="6">
        <v>833093632</v>
      </c>
      <c r="F531" s="6">
        <v>686983832</v>
      </c>
      <c r="G531" s="3">
        <v>66</v>
      </c>
      <c r="H531" s="3">
        <v>65</v>
      </c>
      <c r="I531" s="3">
        <v>0</v>
      </c>
      <c r="J531" s="6">
        <v>41426232</v>
      </c>
      <c r="K531" s="6">
        <v>572273128</v>
      </c>
      <c r="L531" s="3">
        <v>0</v>
      </c>
      <c r="M531" s="3">
        <v>0</v>
      </c>
      <c r="N531" s="3">
        <v>0</v>
      </c>
      <c r="O531" s="3">
        <v>1</v>
      </c>
      <c r="P531" s="3">
        <v>0</v>
      </c>
      <c r="Q531" s="3">
        <v>0</v>
      </c>
      <c r="R531" s="3">
        <v>73796</v>
      </c>
      <c r="S531" s="3">
        <v>7.52</v>
      </c>
      <c r="T531" s="3">
        <v>44.4</v>
      </c>
      <c r="U531" s="3">
        <v>0</v>
      </c>
      <c r="V531" s="3" t="str">
        <f t="shared" si="8"/>
        <v>9:37:24</v>
      </c>
      <c r="W531" s="3" t="s">
        <v>3530</v>
      </c>
    </row>
    <row r="532" spans="1:23" x14ac:dyDescent="0.35">
      <c r="A532" s="2" t="s">
        <v>544</v>
      </c>
      <c r="B532" s="8" t="s">
        <v>3531</v>
      </c>
      <c r="C532" s="3">
        <v>26.2</v>
      </c>
      <c r="D532" s="3">
        <v>0.5</v>
      </c>
      <c r="E532" s="6">
        <v>834142208</v>
      </c>
      <c r="F532" s="6">
        <v>208468928</v>
      </c>
      <c r="G532" s="3">
        <v>66</v>
      </c>
      <c r="H532" s="3">
        <v>65</v>
      </c>
      <c r="I532" s="3">
        <v>0</v>
      </c>
      <c r="J532" s="6">
        <v>41426232</v>
      </c>
      <c r="K532" s="6">
        <v>572086280</v>
      </c>
      <c r="L532" s="3">
        <v>0</v>
      </c>
      <c r="M532" s="3">
        <v>1</v>
      </c>
      <c r="N532" s="3">
        <v>0</v>
      </c>
      <c r="O532" s="3">
        <v>1</v>
      </c>
      <c r="P532" s="3">
        <v>0</v>
      </c>
      <c r="Q532" s="3">
        <v>0</v>
      </c>
      <c r="R532" s="3">
        <v>72192</v>
      </c>
      <c r="S532" s="3">
        <v>0.17</v>
      </c>
      <c r="T532" s="3">
        <v>0</v>
      </c>
      <c r="U532" s="3">
        <v>0</v>
      </c>
      <c r="V532" s="3" t="str">
        <f t="shared" si="8"/>
        <v>9:37:25</v>
      </c>
      <c r="W532" s="3" t="s">
        <v>3531</v>
      </c>
    </row>
    <row r="533" spans="1:23" x14ac:dyDescent="0.35">
      <c r="A533" s="2" t="s">
        <v>545</v>
      </c>
      <c r="B533" s="8" t="s">
        <v>3532</v>
      </c>
      <c r="C533" s="3">
        <v>28.5</v>
      </c>
      <c r="D533" s="3">
        <v>0</v>
      </c>
      <c r="E533" s="6">
        <v>834142208</v>
      </c>
      <c r="F533" s="6">
        <v>302274104</v>
      </c>
      <c r="G533" s="3">
        <v>66</v>
      </c>
      <c r="H533" s="3">
        <v>65</v>
      </c>
      <c r="I533" s="3">
        <v>0</v>
      </c>
      <c r="J533" s="6">
        <v>41426232</v>
      </c>
      <c r="K533" s="6">
        <v>572086280</v>
      </c>
      <c r="L533" s="3">
        <v>0</v>
      </c>
      <c r="M533" s="3">
        <v>0</v>
      </c>
      <c r="N533" s="3">
        <v>0</v>
      </c>
      <c r="O533" s="3">
        <v>1</v>
      </c>
      <c r="P533" s="3">
        <v>0</v>
      </c>
      <c r="Q533" s="3">
        <v>0</v>
      </c>
      <c r="R533" s="3">
        <v>70276</v>
      </c>
      <c r="S533" s="3">
        <v>4.34</v>
      </c>
      <c r="T533" s="3">
        <v>44.45</v>
      </c>
      <c r="U533" s="3">
        <v>0</v>
      </c>
      <c r="V533" s="3" t="str">
        <f t="shared" si="8"/>
        <v>9:37:26</v>
      </c>
      <c r="W533" s="3" t="s">
        <v>3532</v>
      </c>
    </row>
    <row r="534" spans="1:23" x14ac:dyDescent="0.35">
      <c r="A534" s="2" t="s">
        <v>546</v>
      </c>
      <c r="B534" s="8" t="s">
        <v>3533</v>
      </c>
      <c r="C534" s="3">
        <v>33.200000000000003</v>
      </c>
      <c r="D534" s="3">
        <v>0</v>
      </c>
      <c r="E534" s="6">
        <v>834142208</v>
      </c>
      <c r="F534" s="6">
        <v>434434904</v>
      </c>
      <c r="G534" s="3">
        <v>66</v>
      </c>
      <c r="H534" s="3">
        <v>65</v>
      </c>
      <c r="I534" s="3">
        <v>0.1</v>
      </c>
      <c r="J534" s="6">
        <v>41426232</v>
      </c>
      <c r="K534" s="6">
        <v>572086280</v>
      </c>
      <c r="L534" s="3">
        <v>0</v>
      </c>
      <c r="M534" s="3">
        <v>0</v>
      </c>
      <c r="N534" s="3">
        <v>0</v>
      </c>
      <c r="O534" s="3">
        <v>1</v>
      </c>
      <c r="P534" s="3">
        <v>0</v>
      </c>
      <c r="Q534" s="3">
        <v>0</v>
      </c>
      <c r="R534" s="3">
        <v>88576</v>
      </c>
      <c r="S534" s="3">
        <v>0</v>
      </c>
      <c r="T534" s="3">
        <v>0</v>
      </c>
      <c r="U534" s="3">
        <v>0</v>
      </c>
      <c r="V534" s="3" t="str">
        <f t="shared" si="8"/>
        <v>9:37:27</v>
      </c>
      <c r="W534" s="3" t="s">
        <v>3533</v>
      </c>
    </row>
    <row r="535" spans="1:23" x14ac:dyDescent="0.35">
      <c r="A535" s="2" t="s">
        <v>547</v>
      </c>
      <c r="B535" s="8" t="s">
        <v>3534</v>
      </c>
      <c r="C535" s="3">
        <v>32.799999999999997</v>
      </c>
      <c r="D535" s="3">
        <v>0</v>
      </c>
      <c r="E535" s="6">
        <v>834142208</v>
      </c>
      <c r="F535" s="6">
        <v>554637960</v>
      </c>
      <c r="G535" s="3">
        <v>66</v>
      </c>
      <c r="H535" s="3">
        <v>65</v>
      </c>
      <c r="I535" s="3">
        <v>0.2</v>
      </c>
      <c r="J535" s="6">
        <v>41426232</v>
      </c>
      <c r="K535" s="6">
        <v>572086280</v>
      </c>
      <c r="L535" s="3">
        <v>0</v>
      </c>
      <c r="M535" s="3">
        <v>0</v>
      </c>
      <c r="N535" s="3">
        <v>0</v>
      </c>
      <c r="O535" s="3">
        <v>1</v>
      </c>
      <c r="P535" s="3">
        <v>0</v>
      </c>
      <c r="Q535" s="3">
        <v>0</v>
      </c>
      <c r="R535" s="3">
        <v>98116</v>
      </c>
      <c r="S535" s="3">
        <v>4.21</v>
      </c>
      <c r="T535" s="3">
        <v>44.4</v>
      </c>
      <c r="U535" s="3">
        <v>0</v>
      </c>
      <c r="V535" s="3" t="str">
        <f t="shared" si="8"/>
        <v>9:37:28</v>
      </c>
      <c r="W535" s="3" t="s">
        <v>3534</v>
      </c>
    </row>
    <row r="536" spans="1:23" x14ac:dyDescent="0.35">
      <c r="A536" s="2" t="s">
        <v>548</v>
      </c>
      <c r="B536" s="8" t="s">
        <v>3535</v>
      </c>
      <c r="C536" s="3">
        <v>19.2</v>
      </c>
      <c r="D536" s="3">
        <v>0</v>
      </c>
      <c r="E536" s="6">
        <v>834142208</v>
      </c>
      <c r="F536" s="6">
        <v>625260632</v>
      </c>
      <c r="G536" s="3">
        <v>65</v>
      </c>
      <c r="H536" s="3">
        <v>64</v>
      </c>
      <c r="I536" s="3">
        <v>0</v>
      </c>
      <c r="J536" s="6">
        <v>41426232</v>
      </c>
      <c r="K536" s="6">
        <v>572086280</v>
      </c>
      <c r="L536" s="3">
        <v>0</v>
      </c>
      <c r="M536" s="3">
        <v>0</v>
      </c>
      <c r="N536" s="3">
        <v>0</v>
      </c>
      <c r="O536" s="3">
        <v>1</v>
      </c>
      <c r="P536" s="3">
        <v>0</v>
      </c>
      <c r="Q536" s="3">
        <v>0</v>
      </c>
      <c r="R536" s="3">
        <v>94020</v>
      </c>
      <c r="S536" s="3">
        <v>7.69</v>
      </c>
      <c r="T536" s="3">
        <v>44.4</v>
      </c>
      <c r="U536" s="3">
        <v>0</v>
      </c>
      <c r="V536" s="3" t="str">
        <f t="shared" si="8"/>
        <v>9:37:29</v>
      </c>
      <c r="W536" s="3" t="s">
        <v>3535</v>
      </c>
    </row>
    <row r="537" spans="1:23" x14ac:dyDescent="0.35">
      <c r="A537" s="2" t="s">
        <v>549</v>
      </c>
      <c r="B537" s="8" t="s">
        <v>3536</v>
      </c>
      <c r="C537" s="3">
        <v>29.6</v>
      </c>
      <c r="D537" s="3">
        <v>0</v>
      </c>
      <c r="E537" s="6">
        <v>834142208</v>
      </c>
      <c r="F537" s="6">
        <v>726578784</v>
      </c>
      <c r="G537" s="3">
        <v>65</v>
      </c>
      <c r="H537" s="3">
        <v>64</v>
      </c>
      <c r="I537" s="3">
        <v>0</v>
      </c>
      <c r="J537" s="6">
        <v>41426232</v>
      </c>
      <c r="K537" s="6">
        <v>572086280</v>
      </c>
      <c r="L537" s="3">
        <v>0</v>
      </c>
      <c r="M537" s="3">
        <v>0</v>
      </c>
      <c r="N537" s="3">
        <v>0</v>
      </c>
      <c r="O537" s="3">
        <v>1</v>
      </c>
      <c r="P537" s="3">
        <v>0</v>
      </c>
      <c r="Q537" s="3">
        <v>0</v>
      </c>
      <c r="R537" s="3">
        <v>51520</v>
      </c>
      <c r="S537" s="3">
        <v>0</v>
      </c>
      <c r="T537" s="3">
        <v>0</v>
      </c>
      <c r="U537" s="3">
        <v>0</v>
      </c>
      <c r="V537" s="3" t="str">
        <f t="shared" si="8"/>
        <v>9:37:30</v>
      </c>
      <c r="W537" s="3" t="s">
        <v>3536</v>
      </c>
    </row>
    <row r="538" spans="1:23" x14ac:dyDescent="0.35">
      <c r="A538" s="2" t="s">
        <v>550</v>
      </c>
      <c r="B538" s="8" t="s">
        <v>3537</v>
      </c>
      <c r="C538" s="3">
        <v>32.5</v>
      </c>
      <c r="D538" s="3">
        <v>0.4</v>
      </c>
      <c r="E538" s="6">
        <v>834142208</v>
      </c>
      <c r="F538" s="6">
        <v>264414424</v>
      </c>
      <c r="G538" s="3">
        <v>65</v>
      </c>
      <c r="H538" s="3">
        <v>64</v>
      </c>
      <c r="I538" s="3">
        <v>0</v>
      </c>
      <c r="J538" s="6">
        <v>41426232</v>
      </c>
      <c r="K538" s="6">
        <v>573723384</v>
      </c>
      <c r="L538" s="3">
        <v>0</v>
      </c>
      <c r="M538" s="3">
        <v>1</v>
      </c>
      <c r="N538" s="3">
        <v>0</v>
      </c>
      <c r="O538" s="3">
        <v>1</v>
      </c>
      <c r="P538" s="3">
        <v>0</v>
      </c>
      <c r="Q538" s="3">
        <v>0</v>
      </c>
      <c r="R538" s="3">
        <v>72964</v>
      </c>
      <c r="S538" s="3">
        <v>4.21</v>
      </c>
      <c r="T538" s="3">
        <v>44.4</v>
      </c>
      <c r="U538" s="3">
        <v>0</v>
      </c>
      <c r="V538" s="3" t="str">
        <f t="shared" si="8"/>
        <v>9:37:31</v>
      </c>
      <c r="W538" s="3" t="s">
        <v>3537</v>
      </c>
    </row>
    <row r="539" spans="1:23" x14ac:dyDescent="0.35">
      <c r="A539" s="2" t="s">
        <v>551</v>
      </c>
      <c r="B539" s="8" t="s">
        <v>3538</v>
      </c>
      <c r="C539" s="3">
        <v>32.5</v>
      </c>
      <c r="D539" s="3">
        <v>0</v>
      </c>
      <c r="E539" s="6">
        <v>834142208</v>
      </c>
      <c r="F539" s="6">
        <v>391250696</v>
      </c>
      <c r="G539" s="3">
        <v>65</v>
      </c>
      <c r="H539" s="3">
        <v>64</v>
      </c>
      <c r="I539" s="3">
        <v>0</v>
      </c>
      <c r="J539" s="6">
        <v>41426232</v>
      </c>
      <c r="K539" s="6">
        <v>573723384</v>
      </c>
      <c r="L539" s="3">
        <v>0</v>
      </c>
      <c r="M539" s="3">
        <v>0</v>
      </c>
      <c r="N539" s="3">
        <v>0</v>
      </c>
      <c r="O539" s="3">
        <v>1</v>
      </c>
      <c r="P539" s="3">
        <v>0</v>
      </c>
      <c r="Q539" s="3">
        <v>0</v>
      </c>
      <c r="R539" s="3">
        <v>100032</v>
      </c>
      <c r="S539" s="3">
        <v>0</v>
      </c>
      <c r="T539" s="3">
        <v>0</v>
      </c>
      <c r="U539" s="3">
        <v>0</v>
      </c>
      <c r="V539" s="3" t="str">
        <f t="shared" si="8"/>
        <v>9:37:32</v>
      </c>
      <c r="W539" s="3" t="s">
        <v>3538</v>
      </c>
    </row>
    <row r="540" spans="1:23" x14ac:dyDescent="0.35">
      <c r="A540" s="2" t="s">
        <v>552</v>
      </c>
      <c r="B540" s="8" t="s">
        <v>3539</v>
      </c>
      <c r="C540" s="3">
        <v>31.5</v>
      </c>
      <c r="D540" s="3">
        <v>0</v>
      </c>
      <c r="E540" s="6">
        <v>834142208</v>
      </c>
      <c r="F540" s="6">
        <v>503369704</v>
      </c>
      <c r="G540" s="3">
        <v>65</v>
      </c>
      <c r="H540" s="3">
        <v>64</v>
      </c>
      <c r="I540" s="3">
        <v>0</v>
      </c>
      <c r="J540" s="6">
        <v>41426232</v>
      </c>
      <c r="K540" s="6">
        <v>573723384</v>
      </c>
      <c r="L540" s="3">
        <v>0</v>
      </c>
      <c r="M540" s="3">
        <v>0</v>
      </c>
      <c r="N540" s="3">
        <v>0</v>
      </c>
      <c r="O540" s="3">
        <v>1</v>
      </c>
      <c r="P540" s="3">
        <v>0</v>
      </c>
      <c r="Q540" s="3">
        <v>0</v>
      </c>
      <c r="R540" s="3">
        <v>90372</v>
      </c>
      <c r="S540" s="3">
        <v>4.21</v>
      </c>
      <c r="T540" s="3">
        <v>44.45</v>
      </c>
      <c r="U540" s="3">
        <v>0</v>
      </c>
      <c r="V540" s="3" t="str">
        <f t="shared" si="8"/>
        <v>9:37:33</v>
      </c>
      <c r="W540" s="3" t="s">
        <v>3539</v>
      </c>
    </row>
    <row r="541" spans="1:23" x14ac:dyDescent="0.35">
      <c r="A541" s="2" t="s">
        <v>553</v>
      </c>
      <c r="B541" s="8" t="s">
        <v>3540</v>
      </c>
      <c r="C541" s="3">
        <v>22.7</v>
      </c>
      <c r="D541" s="3">
        <v>0</v>
      </c>
      <c r="E541" s="6">
        <v>834142208</v>
      </c>
      <c r="F541" s="6">
        <v>576404672</v>
      </c>
      <c r="G541" s="3">
        <v>65</v>
      </c>
      <c r="H541" s="3">
        <v>64</v>
      </c>
      <c r="I541" s="3">
        <v>0</v>
      </c>
      <c r="J541" s="6">
        <v>41426232</v>
      </c>
      <c r="K541" s="6">
        <v>573723384</v>
      </c>
      <c r="L541" s="3">
        <v>0</v>
      </c>
      <c r="M541" s="3">
        <v>0</v>
      </c>
      <c r="N541" s="3">
        <v>0</v>
      </c>
      <c r="O541" s="3">
        <v>1</v>
      </c>
      <c r="P541" s="3">
        <v>0</v>
      </c>
      <c r="Q541" s="3">
        <v>0</v>
      </c>
      <c r="R541" s="3">
        <v>60676</v>
      </c>
      <c r="S541" s="3">
        <v>7.69</v>
      </c>
      <c r="T541" s="3">
        <v>44.4</v>
      </c>
      <c r="U541" s="3">
        <v>0</v>
      </c>
      <c r="V541" s="3" t="str">
        <f t="shared" si="8"/>
        <v>9:37:34</v>
      </c>
      <c r="W541" s="3" t="s">
        <v>3540</v>
      </c>
    </row>
    <row r="542" spans="1:23" x14ac:dyDescent="0.35">
      <c r="A542" s="2" t="s">
        <v>554</v>
      </c>
      <c r="B542" s="8" t="s">
        <v>3541</v>
      </c>
      <c r="C542" s="3">
        <v>32.700000000000003</v>
      </c>
      <c r="D542" s="3">
        <v>0</v>
      </c>
      <c r="E542" s="6">
        <v>834142208</v>
      </c>
      <c r="F542" s="6">
        <v>685134208</v>
      </c>
      <c r="G542" s="3">
        <v>65</v>
      </c>
      <c r="H542" s="3">
        <v>64</v>
      </c>
      <c r="I542" s="3">
        <v>0</v>
      </c>
      <c r="J542" s="6">
        <v>41426232</v>
      </c>
      <c r="K542" s="6">
        <v>573723384</v>
      </c>
      <c r="L542" s="3">
        <v>0</v>
      </c>
      <c r="M542" s="3">
        <v>0</v>
      </c>
      <c r="N542" s="3">
        <v>0</v>
      </c>
      <c r="O542" s="3">
        <v>1</v>
      </c>
      <c r="P542" s="3">
        <v>0</v>
      </c>
      <c r="Q542" s="3">
        <v>0</v>
      </c>
      <c r="R542" s="3">
        <v>76416</v>
      </c>
      <c r="S542" s="3">
        <v>0</v>
      </c>
      <c r="T542" s="3">
        <v>0</v>
      </c>
      <c r="U542" s="3">
        <v>0</v>
      </c>
      <c r="V542" s="3" t="str">
        <f t="shared" si="8"/>
        <v>9:37:35</v>
      </c>
      <c r="W542" s="3" t="s">
        <v>3541</v>
      </c>
    </row>
    <row r="543" spans="1:23" x14ac:dyDescent="0.35">
      <c r="A543" s="2" t="s">
        <v>555</v>
      </c>
      <c r="B543" s="8" t="s">
        <v>3542</v>
      </c>
      <c r="C543" s="3">
        <v>33.5</v>
      </c>
      <c r="D543" s="3">
        <v>0.4</v>
      </c>
      <c r="E543" s="6">
        <v>823656448</v>
      </c>
      <c r="F543" s="6">
        <v>230139128</v>
      </c>
      <c r="G543" s="3">
        <v>65</v>
      </c>
      <c r="H543" s="3">
        <v>64</v>
      </c>
      <c r="I543" s="3">
        <v>0</v>
      </c>
      <c r="J543" s="6">
        <v>41426232</v>
      </c>
      <c r="K543" s="6">
        <v>574596728</v>
      </c>
      <c r="L543" s="3">
        <v>0</v>
      </c>
      <c r="M543" s="3">
        <v>0</v>
      </c>
      <c r="N543" s="3">
        <v>0</v>
      </c>
      <c r="O543" s="3">
        <v>1</v>
      </c>
      <c r="P543" s="3">
        <v>0</v>
      </c>
      <c r="Q543" s="3">
        <v>0</v>
      </c>
      <c r="R543" s="3">
        <v>93060</v>
      </c>
      <c r="S543" s="3">
        <v>4.21</v>
      </c>
      <c r="T543" s="3">
        <v>44.4</v>
      </c>
      <c r="U543" s="3">
        <v>0</v>
      </c>
      <c r="V543" s="3" t="str">
        <f t="shared" si="8"/>
        <v>9:37:36</v>
      </c>
      <c r="W543" s="3" t="s">
        <v>3542</v>
      </c>
    </row>
    <row r="544" spans="1:23" x14ac:dyDescent="0.35">
      <c r="A544" s="2" t="s">
        <v>556</v>
      </c>
      <c r="B544" s="8" t="s">
        <v>3543</v>
      </c>
      <c r="C544" s="3">
        <v>29.2</v>
      </c>
      <c r="D544" s="3">
        <v>0</v>
      </c>
      <c r="E544" s="6">
        <v>823656448</v>
      </c>
      <c r="F544" s="6">
        <v>334246544</v>
      </c>
      <c r="G544" s="3">
        <v>65</v>
      </c>
      <c r="H544" s="3">
        <v>64</v>
      </c>
      <c r="I544" s="3">
        <v>0.1</v>
      </c>
      <c r="J544" s="6">
        <v>41426232</v>
      </c>
      <c r="K544" s="6">
        <v>574596728</v>
      </c>
      <c r="L544" s="3">
        <v>0</v>
      </c>
      <c r="M544" s="3">
        <v>0</v>
      </c>
      <c r="N544" s="3">
        <v>0</v>
      </c>
      <c r="O544" s="3">
        <v>1</v>
      </c>
      <c r="P544" s="3">
        <v>0</v>
      </c>
      <c r="Q544" s="3">
        <v>0</v>
      </c>
      <c r="R544" s="3">
        <v>81668</v>
      </c>
      <c r="S544" s="3">
        <v>4.21</v>
      </c>
      <c r="T544" s="3">
        <v>44.45</v>
      </c>
      <c r="U544" s="3">
        <v>0</v>
      </c>
      <c r="V544" s="3" t="str">
        <f t="shared" si="8"/>
        <v>9:37:37</v>
      </c>
      <c r="W544" s="3" t="s">
        <v>3543</v>
      </c>
    </row>
    <row r="545" spans="1:23" x14ac:dyDescent="0.35">
      <c r="A545" s="2" t="s">
        <v>557</v>
      </c>
      <c r="B545" s="8" t="s">
        <v>3544</v>
      </c>
      <c r="C545" s="3">
        <v>32.200000000000003</v>
      </c>
      <c r="D545" s="3">
        <v>0</v>
      </c>
      <c r="E545" s="6">
        <v>823656448</v>
      </c>
      <c r="F545" s="6">
        <v>460442248</v>
      </c>
      <c r="G545" s="3">
        <v>65</v>
      </c>
      <c r="H545" s="3">
        <v>64</v>
      </c>
      <c r="I545" s="3">
        <v>0</v>
      </c>
      <c r="J545" s="6">
        <v>41426232</v>
      </c>
      <c r="K545" s="6">
        <v>574596728</v>
      </c>
      <c r="L545" s="3">
        <v>0</v>
      </c>
      <c r="M545" s="3">
        <v>0</v>
      </c>
      <c r="N545" s="3">
        <v>0</v>
      </c>
      <c r="O545" s="3">
        <v>1</v>
      </c>
      <c r="P545" s="3">
        <v>0</v>
      </c>
      <c r="Q545" s="3">
        <v>0</v>
      </c>
      <c r="R545" s="3">
        <v>96960</v>
      </c>
      <c r="S545" s="3">
        <v>0</v>
      </c>
      <c r="T545" s="3">
        <v>0</v>
      </c>
      <c r="U545" s="3">
        <v>0</v>
      </c>
      <c r="V545" s="3" t="str">
        <f t="shared" si="8"/>
        <v>9:37:38</v>
      </c>
      <c r="W545" s="3" t="s">
        <v>3544</v>
      </c>
    </row>
    <row r="546" spans="1:23" x14ac:dyDescent="0.35">
      <c r="A546" s="2" t="s">
        <v>558</v>
      </c>
      <c r="B546" s="8" t="s">
        <v>3545</v>
      </c>
      <c r="C546" s="3">
        <v>33.5</v>
      </c>
      <c r="D546" s="3">
        <v>0</v>
      </c>
      <c r="E546" s="6">
        <v>823656448</v>
      </c>
      <c r="F546" s="6">
        <v>583000544</v>
      </c>
      <c r="G546" s="3">
        <v>65</v>
      </c>
      <c r="H546" s="3">
        <v>64</v>
      </c>
      <c r="I546" s="3">
        <v>0</v>
      </c>
      <c r="J546" s="6">
        <v>41426232</v>
      </c>
      <c r="K546" s="6">
        <v>574596728</v>
      </c>
      <c r="L546" s="3">
        <v>0</v>
      </c>
      <c r="M546" s="3">
        <v>0</v>
      </c>
      <c r="N546" s="3">
        <v>0</v>
      </c>
      <c r="O546" s="3">
        <v>1</v>
      </c>
      <c r="P546" s="3">
        <v>0</v>
      </c>
      <c r="Q546" s="3">
        <v>0</v>
      </c>
      <c r="R546" s="3">
        <v>93060</v>
      </c>
      <c r="S546" s="3">
        <v>7.69</v>
      </c>
      <c r="T546" s="3">
        <v>44.4</v>
      </c>
      <c r="U546" s="3">
        <v>0</v>
      </c>
      <c r="V546" s="3" t="str">
        <f t="shared" si="8"/>
        <v>9:37:39</v>
      </c>
      <c r="W546" s="3" t="s">
        <v>3545</v>
      </c>
    </row>
    <row r="547" spans="1:23" x14ac:dyDescent="0.35">
      <c r="A547" s="2" t="s">
        <v>559</v>
      </c>
      <c r="B547" s="8" t="s">
        <v>3546</v>
      </c>
      <c r="C547" s="3">
        <v>31.4</v>
      </c>
      <c r="D547" s="3">
        <v>0</v>
      </c>
      <c r="E547" s="6">
        <v>823656448</v>
      </c>
      <c r="F547" s="6">
        <v>696370456</v>
      </c>
      <c r="G547" s="3">
        <v>65</v>
      </c>
      <c r="H547" s="3">
        <v>64</v>
      </c>
      <c r="I547" s="3">
        <v>0</v>
      </c>
      <c r="J547" s="6">
        <v>41426232</v>
      </c>
      <c r="K547" s="6">
        <v>574596728</v>
      </c>
      <c r="L547" s="3">
        <v>0</v>
      </c>
      <c r="M547" s="3">
        <v>0</v>
      </c>
      <c r="N547" s="3">
        <v>0</v>
      </c>
      <c r="O547" s="3">
        <v>1</v>
      </c>
      <c r="P547" s="3">
        <v>0</v>
      </c>
      <c r="Q547" s="3">
        <v>0</v>
      </c>
      <c r="R547" s="3">
        <v>89476</v>
      </c>
      <c r="S547" s="3">
        <v>4.22</v>
      </c>
      <c r="T547" s="3">
        <v>44.4</v>
      </c>
      <c r="U547" s="3">
        <v>0</v>
      </c>
      <c r="V547" s="3" t="str">
        <f t="shared" si="8"/>
        <v>9:37:40</v>
      </c>
      <c r="W547" s="3" t="s">
        <v>3546</v>
      </c>
    </row>
    <row r="548" spans="1:23" x14ac:dyDescent="0.35">
      <c r="A548" s="2" t="s">
        <v>560</v>
      </c>
      <c r="B548" s="8" t="s">
        <v>3547</v>
      </c>
      <c r="C548" s="3">
        <v>26.8</v>
      </c>
      <c r="D548" s="3">
        <v>0.5</v>
      </c>
      <c r="E548" s="6">
        <v>823656448</v>
      </c>
      <c r="F548" s="6">
        <v>258485200</v>
      </c>
      <c r="G548" s="3">
        <v>65</v>
      </c>
      <c r="H548" s="3">
        <v>64</v>
      </c>
      <c r="I548" s="3">
        <v>0.1</v>
      </c>
      <c r="J548" s="6">
        <v>41426232</v>
      </c>
      <c r="K548" s="6">
        <v>548960976</v>
      </c>
      <c r="L548" s="3">
        <v>0</v>
      </c>
      <c r="M548" s="3">
        <v>1</v>
      </c>
      <c r="N548" s="3">
        <v>0</v>
      </c>
      <c r="O548" s="3">
        <v>1</v>
      </c>
      <c r="P548" s="3">
        <v>0</v>
      </c>
      <c r="Q548" s="3">
        <v>0</v>
      </c>
      <c r="R548" s="3">
        <v>92608</v>
      </c>
      <c r="S548" s="3">
        <v>0</v>
      </c>
      <c r="T548" s="3">
        <v>0</v>
      </c>
      <c r="U548" s="3">
        <v>0</v>
      </c>
      <c r="V548" s="3" t="str">
        <f t="shared" si="8"/>
        <v>9:37:41</v>
      </c>
      <c r="W548" s="3" t="s">
        <v>3547</v>
      </c>
    </row>
    <row r="549" spans="1:23" x14ac:dyDescent="0.35">
      <c r="A549" s="2" t="s">
        <v>561</v>
      </c>
      <c r="B549" s="8" t="s">
        <v>3548</v>
      </c>
      <c r="C549" s="3">
        <v>27.2</v>
      </c>
      <c r="D549" s="3">
        <v>0</v>
      </c>
      <c r="E549" s="6">
        <v>823656448</v>
      </c>
      <c r="F549" s="6">
        <v>353317104</v>
      </c>
      <c r="G549" s="3">
        <v>65</v>
      </c>
      <c r="H549" s="3">
        <v>64</v>
      </c>
      <c r="I549" s="3">
        <v>0</v>
      </c>
      <c r="J549" s="6">
        <v>41426232</v>
      </c>
      <c r="K549" s="6">
        <v>548960976</v>
      </c>
      <c r="L549" s="3">
        <v>0</v>
      </c>
      <c r="M549" s="3">
        <v>0</v>
      </c>
      <c r="N549" s="3">
        <v>0</v>
      </c>
      <c r="O549" s="3">
        <v>1</v>
      </c>
      <c r="P549" s="3">
        <v>0</v>
      </c>
      <c r="Q549" s="3">
        <v>0</v>
      </c>
      <c r="R549" s="3">
        <v>69700</v>
      </c>
      <c r="S549" s="3">
        <v>4.22</v>
      </c>
      <c r="T549" s="3">
        <v>44.45</v>
      </c>
      <c r="U549" s="3">
        <v>0</v>
      </c>
      <c r="V549" s="3" t="str">
        <f t="shared" si="8"/>
        <v>9:37:42</v>
      </c>
      <c r="W549" s="3" t="s">
        <v>3548</v>
      </c>
    </row>
    <row r="550" spans="1:23" x14ac:dyDescent="0.35">
      <c r="A550" s="2" t="s">
        <v>562</v>
      </c>
      <c r="B550" s="8" t="s">
        <v>3549</v>
      </c>
      <c r="C550" s="3">
        <v>27.8</v>
      </c>
      <c r="D550" s="3">
        <v>0</v>
      </c>
      <c r="E550" s="6">
        <v>823656448</v>
      </c>
      <c r="F550" s="6">
        <v>451761040</v>
      </c>
      <c r="G550" s="3">
        <v>65</v>
      </c>
      <c r="H550" s="3">
        <v>64</v>
      </c>
      <c r="I550" s="3">
        <v>2.1</v>
      </c>
      <c r="J550" s="6">
        <v>41426232</v>
      </c>
      <c r="K550" s="6">
        <v>548960976</v>
      </c>
      <c r="L550" s="3">
        <v>0</v>
      </c>
      <c r="M550" s="3">
        <v>0</v>
      </c>
      <c r="N550" s="3">
        <v>0</v>
      </c>
      <c r="O550" s="3">
        <v>1</v>
      </c>
      <c r="P550" s="3">
        <v>0</v>
      </c>
      <c r="Q550" s="3">
        <v>0</v>
      </c>
      <c r="R550" s="3">
        <v>69056</v>
      </c>
      <c r="S550" s="3">
        <v>0</v>
      </c>
      <c r="T550" s="3">
        <v>0</v>
      </c>
      <c r="U550" s="3">
        <v>0</v>
      </c>
      <c r="V550" s="3" t="str">
        <f t="shared" si="8"/>
        <v>9:37:43</v>
      </c>
      <c r="W550" s="3" t="s">
        <v>3549</v>
      </c>
    </row>
    <row r="551" spans="1:23" x14ac:dyDescent="0.35">
      <c r="A551" s="2" t="s">
        <v>563</v>
      </c>
      <c r="B551" s="8" t="s">
        <v>3550</v>
      </c>
      <c r="C551" s="3">
        <v>30.2</v>
      </c>
      <c r="D551" s="3">
        <v>0</v>
      </c>
      <c r="E551" s="6">
        <v>823656448</v>
      </c>
      <c r="F551" s="6">
        <v>556023904</v>
      </c>
      <c r="G551" s="3">
        <v>65</v>
      </c>
      <c r="H551" s="3">
        <v>64</v>
      </c>
      <c r="I551" s="3">
        <v>0</v>
      </c>
      <c r="J551" s="6">
        <v>41426232</v>
      </c>
      <c r="K551" s="6">
        <v>548960976</v>
      </c>
      <c r="L551" s="3">
        <v>0</v>
      </c>
      <c r="M551" s="3">
        <v>0</v>
      </c>
      <c r="N551" s="3">
        <v>0</v>
      </c>
      <c r="O551" s="3">
        <v>1</v>
      </c>
      <c r="P551" s="3">
        <v>0</v>
      </c>
      <c r="Q551" s="3">
        <v>0</v>
      </c>
      <c r="R551" s="3">
        <v>91012</v>
      </c>
      <c r="S551" s="3">
        <v>7.7</v>
      </c>
      <c r="T551" s="3">
        <v>44.4</v>
      </c>
      <c r="U551" s="3">
        <v>0</v>
      </c>
      <c r="V551" s="3" t="str">
        <f t="shared" si="8"/>
        <v>9:37:44</v>
      </c>
      <c r="W551" s="3" t="s">
        <v>3550</v>
      </c>
    </row>
    <row r="552" spans="1:23" x14ac:dyDescent="0.35">
      <c r="A552" s="2" t="s">
        <v>564</v>
      </c>
      <c r="B552" s="8" t="s">
        <v>3551</v>
      </c>
      <c r="C552" s="3">
        <v>30.8</v>
      </c>
      <c r="D552" s="3">
        <v>0</v>
      </c>
      <c r="E552" s="6">
        <v>823656448</v>
      </c>
      <c r="F552" s="6">
        <v>669672056</v>
      </c>
      <c r="G552" s="3">
        <v>64</v>
      </c>
      <c r="H552" s="3">
        <v>63</v>
      </c>
      <c r="I552" s="3">
        <v>0</v>
      </c>
      <c r="J552" s="6">
        <v>41426232</v>
      </c>
      <c r="K552" s="6">
        <v>548960976</v>
      </c>
      <c r="L552" s="3">
        <v>0</v>
      </c>
      <c r="M552" s="3">
        <v>0</v>
      </c>
      <c r="N552" s="3">
        <v>0</v>
      </c>
      <c r="O552" s="3">
        <v>1</v>
      </c>
      <c r="P552" s="3">
        <v>0</v>
      </c>
      <c r="Q552" s="3">
        <v>0</v>
      </c>
      <c r="R552" s="3">
        <v>75076</v>
      </c>
      <c r="S552" s="3">
        <v>4.22</v>
      </c>
      <c r="T552" s="3">
        <v>44.4</v>
      </c>
      <c r="U552" s="3">
        <v>0</v>
      </c>
      <c r="V552" s="3" t="str">
        <f t="shared" si="8"/>
        <v>9:37:45</v>
      </c>
      <c r="W552" s="3" t="s">
        <v>3551</v>
      </c>
    </row>
    <row r="553" spans="1:23" x14ac:dyDescent="0.35">
      <c r="A553" s="2" t="s">
        <v>565</v>
      </c>
      <c r="B553" s="8" t="s">
        <v>3552</v>
      </c>
      <c r="C553" s="3">
        <v>30.2</v>
      </c>
      <c r="D553" s="3">
        <v>0.3</v>
      </c>
      <c r="E553" s="6">
        <v>820510720</v>
      </c>
      <c r="F553" s="6">
        <v>268439944</v>
      </c>
      <c r="G553" s="3">
        <v>64</v>
      </c>
      <c r="H553" s="3">
        <v>63</v>
      </c>
      <c r="I553" s="3">
        <v>0</v>
      </c>
      <c r="J553" s="6">
        <v>41426232</v>
      </c>
      <c r="K553" s="6">
        <v>522981632</v>
      </c>
      <c r="L553" s="3">
        <v>0</v>
      </c>
      <c r="M553" s="3">
        <v>1</v>
      </c>
      <c r="N553" s="3">
        <v>0</v>
      </c>
      <c r="O553" s="3">
        <v>1</v>
      </c>
      <c r="P553" s="3">
        <v>0</v>
      </c>
      <c r="Q553" s="3">
        <v>0</v>
      </c>
      <c r="R553" s="3">
        <v>86784</v>
      </c>
      <c r="S553" s="3">
        <v>0</v>
      </c>
      <c r="T553" s="3">
        <v>0</v>
      </c>
      <c r="U553" s="3">
        <v>0</v>
      </c>
      <c r="V553" s="3" t="str">
        <f t="shared" si="8"/>
        <v>9:37:46</v>
      </c>
      <c r="W553" s="3" t="s">
        <v>3552</v>
      </c>
    </row>
    <row r="554" spans="1:23" x14ac:dyDescent="0.35">
      <c r="A554" s="2" t="s">
        <v>566</v>
      </c>
      <c r="B554" s="8" t="s">
        <v>3553</v>
      </c>
      <c r="C554" s="3">
        <v>32.200000000000003</v>
      </c>
      <c r="D554" s="3">
        <v>0</v>
      </c>
      <c r="E554" s="6">
        <v>820510720</v>
      </c>
      <c r="F554" s="6">
        <v>478180752</v>
      </c>
      <c r="G554" s="3">
        <v>65</v>
      </c>
      <c r="H554" s="3">
        <v>64</v>
      </c>
      <c r="I554" s="3">
        <v>1.5</v>
      </c>
      <c r="J554" s="6">
        <v>41426232</v>
      </c>
      <c r="K554" s="6">
        <v>522981632</v>
      </c>
      <c r="L554" s="3">
        <v>0</v>
      </c>
      <c r="M554" s="3">
        <v>0</v>
      </c>
      <c r="N554" s="3">
        <v>0</v>
      </c>
      <c r="O554" s="3">
        <v>1</v>
      </c>
      <c r="P554" s="3">
        <v>0</v>
      </c>
      <c r="Q554" s="3">
        <v>0</v>
      </c>
      <c r="R554" s="3">
        <v>96964</v>
      </c>
      <c r="S554" s="3">
        <v>4.22</v>
      </c>
      <c r="T554" s="3">
        <v>44.45</v>
      </c>
      <c r="U554" s="3">
        <v>0</v>
      </c>
      <c r="V554" s="3" t="str">
        <f t="shared" si="8"/>
        <v>9:37:47</v>
      </c>
      <c r="W554" s="3" t="s">
        <v>3553</v>
      </c>
    </row>
    <row r="555" spans="1:23" x14ac:dyDescent="0.35">
      <c r="A555" s="2" t="s">
        <v>567</v>
      </c>
      <c r="B555" s="8" t="s">
        <v>3554</v>
      </c>
      <c r="C555" s="3">
        <v>31.4</v>
      </c>
      <c r="D555" s="3">
        <v>0.5</v>
      </c>
      <c r="E555" s="6">
        <v>814219264</v>
      </c>
      <c r="F555" s="6">
        <v>378436624</v>
      </c>
      <c r="G555" s="3">
        <v>64</v>
      </c>
      <c r="H555" s="3">
        <v>63</v>
      </c>
      <c r="I555" s="3">
        <v>0</v>
      </c>
      <c r="J555" s="6">
        <v>41426232</v>
      </c>
      <c r="K555" s="6">
        <v>500559704</v>
      </c>
      <c r="L555" s="3">
        <v>0</v>
      </c>
      <c r="M555" s="3">
        <v>1</v>
      </c>
      <c r="N555" s="3">
        <v>0</v>
      </c>
      <c r="O555" s="3">
        <v>1</v>
      </c>
      <c r="P555" s="3">
        <v>0</v>
      </c>
      <c r="Q555" s="3">
        <v>0</v>
      </c>
      <c r="R555" s="3">
        <v>9193.26</v>
      </c>
      <c r="S555" s="3">
        <v>114.33</v>
      </c>
      <c r="T555" s="3">
        <v>3081.71</v>
      </c>
      <c r="U555" s="3">
        <v>9244.7099999999991</v>
      </c>
      <c r="V555" s="3" t="str">
        <f t="shared" si="8"/>
        <v>9:37:48</v>
      </c>
      <c r="W555" s="3" t="s">
        <v>3554</v>
      </c>
    </row>
    <row r="556" spans="1:23" x14ac:dyDescent="0.35">
      <c r="A556" s="2" t="s">
        <v>568</v>
      </c>
      <c r="B556" s="8" t="s">
        <v>3555</v>
      </c>
      <c r="C556" s="3">
        <v>30.1</v>
      </c>
      <c r="D556" s="3">
        <v>0.4</v>
      </c>
      <c r="E556" s="6">
        <v>810024960</v>
      </c>
      <c r="F556" s="6">
        <v>316348128</v>
      </c>
      <c r="G556" s="3">
        <v>64</v>
      </c>
      <c r="H556" s="3">
        <v>63</v>
      </c>
      <c r="I556" s="3">
        <v>0</v>
      </c>
      <c r="J556" s="6">
        <v>41426232</v>
      </c>
      <c r="K556" s="6">
        <v>479755624</v>
      </c>
      <c r="L556" s="3">
        <v>0</v>
      </c>
      <c r="M556" s="3">
        <v>0</v>
      </c>
      <c r="N556" s="3">
        <v>0</v>
      </c>
      <c r="O556" s="3">
        <v>1</v>
      </c>
      <c r="P556" s="3">
        <v>0</v>
      </c>
      <c r="Q556" s="3">
        <v>0</v>
      </c>
      <c r="R556" s="3">
        <v>7.84</v>
      </c>
      <c r="S556" s="3">
        <v>127.87</v>
      </c>
      <c r="T556" s="3">
        <v>3456.49</v>
      </c>
      <c r="U556" s="3">
        <v>5123.75</v>
      </c>
      <c r="V556" s="3" t="str">
        <f t="shared" si="8"/>
        <v>9:37:49</v>
      </c>
      <c r="W556" s="3" t="s">
        <v>3555</v>
      </c>
    </row>
    <row r="557" spans="1:23" x14ac:dyDescent="0.35">
      <c r="A557" s="2" t="s">
        <v>569</v>
      </c>
      <c r="B557" s="8" t="s">
        <v>3556</v>
      </c>
      <c r="C557" s="3">
        <v>30.8</v>
      </c>
      <c r="D557" s="3">
        <v>0.3</v>
      </c>
      <c r="E557" s="6">
        <v>804257792</v>
      </c>
      <c r="F557" s="6">
        <v>281573760</v>
      </c>
      <c r="G557" s="3">
        <v>65</v>
      </c>
      <c r="H557" s="3">
        <v>64</v>
      </c>
      <c r="I557" s="3">
        <v>0</v>
      </c>
      <c r="J557" s="6">
        <v>41426232</v>
      </c>
      <c r="K557" s="6">
        <v>458239560</v>
      </c>
      <c r="L557" s="3">
        <v>0</v>
      </c>
      <c r="M557" s="3">
        <v>1</v>
      </c>
      <c r="N557" s="3">
        <v>0</v>
      </c>
      <c r="O557" s="3">
        <v>1</v>
      </c>
      <c r="P557" s="3">
        <v>0</v>
      </c>
      <c r="Q557" s="3">
        <v>0</v>
      </c>
      <c r="R557" s="3">
        <v>14.37</v>
      </c>
      <c r="S557" s="3">
        <v>132.38999999999999</v>
      </c>
      <c r="T557" s="3">
        <v>3679.37</v>
      </c>
      <c r="U557" s="3">
        <v>9223.5</v>
      </c>
      <c r="V557" s="3" t="str">
        <f t="shared" si="8"/>
        <v>9:37:50</v>
      </c>
      <c r="W557" s="3" t="s">
        <v>3556</v>
      </c>
    </row>
    <row r="558" spans="1:23" x14ac:dyDescent="0.35">
      <c r="A558" s="2" t="s">
        <v>570</v>
      </c>
      <c r="B558" s="8" t="s">
        <v>3557</v>
      </c>
      <c r="C558" s="3">
        <v>33.200000000000003</v>
      </c>
      <c r="D558" s="3">
        <v>0.4</v>
      </c>
      <c r="E558" s="6">
        <v>799539200</v>
      </c>
      <c r="F558" s="6">
        <v>212959720</v>
      </c>
      <c r="G558" s="3">
        <v>64</v>
      </c>
      <c r="H558" s="3">
        <v>63</v>
      </c>
      <c r="I558" s="3">
        <v>1.7</v>
      </c>
      <c r="J558" s="6">
        <v>41426232</v>
      </c>
      <c r="K558" s="6">
        <v>491318872</v>
      </c>
      <c r="L558" s="3">
        <v>0</v>
      </c>
      <c r="M558" s="3">
        <v>1</v>
      </c>
      <c r="N558" s="3">
        <v>0</v>
      </c>
      <c r="O558" s="3">
        <v>1</v>
      </c>
      <c r="P558" s="3">
        <v>0</v>
      </c>
      <c r="Q558" s="3">
        <v>0</v>
      </c>
      <c r="R558" s="3">
        <v>4.72</v>
      </c>
      <c r="S558" s="3">
        <v>132.55000000000001</v>
      </c>
      <c r="T558" s="3">
        <v>3670.5</v>
      </c>
      <c r="U558" s="3">
        <v>3074.25</v>
      </c>
      <c r="V558" s="3" t="str">
        <f t="shared" si="8"/>
        <v>9:37:51</v>
      </c>
      <c r="W558" s="3" t="s">
        <v>3557</v>
      </c>
    </row>
    <row r="559" spans="1:23" x14ac:dyDescent="0.35">
      <c r="A559" s="2" t="s">
        <v>571</v>
      </c>
      <c r="B559" s="8" t="s">
        <v>3558</v>
      </c>
      <c r="C559" s="3">
        <v>31.1</v>
      </c>
      <c r="D559" s="3">
        <v>0</v>
      </c>
      <c r="E559" s="6">
        <v>799539200</v>
      </c>
      <c r="F559" s="6">
        <v>604822624</v>
      </c>
      <c r="G559" s="3">
        <v>64</v>
      </c>
      <c r="H559" s="3">
        <v>63</v>
      </c>
      <c r="I559" s="3">
        <v>0.1</v>
      </c>
      <c r="J559" s="6">
        <v>41426232</v>
      </c>
      <c r="K559" s="6">
        <v>491318872</v>
      </c>
      <c r="L559" s="3">
        <v>0</v>
      </c>
      <c r="M559" s="3">
        <v>0</v>
      </c>
      <c r="N559" s="3">
        <v>0</v>
      </c>
      <c r="O559" s="3">
        <v>1</v>
      </c>
      <c r="P559" s="3">
        <v>0</v>
      </c>
      <c r="Q559" s="3">
        <v>0</v>
      </c>
      <c r="R559" s="3">
        <v>97.81</v>
      </c>
      <c r="S559" s="3">
        <v>132.53</v>
      </c>
      <c r="T559" s="3">
        <v>3143.39</v>
      </c>
      <c r="U559" s="3">
        <v>40032.69</v>
      </c>
      <c r="V559" s="3" t="str">
        <f t="shared" si="8"/>
        <v>9:37:52</v>
      </c>
      <c r="W559" s="3" t="s">
        <v>3558</v>
      </c>
    </row>
    <row r="560" spans="1:23" x14ac:dyDescent="0.35">
      <c r="A560" s="2" t="s">
        <v>572</v>
      </c>
      <c r="B560" s="8" t="s">
        <v>3559</v>
      </c>
      <c r="C560" s="3">
        <v>34.1</v>
      </c>
      <c r="D560" s="3">
        <v>0.5</v>
      </c>
      <c r="E560" s="6">
        <v>833617920</v>
      </c>
      <c r="F560" s="6">
        <v>455828352</v>
      </c>
      <c r="G560" s="3">
        <v>64</v>
      </c>
      <c r="H560" s="3">
        <v>63</v>
      </c>
      <c r="I560" s="3">
        <v>0.5</v>
      </c>
      <c r="J560" s="6">
        <v>41426232</v>
      </c>
      <c r="K560" s="6">
        <v>530601168</v>
      </c>
      <c r="L560" s="3">
        <v>0</v>
      </c>
      <c r="M560" s="3">
        <v>1</v>
      </c>
      <c r="N560" s="3">
        <v>0</v>
      </c>
      <c r="O560" s="3">
        <v>1</v>
      </c>
      <c r="P560" s="3">
        <v>0</v>
      </c>
      <c r="Q560" s="3">
        <v>0</v>
      </c>
      <c r="R560" s="3">
        <v>117.36</v>
      </c>
      <c r="S560" s="3">
        <v>137.16</v>
      </c>
      <c r="T560" s="3">
        <v>3127.71</v>
      </c>
      <c r="U560" s="3">
        <v>40029.5</v>
      </c>
      <c r="V560" s="3" t="str">
        <f t="shared" si="8"/>
        <v>9:37:53</v>
      </c>
      <c r="W560" s="3" t="s">
        <v>3559</v>
      </c>
    </row>
    <row r="561" spans="1:23" x14ac:dyDescent="0.35">
      <c r="A561" s="2" t="s">
        <v>573</v>
      </c>
      <c r="B561" s="8" t="s">
        <v>3560</v>
      </c>
      <c r="C561" s="3">
        <v>32.5</v>
      </c>
      <c r="D561" s="3">
        <v>0.5</v>
      </c>
      <c r="E561" s="6">
        <v>834142208</v>
      </c>
      <c r="F561" s="6">
        <v>279025840</v>
      </c>
      <c r="G561" s="3">
        <v>65</v>
      </c>
      <c r="H561" s="3">
        <v>64</v>
      </c>
      <c r="I561" s="3">
        <v>21.4</v>
      </c>
      <c r="J561" s="6">
        <v>41426232</v>
      </c>
      <c r="K561" s="6">
        <v>538798064</v>
      </c>
      <c r="L561" s="3">
        <v>0</v>
      </c>
      <c r="M561" s="3">
        <v>1</v>
      </c>
      <c r="N561" s="3">
        <v>0</v>
      </c>
      <c r="O561" s="3">
        <v>1</v>
      </c>
      <c r="P561" s="3">
        <v>0</v>
      </c>
      <c r="Q561" s="3">
        <v>0</v>
      </c>
      <c r="R561" s="3">
        <v>113.61</v>
      </c>
      <c r="S561" s="3">
        <v>133.27000000000001</v>
      </c>
      <c r="T561" s="3">
        <v>2904.28</v>
      </c>
      <c r="U561" s="3">
        <v>39003</v>
      </c>
      <c r="V561" s="3" t="str">
        <f t="shared" si="8"/>
        <v>9:37:54</v>
      </c>
      <c r="W561" s="3" t="s">
        <v>3560</v>
      </c>
    </row>
    <row r="562" spans="1:23" x14ac:dyDescent="0.35">
      <c r="A562" s="2" t="s">
        <v>574</v>
      </c>
      <c r="B562" s="8" t="s">
        <v>3561</v>
      </c>
      <c r="C562" s="3">
        <v>33.4</v>
      </c>
      <c r="D562" s="3">
        <v>0</v>
      </c>
      <c r="E562" s="6">
        <v>834142208</v>
      </c>
      <c r="F562" s="6">
        <v>664324840</v>
      </c>
      <c r="G562" s="3">
        <v>65</v>
      </c>
      <c r="H562" s="3">
        <v>64</v>
      </c>
      <c r="I562" s="3">
        <v>9.5</v>
      </c>
      <c r="J562" s="6">
        <v>41426232</v>
      </c>
      <c r="K562" s="6">
        <v>538798064</v>
      </c>
      <c r="L562" s="3">
        <v>0</v>
      </c>
      <c r="M562" s="3">
        <v>0</v>
      </c>
      <c r="N562" s="3">
        <v>0</v>
      </c>
      <c r="O562" s="3">
        <v>1</v>
      </c>
      <c r="P562" s="3">
        <v>0</v>
      </c>
      <c r="Q562" s="3">
        <v>0</v>
      </c>
      <c r="R562" s="3">
        <v>115.62</v>
      </c>
      <c r="S562" s="3">
        <v>131.66</v>
      </c>
      <c r="T562" s="3">
        <v>2979.18</v>
      </c>
      <c r="U562" s="3">
        <v>40028</v>
      </c>
      <c r="V562" s="3" t="str">
        <f t="shared" si="8"/>
        <v>9:37:55</v>
      </c>
      <c r="W562" s="3" t="s">
        <v>3561</v>
      </c>
    </row>
    <row r="563" spans="1:23" x14ac:dyDescent="0.35">
      <c r="A563" s="2" t="s">
        <v>575</v>
      </c>
      <c r="B563" s="8" t="s">
        <v>3562</v>
      </c>
      <c r="C563" s="3">
        <v>34.700000000000003</v>
      </c>
      <c r="D563" s="3">
        <v>0.6</v>
      </c>
      <c r="E563" s="6">
        <v>834142208</v>
      </c>
      <c r="F563" s="6">
        <v>527019792</v>
      </c>
      <c r="G563" s="3">
        <v>65</v>
      </c>
      <c r="H563" s="3">
        <v>64</v>
      </c>
      <c r="I563" s="3">
        <v>0.7</v>
      </c>
      <c r="J563" s="6">
        <v>41426232</v>
      </c>
      <c r="K563" s="6">
        <v>540605216</v>
      </c>
      <c r="L563" s="3">
        <v>0</v>
      </c>
      <c r="M563" s="3">
        <v>1</v>
      </c>
      <c r="N563" s="3">
        <v>0</v>
      </c>
      <c r="O563" s="3">
        <v>1</v>
      </c>
      <c r="P563" s="3">
        <v>0</v>
      </c>
      <c r="Q563" s="3">
        <v>0</v>
      </c>
      <c r="R563" s="3">
        <v>122.92</v>
      </c>
      <c r="S563" s="3">
        <v>140.53</v>
      </c>
      <c r="T563" s="3">
        <v>3131.09</v>
      </c>
      <c r="U563" s="3">
        <v>42080.5</v>
      </c>
      <c r="V563" s="3" t="str">
        <f t="shared" si="8"/>
        <v>9:37:56</v>
      </c>
      <c r="W563" s="3" t="s">
        <v>3562</v>
      </c>
    </row>
    <row r="564" spans="1:23" x14ac:dyDescent="0.35">
      <c r="A564" s="2" t="s">
        <v>576</v>
      </c>
      <c r="B564" s="8" t="s">
        <v>3563</v>
      </c>
      <c r="C564" s="3">
        <v>37</v>
      </c>
      <c r="D564" s="3">
        <v>0.8</v>
      </c>
      <c r="E564" s="6">
        <v>833093632</v>
      </c>
      <c r="F564" s="6">
        <v>302425632</v>
      </c>
      <c r="G564" s="3">
        <v>65</v>
      </c>
      <c r="H564" s="3">
        <v>64</v>
      </c>
      <c r="I564" s="3">
        <v>5.3</v>
      </c>
      <c r="J564" s="6">
        <v>41426232</v>
      </c>
      <c r="K564" s="6">
        <v>576070840</v>
      </c>
      <c r="L564" s="3">
        <v>0</v>
      </c>
      <c r="M564" s="3">
        <v>1</v>
      </c>
      <c r="N564" s="3">
        <v>0</v>
      </c>
      <c r="O564" s="3">
        <v>1</v>
      </c>
      <c r="P564" s="3">
        <v>0</v>
      </c>
      <c r="Q564" s="3">
        <v>0</v>
      </c>
      <c r="R564" s="3">
        <v>95.81</v>
      </c>
      <c r="S564" s="3">
        <v>123.23</v>
      </c>
      <c r="T564" s="3">
        <v>4786.7700000000004</v>
      </c>
      <c r="U564" s="3">
        <v>71167</v>
      </c>
      <c r="V564" s="3" t="str">
        <f t="shared" si="8"/>
        <v>9:37:57</v>
      </c>
      <c r="W564" s="3" t="s">
        <v>3563</v>
      </c>
    </row>
    <row r="565" spans="1:23" x14ac:dyDescent="0.35">
      <c r="A565" s="2" t="s">
        <v>577</v>
      </c>
      <c r="B565" s="8" t="s">
        <v>3564</v>
      </c>
      <c r="C565" s="3">
        <v>34.4</v>
      </c>
      <c r="D565" s="3">
        <v>0</v>
      </c>
      <c r="E565" s="6">
        <v>833093632</v>
      </c>
      <c r="F565" s="6">
        <v>686871832</v>
      </c>
      <c r="G565" s="3">
        <v>65</v>
      </c>
      <c r="H565" s="3">
        <v>64</v>
      </c>
      <c r="I565" s="3">
        <v>12.7</v>
      </c>
      <c r="J565" s="6">
        <v>41426232</v>
      </c>
      <c r="K565" s="6">
        <v>576070840</v>
      </c>
      <c r="L565" s="3">
        <v>0</v>
      </c>
      <c r="M565" s="3">
        <v>0</v>
      </c>
      <c r="N565" s="3">
        <v>0</v>
      </c>
      <c r="O565" s="3">
        <v>1</v>
      </c>
      <c r="P565" s="3">
        <v>0</v>
      </c>
      <c r="Q565" s="3">
        <v>0</v>
      </c>
      <c r="R565" s="3">
        <v>9.08</v>
      </c>
      <c r="S565" s="3">
        <v>133.76</v>
      </c>
      <c r="T565" s="3">
        <v>3378.84</v>
      </c>
      <c r="U565" s="3">
        <v>64.03</v>
      </c>
      <c r="V565" s="3" t="str">
        <f t="shared" si="8"/>
        <v>9:37:58</v>
      </c>
      <c r="W565" s="3" t="s">
        <v>3564</v>
      </c>
    </row>
    <row r="566" spans="1:23" x14ac:dyDescent="0.35">
      <c r="A566" s="2" t="s">
        <v>578</v>
      </c>
      <c r="B566" s="8" t="s">
        <v>3565</v>
      </c>
      <c r="C566" s="3">
        <v>31.7</v>
      </c>
      <c r="D566" s="3">
        <v>0.5</v>
      </c>
      <c r="E566" s="6">
        <v>834142208</v>
      </c>
      <c r="F566" s="6">
        <v>476546464</v>
      </c>
      <c r="G566" s="3">
        <v>65</v>
      </c>
      <c r="H566" s="3">
        <v>64</v>
      </c>
      <c r="I566" s="3">
        <v>3.1</v>
      </c>
      <c r="J566" s="6">
        <v>41426232</v>
      </c>
      <c r="K566" s="6">
        <v>576077736</v>
      </c>
      <c r="L566" s="3">
        <v>0</v>
      </c>
      <c r="M566" s="3">
        <v>0</v>
      </c>
      <c r="N566" s="3">
        <v>0</v>
      </c>
      <c r="O566" s="3">
        <v>1</v>
      </c>
      <c r="P566" s="3">
        <v>0</v>
      </c>
      <c r="Q566" s="3">
        <v>0</v>
      </c>
      <c r="R566" s="3">
        <v>8.32</v>
      </c>
      <c r="S566" s="3">
        <v>137.12</v>
      </c>
      <c r="T566" s="3">
        <v>3379.85</v>
      </c>
      <c r="U566" s="3">
        <v>256.13</v>
      </c>
      <c r="V566" s="3" t="str">
        <f t="shared" si="8"/>
        <v>9:37:59</v>
      </c>
      <c r="W566" s="3" t="s">
        <v>3565</v>
      </c>
    </row>
    <row r="567" spans="1:23" x14ac:dyDescent="0.35">
      <c r="A567" s="2" t="s">
        <v>579</v>
      </c>
      <c r="B567" s="8" t="s">
        <v>3566</v>
      </c>
      <c r="C567" s="3">
        <v>34.1</v>
      </c>
      <c r="D567" s="3">
        <v>0.4</v>
      </c>
      <c r="E567" s="6">
        <v>833093632</v>
      </c>
      <c r="F567" s="6">
        <v>280987112</v>
      </c>
      <c r="G567" s="3">
        <v>65</v>
      </c>
      <c r="H567" s="3">
        <v>64</v>
      </c>
      <c r="I567" s="3">
        <v>7.6</v>
      </c>
      <c r="J567" s="6">
        <v>41426232</v>
      </c>
      <c r="K567" s="6">
        <v>575146832</v>
      </c>
      <c r="L567" s="3">
        <v>0</v>
      </c>
      <c r="M567" s="3">
        <v>1</v>
      </c>
      <c r="N567" s="3">
        <v>0</v>
      </c>
      <c r="O567" s="3">
        <v>1</v>
      </c>
      <c r="P567" s="3">
        <v>0</v>
      </c>
      <c r="Q567" s="3">
        <v>0</v>
      </c>
      <c r="R567" s="3">
        <v>9.24</v>
      </c>
      <c r="S567" s="3">
        <v>140.06</v>
      </c>
      <c r="T567" s="3">
        <v>3550.8</v>
      </c>
      <c r="U567" s="3">
        <v>192.09</v>
      </c>
      <c r="V567" s="3" t="str">
        <f t="shared" si="8"/>
        <v>9:38:00</v>
      </c>
      <c r="W567" s="3" t="s">
        <v>3566</v>
      </c>
    </row>
    <row r="568" spans="1:23" x14ac:dyDescent="0.35">
      <c r="A568" s="2" t="s">
        <v>580</v>
      </c>
      <c r="B568" s="8" t="s">
        <v>3567</v>
      </c>
      <c r="C568" s="3">
        <v>32.5</v>
      </c>
      <c r="D568" s="3">
        <v>0</v>
      </c>
      <c r="E568" s="6">
        <v>833093632</v>
      </c>
      <c r="F568" s="6">
        <v>715306392</v>
      </c>
      <c r="G568" s="3">
        <v>65</v>
      </c>
      <c r="H568" s="3">
        <v>64</v>
      </c>
      <c r="I568" s="3">
        <v>1.5</v>
      </c>
      <c r="J568" s="6">
        <v>41426232</v>
      </c>
      <c r="K568" s="6">
        <v>575146832</v>
      </c>
      <c r="L568" s="3">
        <v>0</v>
      </c>
      <c r="M568" s="3">
        <v>0</v>
      </c>
      <c r="N568" s="3">
        <v>0</v>
      </c>
      <c r="O568" s="3">
        <v>1</v>
      </c>
      <c r="P568" s="3">
        <v>0</v>
      </c>
      <c r="Q568" s="3">
        <v>0</v>
      </c>
      <c r="R568" s="3">
        <v>13.01</v>
      </c>
      <c r="S568" s="3">
        <v>140.91999999999999</v>
      </c>
      <c r="T568" s="3">
        <v>3925.23</v>
      </c>
      <c r="U568" s="3">
        <v>10961.3</v>
      </c>
      <c r="V568" s="3" t="str">
        <f t="shared" si="8"/>
        <v>9:38:01</v>
      </c>
      <c r="W568" s="3" t="s">
        <v>3567</v>
      </c>
    </row>
    <row r="569" spans="1:23" x14ac:dyDescent="0.35">
      <c r="A569" s="2" t="s">
        <v>581</v>
      </c>
      <c r="B569" s="8" t="s">
        <v>3568</v>
      </c>
      <c r="C569" s="3">
        <v>33.5</v>
      </c>
      <c r="D569" s="3">
        <v>0.5</v>
      </c>
      <c r="E569" s="6">
        <v>833617920</v>
      </c>
      <c r="F569" s="6">
        <v>577906632</v>
      </c>
      <c r="G569" s="3">
        <v>66</v>
      </c>
      <c r="H569" s="3">
        <v>65</v>
      </c>
      <c r="I569" s="3">
        <v>5.5</v>
      </c>
      <c r="J569" s="6">
        <v>41426232</v>
      </c>
      <c r="K569" s="6">
        <v>573920016</v>
      </c>
      <c r="L569" s="3">
        <v>0</v>
      </c>
      <c r="M569" s="3">
        <v>0</v>
      </c>
      <c r="N569" s="3">
        <v>0</v>
      </c>
      <c r="O569" s="3">
        <v>1</v>
      </c>
      <c r="P569" s="3">
        <v>0</v>
      </c>
      <c r="Q569" s="3">
        <v>0</v>
      </c>
      <c r="R569" s="3">
        <v>16.829999999999998</v>
      </c>
      <c r="S569" s="3">
        <v>136.75</v>
      </c>
      <c r="T569" s="3">
        <v>3639.45</v>
      </c>
      <c r="U569" s="3">
        <v>5123.75</v>
      </c>
      <c r="V569" s="3" t="str">
        <f t="shared" si="8"/>
        <v>9:38:02</v>
      </c>
      <c r="W569" s="3" t="s">
        <v>3568</v>
      </c>
    </row>
    <row r="570" spans="1:23" x14ac:dyDescent="0.35">
      <c r="A570" s="2" t="s">
        <v>582</v>
      </c>
      <c r="B570" s="8" t="s">
        <v>3569</v>
      </c>
      <c r="C570" s="3">
        <v>31.5</v>
      </c>
      <c r="D570" s="3">
        <v>0.5</v>
      </c>
      <c r="E570" s="6">
        <v>834142208</v>
      </c>
      <c r="F570" s="6">
        <v>419604248</v>
      </c>
      <c r="G570" s="3">
        <v>65</v>
      </c>
      <c r="H570" s="3">
        <v>64</v>
      </c>
      <c r="I570" s="3">
        <v>0</v>
      </c>
      <c r="J570" s="6">
        <v>41426232</v>
      </c>
      <c r="K570" s="6">
        <v>577634936</v>
      </c>
      <c r="L570" s="3">
        <v>0</v>
      </c>
      <c r="M570" s="3">
        <v>1</v>
      </c>
      <c r="N570" s="3">
        <v>0</v>
      </c>
      <c r="O570" s="3">
        <v>1</v>
      </c>
      <c r="P570" s="3">
        <v>0</v>
      </c>
      <c r="Q570" s="3">
        <v>0</v>
      </c>
      <c r="R570" s="3">
        <v>19.97</v>
      </c>
      <c r="S570" s="3">
        <v>133.66</v>
      </c>
      <c r="T570" s="3">
        <v>3492.61</v>
      </c>
      <c r="U570" s="3">
        <v>7173.25</v>
      </c>
      <c r="V570" s="3" t="str">
        <f t="shared" si="8"/>
        <v>9:38:03</v>
      </c>
      <c r="W570" s="3" t="s">
        <v>3569</v>
      </c>
    </row>
    <row r="571" spans="1:23" x14ac:dyDescent="0.35">
      <c r="A571" s="2" t="s">
        <v>583</v>
      </c>
      <c r="B571" s="8" t="s">
        <v>3570</v>
      </c>
      <c r="C571" s="3">
        <v>31.5</v>
      </c>
      <c r="D571" s="3">
        <v>0.5</v>
      </c>
      <c r="E571" s="6">
        <v>834142208</v>
      </c>
      <c r="F571" s="6">
        <v>246257200</v>
      </c>
      <c r="G571" s="3">
        <v>65</v>
      </c>
      <c r="H571" s="3">
        <v>64</v>
      </c>
      <c r="I571" s="3">
        <v>6.8</v>
      </c>
      <c r="J571" s="6">
        <v>41426232</v>
      </c>
      <c r="K571" s="6">
        <v>574980464</v>
      </c>
      <c r="L571" s="3">
        <v>0</v>
      </c>
      <c r="M571" s="3">
        <v>1</v>
      </c>
      <c r="N571" s="3">
        <v>0</v>
      </c>
      <c r="O571" s="3">
        <v>1</v>
      </c>
      <c r="P571" s="3">
        <v>0</v>
      </c>
      <c r="Q571" s="3">
        <v>0</v>
      </c>
      <c r="R571" s="3">
        <v>17.14</v>
      </c>
      <c r="S571" s="3">
        <v>136.16999999999999</v>
      </c>
      <c r="T571" s="3">
        <v>3491.91</v>
      </c>
      <c r="U571" s="3">
        <v>5124.5</v>
      </c>
      <c r="V571" s="3" t="str">
        <f t="shared" si="8"/>
        <v>9:38:04</v>
      </c>
      <c r="W571" s="3" t="s">
        <v>3570</v>
      </c>
    </row>
    <row r="572" spans="1:23" x14ac:dyDescent="0.35">
      <c r="A572" s="2" t="s">
        <v>584</v>
      </c>
      <c r="B572" s="8" t="s">
        <v>3571</v>
      </c>
      <c r="C572" s="3">
        <v>54.3</v>
      </c>
      <c r="D572" s="3">
        <v>0</v>
      </c>
      <c r="E572" s="6">
        <v>834142208</v>
      </c>
      <c r="F572" s="6">
        <v>580940472</v>
      </c>
      <c r="G572" s="3">
        <v>66</v>
      </c>
      <c r="H572" s="3">
        <v>65</v>
      </c>
      <c r="I572" s="3">
        <v>68.2</v>
      </c>
      <c r="J572" s="6">
        <v>41426232</v>
      </c>
      <c r="K572" s="6">
        <v>574980464</v>
      </c>
      <c r="L572" s="3">
        <v>0</v>
      </c>
      <c r="M572" s="3">
        <v>0</v>
      </c>
      <c r="N572" s="3">
        <v>0</v>
      </c>
      <c r="O572" s="3">
        <v>1</v>
      </c>
      <c r="P572" s="3">
        <v>0</v>
      </c>
      <c r="Q572" s="3">
        <v>0</v>
      </c>
      <c r="R572" s="3">
        <v>19.579999999999998</v>
      </c>
      <c r="S572" s="3">
        <v>134.04</v>
      </c>
      <c r="T572" s="3">
        <v>4007.6</v>
      </c>
      <c r="U572" s="3">
        <v>14999.8</v>
      </c>
      <c r="V572" s="3" t="str">
        <f t="shared" si="8"/>
        <v>9:38:05</v>
      </c>
      <c r="W572" s="3" t="s">
        <v>3571</v>
      </c>
    </row>
    <row r="573" spans="1:23" x14ac:dyDescent="0.35">
      <c r="A573" s="2" t="s">
        <v>585</v>
      </c>
      <c r="B573" s="8" t="s">
        <v>3572</v>
      </c>
      <c r="C573" s="3">
        <v>72.3</v>
      </c>
      <c r="D573" s="3">
        <v>0.8</v>
      </c>
      <c r="E573" s="6">
        <v>834142208</v>
      </c>
      <c r="F573" s="6">
        <v>260810296</v>
      </c>
      <c r="G573" s="3">
        <v>66</v>
      </c>
      <c r="H573" s="3">
        <v>65</v>
      </c>
      <c r="I573" s="3">
        <v>4.7</v>
      </c>
      <c r="J573" s="6">
        <v>41426232</v>
      </c>
      <c r="K573" s="6">
        <v>571246504</v>
      </c>
      <c r="L573" s="3">
        <v>0</v>
      </c>
      <c r="M573" s="3">
        <v>0</v>
      </c>
      <c r="N573" s="3">
        <v>0</v>
      </c>
      <c r="O573" s="3">
        <v>1</v>
      </c>
      <c r="P573" s="3">
        <v>0</v>
      </c>
      <c r="Q573" s="3">
        <v>0</v>
      </c>
      <c r="R573" s="3">
        <v>32450.04</v>
      </c>
      <c r="S573" s="3">
        <v>115.76</v>
      </c>
      <c r="T573" s="3">
        <v>121.8</v>
      </c>
      <c r="U573" s="3">
        <v>49407.83</v>
      </c>
      <c r="V573" s="3" t="str">
        <f t="shared" si="8"/>
        <v>9:38:06</v>
      </c>
      <c r="W573" s="3" t="s">
        <v>3572</v>
      </c>
    </row>
    <row r="574" spans="1:23" x14ac:dyDescent="0.35">
      <c r="A574" s="2" t="s">
        <v>586</v>
      </c>
      <c r="B574" s="8" t="s">
        <v>3573</v>
      </c>
      <c r="C574" s="3">
        <v>35.1</v>
      </c>
      <c r="D574" s="3">
        <v>0</v>
      </c>
      <c r="E574" s="6">
        <v>834142208</v>
      </c>
      <c r="F574" s="6">
        <v>360081304</v>
      </c>
      <c r="G574" s="3">
        <v>66</v>
      </c>
      <c r="H574" s="3">
        <v>65</v>
      </c>
      <c r="I574" s="3">
        <v>47.5</v>
      </c>
      <c r="J574" s="6">
        <v>41426232</v>
      </c>
      <c r="K574" s="6">
        <v>571246504</v>
      </c>
      <c r="L574" s="3">
        <v>0</v>
      </c>
      <c r="M574" s="3">
        <v>0</v>
      </c>
      <c r="N574" s="3">
        <v>0</v>
      </c>
      <c r="O574" s="3">
        <v>1</v>
      </c>
      <c r="P574" s="3">
        <v>0</v>
      </c>
      <c r="Q574" s="3">
        <v>0</v>
      </c>
      <c r="R574" s="3">
        <v>73152</v>
      </c>
      <c r="S574" s="3">
        <v>63.99</v>
      </c>
      <c r="T574" s="3">
        <v>0</v>
      </c>
      <c r="U574" s="3">
        <v>0</v>
      </c>
      <c r="V574" s="3" t="str">
        <f t="shared" si="8"/>
        <v>9:38:07</v>
      </c>
      <c r="W574" s="3" t="s">
        <v>3573</v>
      </c>
    </row>
    <row r="575" spans="1:23" x14ac:dyDescent="0.35">
      <c r="A575" s="2" t="s">
        <v>587</v>
      </c>
      <c r="B575" s="8" t="s">
        <v>3574</v>
      </c>
      <c r="C575" s="3">
        <v>28.8</v>
      </c>
      <c r="D575" s="3">
        <v>0</v>
      </c>
      <c r="E575" s="6">
        <v>834142208</v>
      </c>
      <c r="F575" s="6">
        <v>457421384</v>
      </c>
      <c r="G575" s="3">
        <v>66</v>
      </c>
      <c r="H575" s="3">
        <v>65</v>
      </c>
      <c r="I575" s="3">
        <v>0</v>
      </c>
      <c r="J575" s="6">
        <v>41426232</v>
      </c>
      <c r="K575" s="6">
        <v>571246504</v>
      </c>
      <c r="L575" s="3">
        <v>0</v>
      </c>
      <c r="M575" s="3">
        <v>0</v>
      </c>
      <c r="N575" s="3">
        <v>0</v>
      </c>
      <c r="O575" s="3">
        <v>1</v>
      </c>
      <c r="P575" s="3">
        <v>0</v>
      </c>
      <c r="Q575" s="3">
        <v>0</v>
      </c>
      <c r="R575" s="3">
        <v>68932</v>
      </c>
      <c r="S575" s="3">
        <v>4.21</v>
      </c>
      <c r="T575" s="3">
        <v>44.45</v>
      </c>
      <c r="U575" s="3">
        <v>0</v>
      </c>
      <c r="V575" s="3" t="str">
        <f t="shared" si="8"/>
        <v>9:38:08</v>
      </c>
      <c r="W575" s="3" t="s">
        <v>3574</v>
      </c>
    </row>
    <row r="576" spans="1:23" x14ac:dyDescent="0.35">
      <c r="A576" s="2" t="s">
        <v>588</v>
      </c>
      <c r="B576" s="8" t="s">
        <v>3575</v>
      </c>
      <c r="C576" s="3">
        <v>26.2</v>
      </c>
      <c r="D576" s="3">
        <v>0</v>
      </c>
      <c r="E576" s="6">
        <v>834142208</v>
      </c>
      <c r="F576" s="6">
        <v>551062616</v>
      </c>
      <c r="G576" s="3">
        <v>66</v>
      </c>
      <c r="H576" s="3">
        <v>65</v>
      </c>
      <c r="I576" s="3">
        <v>0</v>
      </c>
      <c r="J576" s="6">
        <v>41426232</v>
      </c>
      <c r="K576" s="6">
        <v>571246504</v>
      </c>
      <c r="L576" s="3">
        <v>0</v>
      </c>
      <c r="M576" s="3">
        <v>0</v>
      </c>
      <c r="N576" s="3">
        <v>0</v>
      </c>
      <c r="O576" s="3">
        <v>1</v>
      </c>
      <c r="P576" s="3">
        <v>0</v>
      </c>
      <c r="Q576" s="3">
        <v>0</v>
      </c>
      <c r="R576" s="3">
        <v>71424</v>
      </c>
      <c r="S576" s="3">
        <v>3.48</v>
      </c>
      <c r="T576" s="3">
        <v>0</v>
      </c>
      <c r="U576" s="3">
        <v>0</v>
      </c>
      <c r="V576" s="3" t="str">
        <f t="shared" si="8"/>
        <v>9:38:09</v>
      </c>
      <c r="W576" s="3" t="s">
        <v>3575</v>
      </c>
    </row>
    <row r="577" spans="1:23" x14ac:dyDescent="0.35">
      <c r="A577" s="2" t="s">
        <v>589</v>
      </c>
      <c r="B577" s="8" t="s">
        <v>3576</v>
      </c>
      <c r="C577" s="3">
        <v>31.5</v>
      </c>
      <c r="D577" s="3">
        <v>0</v>
      </c>
      <c r="E577" s="6">
        <v>834142208</v>
      </c>
      <c r="F577" s="6">
        <v>666242616</v>
      </c>
      <c r="G577" s="3">
        <v>66</v>
      </c>
      <c r="H577" s="3">
        <v>65</v>
      </c>
      <c r="I577" s="3">
        <v>0</v>
      </c>
      <c r="J577" s="6">
        <v>41426232</v>
      </c>
      <c r="K577" s="6">
        <v>571246504</v>
      </c>
      <c r="L577" s="3">
        <v>0</v>
      </c>
      <c r="M577" s="3">
        <v>0</v>
      </c>
      <c r="N577" s="3">
        <v>0</v>
      </c>
      <c r="O577" s="3">
        <v>1</v>
      </c>
      <c r="P577" s="3">
        <v>0</v>
      </c>
      <c r="Q577" s="3">
        <v>0</v>
      </c>
      <c r="R577" s="3">
        <v>89924</v>
      </c>
      <c r="S577" s="3">
        <v>4.21</v>
      </c>
      <c r="T577" s="3">
        <v>44.4</v>
      </c>
      <c r="U577" s="3">
        <v>0</v>
      </c>
      <c r="V577" s="3" t="str">
        <f t="shared" si="8"/>
        <v>9:38:10</v>
      </c>
      <c r="W577" s="3" t="s">
        <v>3576</v>
      </c>
    </row>
    <row r="578" spans="1:23" x14ac:dyDescent="0.35">
      <c r="A578" s="2" t="s">
        <v>590</v>
      </c>
      <c r="B578" s="8" t="s">
        <v>3577</v>
      </c>
      <c r="C578" s="3">
        <v>27.9</v>
      </c>
      <c r="D578" s="3">
        <v>0</v>
      </c>
      <c r="E578" s="6">
        <v>834142208</v>
      </c>
      <c r="F578" s="6">
        <v>765247056</v>
      </c>
      <c r="G578" s="3">
        <v>66</v>
      </c>
      <c r="H578" s="3">
        <v>65</v>
      </c>
      <c r="I578" s="3">
        <v>0.1</v>
      </c>
      <c r="J578" s="6">
        <v>41426232</v>
      </c>
      <c r="K578" s="6">
        <v>571246504</v>
      </c>
      <c r="L578" s="3">
        <v>0</v>
      </c>
      <c r="M578" s="3">
        <v>0</v>
      </c>
      <c r="N578" s="3">
        <v>0</v>
      </c>
      <c r="O578" s="3">
        <v>1</v>
      </c>
      <c r="P578" s="3">
        <v>0</v>
      </c>
      <c r="Q578" s="3">
        <v>0</v>
      </c>
      <c r="R578" s="3">
        <v>89092</v>
      </c>
      <c r="S578" s="3">
        <v>4.21</v>
      </c>
      <c r="T578" s="3">
        <v>44.4</v>
      </c>
      <c r="U578" s="3">
        <v>0</v>
      </c>
      <c r="V578" s="3" t="str">
        <f t="shared" si="8"/>
        <v>9:38:11</v>
      </c>
      <c r="W578" s="3" t="s">
        <v>3577</v>
      </c>
    </row>
    <row r="579" spans="1:23" x14ac:dyDescent="0.35">
      <c r="A579" s="2" t="s">
        <v>591</v>
      </c>
      <c r="B579" s="8" t="s">
        <v>3578</v>
      </c>
      <c r="C579" s="3">
        <v>25.8</v>
      </c>
      <c r="D579" s="3">
        <v>0.4</v>
      </c>
      <c r="E579" s="6">
        <v>834142208</v>
      </c>
      <c r="F579" s="6">
        <v>271332216</v>
      </c>
      <c r="G579" s="3">
        <v>66</v>
      </c>
      <c r="H579" s="3">
        <v>65</v>
      </c>
      <c r="I579" s="3">
        <v>0</v>
      </c>
      <c r="J579" s="6">
        <v>41426232</v>
      </c>
      <c r="K579" s="6">
        <v>576982704</v>
      </c>
      <c r="L579" s="3">
        <v>0</v>
      </c>
      <c r="M579" s="3">
        <v>1</v>
      </c>
      <c r="N579" s="3">
        <v>0</v>
      </c>
      <c r="O579" s="3">
        <v>1</v>
      </c>
      <c r="P579" s="3">
        <v>0</v>
      </c>
      <c r="Q579" s="3">
        <v>0</v>
      </c>
      <c r="R579" s="3">
        <v>64320</v>
      </c>
      <c r="S579" s="3">
        <v>0</v>
      </c>
      <c r="T579" s="3">
        <v>0</v>
      </c>
      <c r="U579" s="3">
        <v>0</v>
      </c>
      <c r="V579" s="3" t="str">
        <f t="shared" ref="V579:V642" si="9">LEFT(A579,7)</f>
        <v>9:38:12</v>
      </c>
      <c r="W579" s="3" t="s">
        <v>3578</v>
      </c>
    </row>
    <row r="580" spans="1:23" x14ac:dyDescent="0.35">
      <c r="A580" s="2" t="s">
        <v>592</v>
      </c>
      <c r="B580" s="8" t="s">
        <v>3579</v>
      </c>
      <c r="C580" s="3">
        <v>27.2</v>
      </c>
      <c r="D580" s="3">
        <v>0</v>
      </c>
      <c r="E580" s="6">
        <v>834142208</v>
      </c>
      <c r="F580" s="6">
        <v>372450992</v>
      </c>
      <c r="G580" s="3">
        <v>66</v>
      </c>
      <c r="H580" s="3">
        <v>65</v>
      </c>
      <c r="I580" s="3">
        <v>0</v>
      </c>
      <c r="J580" s="6">
        <v>41426232</v>
      </c>
      <c r="K580" s="6">
        <v>576982704</v>
      </c>
      <c r="L580" s="3">
        <v>0</v>
      </c>
      <c r="M580" s="3">
        <v>0</v>
      </c>
      <c r="N580" s="3">
        <v>0</v>
      </c>
      <c r="O580" s="3">
        <v>1</v>
      </c>
      <c r="P580" s="3">
        <v>0</v>
      </c>
      <c r="Q580" s="3">
        <v>0</v>
      </c>
      <c r="R580" s="3">
        <v>78468</v>
      </c>
      <c r="S580" s="3">
        <v>4.21</v>
      </c>
      <c r="T580" s="3">
        <v>44.45</v>
      </c>
      <c r="U580" s="3">
        <v>0</v>
      </c>
      <c r="V580" s="3" t="str">
        <f t="shared" si="9"/>
        <v>9:38:13</v>
      </c>
      <c r="W580" s="3" t="s">
        <v>3579</v>
      </c>
    </row>
    <row r="581" spans="1:23" x14ac:dyDescent="0.35">
      <c r="A581" s="2" t="s">
        <v>593</v>
      </c>
      <c r="B581" s="8" t="s">
        <v>3580</v>
      </c>
      <c r="C581" s="3">
        <v>15.3</v>
      </c>
      <c r="D581" s="3">
        <v>0</v>
      </c>
      <c r="E581" s="6">
        <v>834142208</v>
      </c>
      <c r="F581" s="6">
        <v>425820920</v>
      </c>
      <c r="G581" s="3">
        <v>66</v>
      </c>
      <c r="H581" s="3">
        <v>65</v>
      </c>
      <c r="I581" s="3">
        <v>0</v>
      </c>
      <c r="J581" s="6">
        <v>41426232</v>
      </c>
      <c r="K581" s="6">
        <v>576982704</v>
      </c>
      <c r="L581" s="3">
        <v>0</v>
      </c>
      <c r="M581" s="3">
        <v>0</v>
      </c>
      <c r="N581" s="3">
        <v>0</v>
      </c>
      <c r="O581" s="3">
        <v>1</v>
      </c>
      <c r="P581" s="3">
        <v>0</v>
      </c>
      <c r="Q581" s="3">
        <v>0</v>
      </c>
      <c r="R581" s="3">
        <v>38400</v>
      </c>
      <c r="S581" s="3">
        <v>3.48</v>
      </c>
      <c r="T581" s="3">
        <v>0</v>
      </c>
      <c r="U581" s="3">
        <v>0</v>
      </c>
      <c r="V581" s="3" t="str">
        <f t="shared" si="9"/>
        <v>9:38:14</v>
      </c>
      <c r="W581" s="3" t="s">
        <v>3580</v>
      </c>
    </row>
    <row r="582" spans="1:23" x14ac:dyDescent="0.35">
      <c r="A582" s="2" t="s">
        <v>594</v>
      </c>
      <c r="B582" s="8" t="s">
        <v>3581</v>
      </c>
      <c r="C582" s="3">
        <v>31</v>
      </c>
      <c r="D582" s="3">
        <v>0</v>
      </c>
      <c r="E582" s="6">
        <v>834142208</v>
      </c>
      <c r="F582" s="6">
        <v>535639200</v>
      </c>
      <c r="G582" s="3">
        <v>66</v>
      </c>
      <c r="H582" s="3">
        <v>65</v>
      </c>
      <c r="I582" s="3">
        <v>0</v>
      </c>
      <c r="J582" s="6">
        <v>41426232</v>
      </c>
      <c r="K582" s="6">
        <v>576982704</v>
      </c>
      <c r="L582" s="3">
        <v>0</v>
      </c>
      <c r="M582" s="3">
        <v>0</v>
      </c>
      <c r="N582" s="3">
        <v>0</v>
      </c>
      <c r="O582" s="3">
        <v>1</v>
      </c>
      <c r="P582" s="3">
        <v>0</v>
      </c>
      <c r="Q582" s="3">
        <v>0</v>
      </c>
      <c r="R582" s="3">
        <v>67652</v>
      </c>
      <c r="S582" s="3">
        <v>4.21</v>
      </c>
      <c r="T582" s="3">
        <v>44.4</v>
      </c>
      <c r="U582" s="3">
        <v>0</v>
      </c>
      <c r="V582" s="3" t="str">
        <f t="shared" si="9"/>
        <v>9:38:15</v>
      </c>
      <c r="W582" s="3" t="s">
        <v>3581</v>
      </c>
    </row>
    <row r="583" spans="1:23" x14ac:dyDescent="0.35">
      <c r="A583" s="2" t="s">
        <v>595</v>
      </c>
      <c r="B583" s="8" t="s">
        <v>3582</v>
      </c>
      <c r="C583" s="3">
        <v>32.5</v>
      </c>
      <c r="D583" s="3">
        <v>0</v>
      </c>
      <c r="E583" s="6">
        <v>834142208</v>
      </c>
      <c r="F583" s="6">
        <v>652720664</v>
      </c>
      <c r="G583" s="3">
        <v>66</v>
      </c>
      <c r="H583" s="3">
        <v>65</v>
      </c>
      <c r="I583" s="3">
        <v>0.8</v>
      </c>
      <c r="J583" s="6">
        <v>41426232</v>
      </c>
      <c r="K583" s="6">
        <v>576982704</v>
      </c>
      <c r="L583" s="3">
        <v>0</v>
      </c>
      <c r="M583" s="3">
        <v>0</v>
      </c>
      <c r="N583" s="3">
        <v>0</v>
      </c>
      <c r="O583" s="3">
        <v>1</v>
      </c>
      <c r="P583" s="3">
        <v>0</v>
      </c>
      <c r="Q583" s="3">
        <v>0</v>
      </c>
      <c r="R583" s="3">
        <v>93696</v>
      </c>
      <c r="S583" s="3">
        <v>0</v>
      </c>
      <c r="T583" s="3">
        <v>0</v>
      </c>
      <c r="U583" s="3">
        <v>0</v>
      </c>
      <c r="V583" s="3" t="str">
        <f t="shared" si="9"/>
        <v>9:38:16</v>
      </c>
      <c r="W583" s="3" t="s">
        <v>3582</v>
      </c>
    </row>
    <row r="584" spans="1:23" x14ac:dyDescent="0.35">
      <c r="A584" s="2" t="s">
        <v>596</v>
      </c>
      <c r="B584" s="8" t="s">
        <v>3583</v>
      </c>
      <c r="C584" s="3">
        <v>31.2</v>
      </c>
      <c r="D584" s="3">
        <v>0</v>
      </c>
      <c r="E584" s="6">
        <v>834142208</v>
      </c>
      <c r="F584" s="6">
        <v>762417952</v>
      </c>
      <c r="G584" s="3">
        <v>66</v>
      </c>
      <c r="H584" s="3">
        <v>65</v>
      </c>
      <c r="I584" s="3">
        <v>0</v>
      </c>
      <c r="J584" s="6">
        <v>41426232</v>
      </c>
      <c r="K584" s="6">
        <v>576982704</v>
      </c>
      <c r="L584" s="3">
        <v>0</v>
      </c>
      <c r="M584" s="3">
        <v>0</v>
      </c>
      <c r="N584" s="3">
        <v>0</v>
      </c>
      <c r="O584" s="3">
        <v>1</v>
      </c>
      <c r="P584" s="3">
        <v>0</v>
      </c>
      <c r="Q584" s="3">
        <v>0</v>
      </c>
      <c r="R584" s="3">
        <v>94788</v>
      </c>
      <c r="S584" s="3">
        <v>4.21</v>
      </c>
      <c r="T584" s="3">
        <v>44.4</v>
      </c>
      <c r="U584" s="3">
        <v>0</v>
      </c>
      <c r="V584" s="3" t="str">
        <f t="shared" si="9"/>
        <v>9:38:17</v>
      </c>
      <c r="W584" s="3" t="s">
        <v>3583</v>
      </c>
    </row>
    <row r="585" spans="1:23" x14ac:dyDescent="0.35">
      <c r="A585" s="2" t="s">
        <v>597</v>
      </c>
      <c r="B585" s="8" t="s">
        <v>3584</v>
      </c>
      <c r="C585" s="3">
        <v>27.8</v>
      </c>
      <c r="D585" s="3">
        <v>0.4</v>
      </c>
      <c r="E585" s="6">
        <v>834142208</v>
      </c>
      <c r="F585" s="6">
        <v>295972456</v>
      </c>
      <c r="G585" s="3">
        <v>66</v>
      </c>
      <c r="H585" s="3">
        <v>65</v>
      </c>
      <c r="I585" s="3">
        <v>0</v>
      </c>
      <c r="J585" s="6">
        <v>41426232</v>
      </c>
      <c r="K585" s="6">
        <v>571389152</v>
      </c>
      <c r="L585" s="3">
        <v>0</v>
      </c>
      <c r="M585" s="3">
        <v>1</v>
      </c>
      <c r="N585" s="3">
        <v>0</v>
      </c>
      <c r="O585" s="3">
        <v>1</v>
      </c>
      <c r="P585" s="3">
        <v>0</v>
      </c>
      <c r="Q585" s="3">
        <v>0</v>
      </c>
      <c r="R585" s="3">
        <v>78404</v>
      </c>
      <c r="S585" s="3">
        <v>4.21</v>
      </c>
      <c r="T585" s="3">
        <v>44.45</v>
      </c>
      <c r="U585" s="3">
        <v>0</v>
      </c>
      <c r="V585" s="3" t="str">
        <f t="shared" si="9"/>
        <v>9:38:18</v>
      </c>
      <c r="W585" s="3" t="s">
        <v>3584</v>
      </c>
    </row>
    <row r="586" spans="1:23" x14ac:dyDescent="0.35">
      <c r="A586" s="2" t="s">
        <v>598</v>
      </c>
      <c r="B586" s="8" t="s">
        <v>3585</v>
      </c>
      <c r="C586" s="3">
        <v>29.8</v>
      </c>
      <c r="D586" s="3">
        <v>0</v>
      </c>
      <c r="E586" s="6">
        <v>834142208</v>
      </c>
      <c r="F586" s="6">
        <v>409395696</v>
      </c>
      <c r="G586" s="3">
        <v>66</v>
      </c>
      <c r="H586" s="3">
        <v>65</v>
      </c>
      <c r="I586" s="3">
        <v>0</v>
      </c>
      <c r="J586" s="6">
        <v>41426232</v>
      </c>
      <c r="K586" s="6">
        <v>571389152</v>
      </c>
      <c r="L586" s="3">
        <v>0</v>
      </c>
      <c r="M586" s="3">
        <v>0</v>
      </c>
      <c r="N586" s="3">
        <v>0</v>
      </c>
      <c r="O586" s="3">
        <v>1</v>
      </c>
      <c r="P586" s="3">
        <v>0</v>
      </c>
      <c r="Q586" s="3">
        <v>0</v>
      </c>
      <c r="R586" s="3">
        <v>75328</v>
      </c>
      <c r="S586" s="3">
        <v>3.48</v>
      </c>
      <c r="T586" s="3">
        <v>0</v>
      </c>
      <c r="U586" s="3">
        <v>0</v>
      </c>
      <c r="V586" s="3" t="str">
        <f t="shared" si="9"/>
        <v>9:38:19</v>
      </c>
      <c r="W586" s="3" t="s">
        <v>3585</v>
      </c>
    </row>
    <row r="587" spans="1:23" x14ac:dyDescent="0.35">
      <c r="A587" s="2" t="s">
        <v>599</v>
      </c>
      <c r="B587" s="8" t="s">
        <v>3586</v>
      </c>
      <c r="C587" s="3">
        <v>22.9</v>
      </c>
      <c r="D587" s="3">
        <v>0</v>
      </c>
      <c r="E587" s="6">
        <v>834142208</v>
      </c>
      <c r="F587" s="6">
        <v>479174392</v>
      </c>
      <c r="G587" s="3">
        <v>66</v>
      </c>
      <c r="H587" s="3">
        <v>65</v>
      </c>
      <c r="I587" s="3">
        <v>0</v>
      </c>
      <c r="J587" s="6">
        <v>41426232</v>
      </c>
      <c r="K587" s="6">
        <v>571389152</v>
      </c>
      <c r="L587" s="3">
        <v>0</v>
      </c>
      <c r="M587" s="3">
        <v>0</v>
      </c>
      <c r="N587" s="3">
        <v>0</v>
      </c>
      <c r="O587" s="3">
        <v>1</v>
      </c>
      <c r="P587" s="3">
        <v>0</v>
      </c>
      <c r="Q587" s="3">
        <v>0</v>
      </c>
      <c r="R587" s="3">
        <v>79940</v>
      </c>
      <c r="S587" s="3">
        <v>4.21</v>
      </c>
      <c r="T587" s="3">
        <v>44.4</v>
      </c>
      <c r="U587" s="3">
        <v>0</v>
      </c>
      <c r="V587" s="3" t="str">
        <f t="shared" si="9"/>
        <v>9:38:20</v>
      </c>
      <c r="W587" s="3" t="s">
        <v>3586</v>
      </c>
    </row>
    <row r="588" spans="1:23" x14ac:dyDescent="0.35">
      <c r="A588" s="2" t="s">
        <v>600</v>
      </c>
      <c r="B588" s="8" t="s">
        <v>3587</v>
      </c>
      <c r="C588" s="3">
        <v>30.9</v>
      </c>
      <c r="D588" s="3">
        <v>0</v>
      </c>
      <c r="E588" s="6">
        <v>834142208</v>
      </c>
      <c r="F588" s="6">
        <v>600269240</v>
      </c>
      <c r="G588" s="3">
        <v>66</v>
      </c>
      <c r="H588" s="3">
        <v>65</v>
      </c>
      <c r="I588" s="3">
        <v>0</v>
      </c>
      <c r="J588" s="6">
        <v>41426232</v>
      </c>
      <c r="K588" s="6">
        <v>571389152</v>
      </c>
      <c r="L588" s="3">
        <v>0</v>
      </c>
      <c r="M588" s="3">
        <v>0</v>
      </c>
      <c r="N588" s="3">
        <v>0</v>
      </c>
      <c r="O588" s="3">
        <v>1</v>
      </c>
      <c r="P588" s="3">
        <v>0</v>
      </c>
      <c r="Q588" s="3">
        <v>0</v>
      </c>
      <c r="R588" s="3">
        <v>79168</v>
      </c>
      <c r="S588" s="3">
        <v>0</v>
      </c>
      <c r="T588" s="3">
        <v>0</v>
      </c>
      <c r="U588" s="3">
        <v>0</v>
      </c>
      <c r="V588" s="3" t="str">
        <f t="shared" si="9"/>
        <v>9:38:21</v>
      </c>
      <c r="W588" s="3" t="s">
        <v>3587</v>
      </c>
    </row>
    <row r="589" spans="1:23" x14ac:dyDescent="0.35">
      <c r="A589" s="2" t="s">
        <v>601</v>
      </c>
      <c r="B589" s="8" t="s">
        <v>3588</v>
      </c>
      <c r="C589" s="3">
        <v>30.5</v>
      </c>
      <c r="D589" s="3">
        <v>0</v>
      </c>
      <c r="E589" s="6">
        <v>834142208</v>
      </c>
      <c r="F589" s="6">
        <v>704239920</v>
      </c>
      <c r="G589" s="3">
        <v>66</v>
      </c>
      <c r="H589" s="3">
        <v>65</v>
      </c>
      <c r="I589" s="3">
        <v>0</v>
      </c>
      <c r="J589" s="6">
        <v>41426232</v>
      </c>
      <c r="K589" s="6">
        <v>571389152</v>
      </c>
      <c r="L589" s="3">
        <v>0</v>
      </c>
      <c r="M589" s="3">
        <v>0</v>
      </c>
      <c r="N589" s="3">
        <v>0</v>
      </c>
      <c r="O589" s="3">
        <v>1</v>
      </c>
      <c r="P589" s="3">
        <v>0</v>
      </c>
      <c r="Q589" s="3">
        <v>0</v>
      </c>
      <c r="R589" s="3">
        <v>76996</v>
      </c>
      <c r="S589" s="3">
        <v>4.21</v>
      </c>
      <c r="T589" s="3">
        <v>44.4</v>
      </c>
      <c r="U589" s="3">
        <v>0</v>
      </c>
      <c r="V589" s="3" t="str">
        <f t="shared" si="9"/>
        <v>9:38:22</v>
      </c>
      <c r="W589" s="3" t="s">
        <v>3588</v>
      </c>
    </row>
    <row r="590" spans="1:23" x14ac:dyDescent="0.35">
      <c r="A590" s="2" t="s">
        <v>602</v>
      </c>
      <c r="B590" s="8" t="s">
        <v>3589</v>
      </c>
      <c r="C590" s="3">
        <v>34.5</v>
      </c>
      <c r="D590" s="3">
        <v>0.4</v>
      </c>
      <c r="E590" s="6">
        <v>830996480</v>
      </c>
      <c r="F590" s="6">
        <v>255750712</v>
      </c>
      <c r="G590" s="3">
        <v>66</v>
      </c>
      <c r="H590" s="3">
        <v>65</v>
      </c>
      <c r="I590" s="3">
        <v>0</v>
      </c>
      <c r="J590" s="6">
        <v>41426232</v>
      </c>
      <c r="K590" s="6">
        <v>571425744</v>
      </c>
      <c r="L590" s="3">
        <v>0</v>
      </c>
      <c r="M590" s="3">
        <v>1</v>
      </c>
      <c r="N590" s="3">
        <v>0</v>
      </c>
      <c r="O590" s="3">
        <v>1</v>
      </c>
      <c r="P590" s="3">
        <v>0</v>
      </c>
      <c r="Q590" s="3">
        <v>0</v>
      </c>
      <c r="R590" s="3">
        <v>91844</v>
      </c>
      <c r="S590" s="3">
        <v>4.22</v>
      </c>
      <c r="T590" s="3">
        <v>44.4</v>
      </c>
      <c r="U590" s="3">
        <v>0</v>
      </c>
      <c r="V590" s="3" t="str">
        <f t="shared" si="9"/>
        <v>9:38:23</v>
      </c>
      <c r="W590" s="3" t="s">
        <v>3589</v>
      </c>
    </row>
    <row r="591" spans="1:23" x14ac:dyDescent="0.35">
      <c r="A591" s="2" t="s">
        <v>603</v>
      </c>
      <c r="B591" s="8" t="s">
        <v>3590</v>
      </c>
      <c r="C591" s="3">
        <v>26.9</v>
      </c>
      <c r="D591" s="3">
        <v>0</v>
      </c>
      <c r="E591" s="6">
        <v>830996480</v>
      </c>
      <c r="F591" s="6">
        <v>357402480</v>
      </c>
      <c r="G591" s="3">
        <v>66</v>
      </c>
      <c r="H591" s="3">
        <v>65</v>
      </c>
      <c r="I591" s="3">
        <v>0.2</v>
      </c>
      <c r="J591" s="6">
        <v>41426232</v>
      </c>
      <c r="K591" s="6">
        <v>571425744</v>
      </c>
      <c r="L591" s="3">
        <v>0</v>
      </c>
      <c r="M591" s="3">
        <v>0</v>
      </c>
      <c r="N591" s="3">
        <v>0</v>
      </c>
      <c r="O591" s="3">
        <v>1</v>
      </c>
      <c r="P591" s="3">
        <v>0</v>
      </c>
      <c r="Q591" s="3">
        <v>0</v>
      </c>
      <c r="R591" s="3">
        <v>81728</v>
      </c>
      <c r="S591" s="3">
        <v>3.48</v>
      </c>
      <c r="T591" s="3">
        <v>0</v>
      </c>
      <c r="U591" s="3">
        <v>0</v>
      </c>
      <c r="V591" s="3" t="str">
        <f t="shared" si="9"/>
        <v>9:38:24</v>
      </c>
      <c r="W591" s="3" t="s">
        <v>3590</v>
      </c>
    </row>
    <row r="592" spans="1:23" x14ac:dyDescent="0.35">
      <c r="A592" s="2" t="s">
        <v>604</v>
      </c>
      <c r="B592" s="8" t="s">
        <v>3591</v>
      </c>
      <c r="C592" s="3">
        <v>30.9</v>
      </c>
      <c r="D592" s="3">
        <v>0</v>
      </c>
      <c r="E592" s="6">
        <v>830996480</v>
      </c>
      <c r="F592" s="6">
        <v>458809840</v>
      </c>
      <c r="G592" s="3">
        <v>66</v>
      </c>
      <c r="H592" s="3">
        <v>65</v>
      </c>
      <c r="I592" s="3">
        <v>0</v>
      </c>
      <c r="J592" s="6">
        <v>41426232</v>
      </c>
      <c r="K592" s="6">
        <v>571425744</v>
      </c>
      <c r="L592" s="3">
        <v>0</v>
      </c>
      <c r="M592" s="3">
        <v>0</v>
      </c>
      <c r="N592" s="3">
        <v>0</v>
      </c>
      <c r="O592" s="3">
        <v>1</v>
      </c>
      <c r="P592" s="3">
        <v>0</v>
      </c>
      <c r="Q592" s="3">
        <v>0</v>
      </c>
      <c r="R592" s="3">
        <v>85060</v>
      </c>
      <c r="S592" s="3">
        <v>4.22</v>
      </c>
      <c r="T592" s="3">
        <v>44.45</v>
      </c>
      <c r="U592" s="3">
        <v>0</v>
      </c>
      <c r="V592" s="3" t="str">
        <f t="shared" si="9"/>
        <v>9:38:25</v>
      </c>
      <c r="W592" s="3" t="s">
        <v>3591</v>
      </c>
    </row>
    <row r="593" spans="1:23" x14ac:dyDescent="0.35">
      <c r="A593" s="2" t="s">
        <v>605</v>
      </c>
      <c r="B593" s="8" t="s">
        <v>3592</v>
      </c>
      <c r="C593" s="3">
        <v>33.4</v>
      </c>
      <c r="D593" s="3">
        <v>0</v>
      </c>
      <c r="E593" s="6">
        <v>830996480</v>
      </c>
      <c r="F593" s="6">
        <v>596763184</v>
      </c>
      <c r="G593" s="3">
        <v>66</v>
      </c>
      <c r="H593" s="3">
        <v>65</v>
      </c>
      <c r="I593" s="3">
        <v>0</v>
      </c>
      <c r="J593" s="6">
        <v>41426232</v>
      </c>
      <c r="K593" s="6">
        <v>571425744</v>
      </c>
      <c r="L593" s="3">
        <v>0</v>
      </c>
      <c r="M593" s="3">
        <v>0</v>
      </c>
      <c r="N593" s="3">
        <v>0</v>
      </c>
      <c r="O593" s="3">
        <v>1</v>
      </c>
      <c r="P593" s="3">
        <v>0</v>
      </c>
      <c r="Q593" s="3">
        <v>0</v>
      </c>
      <c r="R593" s="3">
        <v>86468</v>
      </c>
      <c r="S593" s="3">
        <v>4.22</v>
      </c>
      <c r="T593" s="3">
        <v>44.4</v>
      </c>
      <c r="U593" s="3">
        <v>0</v>
      </c>
      <c r="V593" s="3" t="str">
        <f t="shared" si="9"/>
        <v>9:38:26</v>
      </c>
      <c r="W593" s="3" t="s">
        <v>3592</v>
      </c>
    </row>
    <row r="594" spans="1:23" x14ac:dyDescent="0.35">
      <c r="A594" s="2" t="s">
        <v>606</v>
      </c>
      <c r="B594" s="8" t="s">
        <v>3593</v>
      </c>
      <c r="C594" s="3">
        <v>33.200000000000003</v>
      </c>
      <c r="D594" s="3">
        <v>0</v>
      </c>
      <c r="E594" s="6">
        <v>830996480</v>
      </c>
      <c r="F594" s="6">
        <v>707408944</v>
      </c>
      <c r="G594" s="3">
        <v>66</v>
      </c>
      <c r="H594" s="3">
        <v>65</v>
      </c>
      <c r="I594" s="3">
        <v>0</v>
      </c>
      <c r="J594" s="6">
        <v>41426232</v>
      </c>
      <c r="K594" s="6">
        <v>571425744</v>
      </c>
      <c r="L594" s="3">
        <v>0</v>
      </c>
      <c r="M594" s="3">
        <v>0</v>
      </c>
      <c r="N594" s="3">
        <v>0</v>
      </c>
      <c r="O594" s="3">
        <v>1</v>
      </c>
      <c r="P594" s="3">
        <v>0</v>
      </c>
      <c r="Q594" s="3">
        <v>0</v>
      </c>
      <c r="R594" s="3">
        <v>98944</v>
      </c>
      <c r="S594" s="3">
        <v>0</v>
      </c>
      <c r="T594" s="3">
        <v>0</v>
      </c>
      <c r="U594" s="3">
        <v>0</v>
      </c>
      <c r="V594" s="3" t="str">
        <f t="shared" si="9"/>
        <v>9:38:27</v>
      </c>
      <c r="W594" s="3" t="s">
        <v>3593</v>
      </c>
    </row>
    <row r="595" spans="1:23" x14ac:dyDescent="0.35">
      <c r="A595" s="2" t="s">
        <v>607</v>
      </c>
      <c r="B595" s="8" t="s">
        <v>3594</v>
      </c>
      <c r="C595" s="3">
        <v>22.8</v>
      </c>
      <c r="D595" s="3">
        <v>0.4</v>
      </c>
      <c r="E595" s="6">
        <v>822083584</v>
      </c>
      <c r="F595" s="6">
        <v>234092320</v>
      </c>
      <c r="G595" s="3">
        <v>66</v>
      </c>
      <c r="H595" s="3">
        <v>65</v>
      </c>
      <c r="I595" s="3">
        <v>0</v>
      </c>
      <c r="J595" s="6">
        <v>41426232</v>
      </c>
      <c r="K595" s="6">
        <v>546228032</v>
      </c>
      <c r="L595" s="3">
        <v>0</v>
      </c>
      <c r="M595" s="3">
        <v>1</v>
      </c>
      <c r="N595" s="3">
        <v>0</v>
      </c>
      <c r="O595" s="3">
        <v>1</v>
      </c>
      <c r="P595" s="3">
        <v>0</v>
      </c>
      <c r="Q595" s="3">
        <v>0</v>
      </c>
      <c r="R595" s="3">
        <v>54532</v>
      </c>
      <c r="S595" s="3">
        <v>4.22</v>
      </c>
      <c r="T595" s="3">
        <v>44.4</v>
      </c>
      <c r="U595" s="3">
        <v>0</v>
      </c>
      <c r="V595" s="3" t="str">
        <f t="shared" si="9"/>
        <v>9:38:28</v>
      </c>
      <c r="W595" s="3" t="s">
        <v>3594</v>
      </c>
    </row>
    <row r="596" spans="1:23" x14ac:dyDescent="0.35">
      <c r="A596" s="2" t="s">
        <v>608</v>
      </c>
      <c r="B596" s="8" t="s">
        <v>3595</v>
      </c>
      <c r="C596" s="3">
        <v>33</v>
      </c>
      <c r="D596" s="3">
        <v>0</v>
      </c>
      <c r="E596" s="6">
        <v>822083584</v>
      </c>
      <c r="F596" s="6">
        <v>354213864</v>
      </c>
      <c r="G596" s="3">
        <v>66</v>
      </c>
      <c r="H596" s="3">
        <v>65</v>
      </c>
      <c r="I596" s="3">
        <v>0</v>
      </c>
      <c r="J596" s="6">
        <v>41426232</v>
      </c>
      <c r="K596" s="6">
        <v>546228032</v>
      </c>
      <c r="L596" s="3">
        <v>0</v>
      </c>
      <c r="M596" s="3">
        <v>0</v>
      </c>
      <c r="N596" s="3">
        <v>0</v>
      </c>
      <c r="O596" s="3">
        <v>1</v>
      </c>
      <c r="P596" s="3">
        <v>0</v>
      </c>
      <c r="Q596" s="3">
        <v>0</v>
      </c>
      <c r="R596" s="3">
        <v>91076</v>
      </c>
      <c r="S596" s="3">
        <v>7.7</v>
      </c>
      <c r="T596" s="3">
        <v>44.45</v>
      </c>
      <c r="U596" s="3">
        <v>0</v>
      </c>
      <c r="V596" s="3" t="str">
        <f t="shared" si="9"/>
        <v>9:38:29</v>
      </c>
      <c r="W596" s="3" t="s">
        <v>3595</v>
      </c>
    </row>
    <row r="597" spans="1:23" x14ac:dyDescent="0.35">
      <c r="A597" s="2" t="s">
        <v>609</v>
      </c>
      <c r="B597" s="8" t="s">
        <v>3596</v>
      </c>
      <c r="C597" s="3">
        <v>16.2</v>
      </c>
      <c r="D597" s="3">
        <v>0</v>
      </c>
      <c r="E597" s="6">
        <v>822083584</v>
      </c>
      <c r="F597" s="6">
        <v>414844960</v>
      </c>
      <c r="G597" s="3">
        <v>66</v>
      </c>
      <c r="H597" s="3">
        <v>65</v>
      </c>
      <c r="I597" s="3">
        <v>0.1</v>
      </c>
      <c r="J597" s="6">
        <v>41426232</v>
      </c>
      <c r="K597" s="6">
        <v>546228032</v>
      </c>
      <c r="L597" s="3">
        <v>0</v>
      </c>
      <c r="M597" s="3">
        <v>0</v>
      </c>
      <c r="N597" s="3">
        <v>0</v>
      </c>
      <c r="O597" s="3">
        <v>1</v>
      </c>
      <c r="P597" s="3">
        <v>0</v>
      </c>
      <c r="Q597" s="3">
        <v>0</v>
      </c>
      <c r="R597" s="3">
        <v>85312</v>
      </c>
      <c r="S597" s="3">
        <v>0</v>
      </c>
      <c r="T597" s="3">
        <v>0</v>
      </c>
      <c r="U597" s="3">
        <v>0</v>
      </c>
      <c r="V597" s="3" t="str">
        <f t="shared" si="9"/>
        <v>9:38:30</v>
      </c>
      <c r="W597" s="3" t="s">
        <v>3596</v>
      </c>
    </row>
    <row r="598" spans="1:23" x14ac:dyDescent="0.35">
      <c r="A598" s="2" t="s">
        <v>610</v>
      </c>
      <c r="B598" s="8" t="s">
        <v>3597</v>
      </c>
      <c r="C598" s="3">
        <v>14.2</v>
      </c>
      <c r="D598" s="3">
        <v>0</v>
      </c>
      <c r="E598" s="6">
        <v>822083584</v>
      </c>
      <c r="F598" s="6">
        <v>459731528</v>
      </c>
      <c r="G598" s="3">
        <v>66</v>
      </c>
      <c r="H598" s="3">
        <v>65</v>
      </c>
      <c r="I598" s="3">
        <v>0.3</v>
      </c>
      <c r="J598" s="6">
        <v>41426232</v>
      </c>
      <c r="K598" s="6">
        <v>546228032</v>
      </c>
      <c r="L598" s="3">
        <v>0</v>
      </c>
      <c r="M598" s="3">
        <v>0</v>
      </c>
      <c r="N598" s="3">
        <v>0</v>
      </c>
      <c r="O598" s="3">
        <v>1</v>
      </c>
      <c r="P598" s="3">
        <v>0</v>
      </c>
      <c r="Q598" s="3">
        <v>0</v>
      </c>
      <c r="R598" s="3">
        <v>12544</v>
      </c>
      <c r="S598" s="3">
        <v>0</v>
      </c>
      <c r="T598" s="3">
        <v>0</v>
      </c>
      <c r="U598" s="3">
        <v>0</v>
      </c>
      <c r="V598" s="3" t="str">
        <f t="shared" si="9"/>
        <v>9:38:31</v>
      </c>
      <c r="W598" s="3" t="s">
        <v>3597</v>
      </c>
    </row>
    <row r="599" spans="1:23" x14ac:dyDescent="0.35">
      <c r="A599" s="2" t="s">
        <v>611</v>
      </c>
      <c r="B599" s="8" t="s">
        <v>3598</v>
      </c>
      <c r="C599" s="3">
        <v>11.1</v>
      </c>
      <c r="D599" s="3">
        <v>0</v>
      </c>
      <c r="E599" s="6">
        <v>822083584</v>
      </c>
      <c r="F599" s="6">
        <v>500703624</v>
      </c>
      <c r="G599" s="3">
        <v>66</v>
      </c>
      <c r="H599" s="3">
        <v>65</v>
      </c>
      <c r="I599" s="3">
        <v>0</v>
      </c>
      <c r="J599" s="6">
        <v>41426232</v>
      </c>
      <c r="K599" s="6">
        <v>546228032</v>
      </c>
      <c r="L599" s="3">
        <v>0</v>
      </c>
      <c r="M599" s="3">
        <v>0</v>
      </c>
      <c r="N599" s="3">
        <v>0</v>
      </c>
      <c r="O599" s="3">
        <v>1</v>
      </c>
      <c r="P599" s="3">
        <v>0</v>
      </c>
      <c r="Q599" s="3">
        <v>0</v>
      </c>
      <c r="R599" s="3">
        <v>50116</v>
      </c>
      <c r="S599" s="3">
        <v>4.22</v>
      </c>
      <c r="T599" s="3">
        <v>44.4</v>
      </c>
      <c r="U599" s="3">
        <v>0</v>
      </c>
      <c r="V599" s="3" t="str">
        <f t="shared" si="9"/>
        <v>9:38:32</v>
      </c>
      <c r="W599" s="3" t="s">
        <v>3598</v>
      </c>
    </row>
    <row r="600" spans="1:23" x14ac:dyDescent="0.35">
      <c r="A600" s="2" t="s">
        <v>612</v>
      </c>
      <c r="B600" s="8" t="s">
        <v>3599</v>
      </c>
      <c r="C600" s="3">
        <v>5.9</v>
      </c>
      <c r="D600" s="3">
        <v>0</v>
      </c>
      <c r="E600" s="6">
        <v>822083584</v>
      </c>
      <c r="F600" s="6">
        <v>513782976</v>
      </c>
      <c r="G600" s="3">
        <v>66</v>
      </c>
      <c r="H600" s="3">
        <v>65</v>
      </c>
      <c r="I600" s="3">
        <v>0</v>
      </c>
      <c r="J600" s="6">
        <v>41426232</v>
      </c>
      <c r="K600" s="6">
        <v>546228032</v>
      </c>
      <c r="L600" s="3">
        <v>0</v>
      </c>
      <c r="M600" s="3">
        <v>0</v>
      </c>
      <c r="N600" s="3">
        <v>0</v>
      </c>
      <c r="O600" s="3">
        <v>1</v>
      </c>
      <c r="P600" s="3">
        <v>0</v>
      </c>
      <c r="Q600" s="3">
        <v>0</v>
      </c>
      <c r="R600" s="3">
        <v>8576</v>
      </c>
      <c r="S600" s="3">
        <v>0</v>
      </c>
      <c r="T600" s="3">
        <v>0</v>
      </c>
      <c r="U600" s="3">
        <v>0</v>
      </c>
      <c r="V600" s="3" t="str">
        <f t="shared" si="9"/>
        <v>9:38:33</v>
      </c>
      <c r="W600" s="3" t="s">
        <v>3599</v>
      </c>
    </row>
    <row r="601" spans="1:23" x14ac:dyDescent="0.35">
      <c r="A601" s="2" t="s">
        <v>613</v>
      </c>
      <c r="B601" s="8" t="s">
        <v>3600</v>
      </c>
      <c r="C601" s="3">
        <v>5.5</v>
      </c>
      <c r="D601" s="3">
        <v>0</v>
      </c>
      <c r="E601" s="6">
        <v>822083584</v>
      </c>
      <c r="F601" s="6">
        <v>526954512</v>
      </c>
      <c r="G601" s="3">
        <v>66</v>
      </c>
      <c r="H601" s="3">
        <v>65</v>
      </c>
      <c r="I601" s="3">
        <v>0</v>
      </c>
      <c r="J601" s="6">
        <v>41426232</v>
      </c>
      <c r="K601" s="6">
        <v>546228032</v>
      </c>
      <c r="L601" s="3">
        <v>0</v>
      </c>
      <c r="M601" s="3">
        <v>0</v>
      </c>
      <c r="N601" s="3">
        <v>0</v>
      </c>
      <c r="O601" s="3">
        <v>1</v>
      </c>
      <c r="P601" s="3">
        <v>0</v>
      </c>
      <c r="Q601" s="3">
        <v>0</v>
      </c>
      <c r="R601" s="3">
        <v>11008</v>
      </c>
      <c r="S601" s="3">
        <v>3.48</v>
      </c>
      <c r="T601" s="3">
        <v>0</v>
      </c>
      <c r="U601" s="3">
        <v>0</v>
      </c>
      <c r="V601" s="3" t="str">
        <f t="shared" si="9"/>
        <v>9:38:34</v>
      </c>
      <c r="W601" s="3" t="s">
        <v>3600</v>
      </c>
    </row>
    <row r="602" spans="1:23" x14ac:dyDescent="0.35">
      <c r="A602" s="2" t="s">
        <v>614</v>
      </c>
      <c r="B602" s="8" t="s">
        <v>3601</v>
      </c>
      <c r="C602" s="3">
        <v>19.100000000000001</v>
      </c>
      <c r="D602" s="3">
        <v>0</v>
      </c>
      <c r="E602" s="6">
        <v>822083584</v>
      </c>
      <c r="F602" s="6">
        <v>589665632</v>
      </c>
      <c r="G602" s="3">
        <v>66</v>
      </c>
      <c r="H602" s="3">
        <v>65</v>
      </c>
      <c r="I602" s="3">
        <v>0.4</v>
      </c>
      <c r="J602" s="6">
        <v>41426232</v>
      </c>
      <c r="K602" s="6">
        <v>546228032</v>
      </c>
      <c r="L602" s="3">
        <v>0</v>
      </c>
      <c r="M602" s="3">
        <v>0</v>
      </c>
      <c r="N602" s="3">
        <v>0</v>
      </c>
      <c r="O602" s="3">
        <v>1</v>
      </c>
      <c r="P602" s="3">
        <v>0</v>
      </c>
      <c r="Q602" s="3">
        <v>0</v>
      </c>
      <c r="R602" s="3">
        <v>8832</v>
      </c>
      <c r="S602" s="3">
        <v>0</v>
      </c>
      <c r="T602" s="3">
        <v>0</v>
      </c>
      <c r="U602" s="3">
        <v>0</v>
      </c>
      <c r="V602" s="3" t="str">
        <f t="shared" si="9"/>
        <v>9:38:35</v>
      </c>
      <c r="W602" s="3" t="s">
        <v>3601</v>
      </c>
    </row>
    <row r="603" spans="1:23" x14ac:dyDescent="0.35">
      <c r="A603" s="2" t="s">
        <v>615</v>
      </c>
      <c r="B603" s="8" t="s">
        <v>3602</v>
      </c>
      <c r="C603" s="3">
        <v>28.5</v>
      </c>
      <c r="D603" s="3">
        <v>0</v>
      </c>
      <c r="E603" s="6">
        <v>822083584</v>
      </c>
      <c r="F603" s="6">
        <v>666202992</v>
      </c>
      <c r="G603" s="3">
        <v>66</v>
      </c>
      <c r="H603" s="3">
        <v>65</v>
      </c>
      <c r="I603" s="3">
        <v>0</v>
      </c>
      <c r="J603" s="6">
        <v>41426232</v>
      </c>
      <c r="K603" s="6">
        <v>546228032</v>
      </c>
      <c r="L603" s="3">
        <v>0</v>
      </c>
      <c r="M603" s="3">
        <v>0</v>
      </c>
      <c r="N603" s="3">
        <v>0</v>
      </c>
      <c r="O603" s="3">
        <v>1</v>
      </c>
      <c r="P603" s="3">
        <v>0</v>
      </c>
      <c r="Q603" s="3">
        <v>0</v>
      </c>
      <c r="R603" s="3">
        <v>87967.61</v>
      </c>
      <c r="S603" s="3">
        <v>5.67</v>
      </c>
      <c r="T603" s="3">
        <v>96.67</v>
      </c>
      <c r="U603" s="3">
        <v>4118.46</v>
      </c>
      <c r="V603" s="3" t="str">
        <f t="shared" si="9"/>
        <v>9:38:36</v>
      </c>
      <c r="W603" s="3" t="s">
        <v>3602</v>
      </c>
    </row>
    <row r="604" spans="1:23" x14ac:dyDescent="0.35">
      <c r="A604" s="2" t="s">
        <v>616</v>
      </c>
      <c r="B604" s="8" t="s">
        <v>3603</v>
      </c>
      <c r="C604" s="3">
        <v>19.2</v>
      </c>
      <c r="D604" s="3">
        <v>0.5</v>
      </c>
      <c r="E604" s="6">
        <v>822083584</v>
      </c>
      <c r="F604" s="6">
        <v>230521384</v>
      </c>
      <c r="G604" s="3">
        <v>67</v>
      </c>
      <c r="H604" s="3">
        <v>66</v>
      </c>
      <c r="I604" s="3">
        <v>0</v>
      </c>
      <c r="J604" s="6">
        <v>41426232</v>
      </c>
      <c r="K604" s="6">
        <v>520881664</v>
      </c>
      <c r="L604" s="3">
        <v>0</v>
      </c>
      <c r="M604" s="3">
        <v>1</v>
      </c>
      <c r="N604" s="3">
        <v>0</v>
      </c>
      <c r="O604" s="3">
        <v>1</v>
      </c>
      <c r="P604" s="3">
        <v>0</v>
      </c>
      <c r="Q604" s="3">
        <v>0</v>
      </c>
      <c r="R604" s="3">
        <v>67648</v>
      </c>
      <c r="S604" s="3">
        <v>0</v>
      </c>
      <c r="T604" s="3">
        <v>0</v>
      </c>
      <c r="U604" s="3">
        <v>0</v>
      </c>
      <c r="V604" s="3" t="str">
        <f t="shared" si="9"/>
        <v>9:38:37</v>
      </c>
      <c r="W604" s="3" t="s">
        <v>3603</v>
      </c>
    </row>
    <row r="605" spans="1:23" x14ac:dyDescent="0.35">
      <c r="A605" s="2" t="s">
        <v>617</v>
      </c>
      <c r="B605" s="8" t="s">
        <v>3604</v>
      </c>
      <c r="C605" s="3">
        <v>23.5</v>
      </c>
      <c r="D605" s="3">
        <v>0</v>
      </c>
      <c r="E605" s="6">
        <v>822083584</v>
      </c>
      <c r="F605" s="6">
        <v>559578688</v>
      </c>
      <c r="G605" s="3">
        <v>66</v>
      </c>
      <c r="H605" s="3">
        <v>65</v>
      </c>
      <c r="I605" s="3">
        <v>0.2</v>
      </c>
      <c r="J605" s="6">
        <v>41426232</v>
      </c>
      <c r="K605" s="6">
        <v>520881664</v>
      </c>
      <c r="L605" s="3">
        <v>0</v>
      </c>
      <c r="M605" s="3">
        <v>0</v>
      </c>
      <c r="N605" s="3">
        <v>0</v>
      </c>
      <c r="O605" s="3">
        <v>1</v>
      </c>
      <c r="P605" s="3">
        <v>0</v>
      </c>
      <c r="Q605" s="3">
        <v>0</v>
      </c>
      <c r="R605" s="3">
        <v>8263.16</v>
      </c>
      <c r="S605" s="3">
        <v>70.58</v>
      </c>
      <c r="T605" s="3">
        <v>1294.44</v>
      </c>
      <c r="U605" s="3">
        <v>2049.5</v>
      </c>
      <c r="V605" s="3" t="str">
        <f t="shared" si="9"/>
        <v>9:38:38</v>
      </c>
      <c r="W605" s="3" t="s">
        <v>3604</v>
      </c>
    </row>
    <row r="606" spans="1:23" x14ac:dyDescent="0.35">
      <c r="A606" s="2" t="s">
        <v>618</v>
      </c>
      <c r="B606" s="8" t="s">
        <v>3605</v>
      </c>
      <c r="C606" s="3">
        <v>30.4</v>
      </c>
      <c r="D606" s="3">
        <v>0.5</v>
      </c>
      <c r="E606" s="6">
        <v>815267840</v>
      </c>
      <c r="F606" s="6">
        <v>469868520</v>
      </c>
      <c r="G606" s="3">
        <v>67</v>
      </c>
      <c r="H606" s="3">
        <v>66</v>
      </c>
      <c r="I606" s="3">
        <v>0</v>
      </c>
      <c r="J606" s="6">
        <v>41426232</v>
      </c>
      <c r="K606" s="6">
        <v>498452616</v>
      </c>
      <c r="L606" s="3">
        <v>0</v>
      </c>
      <c r="M606" s="3">
        <v>1</v>
      </c>
      <c r="N606" s="3">
        <v>0</v>
      </c>
      <c r="O606" s="3">
        <v>1</v>
      </c>
      <c r="P606" s="3">
        <v>0</v>
      </c>
      <c r="Q606" s="3">
        <v>0</v>
      </c>
      <c r="R606" s="3">
        <v>7.83</v>
      </c>
      <c r="S606" s="3">
        <v>138.51</v>
      </c>
      <c r="T606" s="3">
        <v>3743.29</v>
      </c>
      <c r="U606" s="3">
        <v>5123.75</v>
      </c>
      <c r="V606" s="3" t="str">
        <f t="shared" si="9"/>
        <v>9:38:39</v>
      </c>
      <c r="W606" s="3" t="s">
        <v>3605</v>
      </c>
    </row>
    <row r="607" spans="1:23" x14ac:dyDescent="0.35">
      <c r="A607" s="2" t="s">
        <v>619</v>
      </c>
      <c r="B607" s="8" t="s">
        <v>3606</v>
      </c>
      <c r="C607" s="3">
        <v>35.6</v>
      </c>
      <c r="D607" s="3">
        <v>0.6</v>
      </c>
      <c r="E607" s="6">
        <v>811597824</v>
      </c>
      <c r="F607" s="6">
        <v>383953728</v>
      </c>
      <c r="G607" s="3">
        <v>66</v>
      </c>
      <c r="H607" s="3">
        <v>65</v>
      </c>
      <c r="I607" s="3">
        <v>10.4</v>
      </c>
      <c r="J607" s="6">
        <v>41426232</v>
      </c>
      <c r="K607" s="6">
        <v>478381680</v>
      </c>
      <c r="L607" s="3">
        <v>0</v>
      </c>
      <c r="M607" s="3">
        <v>1</v>
      </c>
      <c r="N607" s="3">
        <v>0</v>
      </c>
      <c r="O607" s="3">
        <v>1</v>
      </c>
      <c r="P607" s="3">
        <v>0</v>
      </c>
      <c r="Q607" s="3">
        <v>0</v>
      </c>
      <c r="R607" s="3">
        <v>10.97</v>
      </c>
      <c r="S607" s="3">
        <v>126.76</v>
      </c>
      <c r="T607" s="3">
        <v>3531.18</v>
      </c>
      <c r="U607" s="3">
        <v>7173.25</v>
      </c>
      <c r="V607" s="3" t="str">
        <f t="shared" si="9"/>
        <v>9:38:40</v>
      </c>
      <c r="W607" s="3" t="s">
        <v>3606</v>
      </c>
    </row>
    <row r="608" spans="1:23" x14ac:dyDescent="0.35">
      <c r="A608" s="2" t="s">
        <v>620</v>
      </c>
      <c r="B608" s="8" t="s">
        <v>3607</v>
      </c>
      <c r="C608" s="3">
        <v>32.5</v>
      </c>
      <c r="D608" s="3">
        <v>0.5</v>
      </c>
      <c r="E608" s="6">
        <v>820510720</v>
      </c>
      <c r="F608" s="6">
        <v>311101368</v>
      </c>
      <c r="G608" s="3">
        <v>66</v>
      </c>
      <c r="H608" s="3">
        <v>65</v>
      </c>
      <c r="I608" s="3">
        <v>0</v>
      </c>
      <c r="J608" s="6">
        <v>41426232</v>
      </c>
      <c r="K608" s="6">
        <v>513271152</v>
      </c>
      <c r="L608" s="3">
        <v>0</v>
      </c>
      <c r="M608" s="3">
        <v>0</v>
      </c>
      <c r="N608" s="3">
        <v>0</v>
      </c>
      <c r="O608" s="3">
        <v>1</v>
      </c>
      <c r="P608" s="3">
        <v>0</v>
      </c>
      <c r="Q608" s="3">
        <v>0</v>
      </c>
      <c r="R608" s="3">
        <v>8.14</v>
      </c>
      <c r="S608" s="3">
        <v>133.36000000000001</v>
      </c>
      <c r="T608" s="3">
        <v>3689.68</v>
      </c>
      <c r="U608" s="3">
        <v>5124.5</v>
      </c>
      <c r="V608" s="3" t="str">
        <f t="shared" si="9"/>
        <v>9:38:41</v>
      </c>
      <c r="W608" s="3" t="s">
        <v>3607</v>
      </c>
    </row>
    <row r="609" spans="1:23" x14ac:dyDescent="0.35">
      <c r="A609" s="2" t="s">
        <v>621</v>
      </c>
      <c r="B609" s="8" t="s">
        <v>3608</v>
      </c>
      <c r="C609" s="3">
        <v>32.1</v>
      </c>
      <c r="D609" s="3">
        <v>0</v>
      </c>
      <c r="E609" s="6">
        <v>820510720</v>
      </c>
      <c r="F609" s="6">
        <v>444553672</v>
      </c>
      <c r="G609" s="3">
        <v>66</v>
      </c>
      <c r="H609" s="3">
        <v>65</v>
      </c>
      <c r="I609" s="3">
        <v>2.8</v>
      </c>
      <c r="J609" s="6">
        <v>41426232</v>
      </c>
      <c r="K609" s="6">
        <v>513271152</v>
      </c>
      <c r="L609" s="3">
        <v>0</v>
      </c>
      <c r="M609" s="3">
        <v>0</v>
      </c>
      <c r="N609" s="3">
        <v>0</v>
      </c>
      <c r="O609" s="3">
        <v>1</v>
      </c>
      <c r="P609" s="3">
        <v>0</v>
      </c>
      <c r="Q609" s="3">
        <v>0</v>
      </c>
      <c r="R609" s="3">
        <v>29640.11</v>
      </c>
      <c r="S609" s="3">
        <v>80.13</v>
      </c>
      <c r="T609" s="3">
        <v>2247.88</v>
      </c>
      <c r="U609" s="3">
        <v>9243.9500000000007</v>
      </c>
      <c r="V609" s="3" t="str">
        <f t="shared" si="9"/>
        <v>9:38:42</v>
      </c>
      <c r="W609" s="3" t="s">
        <v>3608</v>
      </c>
    </row>
    <row r="610" spans="1:23" x14ac:dyDescent="0.35">
      <c r="A610" s="2" t="s">
        <v>622</v>
      </c>
      <c r="B610" s="8" t="s">
        <v>3609</v>
      </c>
      <c r="C610" s="3">
        <v>32.9</v>
      </c>
      <c r="D610" s="3">
        <v>0</v>
      </c>
      <c r="E610" s="6">
        <v>820510720</v>
      </c>
      <c r="F610" s="6">
        <v>553932384</v>
      </c>
      <c r="G610" s="3">
        <v>66</v>
      </c>
      <c r="H610" s="3">
        <v>65</v>
      </c>
      <c r="I610" s="3">
        <v>0.1</v>
      </c>
      <c r="J610" s="6">
        <v>41426232</v>
      </c>
      <c r="K610" s="6">
        <v>513271152</v>
      </c>
      <c r="L610" s="3">
        <v>0</v>
      </c>
      <c r="M610" s="3">
        <v>0</v>
      </c>
      <c r="N610" s="3">
        <v>0</v>
      </c>
      <c r="O610" s="3">
        <v>1</v>
      </c>
      <c r="P610" s="3">
        <v>0</v>
      </c>
      <c r="Q610" s="3">
        <v>0</v>
      </c>
      <c r="R610" s="3">
        <v>96128</v>
      </c>
      <c r="S610" s="3">
        <v>0</v>
      </c>
      <c r="T610" s="3">
        <v>0</v>
      </c>
      <c r="U610" s="3">
        <v>0</v>
      </c>
      <c r="V610" s="3" t="str">
        <f t="shared" si="9"/>
        <v>9:38:43</v>
      </c>
      <c r="W610" s="3" t="s">
        <v>3609</v>
      </c>
    </row>
    <row r="611" spans="1:23" x14ac:dyDescent="0.35">
      <c r="A611" s="2" t="s">
        <v>623</v>
      </c>
      <c r="B611" s="8" t="s">
        <v>3610</v>
      </c>
      <c r="C611" s="3">
        <v>24.3</v>
      </c>
      <c r="D611" s="3">
        <v>0</v>
      </c>
      <c r="E611" s="6">
        <v>820510720</v>
      </c>
      <c r="F611" s="6">
        <v>617572648</v>
      </c>
      <c r="G611" s="3">
        <v>66</v>
      </c>
      <c r="H611" s="3">
        <v>65</v>
      </c>
      <c r="I611" s="3">
        <v>0</v>
      </c>
      <c r="J611" s="6">
        <v>41426232</v>
      </c>
      <c r="K611" s="6">
        <v>513271152</v>
      </c>
      <c r="L611" s="3">
        <v>0</v>
      </c>
      <c r="M611" s="3">
        <v>0</v>
      </c>
      <c r="N611" s="3">
        <v>0</v>
      </c>
      <c r="O611" s="3">
        <v>1</v>
      </c>
      <c r="P611" s="3">
        <v>0</v>
      </c>
      <c r="Q611" s="3">
        <v>0</v>
      </c>
      <c r="R611" s="3">
        <v>80836</v>
      </c>
      <c r="S611" s="3">
        <v>28.84</v>
      </c>
      <c r="T611" s="3">
        <v>43.92</v>
      </c>
      <c r="U611" s="3">
        <v>0</v>
      </c>
      <c r="V611" s="3" t="str">
        <f t="shared" si="9"/>
        <v>9:38:44</v>
      </c>
      <c r="W611" s="3" t="s">
        <v>3610</v>
      </c>
    </row>
    <row r="612" spans="1:23" x14ac:dyDescent="0.35">
      <c r="A612" s="2" t="s">
        <v>624</v>
      </c>
      <c r="B612" s="8" t="s">
        <v>3611</v>
      </c>
      <c r="C612" s="3">
        <v>17.399999999999999</v>
      </c>
      <c r="D612" s="3">
        <v>0</v>
      </c>
      <c r="E612" s="6">
        <v>820510720</v>
      </c>
      <c r="F612" s="6">
        <v>681406784</v>
      </c>
      <c r="G612" s="3">
        <v>66</v>
      </c>
      <c r="H612" s="3">
        <v>65</v>
      </c>
      <c r="I612" s="3">
        <v>0</v>
      </c>
      <c r="J612" s="6">
        <v>41426232</v>
      </c>
      <c r="K612" s="6">
        <v>513271152</v>
      </c>
      <c r="L612" s="3">
        <v>0</v>
      </c>
      <c r="M612" s="3">
        <v>0</v>
      </c>
      <c r="N612" s="3">
        <v>0</v>
      </c>
      <c r="O612" s="3">
        <v>1</v>
      </c>
      <c r="P612" s="3">
        <v>0</v>
      </c>
      <c r="Q612" s="3">
        <v>0</v>
      </c>
      <c r="R612" s="3">
        <v>23104</v>
      </c>
      <c r="S612" s="3">
        <v>0</v>
      </c>
      <c r="T612" s="3">
        <v>0</v>
      </c>
      <c r="U612" s="3">
        <v>0</v>
      </c>
      <c r="V612" s="3" t="str">
        <f t="shared" si="9"/>
        <v>9:38:45</v>
      </c>
      <c r="W612" s="3" t="s">
        <v>3611</v>
      </c>
    </row>
    <row r="613" spans="1:23" x14ac:dyDescent="0.35">
      <c r="A613" s="2" t="s">
        <v>625</v>
      </c>
      <c r="B613" s="8" t="s">
        <v>3612</v>
      </c>
      <c r="C613" s="3">
        <v>29.8</v>
      </c>
      <c r="D613" s="3">
        <v>0.5</v>
      </c>
      <c r="E613" s="6">
        <v>832569344</v>
      </c>
      <c r="F613" s="6">
        <v>209661736</v>
      </c>
      <c r="G613" s="3">
        <v>66</v>
      </c>
      <c r="H613" s="3">
        <v>65</v>
      </c>
      <c r="I613" s="3">
        <v>0</v>
      </c>
      <c r="J613" s="6">
        <v>41426232</v>
      </c>
      <c r="K613" s="6">
        <v>548506392</v>
      </c>
      <c r="L613" s="3">
        <v>0</v>
      </c>
      <c r="M613" s="3">
        <v>1</v>
      </c>
      <c r="N613" s="3">
        <v>0</v>
      </c>
      <c r="O613" s="3">
        <v>1</v>
      </c>
      <c r="P613" s="3">
        <v>0</v>
      </c>
      <c r="Q613" s="3">
        <v>0</v>
      </c>
      <c r="R613" s="3">
        <v>87236</v>
      </c>
      <c r="S613" s="3">
        <v>25.31</v>
      </c>
      <c r="T613" s="3">
        <v>43.94</v>
      </c>
      <c r="U613" s="3">
        <v>0</v>
      </c>
      <c r="V613" s="3" t="str">
        <f t="shared" si="9"/>
        <v>9:38:46</v>
      </c>
      <c r="W613" s="3" t="s">
        <v>3612</v>
      </c>
    </row>
    <row r="614" spans="1:23" x14ac:dyDescent="0.35">
      <c r="A614" s="2" t="s">
        <v>626</v>
      </c>
      <c r="B614" s="8" t="s">
        <v>3613</v>
      </c>
      <c r="C614" s="3">
        <v>27.2</v>
      </c>
      <c r="D614" s="3">
        <v>0</v>
      </c>
      <c r="E614" s="6">
        <v>832569344</v>
      </c>
      <c r="F614" s="6">
        <v>299727768</v>
      </c>
      <c r="G614" s="3">
        <v>66</v>
      </c>
      <c r="H614" s="3">
        <v>65</v>
      </c>
      <c r="I614" s="3">
        <v>0</v>
      </c>
      <c r="J614" s="6">
        <v>41426232</v>
      </c>
      <c r="K614" s="6">
        <v>548506392</v>
      </c>
      <c r="L614" s="3">
        <v>0</v>
      </c>
      <c r="M614" s="3">
        <v>0</v>
      </c>
      <c r="N614" s="3">
        <v>0</v>
      </c>
      <c r="O614" s="3">
        <v>1</v>
      </c>
      <c r="P614" s="3">
        <v>0</v>
      </c>
      <c r="Q614" s="3">
        <v>0</v>
      </c>
      <c r="R614" s="3">
        <v>76481</v>
      </c>
      <c r="S614" s="3">
        <v>0</v>
      </c>
      <c r="T614" s="3">
        <v>0</v>
      </c>
      <c r="U614" s="3">
        <v>0</v>
      </c>
      <c r="V614" s="3" t="str">
        <f t="shared" si="9"/>
        <v>9:38:47</v>
      </c>
      <c r="W614" s="3" t="s">
        <v>3613</v>
      </c>
    </row>
    <row r="615" spans="1:23" x14ac:dyDescent="0.35">
      <c r="A615" s="2" t="s">
        <v>627</v>
      </c>
      <c r="B615" s="8" t="s">
        <v>3614</v>
      </c>
      <c r="C615" s="3">
        <v>32.799999999999997</v>
      </c>
      <c r="D615" s="3">
        <v>0</v>
      </c>
      <c r="E615" s="6">
        <v>832569344</v>
      </c>
      <c r="F615" s="6">
        <v>386017608</v>
      </c>
      <c r="G615" s="3">
        <v>66</v>
      </c>
      <c r="H615" s="3">
        <v>65</v>
      </c>
      <c r="I615" s="3">
        <v>0</v>
      </c>
      <c r="J615" s="6">
        <v>41426232</v>
      </c>
      <c r="K615" s="6">
        <v>548506392</v>
      </c>
      <c r="L615" s="3">
        <v>0</v>
      </c>
      <c r="M615" s="3">
        <v>0</v>
      </c>
      <c r="N615" s="3">
        <v>0</v>
      </c>
      <c r="O615" s="3">
        <v>1</v>
      </c>
      <c r="P615" s="3">
        <v>0</v>
      </c>
      <c r="Q615" s="3">
        <v>0</v>
      </c>
      <c r="R615" s="3">
        <v>81155</v>
      </c>
      <c r="S615" s="3">
        <v>25.38</v>
      </c>
      <c r="T615" s="3">
        <v>43.99</v>
      </c>
      <c r="U615" s="3">
        <v>0</v>
      </c>
      <c r="V615" s="3" t="str">
        <f t="shared" si="9"/>
        <v>9:38:48</v>
      </c>
      <c r="W615" s="3" t="s">
        <v>3614</v>
      </c>
    </row>
    <row r="616" spans="1:23" x14ac:dyDescent="0.35">
      <c r="A616" s="2" t="s">
        <v>628</v>
      </c>
      <c r="B616" s="8" t="s">
        <v>3615</v>
      </c>
      <c r="C616" s="3">
        <v>32.200000000000003</v>
      </c>
      <c r="D616" s="3">
        <v>0</v>
      </c>
      <c r="E616" s="6">
        <v>832569344</v>
      </c>
      <c r="F616" s="6">
        <v>490667104</v>
      </c>
      <c r="G616" s="3">
        <v>66</v>
      </c>
      <c r="H616" s="3">
        <v>65</v>
      </c>
      <c r="I616" s="3">
        <v>0</v>
      </c>
      <c r="J616" s="6">
        <v>41426232</v>
      </c>
      <c r="K616" s="6">
        <v>548506392</v>
      </c>
      <c r="L616" s="3">
        <v>0</v>
      </c>
      <c r="M616" s="3">
        <v>0</v>
      </c>
      <c r="N616" s="3">
        <v>0</v>
      </c>
      <c r="O616" s="3">
        <v>1</v>
      </c>
      <c r="P616" s="3">
        <v>0</v>
      </c>
      <c r="Q616" s="3">
        <v>0</v>
      </c>
      <c r="R616" s="3">
        <v>94084</v>
      </c>
      <c r="S616" s="3">
        <v>28.83</v>
      </c>
      <c r="T616" s="3">
        <v>43.91</v>
      </c>
      <c r="U616" s="3">
        <v>0</v>
      </c>
      <c r="V616" s="3" t="str">
        <f t="shared" si="9"/>
        <v>9:38:49</v>
      </c>
      <c r="W616" s="3" t="s">
        <v>3615</v>
      </c>
    </row>
    <row r="617" spans="1:23" x14ac:dyDescent="0.35">
      <c r="A617" s="2" t="s">
        <v>629</v>
      </c>
      <c r="B617" s="8" t="s">
        <v>3616</v>
      </c>
      <c r="C617" s="3">
        <v>27.5</v>
      </c>
      <c r="D617" s="3">
        <v>0</v>
      </c>
      <c r="E617" s="6">
        <v>832569344</v>
      </c>
      <c r="F617" s="6">
        <v>587923792</v>
      </c>
      <c r="G617" s="3">
        <v>66</v>
      </c>
      <c r="H617" s="3">
        <v>65</v>
      </c>
      <c r="I617" s="3">
        <v>0</v>
      </c>
      <c r="J617" s="6">
        <v>41426232</v>
      </c>
      <c r="K617" s="6">
        <v>548506392</v>
      </c>
      <c r="L617" s="3">
        <v>0</v>
      </c>
      <c r="M617" s="3">
        <v>0</v>
      </c>
      <c r="N617" s="3">
        <v>0</v>
      </c>
      <c r="O617" s="3">
        <v>1</v>
      </c>
      <c r="P617" s="3">
        <v>0</v>
      </c>
      <c r="Q617" s="3">
        <v>0</v>
      </c>
      <c r="R617" s="3">
        <v>86464</v>
      </c>
      <c r="S617" s="3">
        <v>0</v>
      </c>
      <c r="T617" s="3">
        <v>0</v>
      </c>
      <c r="U617" s="3">
        <v>0</v>
      </c>
      <c r="V617" s="3" t="str">
        <f t="shared" si="9"/>
        <v>9:38:50</v>
      </c>
      <c r="W617" s="3" t="s">
        <v>3616</v>
      </c>
    </row>
    <row r="618" spans="1:23" x14ac:dyDescent="0.35">
      <c r="A618" s="2" t="s">
        <v>630</v>
      </c>
      <c r="B618" s="8" t="s">
        <v>3617</v>
      </c>
      <c r="C618" s="3">
        <v>29.8</v>
      </c>
      <c r="D618" s="3">
        <v>0</v>
      </c>
      <c r="E618" s="6">
        <v>832569344</v>
      </c>
      <c r="F618" s="6">
        <v>670263120</v>
      </c>
      <c r="G618" s="3">
        <v>66</v>
      </c>
      <c r="H618" s="3">
        <v>65</v>
      </c>
      <c r="I618" s="3">
        <v>0</v>
      </c>
      <c r="J618" s="6">
        <v>41426232</v>
      </c>
      <c r="K618" s="6">
        <v>548506392</v>
      </c>
      <c r="L618" s="3">
        <v>0</v>
      </c>
      <c r="M618" s="3">
        <v>0</v>
      </c>
      <c r="N618" s="3">
        <v>0</v>
      </c>
      <c r="O618" s="3">
        <v>1</v>
      </c>
      <c r="P618" s="3">
        <v>0</v>
      </c>
      <c r="Q618" s="3">
        <v>0</v>
      </c>
      <c r="R618" s="3">
        <v>90052</v>
      </c>
      <c r="S618" s="3">
        <v>25.39</v>
      </c>
      <c r="T618" s="3">
        <v>43.94</v>
      </c>
      <c r="U618" s="3">
        <v>0</v>
      </c>
      <c r="V618" s="3" t="str">
        <f t="shared" si="9"/>
        <v>9:38:51</v>
      </c>
      <c r="W618" s="3" t="s">
        <v>3617</v>
      </c>
    </row>
    <row r="619" spans="1:23" x14ac:dyDescent="0.35">
      <c r="A619" s="2" t="s">
        <v>631</v>
      </c>
      <c r="B619" s="8" t="s">
        <v>3618</v>
      </c>
      <c r="C619" s="3">
        <v>31.9</v>
      </c>
      <c r="D619" s="3">
        <v>0.4</v>
      </c>
      <c r="E619" s="6">
        <v>808976384</v>
      </c>
      <c r="F619" s="6">
        <v>209931624</v>
      </c>
      <c r="G619" s="3">
        <v>66</v>
      </c>
      <c r="H619" s="3">
        <v>65</v>
      </c>
      <c r="I619" s="3">
        <v>0</v>
      </c>
      <c r="J619" s="6">
        <v>41426232</v>
      </c>
      <c r="K619" s="6">
        <v>559145408</v>
      </c>
      <c r="L619" s="3">
        <v>0</v>
      </c>
      <c r="M619" s="3">
        <v>0</v>
      </c>
      <c r="N619" s="3">
        <v>0</v>
      </c>
      <c r="O619" s="3">
        <v>1</v>
      </c>
      <c r="P619" s="3">
        <v>0</v>
      </c>
      <c r="Q619" s="3">
        <v>0</v>
      </c>
      <c r="R619" s="3">
        <v>76548</v>
      </c>
      <c r="S619" s="3">
        <v>25.35</v>
      </c>
      <c r="T619" s="3">
        <v>43.94</v>
      </c>
      <c r="U619" s="3">
        <v>0</v>
      </c>
      <c r="V619" s="3" t="str">
        <f t="shared" si="9"/>
        <v>9:38:52</v>
      </c>
      <c r="W619" s="3" t="s">
        <v>3618</v>
      </c>
    </row>
    <row r="620" spans="1:23" x14ac:dyDescent="0.35">
      <c r="A620" s="2" t="s">
        <v>632</v>
      </c>
      <c r="B620" s="8" t="s">
        <v>3619</v>
      </c>
      <c r="C620" s="3">
        <v>32.200000000000003</v>
      </c>
      <c r="D620" s="3">
        <v>0</v>
      </c>
      <c r="E620" s="6">
        <v>808976384</v>
      </c>
      <c r="F620" s="6">
        <v>323371480</v>
      </c>
      <c r="G620" s="3">
        <v>66</v>
      </c>
      <c r="H620" s="3">
        <v>65</v>
      </c>
      <c r="I620" s="3">
        <v>0.7</v>
      </c>
      <c r="J620" s="6">
        <v>41426232</v>
      </c>
      <c r="K620" s="6">
        <v>559145408</v>
      </c>
      <c r="L620" s="3">
        <v>0</v>
      </c>
      <c r="M620" s="3">
        <v>0</v>
      </c>
      <c r="N620" s="3">
        <v>0</v>
      </c>
      <c r="O620" s="3">
        <v>1</v>
      </c>
      <c r="P620" s="3">
        <v>0</v>
      </c>
      <c r="Q620" s="3">
        <v>0</v>
      </c>
      <c r="R620" s="3">
        <v>96900</v>
      </c>
      <c r="S620" s="3">
        <v>25.39</v>
      </c>
      <c r="T620" s="3">
        <v>43.99</v>
      </c>
      <c r="U620" s="3">
        <v>0</v>
      </c>
      <c r="V620" s="3" t="str">
        <f t="shared" si="9"/>
        <v>9:38:53</v>
      </c>
      <c r="W620" s="3" t="s">
        <v>3619</v>
      </c>
    </row>
    <row r="621" spans="1:23" x14ac:dyDescent="0.35">
      <c r="A621" s="2" t="s">
        <v>633</v>
      </c>
      <c r="B621" s="8" t="s">
        <v>3620</v>
      </c>
      <c r="C621" s="3">
        <v>33.5</v>
      </c>
      <c r="D621" s="3">
        <v>0</v>
      </c>
      <c r="E621" s="6">
        <v>808976384</v>
      </c>
      <c r="F621" s="6">
        <v>432040840</v>
      </c>
      <c r="G621" s="3">
        <v>66</v>
      </c>
      <c r="H621" s="3">
        <v>65</v>
      </c>
      <c r="I621" s="3">
        <v>0.8</v>
      </c>
      <c r="J621" s="6">
        <v>41426232</v>
      </c>
      <c r="K621" s="6">
        <v>559145408</v>
      </c>
      <c r="L621" s="3">
        <v>0</v>
      </c>
      <c r="M621" s="3">
        <v>0</v>
      </c>
      <c r="N621" s="3">
        <v>0</v>
      </c>
      <c r="O621" s="3">
        <v>1</v>
      </c>
      <c r="P621" s="3">
        <v>0</v>
      </c>
      <c r="Q621" s="3">
        <v>0</v>
      </c>
      <c r="R621" s="3">
        <v>96512</v>
      </c>
      <c r="S621" s="3">
        <v>3.48</v>
      </c>
      <c r="T621" s="3">
        <v>0</v>
      </c>
      <c r="U621" s="3">
        <v>0</v>
      </c>
      <c r="V621" s="3" t="str">
        <f t="shared" si="9"/>
        <v>9:38:54</v>
      </c>
      <c r="W621" s="3" t="s">
        <v>3620</v>
      </c>
    </row>
    <row r="622" spans="1:23" x14ac:dyDescent="0.35">
      <c r="A622" s="2" t="s">
        <v>634</v>
      </c>
      <c r="B622" s="8" t="s">
        <v>3621</v>
      </c>
      <c r="C622" s="3">
        <v>29.2</v>
      </c>
      <c r="D622" s="3">
        <v>0</v>
      </c>
      <c r="E622" s="6">
        <v>808976384</v>
      </c>
      <c r="F622" s="6">
        <v>515780008</v>
      </c>
      <c r="G622" s="3">
        <v>66</v>
      </c>
      <c r="H622" s="3">
        <v>65</v>
      </c>
      <c r="I622" s="3">
        <v>0</v>
      </c>
      <c r="J622" s="6">
        <v>41426232</v>
      </c>
      <c r="K622" s="6">
        <v>559145408</v>
      </c>
      <c r="L622" s="3">
        <v>0</v>
      </c>
      <c r="M622" s="3">
        <v>0</v>
      </c>
      <c r="N622" s="3">
        <v>0</v>
      </c>
      <c r="O622" s="3">
        <v>1</v>
      </c>
      <c r="P622" s="3">
        <v>0</v>
      </c>
      <c r="Q622" s="3">
        <v>0</v>
      </c>
      <c r="R622" s="3">
        <v>96132</v>
      </c>
      <c r="S622" s="3">
        <v>25.33</v>
      </c>
      <c r="T622" s="3">
        <v>43.94</v>
      </c>
      <c r="U622" s="3">
        <v>0</v>
      </c>
      <c r="V622" s="3" t="str">
        <f t="shared" si="9"/>
        <v>9:38:55</v>
      </c>
      <c r="W622" s="3" t="s">
        <v>3621</v>
      </c>
    </row>
    <row r="623" spans="1:23" x14ac:dyDescent="0.35">
      <c r="A623" s="2" t="s">
        <v>635</v>
      </c>
      <c r="B623" s="8" t="s">
        <v>3622</v>
      </c>
      <c r="C623" s="3">
        <v>34.200000000000003</v>
      </c>
      <c r="D623" s="3">
        <v>0</v>
      </c>
      <c r="E623" s="6">
        <v>808976384</v>
      </c>
      <c r="F623" s="6">
        <v>616134912</v>
      </c>
      <c r="G623" s="3">
        <v>66</v>
      </c>
      <c r="H623" s="3">
        <v>65</v>
      </c>
      <c r="I623" s="3">
        <v>0.1</v>
      </c>
      <c r="J623" s="6">
        <v>41426232</v>
      </c>
      <c r="K623" s="6">
        <v>559145408</v>
      </c>
      <c r="L623" s="3">
        <v>0</v>
      </c>
      <c r="M623" s="3">
        <v>0</v>
      </c>
      <c r="N623" s="3">
        <v>0</v>
      </c>
      <c r="O623" s="3">
        <v>1</v>
      </c>
      <c r="P623" s="3">
        <v>0</v>
      </c>
      <c r="Q623" s="3">
        <v>0</v>
      </c>
      <c r="R623" s="3">
        <v>77700</v>
      </c>
      <c r="S623" s="3">
        <v>25.3</v>
      </c>
      <c r="T623" s="3">
        <v>43.94</v>
      </c>
      <c r="U623" s="3">
        <v>0</v>
      </c>
      <c r="V623" s="3" t="str">
        <f t="shared" si="9"/>
        <v>9:38:56</v>
      </c>
      <c r="W623" s="3" t="s">
        <v>3622</v>
      </c>
    </row>
    <row r="624" spans="1:23" x14ac:dyDescent="0.35">
      <c r="A624" s="2" t="s">
        <v>636</v>
      </c>
      <c r="B624" s="8" t="s">
        <v>3623</v>
      </c>
      <c r="C624" s="3">
        <v>32.5</v>
      </c>
      <c r="D624" s="3">
        <v>0</v>
      </c>
      <c r="E624" s="6">
        <v>808976384</v>
      </c>
      <c r="F624" s="6">
        <v>724736704</v>
      </c>
      <c r="G624" s="3">
        <v>66</v>
      </c>
      <c r="H624" s="3">
        <v>65</v>
      </c>
      <c r="I624" s="3">
        <v>0.5</v>
      </c>
      <c r="J624" s="6">
        <v>41426232</v>
      </c>
      <c r="K624" s="6">
        <v>559145408</v>
      </c>
      <c r="L624" s="3">
        <v>0</v>
      </c>
      <c r="M624" s="3">
        <v>0</v>
      </c>
      <c r="N624" s="3">
        <v>0</v>
      </c>
      <c r="O624" s="3">
        <v>1</v>
      </c>
      <c r="P624" s="3">
        <v>0</v>
      </c>
      <c r="Q624" s="3">
        <v>0</v>
      </c>
      <c r="R624" s="3">
        <v>103744</v>
      </c>
      <c r="S624" s="3">
        <v>0</v>
      </c>
      <c r="T624" s="3">
        <v>0</v>
      </c>
      <c r="U624" s="3">
        <v>0</v>
      </c>
      <c r="V624" s="3" t="str">
        <f t="shared" si="9"/>
        <v>9:38:57</v>
      </c>
      <c r="W624" s="3" t="s">
        <v>3623</v>
      </c>
    </row>
    <row r="625" spans="1:23" x14ac:dyDescent="0.35">
      <c r="A625" s="2" t="s">
        <v>637</v>
      </c>
      <c r="B625" s="8" t="s">
        <v>3624</v>
      </c>
      <c r="C625" s="3">
        <v>35.4</v>
      </c>
      <c r="D625" s="3">
        <v>0.4</v>
      </c>
      <c r="E625" s="6">
        <v>808976384</v>
      </c>
      <c r="F625" s="6">
        <v>282781552</v>
      </c>
      <c r="G625" s="3">
        <v>66</v>
      </c>
      <c r="H625" s="3">
        <v>65</v>
      </c>
      <c r="I625" s="3">
        <v>0.1</v>
      </c>
      <c r="J625" s="6">
        <v>41426232</v>
      </c>
      <c r="K625" s="6">
        <v>534793896</v>
      </c>
      <c r="L625" s="3">
        <v>0</v>
      </c>
      <c r="M625" s="3">
        <v>1</v>
      </c>
      <c r="N625" s="3">
        <v>0</v>
      </c>
      <c r="O625" s="3">
        <v>1</v>
      </c>
      <c r="P625" s="3">
        <v>0</v>
      </c>
      <c r="Q625" s="3">
        <v>0</v>
      </c>
      <c r="R625" s="3">
        <v>92868</v>
      </c>
      <c r="S625" s="3">
        <v>25.4</v>
      </c>
      <c r="T625" s="3">
        <v>43.94</v>
      </c>
      <c r="U625" s="3">
        <v>0</v>
      </c>
      <c r="V625" s="3" t="str">
        <f t="shared" si="9"/>
        <v>9:38:58</v>
      </c>
      <c r="W625" s="3" t="s">
        <v>3624</v>
      </c>
    </row>
    <row r="626" spans="1:23" x14ac:dyDescent="0.35">
      <c r="A626" s="2" t="s">
        <v>638</v>
      </c>
      <c r="B626" s="8" t="s">
        <v>3625</v>
      </c>
      <c r="C626" s="3">
        <v>30.8</v>
      </c>
      <c r="D626" s="3">
        <v>0</v>
      </c>
      <c r="E626" s="6">
        <v>808976384</v>
      </c>
      <c r="F626" s="6">
        <v>378942064</v>
      </c>
      <c r="G626" s="3">
        <v>66</v>
      </c>
      <c r="H626" s="3">
        <v>65</v>
      </c>
      <c r="I626" s="3">
        <v>0.2</v>
      </c>
      <c r="J626" s="6">
        <v>41426232</v>
      </c>
      <c r="K626" s="6">
        <v>534793896</v>
      </c>
      <c r="L626" s="3">
        <v>0</v>
      </c>
      <c r="M626" s="3">
        <v>0</v>
      </c>
      <c r="N626" s="3">
        <v>0</v>
      </c>
      <c r="O626" s="3">
        <v>1</v>
      </c>
      <c r="P626" s="3">
        <v>0</v>
      </c>
      <c r="Q626" s="3">
        <v>0</v>
      </c>
      <c r="R626" s="3">
        <v>84484</v>
      </c>
      <c r="S626" s="3">
        <v>28.88</v>
      </c>
      <c r="T626" s="3">
        <v>43.99</v>
      </c>
      <c r="U626" s="3">
        <v>0</v>
      </c>
      <c r="V626" s="3" t="str">
        <f t="shared" si="9"/>
        <v>9:38:59</v>
      </c>
      <c r="W626" s="3" t="s">
        <v>3625</v>
      </c>
    </row>
    <row r="627" spans="1:23" x14ac:dyDescent="0.35">
      <c r="A627" s="2" t="s">
        <v>639</v>
      </c>
      <c r="B627" s="8" t="s">
        <v>3626</v>
      </c>
      <c r="C627" s="3">
        <v>28.8</v>
      </c>
      <c r="D627" s="3">
        <v>0</v>
      </c>
      <c r="E627" s="6">
        <v>808976384</v>
      </c>
      <c r="F627" s="6">
        <v>475043696</v>
      </c>
      <c r="G627" s="3">
        <v>66</v>
      </c>
      <c r="H627" s="3">
        <v>65</v>
      </c>
      <c r="I627" s="3">
        <v>0</v>
      </c>
      <c r="J627" s="6">
        <v>41426232</v>
      </c>
      <c r="K627" s="6">
        <v>534793896</v>
      </c>
      <c r="L627" s="3">
        <v>0</v>
      </c>
      <c r="M627" s="3">
        <v>0</v>
      </c>
      <c r="N627" s="3">
        <v>0</v>
      </c>
      <c r="O627" s="3">
        <v>1</v>
      </c>
      <c r="P627" s="3">
        <v>0</v>
      </c>
      <c r="Q627" s="3">
        <v>0</v>
      </c>
      <c r="R627" s="3">
        <v>83776</v>
      </c>
      <c r="S627" s="3">
        <v>0</v>
      </c>
      <c r="T627" s="3">
        <v>0</v>
      </c>
      <c r="U627" s="3">
        <v>0</v>
      </c>
      <c r="V627" s="3" t="str">
        <f t="shared" si="9"/>
        <v>9:39:00</v>
      </c>
      <c r="W627" s="3" t="s">
        <v>3626</v>
      </c>
    </row>
    <row r="628" spans="1:23" x14ac:dyDescent="0.35">
      <c r="A628" s="2" t="s">
        <v>640</v>
      </c>
      <c r="B628" s="8" t="s">
        <v>3627</v>
      </c>
      <c r="C628" s="3">
        <v>31.9</v>
      </c>
      <c r="D628" s="3">
        <v>0</v>
      </c>
      <c r="E628" s="6">
        <v>808976384</v>
      </c>
      <c r="F628" s="6">
        <v>553773856</v>
      </c>
      <c r="G628" s="3">
        <v>66</v>
      </c>
      <c r="H628" s="3">
        <v>65</v>
      </c>
      <c r="I628" s="3">
        <v>0</v>
      </c>
      <c r="J628" s="6">
        <v>41426232</v>
      </c>
      <c r="K628" s="6">
        <v>534793896</v>
      </c>
      <c r="L628" s="3">
        <v>0</v>
      </c>
      <c r="M628" s="3">
        <v>0</v>
      </c>
      <c r="N628" s="3">
        <v>0</v>
      </c>
      <c r="O628" s="3">
        <v>1</v>
      </c>
      <c r="P628" s="3">
        <v>0</v>
      </c>
      <c r="Q628" s="3">
        <v>0</v>
      </c>
      <c r="R628" s="3">
        <v>89604</v>
      </c>
      <c r="S628" s="3">
        <v>25.37</v>
      </c>
      <c r="T628" s="3">
        <v>43.94</v>
      </c>
      <c r="U628" s="3">
        <v>0</v>
      </c>
      <c r="V628" s="3" t="str">
        <f t="shared" si="9"/>
        <v>9:39:01</v>
      </c>
      <c r="W628" s="3" t="s">
        <v>3627</v>
      </c>
    </row>
    <row r="629" spans="1:23" x14ac:dyDescent="0.35">
      <c r="A629" s="2" t="s">
        <v>641</v>
      </c>
      <c r="B629" s="8" t="s">
        <v>3628</v>
      </c>
      <c r="C629" s="3">
        <v>32.9</v>
      </c>
      <c r="D629" s="3">
        <v>0</v>
      </c>
      <c r="E629" s="6">
        <v>808976384</v>
      </c>
      <c r="F629" s="6">
        <v>667275912</v>
      </c>
      <c r="G629" s="3">
        <v>66</v>
      </c>
      <c r="H629" s="3">
        <v>65</v>
      </c>
      <c r="I629" s="3">
        <v>0</v>
      </c>
      <c r="J629" s="6">
        <v>41426232</v>
      </c>
      <c r="K629" s="6">
        <v>534793896</v>
      </c>
      <c r="L629" s="3">
        <v>0</v>
      </c>
      <c r="M629" s="3">
        <v>0</v>
      </c>
      <c r="N629" s="3">
        <v>0</v>
      </c>
      <c r="O629" s="3">
        <v>1</v>
      </c>
      <c r="P629" s="3">
        <v>0</v>
      </c>
      <c r="Q629" s="3">
        <v>0</v>
      </c>
      <c r="R629" s="3">
        <v>91204</v>
      </c>
      <c r="S629" s="3">
        <v>25.35</v>
      </c>
      <c r="T629" s="3">
        <v>43.94</v>
      </c>
      <c r="U629" s="3">
        <v>0</v>
      </c>
      <c r="V629" s="3" t="str">
        <f t="shared" si="9"/>
        <v>9:39:02</v>
      </c>
      <c r="W629" s="3" t="s">
        <v>3628</v>
      </c>
    </row>
    <row r="630" spans="1:23" x14ac:dyDescent="0.35">
      <c r="A630" s="2" t="s">
        <v>642</v>
      </c>
      <c r="B630" s="8" t="s">
        <v>3629</v>
      </c>
      <c r="C630" s="3">
        <v>34.1</v>
      </c>
      <c r="D630" s="3">
        <v>0.4</v>
      </c>
      <c r="E630" s="6">
        <v>805306368</v>
      </c>
      <c r="F630" s="6">
        <v>275248120</v>
      </c>
      <c r="G630" s="3">
        <v>66</v>
      </c>
      <c r="H630" s="3">
        <v>65</v>
      </c>
      <c r="I630" s="3">
        <v>0.7</v>
      </c>
      <c r="J630" s="6">
        <v>41426232</v>
      </c>
      <c r="K630" s="6">
        <v>502266416</v>
      </c>
      <c r="L630" s="3">
        <v>0</v>
      </c>
      <c r="M630" s="3">
        <v>1</v>
      </c>
      <c r="N630" s="3">
        <v>0</v>
      </c>
      <c r="O630" s="3">
        <v>1</v>
      </c>
      <c r="P630" s="3">
        <v>0</v>
      </c>
      <c r="Q630" s="3">
        <v>0</v>
      </c>
      <c r="R630" s="3">
        <v>101316</v>
      </c>
      <c r="S630" s="3">
        <v>0</v>
      </c>
      <c r="T630" s="3">
        <v>0</v>
      </c>
      <c r="U630" s="3">
        <v>0</v>
      </c>
      <c r="V630" s="3" t="str">
        <f t="shared" si="9"/>
        <v>9:39:03</v>
      </c>
      <c r="W630" s="3" t="s">
        <v>3629</v>
      </c>
    </row>
    <row r="631" spans="1:23" x14ac:dyDescent="0.35">
      <c r="A631" s="2" t="s">
        <v>643</v>
      </c>
      <c r="B631" s="8" t="s">
        <v>3630</v>
      </c>
      <c r="C631" s="3">
        <v>29.2</v>
      </c>
      <c r="D631" s="3">
        <v>0</v>
      </c>
      <c r="E631" s="6">
        <v>805306368</v>
      </c>
      <c r="F631" s="6">
        <v>467570648</v>
      </c>
      <c r="G631" s="3">
        <v>66</v>
      </c>
      <c r="H631" s="3">
        <v>65</v>
      </c>
      <c r="I631" s="3">
        <v>2.2000000000000002</v>
      </c>
      <c r="J631" s="6">
        <v>41426232</v>
      </c>
      <c r="K631" s="6">
        <v>502266416</v>
      </c>
      <c r="L631" s="3">
        <v>0</v>
      </c>
      <c r="M631" s="3">
        <v>0</v>
      </c>
      <c r="N631" s="3">
        <v>0</v>
      </c>
      <c r="O631" s="3">
        <v>1</v>
      </c>
      <c r="P631" s="3">
        <v>0</v>
      </c>
      <c r="Q631" s="3">
        <v>0</v>
      </c>
      <c r="R631" s="3">
        <v>81920</v>
      </c>
      <c r="S631" s="3">
        <v>28.87</v>
      </c>
      <c r="T631" s="3">
        <v>43.99</v>
      </c>
      <c r="U631" s="3">
        <v>0</v>
      </c>
      <c r="V631" s="3" t="str">
        <f t="shared" si="9"/>
        <v>9:39:04</v>
      </c>
      <c r="W631" s="3" t="s">
        <v>3630</v>
      </c>
    </row>
    <row r="632" spans="1:23" x14ac:dyDescent="0.35">
      <c r="A632" s="2" t="s">
        <v>644</v>
      </c>
      <c r="B632" s="8" t="s">
        <v>3631</v>
      </c>
      <c r="C632" s="3">
        <v>33.4</v>
      </c>
      <c r="D632" s="3">
        <v>0.5</v>
      </c>
      <c r="E632" s="6">
        <v>801636352</v>
      </c>
      <c r="F632" s="6">
        <v>376823584</v>
      </c>
      <c r="G632" s="3">
        <v>64</v>
      </c>
      <c r="H632" s="3">
        <v>63</v>
      </c>
      <c r="I632" s="3">
        <v>0</v>
      </c>
      <c r="J632" s="6">
        <v>41426232</v>
      </c>
      <c r="K632" s="6">
        <v>494034608</v>
      </c>
      <c r="L632" s="3">
        <v>0</v>
      </c>
      <c r="M632" s="3">
        <v>1</v>
      </c>
      <c r="N632" s="3">
        <v>0</v>
      </c>
      <c r="O632" s="3">
        <v>1</v>
      </c>
      <c r="P632" s="3">
        <v>0</v>
      </c>
      <c r="Q632" s="3">
        <v>0</v>
      </c>
      <c r="R632" s="3">
        <v>12368.22</v>
      </c>
      <c r="S632" s="3">
        <v>128.58000000000001</v>
      </c>
      <c r="T632" s="3">
        <v>2854.66</v>
      </c>
      <c r="U632" s="3">
        <v>45750.1</v>
      </c>
      <c r="V632" s="3" t="str">
        <f t="shared" si="9"/>
        <v>9:39:05</v>
      </c>
      <c r="W632" s="3" t="s">
        <v>3631</v>
      </c>
    </row>
    <row r="633" spans="1:23" x14ac:dyDescent="0.35">
      <c r="A633" s="2" t="s">
        <v>645</v>
      </c>
      <c r="B633" s="8" t="s">
        <v>3632</v>
      </c>
      <c r="C633" s="3">
        <v>55.3</v>
      </c>
      <c r="D633" s="3">
        <v>0.5</v>
      </c>
      <c r="E633" s="6">
        <v>798490624</v>
      </c>
      <c r="F633" s="6">
        <v>444232280</v>
      </c>
      <c r="G633" s="3">
        <v>60</v>
      </c>
      <c r="H633" s="3">
        <v>59</v>
      </c>
      <c r="I633" s="3">
        <v>0</v>
      </c>
      <c r="J633" s="6">
        <v>41426232</v>
      </c>
      <c r="K633" s="6">
        <v>465286400</v>
      </c>
      <c r="L633" s="3">
        <v>0</v>
      </c>
      <c r="M633" s="3">
        <v>0</v>
      </c>
      <c r="N633" s="3">
        <v>0</v>
      </c>
      <c r="O633" s="3">
        <v>1</v>
      </c>
      <c r="P633" s="3">
        <v>0</v>
      </c>
      <c r="Q633" s="3">
        <v>0</v>
      </c>
      <c r="R633" s="3">
        <v>97.87</v>
      </c>
      <c r="S633" s="3">
        <v>230.87</v>
      </c>
      <c r="T633" s="3">
        <v>3399.85</v>
      </c>
      <c r="U633" s="3">
        <v>45617.16</v>
      </c>
      <c r="V633" s="3" t="str">
        <f t="shared" si="9"/>
        <v>9:39:06</v>
      </c>
      <c r="W633" s="3" t="s">
        <v>3632</v>
      </c>
    </row>
    <row r="634" spans="1:23" x14ac:dyDescent="0.35">
      <c r="A634" s="2" t="s">
        <v>646</v>
      </c>
      <c r="B634" s="8" t="s">
        <v>3633</v>
      </c>
      <c r="C634" s="3">
        <v>31.5</v>
      </c>
      <c r="D634" s="3">
        <v>0.4</v>
      </c>
      <c r="E634" s="6">
        <v>812122112</v>
      </c>
      <c r="F634" s="6">
        <v>347292120</v>
      </c>
      <c r="G634" s="3">
        <v>60</v>
      </c>
      <c r="H634" s="3">
        <v>59</v>
      </c>
      <c r="I634" s="3">
        <v>0</v>
      </c>
      <c r="J634" s="6">
        <v>41426232</v>
      </c>
      <c r="K634" s="6">
        <v>505361464</v>
      </c>
      <c r="L634" s="3">
        <v>0</v>
      </c>
      <c r="M634" s="3">
        <v>0</v>
      </c>
      <c r="N634" s="3">
        <v>0</v>
      </c>
      <c r="O634" s="3">
        <v>1</v>
      </c>
      <c r="P634" s="3">
        <v>0</v>
      </c>
      <c r="Q634" s="3">
        <v>0</v>
      </c>
      <c r="R634" s="3">
        <v>98.13</v>
      </c>
      <c r="S634" s="3">
        <v>183.18</v>
      </c>
      <c r="T634" s="3">
        <v>3394.11</v>
      </c>
      <c r="U634" s="3">
        <v>47213.5</v>
      </c>
      <c r="V634" s="3" t="str">
        <f t="shared" si="9"/>
        <v>9:39:07</v>
      </c>
      <c r="W634" s="3" t="s">
        <v>3633</v>
      </c>
    </row>
    <row r="635" spans="1:23" x14ac:dyDescent="0.35">
      <c r="A635" s="2" t="s">
        <v>647</v>
      </c>
      <c r="B635" s="8" t="s">
        <v>3634</v>
      </c>
      <c r="C635" s="3">
        <v>33.799999999999997</v>
      </c>
      <c r="D635" s="3">
        <v>0.6</v>
      </c>
      <c r="E635" s="6">
        <v>833093632</v>
      </c>
      <c r="F635" s="6">
        <v>216396016</v>
      </c>
      <c r="G635" s="3">
        <v>60</v>
      </c>
      <c r="H635" s="3">
        <v>59</v>
      </c>
      <c r="I635" s="3">
        <v>4.5</v>
      </c>
      <c r="J635" s="6">
        <v>41426232</v>
      </c>
      <c r="K635" s="6">
        <v>533711800</v>
      </c>
      <c r="L635" s="3">
        <v>0</v>
      </c>
      <c r="M635" s="3">
        <v>1</v>
      </c>
      <c r="N635" s="3">
        <v>0</v>
      </c>
      <c r="O635" s="3">
        <v>1</v>
      </c>
      <c r="P635" s="3">
        <v>0</v>
      </c>
      <c r="Q635" s="3">
        <v>0</v>
      </c>
      <c r="R635" s="3">
        <v>95.05</v>
      </c>
      <c r="S635" s="3">
        <v>121.97</v>
      </c>
      <c r="T635" s="3">
        <v>3319.76</v>
      </c>
      <c r="U635" s="3">
        <v>46185</v>
      </c>
      <c r="V635" s="3" t="str">
        <f t="shared" si="9"/>
        <v>9:39:08</v>
      </c>
      <c r="W635" s="3" t="s">
        <v>3634</v>
      </c>
    </row>
    <row r="636" spans="1:23" x14ac:dyDescent="0.35">
      <c r="A636" s="2" t="s">
        <v>648</v>
      </c>
      <c r="B636" s="8" t="s">
        <v>3635</v>
      </c>
      <c r="C636" s="3">
        <v>48.1</v>
      </c>
      <c r="D636" s="3">
        <v>0</v>
      </c>
      <c r="E636" s="6">
        <v>833093632</v>
      </c>
      <c r="F636" s="6">
        <v>492773328</v>
      </c>
      <c r="G636" s="3">
        <v>60</v>
      </c>
      <c r="H636" s="3">
        <v>59</v>
      </c>
      <c r="I636" s="3">
        <v>7.6</v>
      </c>
      <c r="J636" s="6">
        <v>41426232</v>
      </c>
      <c r="K636" s="6">
        <v>533711800</v>
      </c>
      <c r="L636" s="3">
        <v>0</v>
      </c>
      <c r="M636" s="3">
        <v>0</v>
      </c>
      <c r="N636" s="3">
        <v>0</v>
      </c>
      <c r="O636" s="3">
        <v>1</v>
      </c>
      <c r="P636" s="3">
        <v>0</v>
      </c>
      <c r="Q636" s="3">
        <v>0</v>
      </c>
      <c r="R636" s="3">
        <v>55.01</v>
      </c>
      <c r="S636" s="3">
        <v>129.15</v>
      </c>
      <c r="T636" s="3">
        <v>3383.01</v>
      </c>
      <c r="U636" s="3">
        <v>30804.34</v>
      </c>
      <c r="V636" s="3" t="str">
        <f t="shared" si="9"/>
        <v>9:39:09</v>
      </c>
      <c r="W636" s="3" t="s">
        <v>3635</v>
      </c>
    </row>
    <row r="637" spans="1:23" x14ac:dyDescent="0.35">
      <c r="A637" s="2" t="s">
        <v>649</v>
      </c>
      <c r="B637" s="8" t="s">
        <v>3636</v>
      </c>
      <c r="C637" s="3">
        <v>36.4</v>
      </c>
      <c r="D637" s="3">
        <v>0.4</v>
      </c>
      <c r="E637" s="6">
        <v>833617920</v>
      </c>
      <c r="F637" s="6">
        <v>314685192</v>
      </c>
      <c r="G637" s="3">
        <v>64</v>
      </c>
      <c r="H637" s="3">
        <v>63</v>
      </c>
      <c r="I637" s="3">
        <v>87.1</v>
      </c>
      <c r="J637" s="6">
        <v>41426232</v>
      </c>
      <c r="K637" s="6">
        <v>536745640</v>
      </c>
      <c r="L637" s="3">
        <v>0</v>
      </c>
      <c r="M637" s="3">
        <v>1</v>
      </c>
      <c r="N637" s="3">
        <v>0</v>
      </c>
      <c r="O637" s="3">
        <v>1</v>
      </c>
      <c r="P637" s="3">
        <v>0</v>
      </c>
      <c r="Q637" s="3">
        <v>0</v>
      </c>
      <c r="R637" s="3">
        <v>0.16</v>
      </c>
      <c r="S637" s="3">
        <v>95.45</v>
      </c>
      <c r="T637" s="3">
        <v>2480.98</v>
      </c>
      <c r="U637" s="3">
        <v>128.06</v>
      </c>
      <c r="V637" s="3" t="str">
        <f t="shared" si="9"/>
        <v>9:39:10</v>
      </c>
      <c r="W637" s="3" t="s">
        <v>3636</v>
      </c>
    </row>
    <row r="638" spans="1:23" x14ac:dyDescent="0.35">
      <c r="A638" s="2" t="s">
        <v>650</v>
      </c>
      <c r="B638" s="8" t="s">
        <v>3637</v>
      </c>
      <c r="C638" s="3">
        <v>32.4</v>
      </c>
      <c r="D638" s="3">
        <v>0</v>
      </c>
      <c r="E638" s="6">
        <v>833617920</v>
      </c>
      <c r="F638" s="6">
        <v>723502352</v>
      </c>
      <c r="G638" s="3">
        <v>64</v>
      </c>
      <c r="H638" s="3">
        <v>63</v>
      </c>
      <c r="I638" s="3">
        <v>5.8</v>
      </c>
      <c r="J638" s="6">
        <v>41426232</v>
      </c>
      <c r="K638" s="6">
        <v>536745640</v>
      </c>
      <c r="L638" s="3">
        <v>0</v>
      </c>
      <c r="M638" s="3">
        <v>0</v>
      </c>
      <c r="N638" s="3">
        <v>0</v>
      </c>
      <c r="O638" s="3">
        <v>1</v>
      </c>
      <c r="P638" s="3">
        <v>0</v>
      </c>
      <c r="Q638" s="3">
        <v>0</v>
      </c>
      <c r="R638" s="3">
        <v>0.32</v>
      </c>
      <c r="S638" s="3">
        <v>136.88999999999999</v>
      </c>
      <c r="T638" s="3">
        <v>3558.82</v>
      </c>
      <c r="U638" s="3">
        <v>256.13</v>
      </c>
      <c r="V638" s="3" t="str">
        <f t="shared" si="9"/>
        <v>9:39:11</v>
      </c>
      <c r="W638" s="3" t="s">
        <v>3637</v>
      </c>
    </row>
    <row r="639" spans="1:23" x14ac:dyDescent="0.35">
      <c r="A639" s="2" t="s">
        <v>651</v>
      </c>
      <c r="B639" s="8" t="s">
        <v>3638</v>
      </c>
      <c r="C639" s="3">
        <v>31.5</v>
      </c>
      <c r="D639" s="3">
        <v>0.4</v>
      </c>
      <c r="E639" s="6">
        <v>834142208</v>
      </c>
      <c r="F639" s="6">
        <v>561739432</v>
      </c>
      <c r="G639" s="3">
        <v>64</v>
      </c>
      <c r="H639" s="3">
        <v>63</v>
      </c>
      <c r="I639" s="3">
        <v>1</v>
      </c>
      <c r="J639" s="6">
        <v>41426232</v>
      </c>
      <c r="K639" s="6">
        <v>570217624</v>
      </c>
      <c r="L639" s="3">
        <v>0</v>
      </c>
      <c r="M639" s="3">
        <v>1</v>
      </c>
      <c r="N639" s="3">
        <v>0</v>
      </c>
      <c r="O639" s="3">
        <v>1</v>
      </c>
      <c r="P639" s="3">
        <v>0</v>
      </c>
      <c r="Q639" s="3">
        <v>0</v>
      </c>
      <c r="R639" s="3">
        <v>0.16</v>
      </c>
      <c r="S639" s="3">
        <v>138.76</v>
      </c>
      <c r="T639" s="3">
        <v>3593.4</v>
      </c>
      <c r="U639" s="3">
        <v>128.06</v>
      </c>
      <c r="V639" s="3" t="str">
        <f t="shared" si="9"/>
        <v>9:39:12</v>
      </c>
      <c r="W639" s="3" t="s">
        <v>3638</v>
      </c>
    </row>
    <row r="640" spans="1:23" x14ac:dyDescent="0.35">
      <c r="A640" s="2" t="s">
        <v>652</v>
      </c>
      <c r="B640" s="8" t="s">
        <v>3639</v>
      </c>
      <c r="C640" s="3">
        <v>34.1</v>
      </c>
      <c r="D640" s="3">
        <v>0.4</v>
      </c>
      <c r="E640" s="6">
        <v>833093632</v>
      </c>
      <c r="F640" s="6">
        <v>427941792</v>
      </c>
      <c r="G640" s="3">
        <v>64</v>
      </c>
      <c r="H640" s="3">
        <v>63</v>
      </c>
      <c r="I640" s="3">
        <v>0</v>
      </c>
      <c r="J640" s="6">
        <v>41426232</v>
      </c>
      <c r="K640" s="6">
        <v>568889168</v>
      </c>
      <c r="L640" s="3">
        <v>0</v>
      </c>
      <c r="M640" s="3">
        <v>1</v>
      </c>
      <c r="N640" s="3">
        <v>0</v>
      </c>
      <c r="O640" s="3">
        <v>1</v>
      </c>
      <c r="P640" s="3">
        <v>0</v>
      </c>
      <c r="Q640" s="3">
        <v>0</v>
      </c>
      <c r="R640" s="3">
        <v>6.32</v>
      </c>
      <c r="S640" s="3">
        <v>141.58000000000001</v>
      </c>
      <c r="T640" s="3">
        <v>3694.2</v>
      </c>
      <c r="U640" s="3">
        <v>6292.93</v>
      </c>
      <c r="V640" s="3" t="str">
        <f t="shared" si="9"/>
        <v>9:39:13</v>
      </c>
      <c r="W640" s="3" t="s">
        <v>3639</v>
      </c>
    </row>
    <row r="641" spans="1:23" x14ac:dyDescent="0.35">
      <c r="A641" s="2" t="s">
        <v>653</v>
      </c>
      <c r="B641" s="8" t="s">
        <v>3640</v>
      </c>
      <c r="C641" s="3">
        <v>28.8</v>
      </c>
      <c r="D641" s="3">
        <v>0.5</v>
      </c>
      <c r="E641" s="6">
        <v>833617920</v>
      </c>
      <c r="F641" s="6">
        <v>245420312</v>
      </c>
      <c r="G641" s="3">
        <v>64</v>
      </c>
      <c r="H641" s="3">
        <v>63</v>
      </c>
      <c r="I641" s="3">
        <v>0</v>
      </c>
      <c r="J641" s="6">
        <v>41426232</v>
      </c>
      <c r="K641" s="6">
        <v>570803752</v>
      </c>
      <c r="L641" s="3">
        <v>0</v>
      </c>
      <c r="M641" s="3">
        <v>0</v>
      </c>
      <c r="N641" s="3">
        <v>0</v>
      </c>
      <c r="O641" s="3">
        <v>1</v>
      </c>
      <c r="P641" s="3">
        <v>0</v>
      </c>
      <c r="Q641" s="3">
        <v>0</v>
      </c>
      <c r="R641" s="3">
        <v>16.27</v>
      </c>
      <c r="S641" s="3">
        <v>144.38999999999999</v>
      </c>
      <c r="T641" s="3">
        <v>3712.95</v>
      </c>
      <c r="U641" s="3">
        <v>4099</v>
      </c>
      <c r="V641" s="3" t="str">
        <f t="shared" si="9"/>
        <v>9:39:14</v>
      </c>
      <c r="W641" s="3" t="s">
        <v>3640</v>
      </c>
    </row>
    <row r="642" spans="1:23" x14ac:dyDescent="0.35">
      <c r="A642" s="2" t="s">
        <v>654</v>
      </c>
      <c r="B642" s="8" t="s">
        <v>3641</v>
      </c>
      <c r="C642" s="3">
        <v>28.5</v>
      </c>
      <c r="D642" s="3">
        <v>0</v>
      </c>
      <c r="E642" s="6">
        <v>833617920</v>
      </c>
      <c r="F642" s="6">
        <v>623331120</v>
      </c>
      <c r="G642" s="3">
        <v>65</v>
      </c>
      <c r="H642" s="3">
        <v>64</v>
      </c>
      <c r="I642" s="3">
        <v>0.3</v>
      </c>
      <c r="J642" s="6">
        <v>41426232</v>
      </c>
      <c r="K642" s="6">
        <v>570803752</v>
      </c>
      <c r="L642" s="3">
        <v>0</v>
      </c>
      <c r="M642" s="3">
        <v>0</v>
      </c>
      <c r="N642" s="3">
        <v>0</v>
      </c>
      <c r="O642" s="3">
        <v>1</v>
      </c>
      <c r="P642" s="3">
        <v>0</v>
      </c>
      <c r="Q642" s="3">
        <v>0</v>
      </c>
      <c r="R642" s="3">
        <v>19.97</v>
      </c>
      <c r="S642" s="3">
        <v>128.87</v>
      </c>
      <c r="T642" s="3">
        <v>3419.02</v>
      </c>
      <c r="U642" s="3">
        <v>7173.25</v>
      </c>
      <c r="V642" s="3" t="str">
        <f t="shared" si="9"/>
        <v>9:39:15</v>
      </c>
      <c r="W642" s="3" t="s">
        <v>3641</v>
      </c>
    </row>
    <row r="643" spans="1:23" x14ac:dyDescent="0.35">
      <c r="A643" s="2" t="s">
        <v>655</v>
      </c>
      <c r="B643" s="8" t="s">
        <v>3642</v>
      </c>
      <c r="C643" s="3">
        <v>31.5</v>
      </c>
      <c r="D643" s="3">
        <v>0.5</v>
      </c>
      <c r="E643" s="6">
        <v>833617920</v>
      </c>
      <c r="F643" s="6">
        <v>472186288</v>
      </c>
      <c r="G643" s="3">
        <v>64</v>
      </c>
      <c r="H643" s="3">
        <v>63</v>
      </c>
      <c r="I643" s="3">
        <v>0</v>
      </c>
      <c r="J643" s="6">
        <v>41426232</v>
      </c>
      <c r="K643" s="6">
        <v>569716912</v>
      </c>
      <c r="L643" s="3">
        <v>0</v>
      </c>
      <c r="M643" s="3">
        <v>1</v>
      </c>
      <c r="N643" s="3">
        <v>0</v>
      </c>
      <c r="O643" s="3">
        <v>1</v>
      </c>
      <c r="P643" s="3">
        <v>0</v>
      </c>
      <c r="Q643" s="3">
        <v>0</v>
      </c>
      <c r="R643" s="3">
        <v>18.7</v>
      </c>
      <c r="S643" s="3">
        <v>127.92</v>
      </c>
      <c r="T643" s="3">
        <v>3344.54</v>
      </c>
      <c r="U643" s="3">
        <v>6149.25</v>
      </c>
      <c r="V643" s="3" t="str">
        <f t="shared" ref="V643:V706" si="10">LEFT(A643,7)</f>
        <v>9:39:16</v>
      </c>
      <c r="W643" s="3" t="s">
        <v>3642</v>
      </c>
    </row>
    <row r="644" spans="1:23" x14ac:dyDescent="0.35">
      <c r="A644" s="2" t="s">
        <v>656</v>
      </c>
      <c r="B644" s="8" t="s">
        <v>3643</v>
      </c>
      <c r="C644" s="3">
        <v>40.5</v>
      </c>
      <c r="D644" s="3">
        <v>0.5</v>
      </c>
      <c r="E644" s="6">
        <v>833093632</v>
      </c>
      <c r="F644" s="6">
        <v>292992976</v>
      </c>
      <c r="G644" s="3">
        <v>64</v>
      </c>
      <c r="H644" s="3">
        <v>63</v>
      </c>
      <c r="I644" s="3">
        <v>22</v>
      </c>
      <c r="J644" s="6">
        <v>41426232</v>
      </c>
      <c r="K644" s="6">
        <v>574491472</v>
      </c>
      <c r="L644" s="3">
        <v>0</v>
      </c>
      <c r="M644" s="3">
        <v>0</v>
      </c>
      <c r="N644" s="3">
        <v>0</v>
      </c>
      <c r="O644" s="3">
        <v>1</v>
      </c>
      <c r="P644" s="3">
        <v>0</v>
      </c>
      <c r="Q644" s="3">
        <v>0</v>
      </c>
      <c r="R644" s="3">
        <v>21.13</v>
      </c>
      <c r="S644" s="3">
        <v>139.05000000000001</v>
      </c>
      <c r="T644" s="3">
        <v>4372.21</v>
      </c>
      <c r="U644" s="3">
        <v>11796.81</v>
      </c>
      <c r="V644" s="3" t="str">
        <f t="shared" si="10"/>
        <v>9:39:17</v>
      </c>
      <c r="W644" s="3" t="s">
        <v>3643</v>
      </c>
    </row>
    <row r="645" spans="1:23" x14ac:dyDescent="0.35">
      <c r="A645" s="2" t="s">
        <v>657</v>
      </c>
      <c r="B645" s="8" t="s">
        <v>3644</v>
      </c>
      <c r="C645" s="3">
        <v>31.5</v>
      </c>
      <c r="D645" s="3">
        <v>0</v>
      </c>
      <c r="E645" s="6">
        <v>833093632</v>
      </c>
      <c r="F645" s="6">
        <v>695141336</v>
      </c>
      <c r="G645" s="3">
        <v>64</v>
      </c>
      <c r="H645" s="3">
        <v>63</v>
      </c>
      <c r="I645" s="3">
        <v>0</v>
      </c>
      <c r="J645" s="6">
        <v>41426232</v>
      </c>
      <c r="K645" s="6">
        <v>574491472</v>
      </c>
      <c r="L645" s="3">
        <v>0</v>
      </c>
      <c r="M645" s="3">
        <v>0</v>
      </c>
      <c r="N645" s="3">
        <v>0</v>
      </c>
      <c r="O645" s="3">
        <v>1</v>
      </c>
      <c r="P645" s="3">
        <v>0</v>
      </c>
      <c r="Q645" s="3">
        <v>0</v>
      </c>
      <c r="R645" s="3">
        <v>111.01</v>
      </c>
      <c r="S645" s="3">
        <v>135.29</v>
      </c>
      <c r="T645" s="3">
        <v>3145.84</v>
      </c>
      <c r="U645" s="3">
        <v>44244.98</v>
      </c>
      <c r="V645" s="3" t="str">
        <f t="shared" si="10"/>
        <v>9:39:18</v>
      </c>
      <c r="W645" s="3" t="s">
        <v>3644</v>
      </c>
    </row>
    <row r="646" spans="1:23" x14ac:dyDescent="0.35">
      <c r="A646" s="2" t="s">
        <v>658</v>
      </c>
      <c r="B646" s="8" t="s">
        <v>3645</v>
      </c>
      <c r="C646" s="3">
        <v>32.299999999999997</v>
      </c>
      <c r="D646" s="3">
        <v>0.7</v>
      </c>
      <c r="E646" s="6">
        <v>833617920</v>
      </c>
      <c r="F646" s="6">
        <v>481105776</v>
      </c>
      <c r="G646" s="3">
        <v>64</v>
      </c>
      <c r="H646" s="3">
        <v>63</v>
      </c>
      <c r="I646" s="3">
        <v>0</v>
      </c>
      <c r="J646" s="6">
        <v>41426232</v>
      </c>
      <c r="K646" s="6">
        <v>571977152</v>
      </c>
      <c r="L646" s="3">
        <v>0</v>
      </c>
      <c r="M646" s="3">
        <v>0</v>
      </c>
      <c r="N646" s="3">
        <v>0</v>
      </c>
      <c r="O646" s="3">
        <v>1</v>
      </c>
      <c r="P646" s="3">
        <v>0</v>
      </c>
      <c r="Q646" s="3">
        <v>0</v>
      </c>
      <c r="R646" s="3">
        <v>122.37</v>
      </c>
      <c r="S646" s="3">
        <v>137.94</v>
      </c>
      <c r="T646" s="3">
        <v>2989.9</v>
      </c>
      <c r="U646" s="3">
        <v>40038.5</v>
      </c>
      <c r="V646" s="3" t="str">
        <f t="shared" si="10"/>
        <v>9:39:19</v>
      </c>
      <c r="W646" s="3" t="s">
        <v>3645</v>
      </c>
    </row>
    <row r="647" spans="1:23" x14ac:dyDescent="0.35">
      <c r="A647" s="2" t="s">
        <v>659</v>
      </c>
      <c r="B647" s="8" t="s">
        <v>3646</v>
      </c>
      <c r="C647" s="3">
        <v>31.5</v>
      </c>
      <c r="D647" s="3">
        <v>0.6</v>
      </c>
      <c r="E647" s="6">
        <v>834142208</v>
      </c>
      <c r="F647" s="6">
        <v>292472760</v>
      </c>
      <c r="G647" s="3">
        <v>64</v>
      </c>
      <c r="H647" s="3">
        <v>63</v>
      </c>
      <c r="I647" s="3">
        <v>0</v>
      </c>
      <c r="J647" s="6">
        <v>41426232</v>
      </c>
      <c r="K647" s="6">
        <v>571736736</v>
      </c>
      <c r="L647" s="3">
        <v>0</v>
      </c>
      <c r="M647" s="3">
        <v>1</v>
      </c>
      <c r="N647" s="3">
        <v>0</v>
      </c>
      <c r="O647" s="3">
        <v>1</v>
      </c>
      <c r="P647" s="3">
        <v>0</v>
      </c>
      <c r="Q647" s="3">
        <v>0</v>
      </c>
      <c r="R647" s="3">
        <v>116.29</v>
      </c>
      <c r="S647" s="3">
        <v>135.82</v>
      </c>
      <c r="T647" s="3">
        <v>3054.03</v>
      </c>
      <c r="U647" s="3">
        <v>40029</v>
      </c>
      <c r="V647" s="3" t="str">
        <f t="shared" si="10"/>
        <v>9:39:20</v>
      </c>
      <c r="W647" s="3" t="s">
        <v>3646</v>
      </c>
    </row>
    <row r="648" spans="1:23" x14ac:dyDescent="0.35">
      <c r="A648" s="2" t="s">
        <v>660</v>
      </c>
      <c r="B648" s="8" t="s">
        <v>3647</v>
      </c>
      <c r="C648" s="3">
        <v>31.5</v>
      </c>
      <c r="D648" s="3">
        <v>0</v>
      </c>
      <c r="E648" s="6">
        <v>834142208</v>
      </c>
      <c r="F648" s="6">
        <v>705934344</v>
      </c>
      <c r="G648" s="3">
        <v>64</v>
      </c>
      <c r="H648" s="3">
        <v>63</v>
      </c>
      <c r="I648" s="3">
        <v>0</v>
      </c>
      <c r="J648" s="6">
        <v>41426232</v>
      </c>
      <c r="K648" s="6">
        <v>571736736</v>
      </c>
      <c r="L648" s="3">
        <v>0</v>
      </c>
      <c r="M648" s="3">
        <v>0</v>
      </c>
      <c r="N648" s="3">
        <v>0</v>
      </c>
      <c r="O648" s="3">
        <v>1</v>
      </c>
      <c r="P648" s="3">
        <v>0</v>
      </c>
      <c r="Q648" s="3">
        <v>0</v>
      </c>
      <c r="R648" s="3">
        <v>119.4</v>
      </c>
      <c r="S648" s="3">
        <v>138.29</v>
      </c>
      <c r="T648" s="3">
        <v>3125.97</v>
      </c>
      <c r="U648" s="3">
        <v>42074.5</v>
      </c>
      <c r="V648" s="3" t="str">
        <f t="shared" si="10"/>
        <v>9:39:21</v>
      </c>
      <c r="W648" s="3" t="s">
        <v>3647</v>
      </c>
    </row>
    <row r="649" spans="1:23" x14ac:dyDescent="0.35">
      <c r="A649" s="2" t="s">
        <v>661</v>
      </c>
      <c r="B649" s="8" t="s">
        <v>3648</v>
      </c>
      <c r="C649" s="3">
        <v>37.4</v>
      </c>
      <c r="D649" s="3">
        <v>0.6</v>
      </c>
      <c r="E649" s="6">
        <v>834142208</v>
      </c>
      <c r="F649" s="6">
        <v>527128856</v>
      </c>
      <c r="G649" s="3">
        <v>64</v>
      </c>
      <c r="H649" s="3">
        <v>63</v>
      </c>
      <c r="I649" s="3">
        <v>2.1</v>
      </c>
      <c r="J649" s="6">
        <v>41426232</v>
      </c>
      <c r="K649" s="6">
        <v>573036616</v>
      </c>
      <c r="L649" s="3">
        <v>0</v>
      </c>
      <c r="M649" s="3">
        <v>1</v>
      </c>
      <c r="N649" s="3">
        <v>0</v>
      </c>
      <c r="O649" s="3">
        <v>1</v>
      </c>
      <c r="P649" s="3">
        <v>0</v>
      </c>
      <c r="Q649" s="3">
        <v>0</v>
      </c>
      <c r="R649" s="3">
        <v>121</v>
      </c>
      <c r="S649" s="3">
        <v>140.75</v>
      </c>
      <c r="T649" s="3">
        <v>3321.74</v>
      </c>
      <c r="U649" s="3">
        <v>45424.36</v>
      </c>
      <c r="V649" s="3" t="str">
        <f t="shared" si="10"/>
        <v>9:39:22</v>
      </c>
      <c r="W649" s="3" t="s">
        <v>3648</v>
      </c>
    </row>
    <row r="650" spans="1:23" x14ac:dyDescent="0.35">
      <c r="A650" s="2" t="s">
        <v>662</v>
      </c>
      <c r="B650" s="8" t="s">
        <v>3649</v>
      </c>
      <c r="C650" s="3">
        <v>30.5</v>
      </c>
      <c r="D650" s="3">
        <v>0.6</v>
      </c>
      <c r="E650" s="6">
        <v>833617920</v>
      </c>
      <c r="F650" s="6">
        <v>349779824</v>
      </c>
      <c r="G650" s="3">
        <v>64</v>
      </c>
      <c r="H650" s="3">
        <v>63</v>
      </c>
      <c r="I650" s="3">
        <v>0.2</v>
      </c>
      <c r="J650" s="6">
        <v>41426232</v>
      </c>
      <c r="K650" s="6">
        <v>575403528</v>
      </c>
      <c r="L650" s="3">
        <v>0</v>
      </c>
      <c r="M650" s="3">
        <v>0</v>
      </c>
      <c r="N650" s="3">
        <v>0</v>
      </c>
      <c r="O650" s="3">
        <v>1</v>
      </c>
      <c r="P650" s="3">
        <v>0</v>
      </c>
      <c r="Q650" s="3">
        <v>0</v>
      </c>
      <c r="R650" s="3">
        <v>71.83</v>
      </c>
      <c r="S650" s="3">
        <v>125.68</v>
      </c>
      <c r="T650" s="3">
        <v>4725.3100000000004</v>
      </c>
      <c r="U650" s="3">
        <v>57565.14</v>
      </c>
      <c r="V650" s="3" t="str">
        <f t="shared" si="10"/>
        <v>9:39:23</v>
      </c>
      <c r="W650" s="3" t="s">
        <v>3649</v>
      </c>
    </row>
    <row r="651" spans="1:23" x14ac:dyDescent="0.35">
      <c r="A651" s="2" t="s">
        <v>663</v>
      </c>
      <c r="B651" s="8" t="s">
        <v>3650</v>
      </c>
      <c r="C651" s="3">
        <v>28.8</v>
      </c>
      <c r="D651" s="3">
        <v>0</v>
      </c>
      <c r="E651" s="6">
        <v>833617920</v>
      </c>
      <c r="F651" s="6">
        <v>724047696</v>
      </c>
      <c r="G651" s="3">
        <v>64</v>
      </c>
      <c r="H651" s="3">
        <v>63</v>
      </c>
      <c r="I651" s="3">
        <v>1.7</v>
      </c>
      <c r="J651" s="6">
        <v>41426232</v>
      </c>
      <c r="K651" s="6">
        <v>575403528</v>
      </c>
      <c r="L651" s="3">
        <v>0</v>
      </c>
      <c r="M651" s="3">
        <v>0</v>
      </c>
      <c r="N651" s="3">
        <v>0</v>
      </c>
      <c r="O651" s="3">
        <v>1</v>
      </c>
      <c r="P651" s="3">
        <v>0</v>
      </c>
      <c r="Q651" s="3">
        <v>0</v>
      </c>
      <c r="R651" s="3">
        <v>9.24</v>
      </c>
      <c r="S651" s="3">
        <v>129.37</v>
      </c>
      <c r="T651" s="3">
        <v>3208.4</v>
      </c>
      <c r="U651" s="3">
        <v>192.09</v>
      </c>
      <c r="V651" s="3" t="str">
        <f t="shared" si="10"/>
        <v>9:39:24</v>
      </c>
      <c r="W651" s="3" t="s">
        <v>3650</v>
      </c>
    </row>
    <row r="652" spans="1:23" x14ac:dyDescent="0.35">
      <c r="A652" s="2" t="s">
        <v>664</v>
      </c>
      <c r="B652" s="8" t="s">
        <v>3651</v>
      </c>
      <c r="C652" s="3">
        <v>32.200000000000003</v>
      </c>
      <c r="D652" s="3">
        <v>0.5</v>
      </c>
      <c r="E652" s="6">
        <v>833617920</v>
      </c>
      <c r="F652" s="6">
        <v>537559168</v>
      </c>
      <c r="G652" s="3">
        <v>64</v>
      </c>
      <c r="H652" s="3">
        <v>63</v>
      </c>
      <c r="I652" s="3">
        <v>3.5</v>
      </c>
      <c r="J652" s="6">
        <v>41426232</v>
      </c>
      <c r="K652" s="6">
        <v>573786616</v>
      </c>
      <c r="L652" s="3">
        <v>0</v>
      </c>
      <c r="M652" s="3">
        <v>1</v>
      </c>
      <c r="N652" s="3">
        <v>0</v>
      </c>
      <c r="O652" s="3">
        <v>1</v>
      </c>
      <c r="P652" s="3">
        <v>0</v>
      </c>
      <c r="Q652" s="3">
        <v>0</v>
      </c>
      <c r="R652" s="3">
        <v>10.32</v>
      </c>
      <c r="S652" s="3">
        <v>137.80000000000001</v>
      </c>
      <c r="T652" s="3">
        <v>3482.94</v>
      </c>
      <c r="U652" s="3">
        <v>256.13</v>
      </c>
      <c r="V652" s="3" t="str">
        <f t="shared" si="10"/>
        <v>9:39:25</v>
      </c>
      <c r="W652" s="3" t="s">
        <v>3651</v>
      </c>
    </row>
    <row r="653" spans="1:23" x14ac:dyDescent="0.35">
      <c r="A653" s="2" t="s">
        <v>665</v>
      </c>
      <c r="B653" s="8" t="s">
        <v>3652</v>
      </c>
      <c r="C653" s="3">
        <v>39.1</v>
      </c>
      <c r="D653" s="3">
        <v>0.5</v>
      </c>
      <c r="E653" s="6">
        <v>833093632</v>
      </c>
      <c r="F653" s="6">
        <v>342887848</v>
      </c>
      <c r="G653" s="3">
        <v>65</v>
      </c>
      <c r="H653" s="3">
        <v>64</v>
      </c>
      <c r="I653" s="3">
        <v>22.4</v>
      </c>
      <c r="J653" s="6">
        <v>41426232</v>
      </c>
      <c r="K653" s="6">
        <v>573592248</v>
      </c>
      <c r="L653" s="3">
        <v>0</v>
      </c>
      <c r="M653" s="3">
        <v>0</v>
      </c>
      <c r="N653" s="3">
        <v>0</v>
      </c>
      <c r="O653" s="3">
        <v>1</v>
      </c>
      <c r="P653" s="3">
        <v>0</v>
      </c>
      <c r="Q653" s="3">
        <v>0</v>
      </c>
      <c r="R653" s="3">
        <v>8.08</v>
      </c>
      <c r="S653" s="3">
        <v>142.36000000000001</v>
      </c>
      <c r="T653" s="3">
        <v>3619.08</v>
      </c>
      <c r="U653" s="3">
        <v>64.03</v>
      </c>
      <c r="V653" s="3" t="str">
        <f t="shared" si="10"/>
        <v>9:39:26</v>
      </c>
      <c r="W653" s="3" t="s">
        <v>3652</v>
      </c>
    </row>
    <row r="654" spans="1:23" x14ac:dyDescent="0.35">
      <c r="A654" s="2" t="s">
        <v>666</v>
      </c>
      <c r="B654" s="8" t="s">
        <v>3653</v>
      </c>
      <c r="C654" s="3">
        <v>45.7</v>
      </c>
      <c r="D654" s="3">
        <v>0</v>
      </c>
      <c r="E654" s="6">
        <v>833093632</v>
      </c>
      <c r="F654" s="6">
        <v>535282816</v>
      </c>
      <c r="G654" s="3">
        <v>65</v>
      </c>
      <c r="H654" s="3">
        <v>64</v>
      </c>
      <c r="I654" s="3">
        <v>58.7</v>
      </c>
      <c r="J654" s="6">
        <v>41426232</v>
      </c>
      <c r="K654" s="6">
        <v>573592248</v>
      </c>
      <c r="L654" s="3">
        <v>0</v>
      </c>
      <c r="M654" s="3">
        <v>0</v>
      </c>
      <c r="N654" s="3">
        <v>0</v>
      </c>
      <c r="O654" s="3">
        <v>1</v>
      </c>
      <c r="P654" s="3">
        <v>0</v>
      </c>
      <c r="Q654" s="3">
        <v>0</v>
      </c>
      <c r="R654" s="3">
        <v>12165.89</v>
      </c>
      <c r="S654" s="3">
        <v>72.83</v>
      </c>
      <c r="T654" s="3">
        <v>1650.1</v>
      </c>
      <c r="U654" s="3">
        <v>58319.61</v>
      </c>
      <c r="V654" s="3" t="str">
        <f t="shared" si="10"/>
        <v>9:39:27</v>
      </c>
      <c r="W654" s="3" t="s">
        <v>3653</v>
      </c>
    </row>
    <row r="655" spans="1:23" x14ac:dyDescent="0.35">
      <c r="A655" s="2" t="s">
        <v>667</v>
      </c>
      <c r="B655" s="8" t="s">
        <v>3654</v>
      </c>
      <c r="C655" s="3">
        <v>31.2</v>
      </c>
      <c r="D655" s="3">
        <v>0</v>
      </c>
      <c r="E655" s="6">
        <v>833093632</v>
      </c>
      <c r="F655" s="6">
        <v>626847904</v>
      </c>
      <c r="G655" s="3">
        <v>65</v>
      </c>
      <c r="H655" s="3">
        <v>64</v>
      </c>
      <c r="I655" s="3">
        <v>0</v>
      </c>
      <c r="J655" s="6">
        <v>41426232</v>
      </c>
      <c r="K655" s="6">
        <v>573592248</v>
      </c>
      <c r="L655" s="3">
        <v>0</v>
      </c>
      <c r="M655" s="3">
        <v>0</v>
      </c>
      <c r="N655" s="3">
        <v>0</v>
      </c>
      <c r="O655" s="3">
        <v>1</v>
      </c>
      <c r="P655" s="3">
        <v>0</v>
      </c>
      <c r="Q655" s="3">
        <v>0</v>
      </c>
      <c r="R655" s="3">
        <v>68352</v>
      </c>
      <c r="S655" s="3">
        <v>0</v>
      </c>
      <c r="T655" s="3">
        <v>0</v>
      </c>
      <c r="U655" s="3">
        <v>0</v>
      </c>
      <c r="V655" s="3" t="str">
        <f t="shared" si="10"/>
        <v>9:39:28</v>
      </c>
      <c r="W655" s="3" t="s">
        <v>3654</v>
      </c>
    </row>
    <row r="656" spans="1:23" x14ac:dyDescent="0.35">
      <c r="A656" s="2" t="s">
        <v>668</v>
      </c>
      <c r="B656" s="8" t="s">
        <v>3655</v>
      </c>
      <c r="C656" s="3">
        <v>29.3</v>
      </c>
      <c r="D656" s="3">
        <v>0</v>
      </c>
      <c r="E656" s="6">
        <v>833093632</v>
      </c>
      <c r="F656" s="6">
        <v>720159672</v>
      </c>
      <c r="G656" s="3">
        <v>65</v>
      </c>
      <c r="H656" s="3">
        <v>64</v>
      </c>
      <c r="I656" s="3">
        <v>0.1</v>
      </c>
      <c r="J656" s="6">
        <v>41426232</v>
      </c>
      <c r="K656" s="6">
        <v>573592248</v>
      </c>
      <c r="L656" s="3">
        <v>0</v>
      </c>
      <c r="M656" s="3">
        <v>0</v>
      </c>
      <c r="N656" s="3">
        <v>0</v>
      </c>
      <c r="O656" s="3">
        <v>1</v>
      </c>
      <c r="P656" s="3">
        <v>0</v>
      </c>
      <c r="Q656" s="3">
        <v>0</v>
      </c>
      <c r="R656" s="3">
        <v>96452</v>
      </c>
      <c r="S656" s="3">
        <v>28.85</v>
      </c>
      <c r="T656" s="3">
        <v>43.94</v>
      </c>
      <c r="U656" s="3">
        <v>0</v>
      </c>
      <c r="V656" s="3" t="str">
        <f t="shared" si="10"/>
        <v>9:39:29</v>
      </c>
      <c r="W656" s="3" t="s">
        <v>3655</v>
      </c>
    </row>
    <row r="657" spans="1:23" x14ac:dyDescent="0.35">
      <c r="A657" s="2" t="s">
        <v>669</v>
      </c>
      <c r="B657" s="8" t="s">
        <v>3656</v>
      </c>
      <c r="C657" s="3">
        <v>19.3</v>
      </c>
      <c r="D657" s="3">
        <v>0.6</v>
      </c>
      <c r="E657" s="6">
        <v>834142208</v>
      </c>
      <c r="F657" s="6">
        <v>231882816</v>
      </c>
      <c r="G657" s="3">
        <v>65</v>
      </c>
      <c r="H657" s="3">
        <v>64</v>
      </c>
      <c r="I657" s="3">
        <v>0</v>
      </c>
      <c r="J657" s="6">
        <v>41426232</v>
      </c>
      <c r="K657" s="6">
        <v>567842240</v>
      </c>
      <c r="L657" s="3">
        <v>0</v>
      </c>
      <c r="M657" s="3">
        <v>0</v>
      </c>
      <c r="N657" s="3">
        <v>0</v>
      </c>
      <c r="O657" s="3">
        <v>1</v>
      </c>
      <c r="P657" s="3">
        <v>0</v>
      </c>
      <c r="Q657" s="3">
        <v>0</v>
      </c>
      <c r="R657" s="3">
        <v>78208</v>
      </c>
      <c r="S657" s="3">
        <v>0</v>
      </c>
      <c r="T657" s="3">
        <v>0</v>
      </c>
      <c r="U657" s="3">
        <v>0</v>
      </c>
      <c r="V657" s="3" t="str">
        <f t="shared" si="10"/>
        <v>9:39:31</v>
      </c>
      <c r="W657" s="3" t="s">
        <v>3656</v>
      </c>
    </row>
    <row r="658" spans="1:23" x14ac:dyDescent="0.35">
      <c r="A658" s="2" t="s">
        <v>670</v>
      </c>
      <c r="B658" s="8" t="s">
        <v>3657</v>
      </c>
      <c r="C658" s="3">
        <v>25.5</v>
      </c>
      <c r="D658" s="3">
        <v>0</v>
      </c>
      <c r="E658" s="6">
        <v>834142208</v>
      </c>
      <c r="F658" s="6">
        <v>296167440</v>
      </c>
      <c r="G658" s="3">
        <v>65</v>
      </c>
      <c r="H658" s="3">
        <v>64</v>
      </c>
      <c r="I658" s="3">
        <v>0</v>
      </c>
      <c r="J658" s="6">
        <v>41426232</v>
      </c>
      <c r="K658" s="6">
        <v>567842240</v>
      </c>
      <c r="L658" s="3">
        <v>0</v>
      </c>
      <c r="M658" s="3">
        <v>0</v>
      </c>
      <c r="N658" s="3">
        <v>0</v>
      </c>
      <c r="O658" s="3">
        <v>1</v>
      </c>
      <c r="P658" s="3">
        <v>0</v>
      </c>
      <c r="Q658" s="3">
        <v>0</v>
      </c>
      <c r="R658" s="3">
        <v>40964</v>
      </c>
      <c r="S658" s="3">
        <v>26.98</v>
      </c>
      <c r="T658" s="3">
        <v>43.94</v>
      </c>
      <c r="U658" s="3">
        <v>0</v>
      </c>
      <c r="V658" s="3" t="str">
        <f t="shared" si="10"/>
        <v>9:39:32</v>
      </c>
      <c r="W658" s="3" t="s">
        <v>3657</v>
      </c>
    </row>
    <row r="659" spans="1:23" x14ac:dyDescent="0.35">
      <c r="A659" s="2" t="s">
        <v>671</v>
      </c>
      <c r="B659" s="8" t="s">
        <v>3658</v>
      </c>
      <c r="C659" s="3">
        <v>23</v>
      </c>
      <c r="D659" s="3">
        <v>0</v>
      </c>
      <c r="E659" s="6">
        <v>834142208</v>
      </c>
      <c r="F659" s="6">
        <v>372796592</v>
      </c>
      <c r="G659" s="3">
        <v>65</v>
      </c>
      <c r="H659" s="3">
        <v>64</v>
      </c>
      <c r="I659" s="3">
        <v>0</v>
      </c>
      <c r="J659" s="6">
        <v>41426232</v>
      </c>
      <c r="K659" s="6">
        <v>567842240</v>
      </c>
      <c r="L659" s="3">
        <v>0</v>
      </c>
      <c r="M659" s="3">
        <v>0</v>
      </c>
      <c r="N659" s="3">
        <v>0</v>
      </c>
      <c r="O659" s="3">
        <v>1</v>
      </c>
      <c r="P659" s="3">
        <v>0</v>
      </c>
      <c r="Q659" s="3">
        <v>0</v>
      </c>
      <c r="R659" s="3">
        <v>66880</v>
      </c>
      <c r="S659" s="3">
        <v>0</v>
      </c>
      <c r="T659" s="3">
        <v>0</v>
      </c>
      <c r="U659" s="3">
        <v>0</v>
      </c>
      <c r="V659" s="3" t="str">
        <f t="shared" si="10"/>
        <v>9:39:33</v>
      </c>
      <c r="W659" s="3" t="s">
        <v>3658</v>
      </c>
    </row>
    <row r="660" spans="1:23" x14ac:dyDescent="0.35">
      <c r="A660" s="2" t="s">
        <v>672</v>
      </c>
      <c r="B660" s="8" t="s">
        <v>3659</v>
      </c>
      <c r="C660" s="3">
        <v>8.6</v>
      </c>
      <c r="D660" s="3">
        <v>0</v>
      </c>
      <c r="E660" s="6">
        <v>834142208</v>
      </c>
      <c r="F660" s="6">
        <v>397341048</v>
      </c>
      <c r="G660" s="3">
        <v>65</v>
      </c>
      <c r="H660" s="3">
        <v>64</v>
      </c>
      <c r="I660" s="3">
        <v>0</v>
      </c>
      <c r="J660" s="6">
        <v>41426232</v>
      </c>
      <c r="K660" s="6">
        <v>567842240</v>
      </c>
      <c r="L660" s="3">
        <v>0</v>
      </c>
      <c r="M660" s="3">
        <v>0</v>
      </c>
      <c r="N660" s="3">
        <v>0</v>
      </c>
      <c r="O660" s="3">
        <v>1</v>
      </c>
      <c r="P660" s="3">
        <v>0</v>
      </c>
      <c r="Q660" s="3">
        <v>0</v>
      </c>
      <c r="R660" s="3">
        <v>51140</v>
      </c>
      <c r="S660" s="3">
        <v>25.32</v>
      </c>
      <c r="T660" s="3">
        <v>43.99</v>
      </c>
      <c r="U660" s="3">
        <v>0</v>
      </c>
      <c r="V660" s="3" t="str">
        <f t="shared" si="10"/>
        <v>9:39:34</v>
      </c>
      <c r="W660" s="3" t="s">
        <v>3659</v>
      </c>
    </row>
    <row r="661" spans="1:23" x14ac:dyDescent="0.35">
      <c r="A661" s="2" t="s">
        <v>673</v>
      </c>
      <c r="B661" s="8" t="s">
        <v>3660</v>
      </c>
      <c r="C661" s="3">
        <v>23.5</v>
      </c>
      <c r="D661" s="3">
        <v>0</v>
      </c>
      <c r="E661" s="6">
        <v>834142208</v>
      </c>
      <c r="F661" s="6">
        <v>454906312</v>
      </c>
      <c r="G661" s="3">
        <v>65</v>
      </c>
      <c r="H661" s="3">
        <v>64</v>
      </c>
      <c r="I661" s="3">
        <v>0</v>
      </c>
      <c r="J661" s="6">
        <v>41426232</v>
      </c>
      <c r="K661" s="6">
        <v>567842240</v>
      </c>
      <c r="L661" s="3">
        <v>0</v>
      </c>
      <c r="M661" s="3">
        <v>0</v>
      </c>
      <c r="N661" s="3">
        <v>0</v>
      </c>
      <c r="O661" s="3">
        <v>1</v>
      </c>
      <c r="P661" s="3">
        <v>0</v>
      </c>
      <c r="Q661" s="3">
        <v>0</v>
      </c>
      <c r="R661" s="3">
        <v>24832</v>
      </c>
      <c r="S661" s="3">
        <v>3.48</v>
      </c>
      <c r="T661" s="3">
        <v>0</v>
      </c>
      <c r="U661" s="3">
        <v>0</v>
      </c>
      <c r="V661" s="3" t="str">
        <f t="shared" si="10"/>
        <v>9:39:35</v>
      </c>
      <c r="W661" s="3" t="s">
        <v>3660</v>
      </c>
    </row>
    <row r="662" spans="1:23" x14ac:dyDescent="0.35">
      <c r="A662" s="2" t="s">
        <v>674</v>
      </c>
      <c r="B662" s="8" t="s">
        <v>3661</v>
      </c>
      <c r="C662" s="3">
        <v>25.2</v>
      </c>
      <c r="D662" s="3">
        <v>0</v>
      </c>
      <c r="E662" s="6">
        <v>834142208</v>
      </c>
      <c r="F662" s="6">
        <v>543835664</v>
      </c>
      <c r="G662" s="3">
        <v>65</v>
      </c>
      <c r="H662" s="3">
        <v>64</v>
      </c>
      <c r="I662" s="3">
        <v>0</v>
      </c>
      <c r="J662" s="6">
        <v>41426232</v>
      </c>
      <c r="K662" s="6">
        <v>567842240</v>
      </c>
      <c r="L662" s="3">
        <v>0</v>
      </c>
      <c r="M662" s="3">
        <v>0</v>
      </c>
      <c r="N662" s="3">
        <v>0</v>
      </c>
      <c r="O662" s="3">
        <v>1</v>
      </c>
      <c r="P662" s="3">
        <v>0</v>
      </c>
      <c r="Q662" s="3">
        <v>0</v>
      </c>
      <c r="R662" s="3">
        <v>82048</v>
      </c>
      <c r="S662" s="3">
        <v>0</v>
      </c>
      <c r="T662" s="3">
        <v>0</v>
      </c>
      <c r="U662" s="3">
        <v>0</v>
      </c>
      <c r="V662" s="3" t="str">
        <f t="shared" si="10"/>
        <v>9:39:36</v>
      </c>
      <c r="W662" s="3" t="s">
        <v>3661</v>
      </c>
    </row>
    <row r="663" spans="1:23" x14ac:dyDescent="0.35">
      <c r="A663" s="2" t="s">
        <v>675</v>
      </c>
      <c r="B663" s="8" t="s">
        <v>3662</v>
      </c>
      <c r="C663" s="3">
        <v>22.5</v>
      </c>
      <c r="D663" s="3">
        <v>0</v>
      </c>
      <c r="E663" s="6">
        <v>834142208</v>
      </c>
      <c r="F663" s="6">
        <v>595123048</v>
      </c>
      <c r="G663" s="3">
        <v>65</v>
      </c>
      <c r="H663" s="3">
        <v>64</v>
      </c>
      <c r="I663" s="3">
        <v>0</v>
      </c>
      <c r="J663" s="6">
        <v>41426232</v>
      </c>
      <c r="K663" s="6">
        <v>567842240</v>
      </c>
      <c r="L663" s="3">
        <v>0</v>
      </c>
      <c r="M663" s="3">
        <v>0</v>
      </c>
      <c r="N663" s="3">
        <v>0</v>
      </c>
      <c r="O663" s="3">
        <v>1</v>
      </c>
      <c r="P663" s="3">
        <v>0</v>
      </c>
      <c r="Q663" s="3">
        <v>0</v>
      </c>
      <c r="R663" s="3">
        <v>40004</v>
      </c>
      <c r="S663" s="3">
        <v>25.38</v>
      </c>
      <c r="T663" s="3">
        <v>43.94</v>
      </c>
      <c r="U663" s="3">
        <v>0</v>
      </c>
      <c r="V663" s="3" t="str">
        <f t="shared" si="10"/>
        <v>9:39:37</v>
      </c>
      <c r="W663" s="3" t="s">
        <v>3662</v>
      </c>
    </row>
    <row r="664" spans="1:23" x14ac:dyDescent="0.35">
      <c r="A664" s="2" t="s">
        <v>676</v>
      </c>
      <c r="B664" s="8" t="s">
        <v>3663</v>
      </c>
      <c r="C664" s="3">
        <v>31.5</v>
      </c>
      <c r="D664" s="3">
        <v>0</v>
      </c>
      <c r="E664" s="6">
        <v>834142208</v>
      </c>
      <c r="F664" s="6">
        <v>702865800</v>
      </c>
      <c r="G664" s="3">
        <v>65</v>
      </c>
      <c r="H664" s="3">
        <v>64</v>
      </c>
      <c r="I664" s="3">
        <v>1.5</v>
      </c>
      <c r="J664" s="6">
        <v>41426232</v>
      </c>
      <c r="K664" s="6">
        <v>567842240</v>
      </c>
      <c r="L664" s="3">
        <v>0</v>
      </c>
      <c r="M664" s="3">
        <v>0</v>
      </c>
      <c r="N664" s="3">
        <v>0</v>
      </c>
      <c r="O664" s="3">
        <v>1</v>
      </c>
      <c r="P664" s="3">
        <v>0</v>
      </c>
      <c r="Q664" s="3">
        <v>0</v>
      </c>
      <c r="R664" s="3">
        <v>94660</v>
      </c>
      <c r="S664" s="3">
        <v>0</v>
      </c>
      <c r="T664" s="3">
        <v>0</v>
      </c>
      <c r="U664" s="3">
        <v>0</v>
      </c>
      <c r="V664" s="3" t="str">
        <f t="shared" si="10"/>
        <v>9:39:38</v>
      </c>
      <c r="W664" s="3" t="s">
        <v>3663</v>
      </c>
    </row>
    <row r="665" spans="1:23" x14ac:dyDescent="0.35">
      <c r="A665" s="2" t="s">
        <v>677</v>
      </c>
      <c r="B665" s="8" t="s">
        <v>3664</v>
      </c>
      <c r="C665" s="3">
        <v>20.9</v>
      </c>
      <c r="D665" s="3">
        <v>0</v>
      </c>
      <c r="E665" s="6">
        <v>834142208</v>
      </c>
      <c r="F665" s="6">
        <v>757690488</v>
      </c>
      <c r="G665" s="3">
        <v>65</v>
      </c>
      <c r="H665" s="3">
        <v>64</v>
      </c>
      <c r="I665" s="3">
        <v>0</v>
      </c>
      <c r="J665" s="6">
        <v>41426232</v>
      </c>
      <c r="K665" s="6">
        <v>567842240</v>
      </c>
      <c r="L665" s="3">
        <v>0</v>
      </c>
      <c r="M665" s="3">
        <v>0</v>
      </c>
      <c r="N665" s="3">
        <v>0</v>
      </c>
      <c r="O665" s="3">
        <v>1</v>
      </c>
      <c r="P665" s="3">
        <v>0</v>
      </c>
      <c r="Q665" s="3">
        <v>0</v>
      </c>
      <c r="R665" s="3">
        <v>87616</v>
      </c>
      <c r="S665" s="3">
        <v>25.35</v>
      </c>
      <c r="T665" s="3">
        <v>43.94</v>
      </c>
      <c r="U665" s="3">
        <v>0</v>
      </c>
      <c r="V665" s="3" t="str">
        <f t="shared" si="10"/>
        <v>9:39:39</v>
      </c>
      <c r="W665" s="3" t="s">
        <v>3664</v>
      </c>
    </row>
    <row r="666" spans="1:23" x14ac:dyDescent="0.35">
      <c r="A666" s="2" t="s">
        <v>678</v>
      </c>
      <c r="B666" s="8" t="s">
        <v>3665</v>
      </c>
      <c r="C666" s="3">
        <v>40.700000000000003</v>
      </c>
      <c r="D666" s="3">
        <v>17.399999999999999</v>
      </c>
      <c r="E666" s="6">
        <v>834142208</v>
      </c>
      <c r="F666" s="6">
        <v>157061000</v>
      </c>
      <c r="G666" s="3">
        <v>65</v>
      </c>
      <c r="H666" s="3">
        <v>64</v>
      </c>
      <c r="I666" s="3">
        <v>0.5</v>
      </c>
      <c r="J666" s="6">
        <v>95911952</v>
      </c>
      <c r="K666" s="6">
        <v>552685096</v>
      </c>
      <c r="L666" s="3">
        <v>1</v>
      </c>
      <c r="M666" s="3">
        <v>1</v>
      </c>
      <c r="N666" s="3">
        <v>0</v>
      </c>
      <c r="O666" s="3">
        <v>1</v>
      </c>
      <c r="P666" s="3">
        <v>0</v>
      </c>
      <c r="Q666" s="3">
        <v>0</v>
      </c>
      <c r="R666" s="3">
        <v>43524</v>
      </c>
      <c r="S666" s="3">
        <v>3.48</v>
      </c>
      <c r="T666" s="3">
        <v>0</v>
      </c>
      <c r="U666" s="3">
        <v>0</v>
      </c>
      <c r="V666" s="3" t="str">
        <f t="shared" si="10"/>
        <v>9:39:40</v>
      </c>
      <c r="W666" s="3" t="s">
        <v>3665</v>
      </c>
    </row>
    <row r="667" spans="1:23" x14ac:dyDescent="0.35">
      <c r="A667" s="2" t="s">
        <v>679</v>
      </c>
      <c r="B667" s="8" t="s">
        <v>3666</v>
      </c>
      <c r="C667" s="3">
        <v>34.700000000000003</v>
      </c>
      <c r="D667" s="3">
        <v>0</v>
      </c>
      <c r="E667" s="6">
        <v>834142208</v>
      </c>
      <c r="F667" s="6">
        <v>209444376</v>
      </c>
      <c r="G667" s="3">
        <v>80</v>
      </c>
      <c r="H667" s="3">
        <v>79</v>
      </c>
      <c r="I667" s="3">
        <v>13.2</v>
      </c>
      <c r="J667" s="6">
        <v>95911952</v>
      </c>
      <c r="K667" s="6">
        <v>552685096</v>
      </c>
      <c r="L667" s="3">
        <v>0</v>
      </c>
      <c r="M667" s="3">
        <v>0</v>
      </c>
      <c r="N667" s="3">
        <v>0</v>
      </c>
      <c r="O667" s="3">
        <v>1</v>
      </c>
      <c r="P667" s="3">
        <v>0</v>
      </c>
      <c r="Q667" s="3">
        <v>0</v>
      </c>
      <c r="R667" s="3">
        <v>11009</v>
      </c>
      <c r="S667" s="3">
        <v>107.62</v>
      </c>
      <c r="T667" s="3">
        <v>43.99</v>
      </c>
      <c r="U667" s="3">
        <v>0</v>
      </c>
      <c r="V667" s="3" t="str">
        <f t="shared" si="10"/>
        <v>9:39:41</v>
      </c>
      <c r="W667" s="3" t="s">
        <v>3666</v>
      </c>
    </row>
    <row r="668" spans="1:23" x14ac:dyDescent="0.35">
      <c r="A668" s="2" t="s">
        <v>680</v>
      </c>
      <c r="B668" s="8" t="s">
        <v>3667</v>
      </c>
      <c r="C668" s="3">
        <v>27.8</v>
      </c>
      <c r="D668" s="3">
        <v>0</v>
      </c>
      <c r="E668" s="6">
        <v>834142208</v>
      </c>
      <c r="F668" s="6">
        <v>282112000</v>
      </c>
      <c r="G668" s="3">
        <v>80</v>
      </c>
      <c r="H668" s="3">
        <v>79</v>
      </c>
      <c r="I668" s="3">
        <v>0</v>
      </c>
      <c r="J668" s="6">
        <v>95911952</v>
      </c>
      <c r="K668" s="6">
        <v>552685096</v>
      </c>
      <c r="L668" s="3">
        <v>0</v>
      </c>
      <c r="M668" s="3">
        <v>0</v>
      </c>
      <c r="N668" s="3">
        <v>0</v>
      </c>
      <c r="O668" s="3">
        <v>1</v>
      </c>
      <c r="P668" s="3">
        <v>0</v>
      </c>
      <c r="Q668" s="3">
        <v>0</v>
      </c>
      <c r="R668" s="3">
        <v>79488</v>
      </c>
      <c r="S668" s="3">
        <v>0</v>
      </c>
      <c r="T668" s="3">
        <v>0</v>
      </c>
      <c r="U668" s="3">
        <v>0</v>
      </c>
      <c r="V668" s="3" t="str">
        <f t="shared" si="10"/>
        <v>9:39:42</v>
      </c>
      <c r="W668" s="3" t="s">
        <v>3667</v>
      </c>
    </row>
    <row r="669" spans="1:23" x14ac:dyDescent="0.35">
      <c r="A669" s="2" t="s">
        <v>681</v>
      </c>
      <c r="B669" s="8" t="s">
        <v>3668</v>
      </c>
      <c r="C669" s="3">
        <v>23.2</v>
      </c>
      <c r="D669" s="3">
        <v>0</v>
      </c>
      <c r="E669" s="6">
        <v>834142208</v>
      </c>
      <c r="F669" s="6">
        <v>371327544</v>
      </c>
      <c r="G669" s="3">
        <v>80</v>
      </c>
      <c r="H669" s="3">
        <v>79</v>
      </c>
      <c r="I669" s="3">
        <v>0.1</v>
      </c>
      <c r="J669" s="6">
        <v>95911952</v>
      </c>
      <c r="K669" s="6">
        <v>552685096</v>
      </c>
      <c r="L669" s="3">
        <v>0</v>
      </c>
      <c r="M669" s="3">
        <v>0</v>
      </c>
      <c r="N669" s="3">
        <v>0</v>
      </c>
      <c r="O669" s="3">
        <v>1</v>
      </c>
      <c r="P669" s="3">
        <v>0</v>
      </c>
      <c r="Q669" s="3">
        <v>0</v>
      </c>
      <c r="R669" s="3">
        <v>71684</v>
      </c>
      <c r="S669" s="3">
        <v>25.36</v>
      </c>
      <c r="T669" s="3">
        <v>43.94</v>
      </c>
      <c r="U669" s="3">
        <v>0</v>
      </c>
      <c r="V669" s="3" t="str">
        <f t="shared" si="10"/>
        <v>9:39:43</v>
      </c>
      <c r="W669" s="3" t="s">
        <v>3668</v>
      </c>
    </row>
    <row r="670" spans="1:23" x14ac:dyDescent="0.35">
      <c r="A670" s="2" t="s">
        <v>682</v>
      </c>
      <c r="B670" s="8" t="s">
        <v>3669</v>
      </c>
      <c r="C670" s="3">
        <v>32.799999999999997</v>
      </c>
      <c r="D670" s="3">
        <v>0</v>
      </c>
      <c r="E670" s="6">
        <v>834142208</v>
      </c>
      <c r="F670" s="6">
        <v>477823936</v>
      </c>
      <c r="G670" s="3">
        <v>80</v>
      </c>
      <c r="H670" s="3">
        <v>79</v>
      </c>
      <c r="I670" s="3">
        <v>0</v>
      </c>
      <c r="J670" s="6">
        <v>95911952</v>
      </c>
      <c r="K670" s="6">
        <v>552685096</v>
      </c>
      <c r="L670" s="3">
        <v>0</v>
      </c>
      <c r="M670" s="3">
        <v>0</v>
      </c>
      <c r="N670" s="3">
        <v>0</v>
      </c>
      <c r="O670" s="3">
        <v>1</v>
      </c>
      <c r="P670" s="3">
        <v>0</v>
      </c>
      <c r="Q670" s="3">
        <v>0</v>
      </c>
      <c r="R670" s="3">
        <v>96320</v>
      </c>
      <c r="S670" s="3">
        <v>3.46</v>
      </c>
      <c r="T670" s="3">
        <v>0</v>
      </c>
      <c r="U670" s="3">
        <v>0</v>
      </c>
      <c r="V670" s="3" t="str">
        <f t="shared" si="10"/>
        <v>9:39:44</v>
      </c>
      <c r="W670" s="3" t="s">
        <v>3669</v>
      </c>
    </row>
    <row r="671" spans="1:23" x14ac:dyDescent="0.35">
      <c r="A671" s="2" t="s">
        <v>683</v>
      </c>
      <c r="B671" s="8" t="s">
        <v>3670</v>
      </c>
      <c r="C671" s="3">
        <v>23.4</v>
      </c>
      <c r="D671" s="3">
        <v>0</v>
      </c>
      <c r="E671" s="6">
        <v>834142208</v>
      </c>
      <c r="F671" s="6">
        <v>534681400</v>
      </c>
      <c r="G671" s="3">
        <v>80</v>
      </c>
      <c r="H671" s="3">
        <v>79</v>
      </c>
      <c r="I671" s="3">
        <v>0</v>
      </c>
      <c r="J671" s="6">
        <v>95911952</v>
      </c>
      <c r="K671" s="6">
        <v>552685096</v>
      </c>
      <c r="L671" s="3">
        <v>0</v>
      </c>
      <c r="M671" s="3">
        <v>0</v>
      </c>
      <c r="N671" s="3">
        <v>0</v>
      </c>
      <c r="O671" s="3">
        <v>1</v>
      </c>
      <c r="P671" s="3">
        <v>0</v>
      </c>
      <c r="Q671" s="3">
        <v>0</v>
      </c>
      <c r="R671" s="3">
        <v>78404</v>
      </c>
      <c r="S671" s="3">
        <v>25.39</v>
      </c>
      <c r="T671" s="3">
        <v>43.94</v>
      </c>
      <c r="U671" s="3">
        <v>0</v>
      </c>
      <c r="V671" s="3" t="str">
        <f t="shared" si="10"/>
        <v>9:39:45</v>
      </c>
      <c r="W671" s="3" t="s">
        <v>3670</v>
      </c>
    </row>
    <row r="672" spans="1:23" x14ac:dyDescent="0.35">
      <c r="A672" s="2" t="s">
        <v>684</v>
      </c>
      <c r="B672" s="8" t="s">
        <v>3671</v>
      </c>
      <c r="C672" s="3">
        <v>31.1</v>
      </c>
      <c r="D672" s="3">
        <v>0</v>
      </c>
      <c r="E672" s="6">
        <v>834142208</v>
      </c>
      <c r="F672" s="6">
        <v>639759528</v>
      </c>
      <c r="G672" s="3">
        <v>80</v>
      </c>
      <c r="H672" s="3">
        <v>79</v>
      </c>
      <c r="I672" s="3">
        <v>0</v>
      </c>
      <c r="J672" s="6">
        <v>95911952</v>
      </c>
      <c r="K672" s="6">
        <v>552685096</v>
      </c>
      <c r="L672" s="3">
        <v>0</v>
      </c>
      <c r="M672" s="3">
        <v>0</v>
      </c>
      <c r="N672" s="3">
        <v>0</v>
      </c>
      <c r="O672" s="3">
        <v>1</v>
      </c>
      <c r="P672" s="3">
        <v>0</v>
      </c>
      <c r="Q672" s="3">
        <v>0</v>
      </c>
      <c r="R672" s="3">
        <v>68036</v>
      </c>
      <c r="S672" s="3">
        <v>25.33</v>
      </c>
      <c r="T672" s="3">
        <v>43.94</v>
      </c>
      <c r="U672" s="3">
        <v>0</v>
      </c>
      <c r="V672" s="3" t="str">
        <f t="shared" si="10"/>
        <v>9:39:46</v>
      </c>
      <c r="W672" s="3" t="s">
        <v>3671</v>
      </c>
    </row>
    <row r="673" spans="1:23" x14ac:dyDescent="0.35">
      <c r="A673" s="2" t="s">
        <v>685</v>
      </c>
      <c r="B673" s="8" t="s">
        <v>3672</v>
      </c>
      <c r="C673" s="3">
        <v>13.3</v>
      </c>
      <c r="D673" s="3">
        <v>0</v>
      </c>
      <c r="E673" s="6">
        <v>834142208</v>
      </c>
      <c r="F673" s="6">
        <v>672809712</v>
      </c>
      <c r="G673" s="3">
        <v>80</v>
      </c>
      <c r="H673" s="3">
        <v>79</v>
      </c>
      <c r="I673" s="3">
        <v>0</v>
      </c>
      <c r="J673" s="6">
        <v>95911952</v>
      </c>
      <c r="K673" s="6">
        <v>552685096</v>
      </c>
      <c r="L673" s="3">
        <v>0</v>
      </c>
      <c r="M673" s="3">
        <v>0</v>
      </c>
      <c r="N673" s="3">
        <v>0</v>
      </c>
      <c r="O673" s="3">
        <v>1</v>
      </c>
      <c r="P673" s="3">
        <v>0</v>
      </c>
      <c r="Q673" s="3">
        <v>0</v>
      </c>
      <c r="R673" s="3">
        <v>46848</v>
      </c>
      <c r="S673" s="3">
        <v>0</v>
      </c>
      <c r="T673" s="3">
        <v>0</v>
      </c>
      <c r="U673" s="3">
        <v>0</v>
      </c>
      <c r="V673" s="3" t="str">
        <f t="shared" si="10"/>
        <v>9:39:47</v>
      </c>
      <c r="W673" s="3" t="s">
        <v>3672</v>
      </c>
    </row>
    <row r="674" spans="1:23" x14ac:dyDescent="0.35">
      <c r="A674" s="2" t="s">
        <v>686</v>
      </c>
      <c r="B674" s="8" t="s">
        <v>3673</v>
      </c>
      <c r="C674" s="3">
        <v>33.799999999999997</v>
      </c>
      <c r="D674" s="3">
        <v>0.3</v>
      </c>
      <c r="E674" s="6">
        <v>834142208</v>
      </c>
      <c r="F674" s="6">
        <v>227633304</v>
      </c>
      <c r="G674" s="3">
        <v>80</v>
      </c>
      <c r="H674" s="3">
        <v>79</v>
      </c>
      <c r="I674" s="3">
        <v>0</v>
      </c>
      <c r="J674" s="6">
        <v>95911952</v>
      </c>
      <c r="K674" s="6">
        <v>569474808</v>
      </c>
      <c r="L674" s="3">
        <v>0</v>
      </c>
      <c r="M674" s="3">
        <v>0</v>
      </c>
      <c r="N674" s="3">
        <v>0</v>
      </c>
      <c r="O674" s="3">
        <v>1</v>
      </c>
      <c r="P674" s="3">
        <v>0</v>
      </c>
      <c r="Q674" s="3">
        <v>0</v>
      </c>
      <c r="R674" s="3">
        <v>92420</v>
      </c>
      <c r="S674" s="3">
        <v>25.31</v>
      </c>
      <c r="T674" s="3">
        <v>43.99</v>
      </c>
      <c r="U674" s="3">
        <v>0</v>
      </c>
      <c r="V674" s="3" t="str">
        <f t="shared" si="10"/>
        <v>9:39:48</v>
      </c>
      <c r="W674" s="3" t="s">
        <v>3673</v>
      </c>
    </row>
    <row r="675" spans="1:23" x14ac:dyDescent="0.35">
      <c r="A675" s="2" t="s">
        <v>687</v>
      </c>
      <c r="B675" s="8" t="s">
        <v>3674</v>
      </c>
      <c r="C675" s="3">
        <v>31.4</v>
      </c>
      <c r="D675" s="3">
        <v>0</v>
      </c>
      <c r="E675" s="6">
        <v>834142208</v>
      </c>
      <c r="F675" s="6">
        <v>308144240</v>
      </c>
      <c r="G675" s="3">
        <v>80</v>
      </c>
      <c r="H675" s="3">
        <v>79</v>
      </c>
      <c r="I675" s="3">
        <v>0.2</v>
      </c>
      <c r="J675" s="6">
        <v>95911952</v>
      </c>
      <c r="K675" s="6">
        <v>569474808</v>
      </c>
      <c r="L675" s="3">
        <v>0</v>
      </c>
      <c r="M675" s="3">
        <v>0</v>
      </c>
      <c r="N675" s="3">
        <v>0</v>
      </c>
      <c r="O675" s="3">
        <v>1</v>
      </c>
      <c r="P675" s="3">
        <v>0</v>
      </c>
      <c r="Q675" s="3">
        <v>0</v>
      </c>
      <c r="R675" s="3">
        <v>90304</v>
      </c>
      <c r="S675" s="3">
        <v>3.48</v>
      </c>
      <c r="T675" s="3">
        <v>0</v>
      </c>
      <c r="U675" s="3">
        <v>0</v>
      </c>
      <c r="V675" s="3" t="str">
        <f t="shared" si="10"/>
        <v>9:39:49</v>
      </c>
      <c r="W675" s="3" t="s">
        <v>3674</v>
      </c>
    </row>
    <row r="676" spans="1:23" x14ac:dyDescent="0.35">
      <c r="A676" s="2" t="s">
        <v>688</v>
      </c>
      <c r="B676" s="8" t="s">
        <v>3675</v>
      </c>
      <c r="C676" s="3">
        <v>30.9</v>
      </c>
      <c r="D676" s="3">
        <v>0</v>
      </c>
      <c r="E676" s="6">
        <v>834142208</v>
      </c>
      <c r="F676" s="6">
        <v>412593592</v>
      </c>
      <c r="G676" s="3">
        <v>80</v>
      </c>
      <c r="H676" s="3">
        <v>79</v>
      </c>
      <c r="I676" s="3">
        <v>0.2</v>
      </c>
      <c r="J676" s="6">
        <v>95911952</v>
      </c>
      <c r="K676" s="6">
        <v>569474808</v>
      </c>
      <c r="L676" s="3">
        <v>0</v>
      </c>
      <c r="M676" s="3">
        <v>0</v>
      </c>
      <c r="N676" s="3">
        <v>0</v>
      </c>
      <c r="O676" s="3">
        <v>1</v>
      </c>
      <c r="P676" s="3">
        <v>0</v>
      </c>
      <c r="Q676" s="3">
        <v>0</v>
      </c>
      <c r="R676" s="3">
        <v>84932</v>
      </c>
      <c r="S676" s="3">
        <v>25.41</v>
      </c>
      <c r="T676" s="3">
        <v>43.94</v>
      </c>
      <c r="U676" s="3">
        <v>0</v>
      </c>
      <c r="V676" s="3" t="str">
        <f t="shared" si="10"/>
        <v>9:39:50</v>
      </c>
      <c r="W676" s="3" t="s">
        <v>3675</v>
      </c>
    </row>
    <row r="677" spans="1:23" x14ac:dyDescent="0.35">
      <c r="A677" s="2" t="s">
        <v>689</v>
      </c>
      <c r="B677" s="8" t="s">
        <v>3676</v>
      </c>
      <c r="C677" s="3">
        <v>19.2</v>
      </c>
      <c r="D677" s="3">
        <v>0</v>
      </c>
      <c r="E677" s="6">
        <v>834142208</v>
      </c>
      <c r="F677" s="6">
        <v>474196280</v>
      </c>
      <c r="G677" s="3">
        <v>80</v>
      </c>
      <c r="H677" s="3">
        <v>79</v>
      </c>
      <c r="I677" s="3">
        <v>1.4</v>
      </c>
      <c r="J677" s="6">
        <v>95911952</v>
      </c>
      <c r="K677" s="6">
        <v>569474808</v>
      </c>
      <c r="L677" s="3">
        <v>0</v>
      </c>
      <c r="M677" s="3">
        <v>0</v>
      </c>
      <c r="N677" s="3">
        <v>0</v>
      </c>
      <c r="O677" s="3">
        <v>1</v>
      </c>
      <c r="P677" s="3">
        <v>0</v>
      </c>
      <c r="Q677" s="3">
        <v>0</v>
      </c>
      <c r="R677" s="3">
        <v>60928</v>
      </c>
      <c r="S677" s="3">
        <v>0</v>
      </c>
      <c r="T677" s="3">
        <v>0</v>
      </c>
      <c r="U677" s="3">
        <v>0</v>
      </c>
      <c r="V677" s="3" t="str">
        <f t="shared" si="10"/>
        <v>9:39:51</v>
      </c>
      <c r="W677" s="3" t="s">
        <v>3676</v>
      </c>
    </row>
    <row r="678" spans="1:23" x14ac:dyDescent="0.35">
      <c r="A678" s="2" t="s">
        <v>690</v>
      </c>
      <c r="B678" s="8" t="s">
        <v>3677</v>
      </c>
      <c r="C678" s="3">
        <v>22.9</v>
      </c>
      <c r="D678" s="3">
        <v>0</v>
      </c>
      <c r="E678" s="6">
        <v>834142208</v>
      </c>
      <c r="F678" s="6">
        <v>535590400</v>
      </c>
      <c r="G678" s="3">
        <v>80</v>
      </c>
      <c r="H678" s="3">
        <v>79</v>
      </c>
      <c r="I678" s="3">
        <v>0</v>
      </c>
      <c r="J678" s="6">
        <v>95911952</v>
      </c>
      <c r="K678" s="6">
        <v>569474808</v>
      </c>
      <c r="L678" s="3">
        <v>0</v>
      </c>
      <c r="M678" s="3">
        <v>0</v>
      </c>
      <c r="N678" s="3">
        <v>0</v>
      </c>
      <c r="O678" s="3">
        <v>1</v>
      </c>
      <c r="P678" s="3">
        <v>0</v>
      </c>
      <c r="Q678" s="3">
        <v>0</v>
      </c>
      <c r="R678" s="3">
        <v>63812</v>
      </c>
      <c r="S678" s="3">
        <v>25.41</v>
      </c>
      <c r="T678" s="3">
        <v>43.94</v>
      </c>
      <c r="U678" s="3">
        <v>0</v>
      </c>
      <c r="V678" s="3" t="str">
        <f t="shared" si="10"/>
        <v>9:39:52</v>
      </c>
      <c r="W678" s="3" t="s">
        <v>3677</v>
      </c>
    </row>
    <row r="679" spans="1:23" x14ac:dyDescent="0.35">
      <c r="A679" s="2" t="s">
        <v>691</v>
      </c>
      <c r="B679" s="8" t="s">
        <v>3678</v>
      </c>
      <c r="C679" s="3">
        <v>27.2</v>
      </c>
      <c r="D679" s="3">
        <v>0</v>
      </c>
      <c r="E679" s="6">
        <v>834142208</v>
      </c>
      <c r="F679" s="6">
        <v>622963880</v>
      </c>
      <c r="G679" s="3">
        <v>80</v>
      </c>
      <c r="H679" s="3">
        <v>79</v>
      </c>
      <c r="I679" s="3">
        <v>0</v>
      </c>
      <c r="J679" s="6">
        <v>95911952</v>
      </c>
      <c r="K679" s="6">
        <v>569474808</v>
      </c>
      <c r="L679" s="3">
        <v>0</v>
      </c>
      <c r="M679" s="3">
        <v>0</v>
      </c>
      <c r="N679" s="3">
        <v>0</v>
      </c>
      <c r="O679" s="3">
        <v>1</v>
      </c>
      <c r="P679" s="3">
        <v>0</v>
      </c>
      <c r="Q679" s="3">
        <v>0</v>
      </c>
      <c r="R679" s="3">
        <v>70144</v>
      </c>
      <c r="S679" s="3">
        <v>0</v>
      </c>
      <c r="T679" s="3">
        <v>0</v>
      </c>
      <c r="U679" s="3">
        <v>0</v>
      </c>
      <c r="V679" s="3" t="str">
        <f t="shared" si="10"/>
        <v>9:39:53</v>
      </c>
      <c r="W679" s="3" t="s">
        <v>3678</v>
      </c>
    </row>
    <row r="680" spans="1:23" x14ac:dyDescent="0.35">
      <c r="A680" s="2" t="s">
        <v>692</v>
      </c>
      <c r="B680" s="8" t="s">
        <v>3679</v>
      </c>
      <c r="C680" s="3">
        <v>32.799999999999997</v>
      </c>
      <c r="D680" s="3">
        <v>0.2</v>
      </c>
      <c r="E680" s="6">
        <v>834142208</v>
      </c>
      <c r="F680" s="6">
        <v>159591760</v>
      </c>
      <c r="G680" s="3">
        <v>80</v>
      </c>
      <c r="H680" s="3">
        <v>79</v>
      </c>
      <c r="I680" s="3">
        <v>0</v>
      </c>
      <c r="J680" s="6">
        <v>95911952</v>
      </c>
      <c r="K680" s="6">
        <v>555625240</v>
      </c>
      <c r="L680" s="3">
        <v>0</v>
      </c>
      <c r="M680" s="3">
        <v>0</v>
      </c>
      <c r="N680" s="3">
        <v>0</v>
      </c>
      <c r="O680" s="3">
        <v>1</v>
      </c>
      <c r="P680" s="3">
        <v>0</v>
      </c>
      <c r="Q680" s="3">
        <v>0</v>
      </c>
      <c r="R680" s="3">
        <v>91716</v>
      </c>
      <c r="S680" s="3">
        <v>28.85</v>
      </c>
      <c r="T680" s="3">
        <v>43.94</v>
      </c>
      <c r="U680" s="3">
        <v>0</v>
      </c>
      <c r="V680" s="3" t="str">
        <f t="shared" si="10"/>
        <v>9:39:54</v>
      </c>
      <c r="W680" s="3" t="s">
        <v>3679</v>
      </c>
    </row>
    <row r="681" spans="1:23" x14ac:dyDescent="0.35">
      <c r="A681" s="2" t="s">
        <v>693</v>
      </c>
      <c r="B681" s="8" t="s">
        <v>3680</v>
      </c>
      <c r="C681" s="3">
        <v>30.8</v>
      </c>
      <c r="D681" s="3">
        <v>0</v>
      </c>
      <c r="E681" s="6">
        <v>834142208</v>
      </c>
      <c r="F681" s="6">
        <v>255053568</v>
      </c>
      <c r="G681" s="3">
        <v>80</v>
      </c>
      <c r="H681" s="3">
        <v>79</v>
      </c>
      <c r="I681" s="3">
        <v>0</v>
      </c>
      <c r="J681" s="6">
        <v>95911952</v>
      </c>
      <c r="K681" s="6">
        <v>555625240</v>
      </c>
      <c r="L681" s="3">
        <v>0</v>
      </c>
      <c r="M681" s="3">
        <v>0</v>
      </c>
      <c r="N681" s="3">
        <v>0</v>
      </c>
      <c r="O681" s="3">
        <v>1</v>
      </c>
      <c r="P681" s="3">
        <v>0</v>
      </c>
      <c r="Q681" s="3">
        <v>0</v>
      </c>
      <c r="R681" s="3">
        <v>79428</v>
      </c>
      <c r="S681" s="3">
        <v>25.36</v>
      </c>
      <c r="T681" s="3">
        <v>43.99</v>
      </c>
      <c r="U681" s="3">
        <v>0</v>
      </c>
      <c r="V681" s="3" t="str">
        <f t="shared" si="10"/>
        <v>9:39:55</v>
      </c>
      <c r="W681" s="3" t="s">
        <v>3680</v>
      </c>
    </row>
    <row r="682" spans="1:23" x14ac:dyDescent="0.35">
      <c r="A682" s="2" t="s">
        <v>694</v>
      </c>
      <c r="B682" s="8" t="s">
        <v>3681</v>
      </c>
      <c r="C682" s="3">
        <v>31.9</v>
      </c>
      <c r="D682" s="3">
        <v>0</v>
      </c>
      <c r="E682" s="6">
        <v>834142208</v>
      </c>
      <c r="F682" s="6">
        <v>359759312</v>
      </c>
      <c r="G682" s="3">
        <v>80</v>
      </c>
      <c r="H682" s="3">
        <v>79</v>
      </c>
      <c r="I682" s="3">
        <v>0</v>
      </c>
      <c r="J682" s="6">
        <v>95911952</v>
      </c>
      <c r="K682" s="6">
        <v>555625240</v>
      </c>
      <c r="L682" s="3">
        <v>0</v>
      </c>
      <c r="M682" s="3">
        <v>0</v>
      </c>
      <c r="N682" s="3">
        <v>0</v>
      </c>
      <c r="O682" s="3">
        <v>1</v>
      </c>
      <c r="P682" s="3">
        <v>0</v>
      </c>
      <c r="Q682" s="3">
        <v>0</v>
      </c>
      <c r="R682" s="3">
        <v>94788</v>
      </c>
      <c r="S682" s="3">
        <v>23.19</v>
      </c>
      <c r="T682" s="3">
        <v>0</v>
      </c>
      <c r="U682" s="3">
        <v>0</v>
      </c>
      <c r="V682" s="3" t="str">
        <f t="shared" si="10"/>
        <v>9:39:56</v>
      </c>
      <c r="W682" s="3" t="s">
        <v>3681</v>
      </c>
    </row>
    <row r="683" spans="1:23" x14ac:dyDescent="0.35">
      <c r="A683" s="2" t="s">
        <v>695</v>
      </c>
      <c r="B683" s="8" t="s">
        <v>3682</v>
      </c>
      <c r="C683" s="3">
        <v>31.2</v>
      </c>
      <c r="D683" s="3">
        <v>0</v>
      </c>
      <c r="E683" s="6">
        <v>834142208</v>
      </c>
      <c r="F683" s="6">
        <v>470278000</v>
      </c>
      <c r="G683" s="3">
        <v>80</v>
      </c>
      <c r="H683" s="3">
        <v>79</v>
      </c>
      <c r="I683" s="3">
        <v>13.1</v>
      </c>
      <c r="J683" s="6">
        <v>95911952</v>
      </c>
      <c r="K683" s="6">
        <v>555625240</v>
      </c>
      <c r="L683" s="3">
        <v>0</v>
      </c>
      <c r="M683" s="3">
        <v>0</v>
      </c>
      <c r="N683" s="3">
        <v>0</v>
      </c>
      <c r="O683" s="3">
        <v>1</v>
      </c>
      <c r="P683" s="3">
        <v>0</v>
      </c>
      <c r="Q683" s="3">
        <v>0</v>
      </c>
      <c r="R683" s="3">
        <v>84575.61</v>
      </c>
      <c r="S683" s="3">
        <v>28.91</v>
      </c>
      <c r="T683" s="3">
        <v>139.94999999999999</v>
      </c>
      <c r="U683" s="3">
        <v>4118.08</v>
      </c>
      <c r="V683" s="3" t="str">
        <f t="shared" si="10"/>
        <v>9:39:57</v>
      </c>
      <c r="W683" s="3" t="s">
        <v>3682</v>
      </c>
    </row>
    <row r="684" spans="1:23" x14ac:dyDescent="0.35">
      <c r="A684" s="2" t="s">
        <v>696</v>
      </c>
      <c r="B684" s="8" t="s">
        <v>3683</v>
      </c>
      <c r="C684" s="3">
        <v>33.5</v>
      </c>
      <c r="D684" s="3">
        <v>0</v>
      </c>
      <c r="E684" s="6">
        <v>834142208</v>
      </c>
      <c r="F684" s="6">
        <v>593529624</v>
      </c>
      <c r="G684" s="3">
        <v>80</v>
      </c>
      <c r="H684" s="3">
        <v>79</v>
      </c>
      <c r="I684" s="3">
        <v>0</v>
      </c>
      <c r="J684" s="6">
        <v>95911952</v>
      </c>
      <c r="K684" s="6">
        <v>555625240</v>
      </c>
      <c r="L684" s="3">
        <v>0</v>
      </c>
      <c r="M684" s="3">
        <v>0</v>
      </c>
      <c r="N684" s="3">
        <v>0</v>
      </c>
      <c r="O684" s="3">
        <v>1</v>
      </c>
      <c r="P684" s="3">
        <v>0</v>
      </c>
      <c r="Q684" s="3">
        <v>0</v>
      </c>
      <c r="R684" s="3">
        <v>95104</v>
      </c>
      <c r="S684" s="3">
        <v>0</v>
      </c>
      <c r="T684" s="3">
        <v>0</v>
      </c>
      <c r="U684" s="3">
        <v>0</v>
      </c>
      <c r="V684" s="3" t="str">
        <f t="shared" si="10"/>
        <v>9:39:58</v>
      </c>
      <c r="W684" s="3" t="s">
        <v>3683</v>
      </c>
    </row>
    <row r="685" spans="1:23" x14ac:dyDescent="0.35">
      <c r="A685" s="2" t="s">
        <v>697</v>
      </c>
      <c r="B685" s="8" t="s">
        <v>3684</v>
      </c>
      <c r="C685" s="3">
        <v>43.7</v>
      </c>
      <c r="D685" s="3">
        <v>16.399999999999999</v>
      </c>
      <c r="E685" s="6">
        <v>889716736</v>
      </c>
      <c r="F685" s="6">
        <v>203861632</v>
      </c>
      <c r="G685" s="3">
        <v>80</v>
      </c>
      <c r="H685" s="3">
        <v>79</v>
      </c>
      <c r="I685" s="3">
        <v>0.2</v>
      </c>
      <c r="J685" s="6">
        <v>98119264</v>
      </c>
      <c r="K685" s="6">
        <v>454350352</v>
      </c>
      <c r="L685" s="3">
        <v>1</v>
      </c>
      <c r="M685" s="3">
        <v>1</v>
      </c>
      <c r="N685" s="3">
        <v>0</v>
      </c>
      <c r="O685" s="3">
        <v>1</v>
      </c>
      <c r="P685" s="3">
        <v>0</v>
      </c>
      <c r="Q685" s="3">
        <v>0</v>
      </c>
      <c r="R685" s="3">
        <v>35282.21</v>
      </c>
      <c r="S685" s="3">
        <v>21.67</v>
      </c>
      <c r="T685" s="3">
        <v>511.9</v>
      </c>
      <c r="U685" s="3">
        <v>7183</v>
      </c>
      <c r="V685" s="3" t="str">
        <f t="shared" si="10"/>
        <v>9:39:59</v>
      </c>
      <c r="W685" s="3" t="s">
        <v>3684</v>
      </c>
    </row>
    <row r="686" spans="1:23" x14ac:dyDescent="0.35">
      <c r="A686" s="2" t="s">
        <v>698</v>
      </c>
      <c r="B686" s="8" t="s">
        <v>3685</v>
      </c>
      <c r="C686" s="3">
        <v>27.4</v>
      </c>
      <c r="D686" s="3">
        <v>0</v>
      </c>
      <c r="E686" s="6">
        <v>889716736</v>
      </c>
      <c r="F686" s="6">
        <v>525874664</v>
      </c>
      <c r="G686" s="3">
        <v>80</v>
      </c>
      <c r="H686" s="3">
        <v>79</v>
      </c>
      <c r="I686" s="3">
        <v>9.8000000000000007</v>
      </c>
      <c r="J686" s="6">
        <v>98119264</v>
      </c>
      <c r="K686" s="6">
        <v>454350352</v>
      </c>
      <c r="L686" s="3">
        <v>0</v>
      </c>
      <c r="M686" s="3">
        <v>0</v>
      </c>
      <c r="N686" s="3">
        <v>0</v>
      </c>
      <c r="O686" s="3">
        <v>1</v>
      </c>
      <c r="P686" s="3">
        <v>0</v>
      </c>
      <c r="Q686" s="3">
        <v>0</v>
      </c>
      <c r="R686" s="3">
        <v>75.34</v>
      </c>
      <c r="S686" s="3">
        <v>105.31</v>
      </c>
      <c r="T686" s="3">
        <v>2792.42</v>
      </c>
      <c r="U686" s="3">
        <v>37968</v>
      </c>
      <c r="V686" s="3" t="str">
        <f t="shared" si="10"/>
        <v>9:40:00</v>
      </c>
      <c r="W686" s="3" t="s">
        <v>3685</v>
      </c>
    </row>
    <row r="687" spans="1:23" x14ac:dyDescent="0.35">
      <c r="A687" s="2" t="s">
        <v>699</v>
      </c>
      <c r="B687" s="8" t="s">
        <v>3686</v>
      </c>
      <c r="C687" s="3">
        <v>46.7</v>
      </c>
      <c r="D687" s="3">
        <v>12.6</v>
      </c>
      <c r="E687" s="6">
        <v>940572672</v>
      </c>
      <c r="F687" s="6">
        <v>245183560</v>
      </c>
      <c r="G687" s="3">
        <v>80</v>
      </c>
      <c r="H687" s="3">
        <v>79</v>
      </c>
      <c r="I687" s="3">
        <v>0</v>
      </c>
      <c r="J687" s="6">
        <v>107776760</v>
      </c>
      <c r="K687" s="6">
        <v>451768824</v>
      </c>
      <c r="L687" s="3">
        <v>1</v>
      </c>
      <c r="M687" s="3">
        <v>1</v>
      </c>
      <c r="N687" s="3">
        <v>0</v>
      </c>
      <c r="O687" s="3">
        <v>1</v>
      </c>
      <c r="P687" s="3">
        <v>0</v>
      </c>
      <c r="Q687" s="3">
        <v>0</v>
      </c>
      <c r="R687" s="3">
        <v>60.41</v>
      </c>
      <c r="S687" s="3">
        <v>75.64</v>
      </c>
      <c r="T687" s="3">
        <v>2071.7800000000002</v>
      </c>
      <c r="U687" s="3">
        <v>27718.5</v>
      </c>
      <c r="V687" s="3" t="str">
        <f t="shared" si="10"/>
        <v>9:40:01</v>
      </c>
      <c r="W687" s="3" t="s">
        <v>3686</v>
      </c>
    </row>
    <row r="688" spans="1:23" x14ac:dyDescent="0.35">
      <c r="A688" s="2" t="s">
        <v>700</v>
      </c>
      <c r="B688" s="8" t="s">
        <v>3687</v>
      </c>
      <c r="C688" s="3">
        <v>28.3</v>
      </c>
      <c r="D688" s="3">
        <v>0</v>
      </c>
      <c r="E688" s="6">
        <v>940572672</v>
      </c>
      <c r="F688" s="6">
        <v>625870024</v>
      </c>
      <c r="G688" s="3">
        <v>80</v>
      </c>
      <c r="H688" s="3">
        <v>79</v>
      </c>
      <c r="I688" s="3">
        <v>5</v>
      </c>
      <c r="J688" s="6">
        <v>107776760</v>
      </c>
      <c r="K688" s="6">
        <v>451768824</v>
      </c>
      <c r="L688" s="3">
        <v>0</v>
      </c>
      <c r="M688" s="3">
        <v>0</v>
      </c>
      <c r="N688" s="3">
        <v>0</v>
      </c>
      <c r="O688" s="3">
        <v>1</v>
      </c>
      <c r="P688" s="3">
        <v>0</v>
      </c>
      <c r="Q688" s="3">
        <v>0</v>
      </c>
      <c r="R688" s="3">
        <v>96.95</v>
      </c>
      <c r="S688" s="3">
        <v>121.81</v>
      </c>
      <c r="T688" s="3">
        <v>3324.88</v>
      </c>
      <c r="U688" s="3">
        <v>46189.5</v>
      </c>
      <c r="V688" s="3" t="str">
        <f t="shared" si="10"/>
        <v>9:40:02</v>
      </c>
      <c r="W688" s="3" t="s">
        <v>3687</v>
      </c>
    </row>
    <row r="689" spans="1:23" x14ac:dyDescent="0.35">
      <c r="A689" s="2" t="s">
        <v>701</v>
      </c>
      <c r="B689" s="8" t="s">
        <v>3688</v>
      </c>
      <c r="C689" s="3">
        <v>48.9</v>
      </c>
      <c r="D689" s="3">
        <v>10.3</v>
      </c>
      <c r="E689" s="6">
        <v>990904320</v>
      </c>
      <c r="F689" s="6">
        <v>314104504</v>
      </c>
      <c r="G689" s="3">
        <v>80</v>
      </c>
      <c r="H689" s="3">
        <v>79</v>
      </c>
      <c r="I689" s="3">
        <v>50</v>
      </c>
      <c r="J689" s="6">
        <v>103415632</v>
      </c>
      <c r="K689" s="6">
        <v>451588600</v>
      </c>
      <c r="L689" s="3">
        <v>1</v>
      </c>
      <c r="M689" s="3">
        <v>1</v>
      </c>
      <c r="N689" s="3">
        <v>0</v>
      </c>
      <c r="O689" s="3">
        <v>1</v>
      </c>
      <c r="P689" s="3">
        <v>0</v>
      </c>
      <c r="Q689" s="3">
        <v>0</v>
      </c>
      <c r="R689" s="3">
        <v>65.5</v>
      </c>
      <c r="S689" s="3">
        <v>86.04</v>
      </c>
      <c r="T689" s="3">
        <v>2355.88</v>
      </c>
      <c r="U689" s="3">
        <v>32198.880000000001</v>
      </c>
      <c r="V689" s="3" t="str">
        <f t="shared" si="10"/>
        <v>9:40:03</v>
      </c>
      <c r="W689" s="3" t="s">
        <v>3688</v>
      </c>
    </row>
    <row r="690" spans="1:23" x14ac:dyDescent="0.35">
      <c r="A690" s="2" t="s">
        <v>702</v>
      </c>
      <c r="B690" s="8" t="s">
        <v>3689</v>
      </c>
      <c r="C690" s="3">
        <v>32.1</v>
      </c>
      <c r="D690" s="3">
        <v>0.2</v>
      </c>
      <c r="E690" s="6">
        <v>992477184</v>
      </c>
      <c r="F690" s="6">
        <v>152314000</v>
      </c>
      <c r="G690" s="3">
        <v>80</v>
      </c>
      <c r="H690" s="3">
        <v>79</v>
      </c>
      <c r="I690" s="3">
        <v>1</v>
      </c>
      <c r="J690" s="6">
        <v>103415632</v>
      </c>
      <c r="K690" s="6">
        <v>555417168</v>
      </c>
      <c r="L690" s="3">
        <v>0</v>
      </c>
      <c r="M690" s="3">
        <v>1</v>
      </c>
      <c r="N690" s="3">
        <v>0</v>
      </c>
      <c r="O690" s="3">
        <v>1</v>
      </c>
      <c r="P690" s="3">
        <v>0</v>
      </c>
      <c r="Q690" s="3">
        <v>0</v>
      </c>
      <c r="R690" s="3">
        <v>97.08</v>
      </c>
      <c r="S690" s="3">
        <v>126.39</v>
      </c>
      <c r="T690" s="3">
        <v>3368.61</v>
      </c>
      <c r="U690" s="3">
        <v>46828.63</v>
      </c>
      <c r="V690" s="3" t="str">
        <f t="shared" si="10"/>
        <v>9:40:04</v>
      </c>
      <c r="W690" s="3" t="s">
        <v>3689</v>
      </c>
    </row>
    <row r="691" spans="1:23" x14ac:dyDescent="0.35">
      <c r="A691" s="2" t="s">
        <v>703</v>
      </c>
      <c r="B691" s="8" t="s">
        <v>3690</v>
      </c>
      <c r="C691" s="3">
        <v>7.3</v>
      </c>
      <c r="D691" s="3">
        <v>0</v>
      </c>
      <c r="E691" s="6">
        <v>992477184</v>
      </c>
      <c r="F691" s="6">
        <v>207830800</v>
      </c>
      <c r="G691" s="3">
        <v>80</v>
      </c>
      <c r="H691" s="3">
        <v>79</v>
      </c>
      <c r="I691" s="3">
        <v>8.1</v>
      </c>
      <c r="J691" s="6">
        <v>103415632</v>
      </c>
      <c r="K691" s="6">
        <v>555417168</v>
      </c>
      <c r="L691" s="3">
        <v>0</v>
      </c>
      <c r="M691" s="3">
        <v>0</v>
      </c>
      <c r="N691" s="3">
        <v>0</v>
      </c>
      <c r="O691" s="3">
        <v>1</v>
      </c>
      <c r="P691" s="3">
        <v>0</v>
      </c>
      <c r="Q691" s="3">
        <v>0</v>
      </c>
      <c r="R691" s="3">
        <v>2506.4699999999998</v>
      </c>
      <c r="S691" s="3">
        <v>15.47</v>
      </c>
      <c r="T691" s="3">
        <v>423.59</v>
      </c>
      <c r="U691" s="3">
        <v>9250.84</v>
      </c>
      <c r="V691" s="3" t="str">
        <f t="shared" si="10"/>
        <v>9:40:05</v>
      </c>
      <c r="W691" s="3" t="s">
        <v>3690</v>
      </c>
    </row>
    <row r="692" spans="1:23" x14ac:dyDescent="0.35">
      <c r="A692" s="2" t="s">
        <v>704</v>
      </c>
      <c r="B692" s="8" t="s">
        <v>3691</v>
      </c>
      <c r="C692" s="3">
        <v>4.5999999999999996</v>
      </c>
      <c r="D692" s="3">
        <v>0</v>
      </c>
      <c r="E692" s="6">
        <v>992477184</v>
      </c>
      <c r="F692" s="6">
        <v>220781024</v>
      </c>
      <c r="G692" s="3">
        <v>80</v>
      </c>
      <c r="H692" s="3">
        <v>79</v>
      </c>
      <c r="I692" s="3">
        <v>0</v>
      </c>
      <c r="J692" s="6">
        <v>103415632</v>
      </c>
      <c r="K692" s="6">
        <v>555417168</v>
      </c>
      <c r="L692" s="3">
        <v>0</v>
      </c>
      <c r="M692" s="3">
        <v>0</v>
      </c>
      <c r="N692" s="3">
        <v>0</v>
      </c>
      <c r="O692" s="3">
        <v>1</v>
      </c>
      <c r="P692" s="3">
        <v>0</v>
      </c>
      <c r="Q692" s="3">
        <v>0</v>
      </c>
      <c r="R692" s="3">
        <v>8448</v>
      </c>
      <c r="S692" s="3">
        <v>1.66</v>
      </c>
      <c r="T692" s="3">
        <v>0</v>
      </c>
      <c r="U692" s="3">
        <v>0</v>
      </c>
      <c r="V692" s="3" t="str">
        <f t="shared" si="10"/>
        <v>9:40:06</v>
      </c>
      <c r="W692" s="3" t="s">
        <v>3691</v>
      </c>
    </row>
    <row r="693" spans="1:23" x14ac:dyDescent="0.35">
      <c r="A693" s="2" t="s">
        <v>705</v>
      </c>
      <c r="B693" s="8" t="s">
        <v>3692</v>
      </c>
      <c r="C693" s="3">
        <v>20.2</v>
      </c>
      <c r="D693" s="3">
        <v>0</v>
      </c>
      <c r="E693" s="6">
        <v>992477184</v>
      </c>
      <c r="F693" s="6">
        <v>262438360</v>
      </c>
      <c r="G693" s="3">
        <v>80</v>
      </c>
      <c r="H693" s="3">
        <v>79</v>
      </c>
      <c r="I693" s="3">
        <v>0</v>
      </c>
      <c r="J693" s="6">
        <v>103415632</v>
      </c>
      <c r="K693" s="6">
        <v>555417168</v>
      </c>
      <c r="L693" s="3">
        <v>0</v>
      </c>
      <c r="M693" s="3">
        <v>0</v>
      </c>
      <c r="N693" s="3">
        <v>0</v>
      </c>
      <c r="O693" s="3">
        <v>1</v>
      </c>
      <c r="P693" s="3">
        <v>0</v>
      </c>
      <c r="Q693" s="3">
        <v>0</v>
      </c>
      <c r="R693" s="3">
        <v>5504</v>
      </c>
      <c r="S693" s="3">
        <v>34.369999999999997</v>
      </c>
      <c r="T693" s="3">
        <v>0</v>
      </c>
      <c r="U693" s="3">
        <v>0</v>
      </c>
      <c r="V693" s="3" t="str">
        <f t="shared" si="10"/>
        <v>9:40:07</v>
      </c>
      <c r="W693" s="3" t="s">
        <v>3692</v>
      </c>
    </row>
    <row r="694" spans="1:23" x14ac:dyDescent="0.35">
      <c r="A694" s="2" t="s">
        <v>706</v>
      </c>
      <c r="B694" s="8" t="s">
        <v>3693</v>
      </c>
      <c r="C694" s="3">
        <v>15.2</v>
      </c>
      <c r="D694" s="3">
        <v>0</v>
      </c>
      <c r="E694" s="6">
        <v>992477184</v>
      </c>
      <c r="F694" s="6">
        <v>337877488</v>
      </c>
      <c r="G694" s="3">
        <v>80</v>
      </c>
      <c r="H694" s="3">
        <v>79</v>
      </c>
      <c r="I694" s="3">
        <v>0</v>
      </c>
      <c r="J694" s="6">
        <v>103415632</v>
      </c>
      <c r="K694" s="6">
        <v>555417168</v>
      </c>
      <c r="L694" s="3">
        <v>0</v>
      </c>
      <c r="M694" s="3">
        <v>0</v>
      </c>
      <c r="N694" s="3">
        <v>0</v>
      </c>
      <c r="O694" s="3">
        <v>1</v>
      </c>
      <c r="P694" s="3">
        <v>0</v>
      </c>
      <c r="Q694" s="3">
        <v>0</v>
      </c>
      <c r="R694" s="3">
        <v>21184</v>
      </c>
      <c r="S694" s="3">
        <v>50.17</v>
      </c>
      <c r="T694" s="3">
        <v>0</v>
      </c>
      <c r="U694" s="3">
        <v>0</v>
      </c>
      <c r="V694" s="3" t="str">
        <f t="shared" si="10"/>
        <v>9:40:08</v>
      </c>
      <c r="W694" s="3" t="s">
        <v>3693</v>
      </c>
    </row>
    <row r="695" spans="1:23" x14ac:dyDescent="0.35">
      <c r="A695" s="2" t="s">
        <v>707</v>
      </c>
      <c r="B695" s="8" t="s">
        <v>3694</v>
      </c>
      <c r="C695" s="3">
        <v>30.5</v>
      </c>
      <c r="D695" s="3">
        <v>0</v>
      </c>
      <c r="E695" s="6">
        <v>992477184</v>
      </c>
      <c r="F695" s="6">
        <v>442018544</v>
      </c>
      <c r="G695" s="3">
        <v>80</v>
      </c>
      <c r="H695" s="3">
        <v>79</v>
      </c>
      <c r="I695" s="3">
        <v>37.4</v>
      </c>
      <c r="J695" s="6">
        <v>103415632</v>
      </c>
      <c r="K695" s="6">
        <v>555417168</v>
      </c>
      <c r="L695" s="3">
        <v>0</v>
      </c>
      <c r="M695" s="3">
        <v>0</v>
      </c>
      <c r="N695" s="3">
        <v>0</v>
      </c>
      <c r="O695" s="3">
        <v>1</v>
      </c>
      <c r="P695" s="3">
        <v>0</v>
      </c>
      <c r="Q695" s="3">
        <v>0</v>
      </c>
      <c r="R695" s="3">
        <v>27648</v>
      </c>
      <c r="S695" s="3">
        <v>79.72</v>
      </c>
      <c r="T695" s="3">
        <v>0</v>
      </c>
      <c r="U695" s="3">
        <v>0</v>
      </c>
      <c r="V695" s="3" t="str">
        <f t="shared" si="10"/>
        <v>9:40:09</v>
      </c>
      <c r="W695" s="3" t="s">
        <v>3694</v>
      </c>
    </row>
    <row r="696" spans="1:23" x14ac:dyDescent="0.35">
      <c r="A696" s="2" t="s">
        <v>708</v>
      </c>
      <c r="B696" s="8" t="s">
        <v>3695</v>
      </c>
      <c r="C696" s="3">
        <v>24.2</v>
      </c>
      <c r="D696" s="3">
        <v>0</v>
      </c>
      <c r="E696" s="6">
        <v>992477184</v>
      </c>
      <c r="F696" s="6">
        <v>532347024</v>
      </c>
      <c r="G696" s="3">
        <v>80</v>
      </c>
      <c r="H696" s="3">
        <v>79</v>
      </c>
      <c r="I696" s="3">
        <v>0</v>
      </c>
      <c r="J696" s="6">
        <v>103415632</v>
      </c>
      <c r="K696" s="6">
        <v>555417168</v>
      </c>
      <c r="L696" s="3">
        <v>0</v>
      </c>
      <c r="M696" s="3">
        <v>0</v>
      </c>
      <c r="N696" s="3">
        <v>0</v>
      </c>
      <c r="O696" s="3">
        <v>1</v>
      </c>
      <c r="P696" s="3">
        <v>0</v>
      </c>
      <c r="Q696" s="3">
        <v>0</v>
      </c>
      <c r="R696" s="3">
        <v>65857</v>
      </c>
      <c r="S696" s="3">
        <v>3.88</v>
      </c>
      <c r="T696" s="3">
        <v>0</v>
      </c>
      <c r="U696" s="3">
        <v>0</v>
      </c>
      <c r="V696" s="3" t="str">
        <f t="shared" si="10"/>
        <v>9:40:10</v>
      </c>
      <c r="W696" s="3" t="s">
        <v>3695</v>
      </c>
    </row>
    <row r="697" spans="1:23" x14ac:dyDescent="0.35">
      <c r="A697" s="2" t="s">
        <v>709</v>
      </c>
      <c r="B697" s="8" t="s">
        <v>3696</v>
      </c>
      <c r="C697" s="3">
        <v>19.899999999999999</v>
      </c>
      <c r="D697" s="3">
        <v>0</v>
      </c>
      <c r="E697" s="6">
        <v>992477184</v>
      </c>
      <c r="F697" s="6">
        <v>593613696</v>
      </c>
      <c r="G697" s="3">
        <v>80</v>
      </c>
      <c r="H697" s="3">
        <v>79</v>
      </c>
      <c r="I697" s="3">
        <v>38.9</v>
      </c>
      <c r="J697" s="6">
        <v>103415632</v>
      </c>
      <c r="K697" s="6">
        <v>555417168</v>
      </c>
      <c r="L697" s="3">
        <v>0</v>
      </c>
      <c r="M697" s="3">
        <v>0</v>
      </c>
      <c r="N697" s="3">
        <v>0</v>
      </c>
      <c r="O697" s="3">
        <v>1</v>
      </c>
      <c r="P697" s="3">
        <v>0</v>
      </c>
      <c r="Q697" s="3">
        <v>0</v>
      </c>
      <c r="R697" s="3">
        <v>43460</v>
      </c>
      <c r="S697" s="3">
        <v>4.21</v>
      </c>
      <c r="T697" s="3">
        <v>44.4</v>
      </c>
      <c r="U697" s="3">
        <v>0</v>
      </c>
      <c r="V697" s="3" t="str">
        <f t="shared" si="10"/>
        <v>9:40:11</v>
      </c>
      <c r="W697" s="3" t="s">
        <v>3696</v>
      </c>
    </row>
    <row r="698" spans="1:23" x14ac:dyDescent="0.35">
      <c r="A698" s="2" t="s">
        <v>710</v>
      </c>
      <c r="B698" s="8" t="s">
        <v>3697</v>
      </c>
      <c r="C698" s="3">
        <v>21.6</v>
      </c>
      <c r="D698" s="3">
        <v>0</v>
      </c>
      <c r="E698" s="6">
        <v>992477184</v>
      </c>
      <c r="F698" s="6">
        <v>706179824</v>
      </c>
      <c r="G698" s="3">
        <v>81</v>
      </c>
      <c r="H698" s="3">
        <v>80</v>
      </c>
      <c r="I698" s="3">
        <v>0</v>
      </c>
      <c r="J698" s="6">
        <v>103415632</v>
      </c>
      <c r="K698" s="6">
        <v>556199760</v>
      </c>
      <c r="L698" s="3">
        <v>0</v>
      </c>
      <c r="M698" s="3">
        <v>1</v>
      </c>
      <c r="N698" s="3">
        <v>0</v>
      </c>
      <c r="O698" s="3">
        <v>1</v>
      </c>
      <c r="P698" s="3">
        <v>0</v>
      </c>
      <c r="Q698" s="3">
        <v>0</v>
      </c>
      <c r="R698" s="3">
        <v>87684</v>
      </c>
      <c r="S698" s="3">
        <v>4.22</v>
      </c>
      <c r="T698" s="3">
        <v>44.4</v>
      </c>
      <c r="U698" s="3">
        <v>0</v>
      </c>
      <c r="V698" s="3" t="str">
        <f t="shared" si="10"/>
        <v>9:40:12</v>
      </c>
      <c r="W698" s="3" t="s">
        <v>3697</v>
      </c>
    </row>
    <row r="699" spans="1:23" x14ac:dyDescent="0.35">
      <c r="A699" s="2" t="s">
        <v>711</v>
      </c>
      <c r="B699" s="8" t="s">
        <v>3698</v>
      </c>
      <c r="C699" s="3">
        <v>25.4</v>
      </c>
      <c r="D699" s="3">
        <v>0.6</v>
      </c>
      <c r="E699" s="6">
        <v>991428608</v>
      </c>
      <c r="F699" s="6">
        <v>203583864</v>
      </c>
      <c r="G699" s="3">
        <v>81</v>
      </c>
      <c r="H699" s="3">
        <v>80</v>
      </c>
      <c r="I699" s="3">
        <v>0</v>
      </c>
      <c r="J699" s="6">
        <v>103415632</v>
      </c>
      <c r="K699" s="6">
        <v>556199760</v>
      </c>
      <c r="L699" s="3">
        <v>0</v>
      </c>
      <c r="M699" s="3">
        <v>0</v>
      </c>
      <c r="N699" s="3">
        <v>0</v>
      </c>
      <c r="O699" s="3">
        <v>1</v>
      </c>
      <c r="P699" s="3">
        <v>0</v>
      </c>
      <c r="Q699" s="3">
        <v>0</v>
      </c>
      <c r="R699" s="3">
        <v>36992</v>
      </c>
      <c r="S699" s="3">
        <v>0</v>
      </c>
      <c r="T699" s="3">
        <v>0</v>
      </c>
      <c r="U699" s="3">
        <v>0</v>
      </c>
      <c r="V699" s="3" t="str">
        <f t="shared" si="10"/>
        <v>9:40:13</v>
      </c>
      <c r="W699" s="3" t="s">
        <v>3698</v>
      </c>
    </row>
    <row r="700" spans="1:23" x14ac:dyDescent="0.35">
      <c r="A700" s="2" t="s">
        <v>712</v>
      </c>
      <c r="B700" s="8" t="s">
        <v>3699</v>
      </c>
      <c r="C700" s="3">
        <v>27.8</v>
      </c>
      <c r="D700" s="3">
        <v>0</v>
      </c>
      <c r="E700" s="6">
        <v>991428608</v>
      </c>
      <c r="F700" s="6">
        <v>295957744</v>
      </c>
      <c r="G700" s="3">
        <v>81</v>
      </c>
      <c r="H700" s="3">
        <v>80</v>
      </c>
      <c r="I700" s="3">
        <v>0</v>
      </c>
      <c r="J700" s="6">
        <v>103415632</v>
      </c>
      <c r="K700" s="6">
        <v>556199760</v>
      </c>
      <c r="L700" s="3">
        <v>0</v>
      </c>
      <c r="M700" s="3">
        <v>0</v>
      </c>
      <c r="N700" s="3">
        <v>0</v>
      </c>
      <c r="O700" s="3">
        <v>1</v>
      </c>
      <c r="P700" s="3">
        <v>0</v>
      </c>
      <c r="Q700" s="3">
        <v>0</v>
      </c>
      <c r="R700" s="3">
        <v>76992</v>
      </c>
      <c r="S700" s="3">
        <v>3.48</v>
      </c>
      <c r="T700" s="3">
        <v>0</v>
      </c>
      <c r="U700" s="3">
        <v>0</v>
      </c>
      <c r="V700" s="3" t="str">
        <f t="shared" si="10"/>
        <v>9:40:14</v>
      </c>
      <c r="W700" s="3" t="s">
        <v>3699</v>
      </c>
    </row>
    <row r="701" spans="1:23" x14ac:dyDescent="0.35">
      <c r="A701" s="2" t="s">
        <v>713</v>
      </c>
      <c r="B701" s="8" t="s">
        <v>3700</v>
      </c>
      <c r="C701" s="3">
        <v>3.6</v>
      </c>
      <c r="D701" s="3">
        <v>0</v>
      </c>
      <c r="E701" s="6">
        <v>991428608</v>
      </c>
      <c r="F701" s="6">
        <v>304971192</v>
      </c>
      <c r="G701" s="3">
        <v>81</v>
      </c>
      <c r="H701" s="3">
        <v>80</v>
      </c>
      <c r="I701" s="3">
        <v>0</v>
      </c>
      <c r="J701" s="6">
        <v>103415632</v>
      </c>
      <c r="K701" s="6">
        <v>556199760</v>
      </c>
      <c r="L701" s="3">
        <v>0</v>
      </c>
      <c r="M701" s="3">
        <v>0</v>
      </c>
      <c r="N701" s="3">
        <v>0</v>
      </c>
      <c r="O701" s="3">
        <v>1</v>
      </c>
      <c r="P701" s="3">
        <v>0</v>
      </c>
      <c r="Q701" s="3">
        <v>0</v>
      </c>
      <c r="R701" s="3">
        <v>8000</v>
      </c>
      <c r="S701" s="3">
        <v>0</v>
      </c>
      <c r="T701" s="3">
        <v>0</v>
      </c>
      <c r="U701" s="3">
        <v>0</v>
      </c>
      <c r="V701" s="3" t="str">
        <f t="shared" si="10"/>
        <v>9:40:15</v>
      </c>
      <c r="W701" s="3" t="s">
        <v>3700</v>
      </c>
    </row>
    <row r="702" spans="1:23" x14ac:dyDescent="0.35">
      <c r="A702" s="2" t="s">
        <v>714</v>
      </c>
      <c r="B702" s="8" t="s">
        <v>3701</v>
      </c>
      <c r="C702" s="3">
        <v>10.9</v>
      </c>
      <c r="D702" s="3">
        <v>0</v>
      </c>
      <c r="E702" s="6">
        <v>991428608</v>
      </c>
      <c r="F702" s="6">
        <v>356346992</v>
      </c>
      <c r="G702" s="3">
        <v>81</v>
      </c>
      <c r="H702" s="3">
        <v>80</v>
      </c>
      <c r="I702" s="3">
        <v>0</v>
      </c>
      <c r="J702" s="6">
        <v>103415632</v>
      </c>
      <c r="K702" s="6">
        <v>556199760</v>
      </c>
      <c r="L702" s="3">
        <v>0</v>
      </c>
      <c r="M702" s="3">
        <v>0</v>
      </c>
      <c r="N702" s="3">
        <v>0</v>
      </c>
      <c r="O702" s="3">
        <v>1</v>
      </c>
      <c r="P702" s="3">
        <v>0</v>
      </c>
      <c r="Q702" s="3">
        <v>0</v>
      </c>
      <c r="R702" s="3">
        <v>29572</v>
      </c>
      <c r="S702" s="3">
        <v>4.22</v>
      </c>
      <c r="T702" s="3">
        <v>44.45</v>
      </c>
      <c r="U702" s="3">
        <v>0</v>
      </c>
      <c r="V702" s="3" t="str">
        <f t="shared" si="10"/>
        <v>9:40:16</v>
      </c>
      <c r="W702" s="3" t="s">
        <v>3701</v>
      </c>
    </row>
    <row r="703" spans="1:23" x14ac:dyDescent="0.35">
      <c r="A703" s="2" t="s">
        <v>715</v>
      </c>
      <c r="B703" s="8" t="s">
        <v>3702</v>
      </c>
      <c r="C703" s="3">
        <v>13.6</v>
      </c>
      <c r="D703" s="3">
        <v>0</v>
      </c>
      <c r="E703" s="6">
        <v>991428608</v>
      </c>
      <c r="F703" s="6">
        <v>398135264</v>
      </c>
      <c r="G703" s="3">
        <v>81</v>
      </c>
      <c r="H703" s="3">
        <v>80</v>
      </c>
      <c r="I703" s="3">
        <v>12.7</v>
      </c>
      <c r="J703" s="6">
        <v>103415632</v>
      </c>
      <c r="K703" s="6">
        <v>556199760</v>
      </c>
      <c r="L703" s="3">
        <v>0</v>
      </c>
      <c r="M703" s="3">
        <v>0</v>
      </c>
      <c r="N703" s="3">
        <v>0</v>
      </c>
      <c r="O703" s="3">
        <v>1</v>
      </c>
      <c r="P703" s="3">
        <v>0</v>
      </c>
      <c r="Q703" s="3">
        <v>0</v>
      </c>
      <c r="R703" s="3">
        <v>36544</v>
      </c>
      <c r="S703" s="3">
        <v>0</v>
      </c>
      <c r="T703" s="3">
        <v>0</v>
      </c>
      <c r="U703" s="3">
        <v>0</v>
      </c>
      <c r="V703" s="3" t="str">
        <f t="shared" si="10"/>
        <v>9:40:17</v>
      </c>
      <c r="W703" s="3" t="s">
        <v>3702</v>
      </c>
    </row>
    <row r="704" spans="1:23" x14ac:dyDescent="0.35">
      <c r="A704" s="2" t="s">
        <v>716</v>
      </c>
      <c r="B704" s="8" t="s">
        <v>3703</v>
      </c>
      <c r="C704" s="3">
        <v>12.9</v>
      </c>
      <c r="D704" s="3">
        <v>0</v>
      </c>
      <c r="E704" s="6">
        <v>991428608</v>
      </c>
      <c r="F704" s="6">
        <v>439891184</v>
      </c>
      <c r="G704" s="3">
        <v>81</v>
      </c>
      <c r="H704" s="3">
        <v>80</v>
      </c>
      <c r="I704" s="3">
        <v>0</v>
      </c>
      <c r="J704" s="6">
        <v>103415632</v>
      </c>
      <c r="K704" s="6">
        <v>556199760</v>
      </c>
      <c r="L704" s="3">
        <v>0</v>
      </c>
      <c r="M704" s="3">
        <v>0</v>
      </c>
      <c r="N704" s="3">
        <v>0</v>
      </c>
      <c r="O704" s="3">
        <v>1</v>
      </c>
      <c r="P704" s="3">
        <v>0</v>
      </c>
      <c r="Q704" s="3">
        <v>0</v>
      </c>
      <c r="R704" s="3">
        <v>34880</v>
      </c>
      <c r="S704" s="3">
        <v>0</v>
      </c>
      <c r="T704" s="3">
        <v>0</v>
      </c>
      <c r="U704" s="3">
        <v>0</v>
      </c>
      <c r="V704" s="3" t="str">
        <f t="shared" si="10"/>
        <v>9:40:18</v>
      </c>
      <c r="W704" s="3" t="s">
        <v>3703</v>
      </c>
    </row>
    <row r="705" spans="1:23" x14ac:dyDescent="0.35">
      <c r="A705" s="2" t="s">
        <v>717</v>
      </c>
      <c r="B705" s="8" t="s">
        <v>3704</v>
      </c>
      <c r="C705" s="3">
        <v>16.600000000000001</v>
      </c>
      <c r="D705" s="3">
        <v>0</v>
      </c>
      <c r="E705" s="6">
        <v>991428608</v>
      </c>
      <c r="F705" s="6">
        <v>500161560</v>
      </c>
      <c r="G705" s="3">
        <v>81</v>
      </c>
      <c r="H705" s="3">
        <v>80</v>
      </c>
      <c r="I705" s="3">
        <v>51.2</v>
      </c>
      <c r="J705" s="6">
        <v>103415632</v>
      </c>
      <c r="K705" s="6">
        <v>556199760</v>
      </c>
      <c r="L705" s="3">
        <v>0</v>
      </c>
      <c r="M705" s="3">
        <v>0</v>
      </c>
      <c r="N705" s="3">
        <v>0</v>
      </c>
      <c r="O705" s="3">
        <v>1</v>
      </c>
      <c r="P705" s="3">
        <v>0</v>
      </c>
      <c r="Q705" s="3">
        <v>0</v>
      </c>
      <c r="R705" s="3">
        <v>41668</v>
      </c>
      <c r="S705" s="3">
        <v>7.7</v>
      </c>
      <c r="T705" s="3">
        <v>44.45</v>
      </c>
      <c r="U705" s="3">
        <v>0</v>
      </c>
      <c r="V705" s="3" t="str">
        <f t="shared" si="10"/>
        <v>9:40:19</v>
      </c>
      <c r="W705" s="3" t="s">
        <v>3704</v>
      </c>
    </row>
    <row r="706" spans="1:23" x14ac:dyDescent="0.35">
      <c r="A706" s="2" t="s">
        <v>718</v>
      </c>
      <c r="B706" s="8" t="s">
        <v>3705</v>
      </c>
      <c r="C706" s="3">
        <v>17.100000000000001</v>
      </c>
      <c r="D706" s="3">
        <v>0</v>
      </c>
      <c r="E706" s="6">
        <v>991428608</v>
      </c>
      <c r="F706" s="6">
        <v>550371304</v>
      </c>
      <c r="G706" s="3">
        <v>81</v>
      </c>
      <c r="H706" s="3">
        <v>80</v>
      </c>
      <c r="I706" s="3">
        <v>0</v>
      </c>
      <c r="J706" s="6">
        <v>103415632</v>
      </c>
      <c r="K706" s="6">
        <v>556199760</v>
      </c>
      <c r="L706" s="3">
        <v>0</v>
      </c>
      <c r="M706" s="3">
        <v>0</v>
      </c>
      <c r="N706" s="3">
        <v>0</v>
      </c>
      <c r="O706" s="3">
        <v>1</v>
      </c>
      <c r="P706" s="3">
        <v>0</v>
      </c>
      <c r="Q706" s="3">
        <v>0</v>
      </c>
      <c r="R706" s="3">
        <v>38336</v>
      </c>
      <c r="S706" s="3">
        <v>0</v>
      </c>
      <c r="T706" s="3">
        <v>0</v>
      </c>
      <c r="U706" s="3">
        <v>0</v>
      </c>
      <c r="V706" s="3" t="str">
        <f t="shared" si="10"/>
        <v>9:40:20</v>
      </c>
      <c r="W706" s="3" t="s">
        <v>3705</v>
      </c>
    </row>
    <row r="707" spans="1:23" x14ac:dyDescent="0.35">
      <c r="A707" s="2" t="s">
        <v>719</v>
      </c>
      <c r="B707" s="8" t="s">
        <v>3706</v>
      </c>
      <c r="C707" s="3">
        <v>30.2</v>
      </c>
      <c r="D707" s="3">
        <v>0</v>
      </c>
      <c r="E707" s="6">
        <v>991428608</v>
      </c>
      <c r="F707" s="6">
        <v>648512520</v>
      </c>
      <c r="G707" s="3">
        <v>81</v>
      </c>
      <c r="H707" s="3">
        <v>80</v>
      </c>
      <c r="I707" s="3">
        <v>0</v>
      </c>
      <c r="J707" s="6">
        <v>103415632</v>
      </c>
      <c r="K707" s="6">
        <v>556199760</v>
      </c>
      <c r="L707" s="3">
        <v>0</v>
      </c>
      <c r="M707" s="3">
        <v>0</v>
      </c>
      <c r="N707" s="3">
        <v>0</v>
      </c>
      <c r="O707" s="3">
        <v>1</v>
      </c>
      <c r="P707" s="3">
        <v>0</v>
      </c>
      <c r="Q707" s="3">
        <v>0</v>
      </c>
      <c r="R707" s="3">
        <v>86592</v>
      </c>
      <c r="S707" s="3">
        <v>0</v>
      </c>
      <c r="T707" s="3">
        <v>0</v>
      </c>
      <c r="U707" s="3">
        <v>0</v>
      </c>
      <c r="V707" s="3" t="str">
        <f t="shared" ref="V707:V770" si="11">LEFT(A707,7)</f>
        <v>9:40:21</v>
      </c>
      <c r="W707" s="3" t="s">
        <v>3706</v>
      </c>
    </row>
    <row r="708" spans="1:23" x14ac:dyDescent="0.35">
      <c r="A708" s="2" t="s">
        <v>720</v>
      </c>
      <c r="B708" s="8" t="s">
        <v>3707</v>
      </c>
      <c r="C708" s="3">
        <v>23.2</v>
      </c>
      <c r="D708" s="3">
        <v>1.1000000000000001</v>
      </c>
      <c r="E708" s="6">
        <v>990904320</v>
      </c>
      <c r="F708" s="6">
        <v>180460936</v>
      </c>
      <c r="G708" s="3">
        <v>81</v>
      </c>
      <c r="H708" s="3">
        <v>80</v>
      </c>
      <c r="I708" s="3">
        <v>0</v>
      </c>
      <c r="J708" s="6">
        <v>103415632</v>
      </c>
      <c r="K708" s="6">
        <v>558923776</v>
      </c>
      <c r="L708" s="3">
        <v>0</v>
      </c>
      <c r="M708" s="3">
        <v>1</v>
      </c>
      <c r="N708" s="3">
        <v>0</v>
      </c>
      <c r="O708" s="3">
        <v>1</v>
      </c>
      <c r="P708" s="3">
        <v>0</v>
      </c>
      <c r="Q708" s="3">
        <v>0</v>
      </c>
      <c r="R708" s="3">
        <v>60420</v>
      </c>
      <c r="S708" s="3">
        <v>4.21</v>
      </c>
      <c r="T708" s="3">
        <v>44.4</v>
      </c>
      <c r="U708" s="3">
        <v>0</v>
      </c>
      <c r="V708" s="3" t="str">
        <f t="shared" si="11"/>
        <v>9:40:22</v>
      </c>
      <c r="W708" s="3" t="s">
        <v>3707</v>
      </c>
    </row>
    <row r="709" spans="1:23" x14ac:dyDescent="0.35">
      <c r="A709" s="2" t="s">
        <v>721</v>
      </c>
      <c r="B709" s="8" t="s">
        <v>3708</v>
      </c>
      <c r="C709" s="3">
        <v>27.5</v>
      </c>
      <c r="D709" s="3">
        <v>0</v>
      </c>
      <c r="E709" s="6">
        <v>990904320</v>
      </c>
      <c r="F709" s="6">
        <v>272224080</v>
      </c>
      <c r="G709" s="3">
        <v>81</v>
      </c>
      <c r="H709" s="3">
        <v>80</v>
      </c>
      <c r="I709" s="3">
        <v>0</v>
      </c>
      <c r="J709" s="6">
        <v>103415632</v>
      </c>
      <c r="K709" s="6">
        <v>558923776</v>
      </c>
      <c r="L709" s="3">
        <v>0</v>
      </c>
      <c r="M709" s="3">
        <v>0</v>
      </c>
      <c r="N709" s="3">
        <v>0</v>
      </c>
      <c r="O709" s="3">
        <v>1</v>
      </c>
      <c r="P709" s="3">
        <v>0</v>
      </c>
      <c r="Q709" s="3">
        <v>0</v>
      </c>
      <c r="R709" s="3">
        <v>74564</v>
      </c>
      <c r="S709" s="3">
        <v>4.22</v>
      </c>
      <c r="T709" s="3">
        <v>44.45</v>
      </c>
      <c r="U709" s="3">
        <v>0</v>
      </c>
      <c r="V709" s="3" t="str">
        <f t="shared" si="11"/>
        <v>9:40:23</v>
      </c>
      <c r="W709" s="3" t="s">
        <v>3708</v>
      </c>
    </row>
    <row r="710" spans="1:23" x14ac:dyDescent="0.35">
      <c r="A710" s="2" t="s">
        <v>722</v>
      </c>
      <c r="B710" s="8" t="s">
        <v>3709</v>
      </c>
      <c r="C710" s="3">
        <v>25.9</v>
      </c>
      <c r="D710" s="3">
        <v>0</v>
      </c>
      <c r="E710" s="6">
        <v>990904320</v>
      </c>
      <c r="F710" s="6">
        <v>365973856</v>
      </c>
      <c r="G710" s="3">
        <v>81</v>
      </c>
      <c r="H710" s="3">
        <v>80</v>
      </c>
      <c r="I710" s="3">
        <v>0</v>
      </c>
      <c r="J710" s="6">
        <v>103415632</v>
      </c>
      <c r="K710" s="6">
        <v>558923776</v>
      </c>
      <c r="L710" s="3">
        <v>0</v>
      </c>
      <c r="M710" s="3">
        <v>0</v>
      </c>
      <c r="N710" s="3">
        <v>0</v>
      </c>
      <c r="O710" s="3">
        <v>1</v>
      </c>
      <c r="P710" s="3">
        <v>0</v>
      </c>
      <c r="Q710" s="3">
        <v>0</v>
      </c>
      <c r="R710" s="3">
        <v>72512</v>
      </c>
      <c r="S710" s="3">
        <v>3.48</v>
      </c>
      <c r="T710" s="3">
        <v>0</v>
      </c>
      <c r="U710" s="3">
        <v>0</v>
      </c>
      <c r="V710" s="3" t="str">
        <f t="shared" si="11"/>
        <v>9:40:24</v>
      </c>
      <c r="W710" s="3" t="s">
        <v>3709</v>
      </c>
    </row>
    <row r="711" spans="1:23" x14ac:dyDescent="0.35">
      <c r="A711" s="2" t="s">
        <v>723</v>
      </c>
      <c r="B711" s="8" t="s">
        <v>3710</v>
      </c>
      <c r="C711" s="3">
        <v>30.1</v>
      </c>
      <c r="D711" s="3">
        <v>0</v>
      </c>
      <c r="E711" s="6">
        <v>990904320</v>
      </c>
      <c r="F711" s="6">
        <v>475609992</v>
      </c>
      <c r="G711" s="3">
        <v>81</v>
      </c>
      <c r="H711" s="3">
        <v>80</v>
      </c>
      <c r="I711" s="3">
        <v>0</v>
      </c>
      <c r="J711" s="6">
        <v>103415632</v>
      </c>
      <c r="K711" s="6">
        <v>558923776</v>
      </c>
      <c r="L711" s="3">
        <v>0</v>
      </c>
      <c r="M711" s="3">
        <v>0</v>
      </c>
      <c r="N711" s="3">
        <v>0</v>
      </c>
      <c r="O711" s="3">
        <v>1</v>
      </c>
      <c r="P711" s="3">
        <v>0</v>
      </c>
      <c r="Q711" s="3">
        <v>0</v>
      </c>
      <c r="R711" s="3">
        <v>83076</v>
      </c>
      <c r="S711" s="3">
        <v>4.22</v>
      </c>
      <c r="T711" s="3">
        <v>44.4</v>
      </c>
      <c r="U711" s="3">
        <v>0</v>
      </c>
      <c r="V711" s="3" t="str">
        <f t="shared" si="11"/>
        <v>9:40:25</v>
      </c>
      <c r="W711" s="3" t="s">
        <v>3710</v>
      </c>
    </row>
    <row r="712" spans="1:23" x14ac:dyDescent="0.35">
      <c r="A712" s="2" t="s">
        <v>724</v>
      </c>
      <c r="B712" s="8" t="s">
        <v>3711</v>
      </c>
      <c r="C712" s="3">
        <v>29.2</v>
      </c>
      <c r="D712" s="3">
        <v>0</v>
      </c>
      <c r="E712" s="6">
        <v>990904320</v>
      </c>
      <c r="F712" s="6">
        <v>585131840</v>
      </c>
      <c r="G712" s="3">
        <v>80</v>
      </c>
      <c r="H712" s="3">
        <v>79</v>
      </c>
      <c r="I712" s="3">
        <v>0</v>
      </c>
      <c r="J712" s="6">
        <v>103415632</v>
      </c>
      <c r="K712" s="6">
        <v>558923776</v>
      </c>
      <c r="L712" s="3">
        <v>0</v>
      </c>
      <c r="M712" s="3">
        <v>0</v>
      </c>
      <c r="N712" s="3">
        <v>0</v>
      </c>
      <c r="O712" s="3">
        <v>1</v>
      </c>
      <c r="P712" s="3">
        <v>0</v>
      </c>
      <c r="Q712" s="3">
        <v>0</v>
      </c>
      <c r="R712" s="3">
        <v>85504</v>
      </c>
      <c r="S712" s="3">
        <v>0</v>
      </c>
      <c r="T712" s="3">
        <v>0</v>
      </c>
      <c r="U712" s="3">
        <v>0</v>
      </c>
      <c r="V712" s="3" t="str">
        <f t="shared" si="11"/>
        <v>9:40:26</v>
      </c>
      <c r="W712" s="3" t="s">
        <v>3711</v>
      </c>
    </row>
    <row r="713" spans="1:23" x14ac:dyDescent="0.35">
      <c r="A713" s="2" t="s">
        <v>725</v>
      </c>
      <c r="B713" s="8" t="s">
        <v>3712</v>
      </c>
      <c r="C713" s="3">
        <v>31.8</v>
      </c>
      <c r="D713" s="3">
        <v>0</v>
      </c>
      <c r="E713" s="6">
        <v>990904320</v>
      </c>
      <c r="F713" s="6">
        <v>694960776</v>
      </c>
      <c r="G713" s="3">
        <v>79</v>
      </c>
      <c r="H713" s="3">
        <v>78</v>
      </c>
      <c r="I713" s="3">
        <v>0</v>
      </c>
      <c r="J713" s="6">
        <v>103415632</v>
      </c>
      <c r="K713" s="6">
        <v>558923776</v>
      </c>
      <c r="L713" s="3">
        <v>0</v>
      </c>
      <c r="M713" s="3">
        <v>0</v>
      </c>
      <c r="N713" s="3">
        <v>0</v>
      </c>
      <c r="O713" s="3">
        <v>1</v>
      </c>
      <c r="P713" s="3">
        <v>0</v>
      </c>
      <c r="Q713" s="3">
        <v>0</v>
      </c>
      <c r="R713" s="3">
        <v>87748</v>
      </c>
      <c r="S713" s="3">
        <v>4.22</v>
      </c>
      <c r="T713" s="3">
        <v>44.4</v>
      </c>
      <c r="U713" s="3">
        <v>0</v>
      </c>
      <c r="V713" s="3" t="str">
        <f t="shared" si="11"/>
        <v>9:40:27</v>
      </c>
      <c r="W713" s="3" t="s">
        <v>3712</v>
      </c>
    </row>
    <row r="714" spans="1:23" x14ac:dyDescent="0.35">
      <c r="A714" s="2" t="s">
        <v>726</v>
      </c>
      <c r="B714" s="8" t="s">
        <v>3713</v>
      </c>
      <c r="C714" s="3">
        <v>25.5</v>
      </c>
      <c r="D714" s="3">
        <v>0.4</v>
      </c>
      <c r="E714" s="6">
        <v>990380032</v>
      </c>
      <c r="F714" s="6">
        <v>231291520</v>
      </c>
      <c r="G714" s="3">
        <v>79</v>
      </c>
      <c r="H714" s="3">
        <v>78</v>
      </c>
      <c r="I714" s="3">
        <v>1.8</v>
      </c>
      <c r="J714" s="6">
        <v>103415632</v>
      </c>
      <c r="K714" s="6">
        <v>558891008</v>
      </c>
      <c r="L714" s="3">
        <v>0</v>
      </c>
      <c r="M714" s="3">
        <v>0</v>
      </c>
      <c r="N714" s="3">
        <v>0</v>
      </c>
      <c r="O714" s="3">
        <v>1</v>
      </c>
      <c r="P714" s="3">
        <v>0</v>
      </c>
      <c r="Q714" s="3">
        <v>0</v>
      </c>
      <c r="R714" s="3">
        <v>64578</v>
      </c>
      <c r="S714" s="3">
        <v>0</v>
      </c>
      <c r="T714" s="3">
        <v>0</v>
      </c>
      <c r="U714" s="3">
        <v>0</v>
      </c>
      <c r="V714" s="3" t="str">
        <f t="shared" si="11"/>
        <v>9:40:28</v>
      </c>
      <c r="W714" s="3" t="s">
        <v>3713</v>
      </c>
    </row>
    <row r="715" spans="1:23" x14ac:dyDescent="0.35">
      <c r="A715" s="2" t="s">
        <v>727</v>
      </c>
      <c r="B715" s="8" t="s">
        <v>3714</v>
      </c>
      <c r="C715" s="3">
        <v>12.1</v>
      </c>
      <c r="D715" s="3">
        <v>0</v>
      </c>
      <c r="E715" s="6">
        <v>990380032</v>
      </c>
      <c r="F715" s="6">
        <v>264046240</v>
      </c>
      <c r="G715" s="3">
        <v>79</v>
      </c>
      <c r="H715" s="3">
        <v>78</v>
      </c>
      <c r="I715" s="3">
        <v>17.100000000000001</v>
      </c>
      <c r="J715" s="6">
        <v>103415632</v>
      </c>
      <c r="K715" s="6">
        <v>558891008</v>
      </c>
      <c r="L715" s="3">
        <v>0</v>
      </c>
      <c r="M715" s="3">
        <v>0</v>
      </c>
      <c r="N715" s="3">
        <v>0</v>
      </c>
      <c r="O715" s="3">
        <v>1</v>
      </c>
      <c r="P715" s="3">
        <v>0</v>
      </c>
      <c r="Q715" s="3">
        <v>0</v>
      </c>
      <c r="R715" s="3">
        <v>24130</v>
      </c>
      <c r="S715" s="3">
        <v>7.7</v>
      </c>
      <c r="T715" s="3">
        <v>44.45</v>
      </c>
      <c r="U715" s="3">
        <v>0</v>
      </c>
      <c r="V715" s="3" t="str">
        <f t="shared" si="11"/>
        <v>9:40:29</v>
      </c>
      <c r="W715" s="3" t="s">
        <v>3714</v>
      </c>
    </row>
    <row r="716" spans="1:23" x14ac:dyDescent="0.35">
      <c r="A716" s="2" t="s">
        <v>728</v>
      </c>
      <c r="B716" s="8" t="s">
        <v>3715</v>
      </c>
      <c r="C716" s="3">
        <v>27.2</v>
      </c>
      <c r="D716" s="3">
        <v>0</v>
      </c>
      <c r="E716" s="6">
        <v>990380032</v>
      </c>
      <c r="F716" s="6">
        <v>352787632</v>
      </c>
      <c r="G716" s="3">
        <v>79</v>
      </c>
      <c r="H716" s="3">
        <v>78</v>
      </c>
      <c r="I716" s="3">
        <v>0</v>
      </c>
      <c r="J716" s="6">
        <v>103415632</v>
      </c>
      <c r="K716" s="6">
        <v>558891008</v>
      </c>
      <c r="L716" s="3">
        <v>0</v>
      </c>
      <c r="M716" s="3">
        <v>0</v>
      </c>
      <c r="N716" s="3">
        <v>0</v>
      </c>
      <c r="O716" s="3">
        <v>1</v>
      </c>
      <c r="P716" s="3">
        <v>0</v>
      </c>
      <c r="Q716" s="3">
        <v>0</v>
      </c>
      <c r="R716" s="3">
        <v>73536</v>
      </c>
      <c r="S716" s="3">
        <v>0</v>
      </c>
      <c r="T716" s="3">
        <v>0</v>
      </c>
      <c r="U716" s="3">
        <v>0</v>
      </c>
      <c r="V716" s="3" t="str">
        <f t="shared" si="11"/>
        <v>9:40:30</v>
      </c>
      <c r="W716" s="3" t="s">
        <v>3715</v>
      </c>
    </row>
    <row r="717" spans="1:23" x14ac:dyDescent="0.35">
      <c r="A717" s="2" t="s">
        <v>729</v>
      </c>
      <c r="B717" s="8" t="s">
        <v>3716</v>
      </c>
      <c r="C717" s="3">
        <v>22.3</v>
      </c>
      <c r="D717" s="3">
        <v>0</v>
      </c>
      <c r="E717" s="6">
        <v>990380032</v>
      </c>
      <c r="F717" s="6">
        <v>441608080</v>
      </c>
      <c r="G717" s="3">
        <v>79</v>
      </c>
      <c r="H717" s="3">
        <v>78</v>
      </c>
      <c r="I717" s="3">
        <v>9.8000000000000007</v>
      </c>
      <c r="J717" s="6">
        <v>103415632</v>
      </c>
      <c r="K717" s="6">
        <v>558891008</v>
      </c>
      <c r="L717" s="3">
        <v>0</v>
      </c>
      <c r="M717" s="3">
        <v>0</v>
      </c>
      <c r="N717" s="3">
        <v>0</v>
      </c>
      <c r="O717" s="3">
        <v>1</v>
      </c>
      <c r="P717" s="3">
        <v>0</v>
      </c>
      <c r="Q717" s="3">
        <v>0</v>
      </c>
      <c r="R717" s="3">
        <v>60676</v>
      </c>
      <c r="S717" s="3">
        <v>4.22</v>
      </c>
      <c r="T717" s="3">
        <v>44.4</v>
      </c>
      <c r="U717" s="3">
        <v>0</v>
      </c>
      <c r="V717" s="3" t="str">
        <f t="shared" si="11"/>
        <v>9:40:31</v>
      </c>
      <c r="W717" s="3" t="s">
        <v>3716</v>
      </c>
    </row>
    <row r="718" spans="1:23" x14ac:dyDescent="0.35">
      <c r="A718" s="2" t="s">
        <v>730</v>
      </c>
      <c r="B718" s="8" t="s">
        <v>3717</v>
      </c>
      <c r="C718" s="3">
        <v>20.2</v>
      </c>
      <c r="D718" s="3">
        <v>0</v>
      </c>
      <c r="E718" s="6">
        <v>990380032</v>
      </c>
      <c r="F718" s="6">
        <v>510885104</v>
      </c>
      <c r="G718" s="3">
        <v>79</v>
      </c>
      <c r="H718" s="3">
        <v>78</v>
      </c>
      <c r="I718" s="3">
        <v>0</v>
      </c>
      <c r="J718" s="6">
        <v>103415632</v>
      </c>
      <c r="K718" s="6">
        <v>558891008</v>
      </c>
      <c r="L718" s="3">
        <v>0</v>
      </c>
      <c r="M718" s="3">
        <v>0</v>
      </c>
      <c r="N718" s="3">
        <v>0</v>
      </c>
      <c r="O718" s="3">
        <v>1</v>
      </c>
      <c r="P718" s="3">
        <v>0</v>
      </c>
      <c r="Q718" s="3">
        <v>0</v>
      </c>
      <c r="R718" s="3">
        <v>57920</v>
      </c>
      <c r="S718" s="3">
        <v>0</v>
      </c>
      <c r="T718" s="3">
        <v>0</v>
      </c>
      <c r="U718" s="3">
        <v>0</v>
      </c>
      <c r="V718" s="3" t="str">
        <f t="shared" si="11"/>
        <v>9:40:32</v>
      </c>
      <c r="W718" s="3" t="s">
        <v>3717</v>
      </c>
    </row>
    <row r="719" spans="1:23" x14ac:dyDescent="0.35">
      <c r="A719" s="2" t="s">
        <v>731</v>
      </c>
      <c r="B719" s="8" t="s">
        <v>3718</v>
      </c>
      <c r="C719" s="3">
        <v>25.5</v>
      </c>
      <c r="D719" s="3">
        <v>0</v>
      </c>
      <c r="E719" s="6">
        <v>990380032</v>
      </c>
      <c r="F719" s="6">
        <v>599748624</v>
      </c>
      <c r="G719" s="3">
        <v>79</v>
      </c>
      <c r="H719" s="3">
        <v>78</v>
      </c>
      <c r="I719" s="3">
        <v>0</v>
      </c>
      <c r="J719" s="6">
        <v>103415632</v>
      </c>
      <c r="K719" s="6">
        <v>558891008</v>
      </c>
      <c r="L719" s="3">
        <v>0</v>
      </c>
      <c r="M719" s="3">
        <v>0</v>
      </c>
      <c r="N719" s="3">
        <v>0</v>
      </c>
      <c r="O719" s="3">
        <v>1</v>
      </c>
      <c r="P719" s="3">
        <v>0</v>
      </c>
      <c r="Q719" s="3">
        <v>0</v>
      </c>
      <c r="R719" s="3">
        <v>70276</v>
      </c>
      <c r="S719" s="3">
        <v>4.22</v>
      </c>
      <c r="T719" s="3">
        <v>44.4</v>
      </c>
      <c r="U719" s="3">
        <v>0</v>
      </c>
      <c r="V719" s="3" t="str">
        <f t="shared" si="11"/>
        <v>9:40:33</v>
      </c>
      <c r="W719" s="3" t="s">
        <v>3718</v>
      </c>
    </row>
    <row r="720" spans="1:23" x14ac:dyDescent="0.35">
      <c r="A720" s="2" t="s">
        <v>732</v>
      </c>
      <c r="B720" s="8" t="s">
        <v>3719</v>
      </c>
      <c r="C720" s="3">
        <v>21.9</v>
      </c>
      <c r="D720" s="3">
        <v>0</v>
      </c>
      <c r="E720" s="6">
        <v>990380032</v>
      </c>
      <c r="F720" s="6">
        <v>680818232</v>
      </c>
      <c r="G720" s="3">
        <v>79</v>
      </c>
      <c r="H720" s="3">
        <v>78</v>
      </c>
      <c r="I720" s="3">
        <v>0</v>
      </c>
      <c r="J720" s="6">
        <v>103415632</v>
      </c>
      <c r="K720" s="6">
        <v>558891008</v>
      </c>
      <c r="L720" s="3">
        <v>0</v>
      </c>
      <c r="M720" s="3">
        <v>0</v>
      </c>
      <c r="N720" s="3">
        <v>0</v>
      </c>
      <c r="O720" s="3">
        <v>1</v>
      </c>
      <c r="P720" s="3">
        <v>0</v>
      </c>
      <c r="Q720" s="3">
        <v>0</v>
      </c>
      <c r="R720" s="3">
        <v>57984</v>
      </c>
      <c r="S720" s="3">
        <v>3.48</v>
      </c>
      <c r="T720" s="3">
        <v>0</v>
      </c>
      <c r="U720" s="3">
        <v>0</v>
      </c>
      <c r="V720" s="3" t="str">
        <f t="shared" si="11"/>
        <v>9:40:34</v>
      </c>
      <c r="W720" s="3" t="s">
        <v>3719</v>
      </c>
    </row>
    <row r="721" spans="1:23" x14ac:dyDescent="0.35">
      <c r="A721" s="2" t="s">
        <v>733</v>
      </c>
      <c r="B721" s="8" t="s">
        <v>3720</v>
      </c>
      <c r="C721" s="3">
        <v>23.8</v>
      </c>
      <c r="D721" s="3">
        <v>0.3</v>
      </c>
      <c r="E721" s="6">
        <v>991428608</v>
      </c>
      <c r="F721" s="6">
        <v>194281048</v>
      </c>
      <c r="G721" s="3">
        <v>79</v>
      </c>
      <c r="H721" s="3">
        <v>78</v>
      </c>
      <c r="I721" s="3">
        <v>5.8</v>
      </c>
      <c r="J721" s="6">
        <v>103415632</v>
      </c>
      <c r="K721" s="6">
        <v>560912392</v>
      </c>
      <c r="L721" s="3">
        <v>0</v>
      </c>
      <c r="M721" s="3">
        <v>1</v>
      </c>
      <c r="N721" s="3">
        <v>0</v>
      </c>
      <c r="O721" s="3">
        <v>1</v>
      </c>
      <c r="P721" s="3">
        <v>0</v>
      </c>
      <c r="Q721" s="3">
        <v>0</v>
      </c>
      <c r="R721" s="3">
        <v>57284</v>
      </c>
      <c r="S721" s="3">
        <v>4.22</v>
      </c>
      <c r="T721" s="3">
        <v>44.45</v>
      </c>
      <c r="U721" s="3">
        <v>0</v>
      </c>
      <c r="V721" s="3" t="str">
        <f t="shared" si="11"/>
        <v>9:40:35</v>
      </c>
      <c r="W721" s="3" t="s">
        <v>3720</v>
      </c>
    </row>
    <row r="722" spans="1:23" x14ac:dyDescent="0.35">
      <c r="A722" s="2" t="s">
        <v>734</v>
      </c>
      <c r="B722" s="8" t="s">
        <v>3721</v>
      </c>
      <c r="C722" s="3">
        <v>32.200000000000003</v>
      </c>
      <c r="D722" s="3">
        <v>0</v>
      </c>
      <c r="E722" s="6">
        <v>991428608</v>
      </c>
      <c r="F722" s="6">
        <v>307605992</v>
      </c>
      <c r="G722" s="3">
        <v>79</v>
      </c>
      <c r="H722" s="3">
        <v>78</v>
      </c>
      <c r="I722" s="3">
        <v>0</v>
      </c>
      <c r="J722" s="6">
        <v>103415632</v>
      </c>
      <c r="K722" s="6">
        <v>560912392</v>
      </c>
      <c r="L722" s="3">
        <v>0</v>
      </c>
      <c r="M722" s="3">
        <v>0</v>
      </c>
      <c r="N722" s="3">
        <v>0</v>
      </c>
      <c r="O722" s="3">
        <v>1</v>
      </c>
      <c r="P722" s="3">
        <v>0</v>
      </c>
      <c r="Q722" s="3">
        <v>0</v>
      </c>
      <c r="R722" s="3">
        <v>94208</v>
      </c>
      <c r="S722" s="3">
        <v>0</v>
      </c>
      <c r="T722" s="3">
        <v>0</v>
      </c>
      <c r="U722" s="3">
        <v>0</v>
      </c>
      <c r="V722" s="3" t="str">
        <f t="shared" si="11"/>
        <v>9:40:36</v>
      </c>
      <c r="W722" s="3" t="s">
        <v>3721</v>
      </c>
    </row>
    <row r="723" spans="1:23" x14ac:dyDescent="0.35">
      <c r="A723" s="2" t="s">
        <v>735</v>
      </c>
      <c r="B723" s="8" t="s">
        <v>3722</v>
      </c>
      <c r="C723" s="3">
        <v>30.7</v>
      </c>
      <c r="D723" s="3">
        <v>0</v>
      </c>
      <c r="E723" s="6">
        <v>991428608</v>
      </c>
      <c r="F723" s="6">
        <v>410580760</v>
      </c>
      <c r="G723" s="3">
        <v>79</v>
      </c>
      <c r="H723" s="3">
        <v>78</v>
      </c>
      <c r="I723" s="3">
        <v>0</v>
      </c>
      <c r="J723" s="6">
        <v>103415632</v>
      </c>
      <c r="K723" s="6">
        <v>560912392</v>
      </c>
      <c r="L723" s="3">
        <v>0</v>
      </c>
      <c r="M723" s="3">
        <v>0</v>
      </c>
      <c r="N723" s="3">
        <v>0</v>
      </c>
      <c r="O723" s="3">
        <v>1</v>
      </c>
      <c r="P723" s="3">
        <v>0</v>
      </c>
      <c r="Q723" s="3">
        <v>0</v>
      </c>
      <c r="R723" s="3">
        <v>82244</v>
      </c>
      <c r="S723" s="3">
        <v>4.22</v>
      </c>
      <c r="T723" s="3">
        <v>44.4</v>
      </c>
      <c r="U723" s="3">
        <v>0</v>
      </c>
      <c r="V723" s="3" t="str">
        <f t="shared" si="11"/>
        <v>9:40:37</v>
      </c>
      <c r="W723" s="3" t="s">
        <v>3722</v>
      </c>
    </row>
    <row r="724" spans="1:23" x14ac:dyDescent="0.35">
      <c r="A724" s="2" t="s">
        <v>736</v>
      </c>
      <c r="B724" s="8" t="s">
        <v>3723</v>
      </c>
      <c r="C724" s="3">
        <v>27.8</v>
      </c>
      <c r="D724" s="3">
        <v>0</v>
      </c>
      <c r="E724" s="6">
        <v>991428608</v>
      </c>
      <c r="F724" s="6">
        <v>513381024</v>
      </c>
      <c r="G724" s="3">
        <v>79</v>
      </c>
      <c r="H724" s="3">
        <v>78</v>
      </c>
      <c r="I724" s="3">
        <v>0</v>
      </c>
      <c r="J724" s="6">
        <v>103415632</v>
      </c>
      <c r="K724" s="6">
        <v>560912392</v>
      </c>
      <c r="L724" s="3">
        <v>0</v>
      </c>
      <c r="M724" s="3">
        <v>0</v>
      </c>
      <c r="N724" s="3">
        <v>0</v>
      </c>
      <c r="O724" s="3">
        <v>1</v>
      </c>
      <c r="P724" s="3">
        <v>0</v>
      </c>
      <c r="Q724" s="3">
        <v>0</v>
      </c>
      <c r="R724" s="3">
        <v>77441</v>
      </c>
      <c r="S724" s="3">
        <v>0</v>
      </c>
      <c r="T724" s="3">
        <v>0</v>
      </c>
      <c r="U724" s="3">
        <v>0</v>
      </c>
      <c r="V724" s="3" t="str">
        <f t="shared" si="11"/>
        <v>9:40:38</v>
      </c>
      <c r="W724" s="3" t="s">
        <v>3723</v>
      </c>
    </row>
    <row r="725" spans="1:23" x14ac:dyDescent="0.35">
      <c r="A725" s="2" t="s">
        <v>737</v>
      </c>
      <c r="B725" s="8" t="s">
        <v>3724</v>
      </c>
      <c r="C725" s="3">
        <v>24.1</v>
      </c>
      <c r="D725" s="3">
        <v>0</v>
      </c>
      <c r="E725" s="6">
        <v>991428608</v>
      </c>
      <c r="F725" s="6">
        <v>599191488</v>
      </c>
      <c r="G725" s="3">
        <v>79</v>
      </c>
      <c r="H725" s="3">
        <v>78</v>
      </c>
      <c r="I725" s="3">
        <v>0</v>
      </c>
      <c r="J725" s="6">
        <v>103415632</v>
      </c>
      <c r="K725" s="6">
        <v>560912392</v>
      </c>
      <c r="L725" s="3">
        <v>0</v>
      </c>
      <c r="M725" s="3">
        <v>0</v>
      </c>
      <c r="N725" s="3">
        <v>0</v>
      </c>
      <c r="O725" s="3">
        <v>1</v>
      </c>
      <c r="P725" s="3">
        <v>0</v>
      </c>
      <c r="Q725" s="3">
        <v>0</v>
      </c>
      <c r="R725" s="3">
        <v>66755</v>
      </c>
      <c r="S725" s="3">
        <v>7.71</v>
      </c>
      <c r="T725" s="3">
        <v>44.4</v>
      </c>
      <c r="U725" s="3">
        <v>0</v>
      </c>
      <c r="V725" s="3" t="str">
        <f t="shared" si="11"/>
        <v>9:40:39</v>
      </c>
      <c r="W725" s="3" t="s">
        <v>3724</v>
      </c>
    </row>
    <row r="726" spans="1:23" x14ac:dyDescent="0.35">
      <c r="A726" s="2" t="s">
        <v>738</v>
      </c>
      <c r="B726" s="8" t="s">
        <v>3725</v>
      </c>
      <c r="C726" s="3">
        <v>22.2</v>
      </c>
      <c r="D726" s="3">
        <v>0.3</v>
      </c>
      <c r="E726" s="6">
        <v>990904320</v>
      </c>
      <c r="F726" s="6">
        <v>177971824</v>
      </c>
      <c r="G726" s="3">
        <v>79</v>
      </c>
      <c r="H726" s="3">
        <v>78</v>
      </c>
      <c r="I726" s="3">
        <v>1.9</v>
      </c>
      <c r="J726" s="6">
        <v>103415632</v>
      </c>
      <c r="K726" s="6">
        <v>561989640</v>
      </c>
      <c r="L726" s="3">
        <v>0</v>
      </c>
      <c r="M726" s="3">
        <v>0</v>
      </c>
      <c r="N726" s="3">
        <v>0</v>
      </c>
      <c r="O726" s="3">
        <v>1</v>
      </c>
      <c r="P726" s="3">
        <v>0</v>
      </c>
      <c r="Q726" s="3">
        <v>0</v>
      </c>
      <c r="R726" s="3">
        <v>27465.5</v>
      </c>
      <c r="S726" s="3">
        <v>39.770000000000003</v>
      </c>
      <c r="T726" s="3">
        <v>1002.92</v>
      </c>
      <c r="U726" s="3">
        <v>10282.64</v>
      </c>
      <c r="V726" s="3" t="str">
        <f t="shared" si="11"/>
        <v>9:40:40</v>
      </c>
      <c r="W726" s="3" t="s">
        <v>3725</v>
      </c>
    </row>
    <row r="727" spans="1:23" x14ac:dyDescent="0.35">
      <c r="A727" s="2" t="s">
        <v>739</v>
      </c>
      <c r="B727" s="8" t="s">
        <v>3726</v>
      </c>
      <c r="C727" s="3">
        <v>30.1</v>
      </c>
      <c r="D727" s="3">
        <v>0</v>
      </c>
      <c r="E727" s="6">
        <v>990904320</v>
      </c>
      <c r="F727" s="6">
        <v>589207200</v>
      </c>
      <c r="G727" s="3">
        <v>64</v>
      </c>
      <c r="H727" s="3">
        <v>63</v>
      </c>
      <c r="I727" s="3">
        <v>0.7</v>
      </c>
      <c r="J727" s="6">
        <v>103415632</v>
      </c>
      <c r="K727" s="6">
        <v>561989640</v>
      </c>
      <c r="L727" s="3">
        <v>0</v>
      </c>
      <c r="M727" s="3">
        <v>0</v>
      </c>
      <c r="N727" s="3">
        <v>0</v>
      </c>
      <c r="O727" s="3">
        <v>1</v>
      </c>
      <c r="P727" s="3">
        <v>0</v>
      </c>
      <c r="Q727" s="3">
        <v>0</v>
      </c>
      <c r="R727" s="3">
        <v>4.7</v>
      </c>
      <c r="S727" s="3">
        <v>127.65</v>
      </c>
      <c r="T727" s="3">
        <v>3533.08</v>
      </c>
      <c r="U727" s="3">
        <v>3074.25</v>
      </c>
      <c r="V727" s="3" t="str">
        <f t="shared" si="11"/>
        <v>9:40:41</v>
      </c>
      <c r="W727" s="3" t="s">
        <v>3726</v>
      </c>
    </row>
    <row r="728" spans="1:23" x14ac:dyDescent="0.35">
      <c r="A728" s="2" t="s">
        <v>740</v>
      </c>
      <c r="B728" s="8" t="s">
        <v>3727</v>
      </c>
      <c r="C728" s="3">
        <v>31.1</v>
      </c>
      <c r="D728" s="3">
        <v>0.3</v>
      </c>
      <c r="E728" s="6">
        <v>990380032</v>
      </c>
      <c r="F728" s="6">
        <v>457250472</v>
      </c>
      <c r="G728" s="3">
        <v>66</v>
      </c>
      <c r="H728" s="3">
        <v>65</v>
      </c>
      <c r="I728" s="3">
        <v>0</v>
      </c>
      <c r="J728" s="6">
        <v>103415632</v>
      </c>
      <c r="K728" s="6">
        <v>561667800</v>
      </c>
      <c r="L728" s="3">
        <v>0</v>
      </c>
      <c r="M728" s="3">
        <v>1</v>
      </c>
      <c r="N728" s="3">
        <v>0</v>
      </c>
      <c r="O728" s="3">
        <v>1</v>
      </c>
      <c r="P728" s="3">
        <v>0</v>
      </c>
      <c r="Q728" s="3">
        <v>0</v>
      </c>
      <c r="R728" s="3">
        <v>10.97</v>
      </c>
      <c r="S728" s="3">
        <v>129.44</v>
      </c>
      <c r="T728" s="3">
        <v>3598.56</v>
      </c>
      <c r="U728" s="3">
        <v>7173.25</v>
      </c>
      <c r="V728" s="3" t="str">
        <f t="shared" si="11"/>
        <v>9:40:42</v>
      </c>
      <c r="W728" s="3" t="s">
        <v>3727</v>
      </c>
    </row>
    <row r="729" spans="1:23" x14ac:dyDescent="0.35">
      <c r="A729" s="2" t="s">
        <v>741</v>
      </c>
      <c r="B729" s="8" t="s">
        <v>3728</v>
      </c>
      <c r="C729" s="3">
        <v>30.9</v>
      </c>
      <c r="D729" s="3">
        <v>0.3</v>
      </c>
      <c r="E729" s="6">
        <v>990380032</v>
      </c>
      <c r="F729" s="6">
        <v>319023064</v>
      </c>
      <c r="G729" s="3">
        <v>65</v>
      </c>
      <c r="H729" s="3">
        <v>64</v>
      </c>
      <c r="I729" s="3">
        <v>0.2</v>
      </c>
      <c r="J729" s="6">
        <v>103415632</v>
      </c>
      <c r="K729" s="6">
        <v>564231336</v>
      </c>
      <c r="L729" s="3">
        <v>0</v>
      </c>
      <c r="M729" s="3">
        <v>1</v>
      </c>
      <c r="N729" s="3">
        <v>0</v>
      </c>
      <c r="O729" s="3">
        <v>1</v>
      </c>
      <c r="P729" s="3">
        <v>0</v>
      </c>
      <c r="Q729" s="3">
        <v>0</v>
      </c>
      <c r="R729" s="3">
        <v>11.27</v>
      </c>
      <c r="S729" s="3">
        <v>127.48</v>
      </c>
      <c r="T729" s="3">
        <v>3531.89</v>
      </c>
      <c r="U729" s="3">
        <v>7174</v>
      </c>
      <c r="V729" s="3" t="str">
        <f t="shared" si="11"/>
        <v>9:40:43</v>
      </c>
      <c r="W729" s="3" t="s">
        <v>3728</v>
      </c>
    </row>
    <row r="730" spans="1:23" x14ac:dyDescent="0.35">
      <c r="A730" s="2" t="s">
        <v>742</v>
      </c>
      <c r="B730" s="8" t="s">
        <v>3729</v>
      </c>
      <c r="C730" s="3">
        <v>30.5</v>
      </c>
      <c r="D730" s="3">
        <v>0.4</v>
      </c>
      <c r="E730" s="6">
        <v>989855744</v>
      </c>
      <c r="F730" s="6">
        <v>161225088</v>
      </c>
      <c r="G730" s="3">
        <v>66</v>
      </c>
      <c r="H730" s="3">
        <v>65</v>
      </c>
      <c r="I730" s="3">
        <v>0.1</v>
      </c>
      <c r="J730" s="6">
        <v>103415632</v>
      </c>
      <c r="K730" s="6">
        <v>564868032</v>
      </c>
      <c r="L730" s="3">
        <v>0</v>
      </c>
      <c r="M730" s="3">
        <v>0</v>
      </c>
      <c r="N730" s="3">
        <v>0</v>
      </c>
      <c r="O730" s="3">
        <v>1</v>
      </c>
      <c r="P730" s="3">
        <v>0</v>
      </c>
      <c r="Q730" s="3">
        <v>0</v>
      </c>
      <c r="R730" s="3">
        <v>8.11</v>
      </c>
      <c r="S730" s="3">
        <v>128.43</v>
      </c>
      <c r="T730" s="3">
        <v>3417.98</v>
      </c>
      <c r="U730" s="3">
        <v>5124.5</v>
      </c>
      <c r="V730" s="3" t="str">
        <f t="shared" si="11"/>
        <v>9:40:44</v>
      </c>
      <c r="W730" s="3" t="s">
        <v>3729</v>
      </c>
    </row>
    <row r="731" spans="1:23" x14ac:dyDescent="0.35">
      <c r="A731" s="2" t="s">
        <v>743</v>
      </c>
      <c r="B731" s="8" t="s">
        <v>3730</v>
      </c>
      <c r="C731" s="3">
        <v>31.2</v>
      </c>
      <c r="D731" s="3">
        <v>0</v>
      </c>
      <c r="E731" s="6">
        <v>989855744</v>
      </c>
      <c r="F731" s="6">
        <v>514394416</v>
      </c>
      <c r="G731" s="3">
        <v>65</v>
      </c>
      <c r="H731" s="3">
        <v>64</v>
      </c>
      <c r="I731" s="3">
        <v>8.1</v>
      </c>
      <c r="J731" s="6">
        <v>103415632</v>
      </c>
      <c r="K731" s="6">
        <v>564868032</v>
      </c>
      <c r="L731" s="3">
        <v>0</v>
      </c>
      <c r="M731" s="3">
        <v>0</v>
      </c>
      <c r="N731" s="3">
        <v>0</v>
      </c>
      <c r="O731" s="3">
        <v>1</v>
      </c>
      <c r="P731" s="3">
        <v>0</v>
      </c>
      <c r="Q731" s="3">
        <v>0</v>
      </c>
      <c r="R731" s="3">
        <v>0.16</v>
      </c>
      <c r="S731" s="3">
        <v>125.42</v>
      </c>
      <c r="T731" s="3">
        <v>3277.37</v>
      </c>
      <c r="U731" s="3">
        <v>4247.55</v>
      </c>
      <c r="V731" s="3" t="str">
        <f t="shared" si="11"/>
        <v>9:40:45</v>
      </c>
      <c r="W731" s="3" t="s">
        <v>3730</v>
      </c>
    </row>
    <row r="732" spans="1:23" x14ac:dyDescent="0.35">
      <c r="A732" s="2" t="s">
        <v>744</v>
      </c>
      <c r="B732" s="8" t="s">
        <v>3731</v>
      </c>
      <c r="C732" s="3">
        <v>30.9</v>
      </c>
      <c r="D732" s="3">
        <v>0.8</v>
      </c>
      <c r="E732" s="6">
        <v>990380032</v>
      </c>
      <c r="F732" s="6">
        <v>323617472</v>
      </c>
      <c r="G732" s="3">
        <v>66</v>
      </c>
      <c r="H732" s="3">
        <v>65</v>
      </c>
      <c r="I732" s="3">
        <v>0</v>
      </c>
      <c r="J732" s="6">
        <v>103415632</v>
      </c>
      <c r="K732" s="6">
        <v>565534240</v>
      </c>
      <c r="L732" s="3">
        <v>0</v>
      </c>
      <c r="M732" s="3">
        <v>0</v>
      </c>
      <c r="N732" s="3">
        <v>0</v>
      </c>
      <c r="O732" s="3">
        <v>1</v>
      </c>
      <c r="P732" s="3">
        <v>0</v>
      </c>
      <c r="Q732" s="3">
        <v>0</v>
      </c>
      <c r="R732" s="3">
        <v>0.32</v>
      </c>
      <c r="S732" s="3">
        <v>132.91999999999999</v>
      </c>
      <c r="T732" s="3">
        <v>3481.9</v>
      </c>
      <c r="U732" s="3">
        <v>256.13</v>
      </c>
      <c r="V732" s="3" t="str">
        <f t="shared" si="11"/>
        <v>9:40:46</v>
      </c>
      <c r="W732" s="3" t="s">
        <v>3731</v>
      </c>
    </row>
    <row r="733" spans="1:23" x14ac:dyDescent="0.35">
      <c r="A733" s="2" t="s">
        <v>745</v>
      </c>
      <c r="B733" s="8" t="s">
        <v>3732</v>
      </c>
      <c r="C733" s="3">
        <v>31.8</v>
      </c>
      <c r="D733" s="3">
        <v>0</v>
      </c>
      <c r="E733" s="6">
        <v>990380032</v>
      </c>
      <c r="F733" s="6">
        <v>677794400</v>
      </c>
      <c r="G733" s="3">
        <v>65</v>
      </c>
      <c r="H733" s="3">
        <v>64</v>
      </c>
      <c r="I733" s="3">
        <v>0</v>
      </c>
      <c r="J733" s="6">
        <v>103415632</v>
      </c>
      <c r="K733" s="6">
        <v>565534240</v>
      </c>
      <c r="L733" s="3">
        <v>0</v>
      </c>
      <c r="M733" s="3">
        <v>0</v>
      </c>
      <c r="N733" s="3">
        <v>0</v>
      </c>
      <c r="O733" s="3">
        <v>1</v>
      </c>
      <c r="P733" s="3">
        <v>0</v>
      </c>
      <c r="Q733" s="3">
        <v>0</v>
      </c>
      <c r="R733" s="3">
        <v>0.16</v>
      </c>
      <c r="S733" s="3">
        <v>137.09</v>
      </c>
      <c r="T733" s="3">
        <v>3500.1</v>
      </c>
      <c r="U733" s="3">
        <v>128.06</v>
      </c>
      <c r="V733" s="3" t="str">
        <f t="shared" si="11"/>
        <v>9:40:47</v>
      </c>
      <c r="W733" s="3" t="s">
        <v>3732</v>
      </c>
    </row>
    <row r="734" spans="1:23" x14ac:dyDescent="0.35">
      <c r="A734" s="2" t="s">
        <v>746</v>
      </c>
      <c r="B734" s="8" t="s">
        <v>3733</v>
      </c>
      <c r="C734" s="3">
        <v>30.2</v>
      </c>
      <c r="D734" s="3">
        <v>0.4</v>
      </c>
      <c r="E734" s="6">
        <v>989855744</v>
      </c>
      <c r="F734" s="6">
        <v>447126712</v>
      </c>
      <c r="G734" s="3">
        <v>65</v>
      </c>
      <c r="H734" s="3">
        <v>64</v>
      </c>
      <c r="I734" s="3">
        <v>7.2</v>
      </c>
      <c r="J734" s="6">
        <v>103415632</v>
      </c>
      <c r="K734" s="6">
        <v>568075008</v>
      </c>
      <c r="L734" s="3">
        <v>0</v>
      </c>
      <c r="M734" s="3">
        <v>1</v>
      </c>
      <c r="N734" s="3">
        <v>0</v>
      </c>
      <c r="O734" s="3">
        <v>1</v>
      </c>
      <c r="P734" s="3">
        <v>0</v>
      </c>
      <c r="Q734" s="3">
        <v>0</v>
      </c>
      <c r="R734" s="3">
        <v>6.55</v>
      </c>
      <c r="S734" s="3">
        <v>114.71</v>
      </c>
      <c r="T734" s="3">
        <v>2961.48</v>
      </c>
      <c r="U734" s="3">
        <v>6423.66</v>
      </c>
      <c r="V734" s="3" t="str">
        <f t="shared" si="11"/>
        <v>9:40:48</v>
      </c>
      <c r="W734" s="3" t="s">
        <v>3733</v>
      </c>
    </row>
    <row r="735" spans="1:23" x14ac:dyDescent="0.35">
      <c r="A735" s="2" t="s">
        <v>747</v>
      </c>
      <c r="B735" s="8" t="s">
        <v>3734</v>
      </c>
      <c r="C735" s="3">
        <v>27.8</v>
      </c>
      <c r="D735" s="3">
        <v>0.8</v>
      </c>
      <c r="E735" s="6">
        <v>992477184</v>
      </c>
      <c r="F735" s="6">
        <v>220985544</v>
      </c>
      <c r="G735" s="3">
        <v>66</v>
      </c>
      <c r="H735" s="3">
        <v>65</v>
      </c>
      <c r="I735" s="3">
        <v>1.9</v>
      </c>
      <c r="J735" s="6">
        <v>103415632</v>
      </c>
      <c r="K735" s="6">
        <v>565971456</v>
      </c>
      <c r="L735" s="3">
        <v>0</v>
      </c>
      <c r="M735" s="3">
        <v>1</v>
      </c>
      <c r="N735" s="3">
        <v>0</v>
      </c>
      <c r="O735" s="3">
        <v>1</v>
      </c>
      <c r="P735" s="3">
        <v>0</v>
      </c>
      <c r="Q735" s="3">
        <v>0</v>
      </c>
      <c r="R735" s="3">
        <v>100.14</v>
      </c>
      <c r="S735" s="3">
        <v>120.95</v>
      </c>
      <c r="T735" s="3">
        <v>2664.88</v>
      </c>
      <c r="U735" s="3">
        <v>35785.75</v>
      </c>
      <c r="V735" s="3" t="str">
        <f t="shared" si="11"/>
        <v>9:40:49</v>
      </c>
      <c r="W735" s="3" t="s">
        <v>3734</v>
      </c>
    </row>
    <row r="736" spans="1:23" x14ac:dyDescent="0.35">
      <c r="A736" s="2" t="s">
        <v>748</v>
      </c>
      <c r="B736" s="8" t="s">
        <v>3735</v>
      </c>
      <c r="C736" s="3">
        <v>34.1</v>
      </c>
      <c r="D736" s="3">
        <v>0</v>
      </c>
      <c r="E736" s="6">
        <v>992477184</v>
      </c>
      <c r="F736" s="6">
        <v>582130960</v>
      </c>
      <c r="G736" s="3">
        <v>66</v>
      </c>
      <c r="H736" s="3">
        <v>65</v>
      </c>
      <c r="I736" s="3">
        <v>14.9</v>
      </c>
      <c r="J736" s="6">
        <v>103415632</v>
      </c>
      <c r="K736" s="6">
        <v>565971456</v>
      </c>
      <c r="L736" s="3">
        <v>0</v>
      </c>
      <c r="M736" s="3">
        <v>0</v>
      </c>
      <c r="N736" s="3">
        <v>0</v>
      </c>
      <c r="O736" s="3">
        <v>1</v>
      </c>
      <c r="P736" s="3">
        <v>0</v>
      </c>
      <c r="Q736" s="3">
        <v>0</v>
      </c>
      <c r="R736" s="3">
        <v>115.61</v>
      </c>
      <c r="S736" s="3">
        <v>129.21</v>
      </c>
      <c r="T736" s="3">
        <v>2907.49</v>
      </c>
      <c r="U736" s="3">
        <v>39008.5</v>
      </c>
      <c r="V736" s="3" t="str">
        <f t="shared" si="11"/>
        <v>9:40:50</v>
      </c>
      <c r="W736" s="3" t="s">
        <v>3735</v>
      </c>
    </row>
    <row r="737" spans="1:23" x14ac:dyDescent="0.35">
      <c r="A737" s="2" t="s">
        <v>749</v>
      </c>
      <c r="B737" s="8" t="s">
        <v>3736</v>
      </c>
      <c r="C737" s="3">
        <v>31.5</v>
      </c>
      <c r="D737" s="3">
        <v>0.5</v>
      </c>
      <c r="E737" s="6">
        <v>992477184</v>
      </c>
      <c r="F737" s="6">
        <v>386675760</v>
      </c>
      <c r="G737" s="3">
        <v>66</v>
      </c>
      <c r="H737" s="3">
        <v>65</v>
      </c>
      <c r="I737" s="3">
        <v>0.1</v>
      </c>
      <c r="J737" s="6">
        <v>103415632</v>
      </c>
      <c r="K737" s="6">
        <v>570471152</v>
      </c>
      <c r="L737" s="3">
        <v>0</v>
      </c>
      <c r="M737" s="3">
        <v>1</v>
      </c>
      <c r="N737" s="3">
        <v>0</v>
      </c>
      <c r="O737" s="3">
        <v>1</v>
      </c>
      <c r="P737" s="3">
        <v>0</v>
      </c>
      <c r="Q737" s="3">
        <v>0</v>
      </c>
      <c r="R737" s="3">
        <v>117.57</v>
      </c>
      <c r="S737" s="3">
        <v>136.36000000000001</v>
      </c>
      <c r="T737" s="3">
        <v>3054.52</v>
      </c>
      <c r="U737" s="3">
        <v>40029</v>
      </c>
      <c r="V737" s="3" t="str">
        <f t="shared" si="11"/>
        <v>9:40:51</v>
      </c>
      <c r="W737" s="3" t="s">
        <v>3736</v>
      </c>
    </row>
    <row r="738" spans="1:23" x14ac:dyDescent="0.35">
      <c r="A738" s="2" t="s">
        <v>750</v>
      </c>
      <c r="B738" s="8" t="s">
        <v>3737</v>
      </c>
      <c r="C738" s="3">
        <v>37.799999999999997</v>
      </c>
      <c r="D738" s="3">
        <v>0.5</v>
      </c>
      <c r="E738" s="6">
        <v>992477184</v>
      </c>
      <c r="F738" s="6">
        <v>186211704</v>
      </c>
      <c r="G738" s="3">
        <v>66</v>
      </c>
      <c r="H738" s="3">
        <v>65</v>
      </c>
      <c r="I738" s="3">
        <v>23.4</v>
      </c>
      <c r="J738" s="6">
        <v>103415632</v>
      </c>
      <c r="K738" s="6">
        <v>570370328</v>
      </c>
      <c r="L738" s="3">
        <v>0</v>
      </c>
      <c r="M738" s="3">
        <v>1</v>
      </c>
      <c r="N738" s="3">
        <v>0</v>
      </c>
      <c r="O738" s="3">
        <v>1</v>
      </c>
      <c r="P738" s="3">
        <v>0</v>
      </c>
      <c r="Q738" s="3">
        <v>0</v>
      </c>
      <c r="R738" s="3">
        <v>117.57</v>
      </c>
      <c r="S738" s="3">
        <v>136.36000000000001</v>
      </c>
      <c r="T738" s="3">
        <v>3054.52</v>
      </c>
      <c r="U738" s="3">
        <v>40029</v>
      </c>
      <c r="V738" s="3" t="str">
        <f t="shared" si="11"/>
        <v>9:40:52</v>
      </c>
      <c r="W738" s="3" t="s">
        <v>3737</v>
      </c>
    </row>
    <row r="739" spans="1:23" x14ac:dyDescent="0.35">
      <c r="A739" s="2" t="s">
        <v>751</v>
      </c>
      <c r="B739" s="8" t="s">
        <v>3738</v>
      </c>
      <c r="C739" s="3">
        <v>32</v>
      </c>
      <c r="D739" s="3">
        <v>0</v>
      </c>
      <c r="E739" s="6">
        <v>992477184</v>
      </c>
      <c r="F739" s="6">
        <v>544558784</v>
      </c>
      <c r="G739" s="3">
        <v>67</v>
      </c>
      <c r="H739" s="3">
        <v>66</v>
      </c>
      <c r="I739" s="3">
        <v>0</v>
      </c>
      <c r="J739" s="6">
        <v>103415632</v>
      </c>
      <c r="K739" s="6">
        <v>570370328</v>
      </c>
      <c r="L739" s="3">
        <v>0</v>
      </c>
      <c r="M739" s="3">
        <v>0</v>
      </c>
      <c r="N739" s="3">
        <v>0</v>
      </c>
      <c r="O739" s="3">
        <v>1</v>
      </c>
      <c r="P739" s="3">
        <v>0</v>
      </c>
      <c r="Q739" s="3">
        <v>0</v>
      </c>
      <c r="R739" s="3">
        <v>121.67</v>
      </c>
      <c r="S739" s="3">
        <v>136.65</v>
      </c>
      <c r="T739" s="3">
        <v>3060.55</v>
      </c>
      <c r="U739" s="3">
        <v>40483.5</v>
      </c>
      <c r="V739" s="3" t="str">
        <f t="shared" si="11"/>
        <v>9:40:53</v>
      </c>
      <c r="W739" s="3" t="s">
        <v>3738</v>
      </c>
    </row>
    <row r="740" spans="1:23" x14ac:dyDescent="0.35">
      <c r="A740" s="2" t="s">
        <v>752</v>
      </c>
      <c r="B740" s="8" t="s">
        <v>3739</v>
      </c>
      <c r="C740" s="3">
        <v>35.799999999999997</v>
      </c>
      <c r="D740" s="3">
        <v>0.5</v>
      </c>
      <c r="E740" s="6">
        <v>991428608</v>
      </c>
      <c r="F740" s="6">
        <v>327440400</v>
      </c>
      <c r="G740" s="3">
        <v>66</v>
      </c>
      <c r="H740" s="3">
        <v>65</v>
      </c>
      <c r="I740" s="3">
        <v>6</v>
      </c>
      <c r="J740" s="6">
        <v>103415632</v>
      </c>
      <c r="K740" s="6">
        <v>572600416</v>
      </c>
      <c r="L740" s="3">
        <v>0</v>
      </c>
      <c r="M740" s="3">
        <v>0</v>
      </c>
      <c r="N740" s="3">
        <v>0</v>
      </c>
      <c r="O740" s="3">
        <v>1</v>
      </c>
      <c r="P740" s="3">
        <v>0</v>
      </c>
      <c r="Q740" s="3">
        <v>0</v>
      </c>
      <c r="R740" s="3">
        <v>93.51</v>
      </c>
      <c r="S740" s="3">
        <v>107.27</v>
      </c>
      <c r="T740" s="3">
        <v>4266.41</v>
      </c>
      <c r="U740" s="3">
        <v>71674.460000000006</v>
      </c>
      <c r="V740" s="3" t="str">
        <f t="shared" si="11"/>
        <v>9:40:54</v>
      </c>
      <c r="W740" s="3" t="s">
        <v>3739</v>
      </c>
    </row>
    <row r="741" spans="1:23" x14ac:dyDescent="0.35">
      <c r="A741" s="2" t="s">
        <v>753</v>
      </c>
      <c r="B741" s="8" t="s">
        <v>3740</v>
      </c>
      <c r="C741" s="3">
        <v>31.5</v>
      </c>
      <c r="D741" s="3">
        <v>0.4</v>
      </c>
      <c r="E741" s="6">
        <v>992477184</v>
      </c>
      <c r="F741" s="6">
        <v>171707672</v>
      </c>
      <c r="G741" s="3">
        <v>66</v>
      </c>
      <c r="H741" s="3">
        <v>65</v>
      </c>
      <c r="I741" s="3">
        <v>1.2</v>
      </c>
      <c r="J741" s="6">
        <v>103415632</v>
      </c>
      <c r="K741" s="6">
        <v>570566872</v>
      </c>
      <c r="L741" s="3">
        <v>0</v>
      </c>
      <c r="M741" s="3">
        <v>1</v>
      </c>
      <c r="N741" s="3">
        <v>0</v>
      </c>
      <c r="O741" s="3">
        <v>1</v>
      </c>
      <c r="P741" s="3">
        <v>0</v>
      </c>
      <c r="Q741" s="3">
        <v>0</v>
      </c>
      <c r="R741" s="3">
        <v>15.27</v>
      </c>
      <c r="S741" s="3">
        <v>133.88</v>
      </c>
      <c r="T741" s="3">
        <v>3549.1</v>
      </c>
      <c r="U741" s="3">
        <v>4099</v>
      </c>
      <c r="V741" s="3" t="str">
        <f t="shared" si="11"/>
        <v>9:40:55</v>
      </c>
      <c r="W741" s="3" t="s">
        <v>3740</v>
      </c>
    </row>
    <row r="742" spans="1:23" x14ac:dyDescent="0.35">
      <c r="A742" s="2" t="s">
        <v>754</v>
      </c>
      <c r="B742" s="8" t="s">
        <v>3741</v>
      </c>
      <c r="C742" s="3">
        <v>31.8</v>
      </c>
      <c r="D742" s="3">
        <v>0</v>
      </c>
      <c r="E742" s="6">
        <v>992477184</v>
      </c>
      <c r="F742" s="6">
        <v>556779720</v>
      </c>
      <c r="G742" s="3">
        <v>66</v>
      </c>
      <c r="H742" s="3">
        <v>65</v>
      </c>
      <c r="I742" s="3">
        <v>11.7</v>
      </c>
      <c r="J742" s="6">
        <v>103415632</v>
      </c>
      <c r="K742" s="6">
        <v>570566872</v>
      </c>
      <c r="L742" s="3">
        <v>0</v>
      </c>
      <c r="M742" s="3">
        <v>0</v>
      </c>
      <c r="N742" s="3">
        <v>0</v>
      </c>
      <c r="O742" s="3">
        <v>1</v>
      </c>
      <c r="P742" s="3">
        <v>0</v>
      </c>
      <c r="Q742" s="3">
        <v>0</v>
      </c>
      <c r="R742" s="3">
        <v>16.84</v>
      </c>
      <c r="S742" s="3">
        <v>126.75</v>
      </c>
      <c r="T742" s="3">
        <v>3342.84</v>
      </c>
      <c r="U742" s="3">
        <v>5123.75</v>
      </c>
      <c r="V742" s="3" t="str">
        <f t="shared" si="11"/>
        <v>9:40:56</v>
      </c>
      <c r="W742" s="3" t="s">
        <v>3741</v>
      </c>
    </row>
    <row r="743" spans="1:23" x14ac:dyDescent="0.35">
      <c r="A743" s="2" t="s">
        <v>755</v>
      </c>
      <c r="B743" s="8" t="s">
        <v>3742</v>
      </c>
      <c r="C743" s="3">
        <v>29.8</v>
      </c>
      <c r="D743" s="3">
        <v>0.4</v>
      </c>
      <c r="E743" s="6">
        <v>991952896</v>
      </c>
      <c r="F743" s="6">
        <v>377113584</v>
      </c>
      <c r="G743" s="3">
        <v>66</v>
      </c>
      <c r="H743" s="3">
        <v>65</v>
      </c>
      <c r="I743" s="3">
        <v>0</v>
      </c>
      <c r="J743" s="6">
        <v>103415632</v>
      </c>
      <c r="K743" s="6">
        <v>572953248</v>
      </c>
      <c r="L743" s="3">
        <v>0</v>
      </c>
      <c r="M743" s="3">
        <v>1</v>
      </c>
      <c r="N743" s="3">
        <v>0</v>
      </c>
      <c r="O743" s="3">
        <v>1</v>
      </c>
      <c r="P743" s="3">
        <v>0</v>
      </c>
      <c r="Q743" s="3">
        <v>0</v>
      </c>
      <c r="R743" s="3">
        <v>21.83</v>
      </c>
      <c r="S743" s="3">
        <v>127.13</v>
      </c>
      <c r="T743" s="3">
        <v>3346.28</v>
      </c>
      <c r="U743" s="3">
        <v>8198.75</v>
      </c>
      <c r="V743" s="3" t="str">
        <f t="shared" si="11"/>
        <v>9:40:57</v>
      </c>
      <c r="W743" s="3" t="s">
        <v>3742</v>
      </c>
    </row>
    <row r="744" spans="1:23" x14ac:dyDescent="0.35">
      <c r="A744" s="2" t="s">
        <v>756</v>
      </c>
      <c r="B744" s="8" t="s">
        <v>3743</v>
      </c>
      <c r="C744" s="3">
        <v>30.8</v>
      </c>
      <c r="D744" s="3">
        <v>0.5</v>
      </c>
      <c r="E744" s="6">
        <v>992477184</v>
      </c>
      <c r="F744" s="6">
        <v>215259648</v>
      </c>
      <c r="G744" s="3">
        <v>66</v>
      </c>
      <c r="H744" s="3">
        <v>65</v>
      </c>
      <c r="I744" s="3">
        <v>0</v>
      </c>
      <c r="J744" s="6">
        <v>103415632</v>
      </c>
      <c r="K744" s="6">
        <v>570072576</v>
      </c>
      <c r="L744" s="3">
        <v>0</v>
      </c>
      <c r="M744" s="3">
        <v>0</v>
      </c>
      <c r="N744" s="3">
        <v>0</v>
      </c>
      <c r="O744" s="3">
        <v>1</v>
      </c>
      <c r="P744" s="3">
        <v>0</v>
      </c>
      <c r="Q744" s="3">
        <v>0</v>
      </c>
      <c r="R744" s="3">
        <v>17.11</v>
      </c>
      <c r="S744" s="3">
        <v>134.61000000000001</v>
      </c>
      <c r="T744" s="3">
        <v>3514.66</v>
      </c>
      <c r="U744" s="3">
        <v>9234.26</v>
      </c>
      <c r="V744" s="3" t="str">
        <f t="shared" si="11"/>
        <v>9:40:58</v>
      </c>
      <c r="W744" s="3" t="s">
        <v>3743</v>
      </c>
    </row>
    <row r="745" spans="1:23" x14ac:dyDescent="0.35">
      <c r="A745" s="2" t="s">
        <v>757</v>
      </c>
      <c r="B745" s="8" t="s">
        <v>3744</v>
      </c>
      <c r="C745" s="3">
        <v>35.4</v>
      </c>
      <c r="D745" s="3">
        <v>0</v>
      </c>
      <c r="E745" s="6">
        <v>992477184</v>
      </c>
      <c r="F745" s="6">
        <v>559292096</v>
      </c>
      <c r="G745" s="3">
        <v>66</v>
      </c>
      <c r="H745" s="3">
        <v>65</v>
      </c>
      <c r="I745" s="3">
        <v>14.1</v>
      </c>
      <c r="J745" s="6">
        <v>103415632</v>
      </c>
      <c r="K745" s="6">
        <v>570072576</v>
      </c>
      <c r="L745" s="3">
        <v>0</v>
      </c>
      <c r="M745" s="3">
        <v>0</v>
      </c>
      <c r="N745" s="3">
        <v>0</v>
      </c>
      <c r="O745" s="3">
        <v>1</v>
      </c>
      <c r="P745" s="3">
        <v>0</v>
      </c>
      <c r="Q745" s="3">
        <v>0</v>
      </c>
      <c r="R745" s="3">
        <v>11.55</v>
      </c>
      <c r="S745" s="3">
        <v>131.4</v>
      </c>
      <c r="T745" s="3">
        <v>4049.43</v>
      </c>
      <c r="U745" s="3">
        <v>5829.54</v>
      </c>
      <c r="V745" s="3" t="str">
        <f t="shared" si="11"/>
        <v>9:40:59</v>
      </c>
      <c r="W745" s="3" t="s">
        <v>3744</v>
      </c>
    </row>
    <row r="746" spans="1:23" x14ac:dyDescent="0.35">
      <c r="A746" s="2" t="s">
        <v>758</v>
      </c>
      <c r="B746" s="8" t="s">
        <v>3745</v>
      </c>
      <c r="C746" s="3">
        <v>30.8</v>
      </c>
      <c r="D746" s="3">
        <v>0.5</v>
      </c>
      <c r="E746" s="6">
        <v>991952896</v>
      </c>
      <c r="F746" s="6">
        <v>305641200</v>
      </c>
      <c r="G746" s="3">
        <v>66</v>
      </c>
      <c r="H746" s="3">
        <v>65</v>
      </c>
      <c r="I746" s="3">
        <v>14.5</v>
      </c>
      <c r="J746" s="6">
        <v>103415632</v>
      </c>
      <c r="K746" s="6">
        <v>575091456</v>
      </c>
      <c r="L746" s="3">
        <v>0</v>
      </c>
      <c r="M746" s="3">
        <v>1</v>
      </c>
      <c r="N746" s="3">
        <v>0</v>
      </c>
      <c r="O746" s="3">
        <v>1</v>
      </c>
      <c r="P746" s="3">
        <v>0</v>
      </c>
      <c r="Q746" s="3">
        <v>0</v>
      </c>
      <c r="R746" s="3">
        <v>9.32</v>
      </c>
      <c r="S746" s="3">
        <v>118.28</v>
      </c>
      <c r="T746" s="3">
        <v>3003.88</v>
      </c>
      <c r="U746" s="3">
        <v>256.13</v>
      </c>
      <c r="V746" s="3" t="str">
        <f t="shared" si="11"/>
        <v>9:41:00</v>
      </c>
      <c r="W746" s="3" t="s">
        <v>3745</v>
      </c>
    </row>
    <row r="747" spans="1:23" x14ac:dyDescent="0.35">
      <c r="A747" s="2" t="s">
        <v>759</v>
      </c>
      <c r="B747" s="8" t="s">
        <v>3746</v>
      </c>
      <c r="C747" s="3">
        <v>31.5</v>
      </c>
      <c r="D747" s="3">
        <v>0</v>
      </c>
      <c r="E747" s="6">
        <v>991952896</v>
      </c>
      <c r="F747" s="6">
        <v>687108152</v>
      </c>
      <c r="G747" s="3">
        <v>66</v>
      </c>
      <c r="H747" s="3">
        <v>65</v>
      </c>
      <c r="I747" s="3">
        <v>3.6</v>
      </c>
      <c r="J747" s="6">
        <v>103415632</v>
      </c>
      <c r="K747" s="6">
        <v>575091456</v>
      </c>
      <c r="L747" s="3">
        <v>0</v>
      </c>
      <c r="M747" s="3">
        <v>0</v>
      </c>
      <c r="N747" s="3">
        <v>0</v>
      </c>
      <c r="O747" s="3">
        <v>1</v>
      </c>
      <c r="P747" s="3">
        <v>0</v>
      </c>
      <c r="Q747" s="3">
        <v>0</v>
      </c>
      <c r="R747" s="3">
        <v>9.32</v>
      </c>
      <c r="S747" s="3">
        <v>118.28</v>
      </c>
      <c r="T747" s="3">
        <v>3003.88</v>
      </c>
      <c r="U747" s="3">
        <v>256.13</v>
      </c>
      <c r="V747" s="3" t="str">
        <f t="shared" si="11"/>
        <v>9:41:01</v>
      </c>
      <c r="W747" s="3" t="s">
        <v>3746</v>
      </c>
    </row>
    <row r="748" spans="1:23" x14ac:dyDescent="0.35">
      <c r="A748" s="2" t="s">
        <v>760</v>
      </c>
      <c r="B748" s="8" t="s">
        <v>3747</v>
      </c>
      <c r="C748" s="3">
        <v>30.8</v>
      </c>
      <c r="D748" s="3">
        <v>0.4</v>
      </c>
      <c r="E748" s="6">
        <v>990904320</v>
      </c>
      <c r="F748" s="6">
        <v>486157216</v>
      </c>
      <c r="G748" s="3">
        <v>67</v>
      </c>
      <c r="H748" s="3">
        <v>66</v>
      </c>
      <c r="I748" s="3">
        <v>0.3</v>
      </c>
      <c r="J748" s="6">
        <v>103415632</v>
      </c>
      <c r="K748" s="6">
        <v>572157152</v>
      </c>
      <c r="L748" s="3">
        <v>0</v>
      </c>
      <c r="M748" s="3">
        <v>0</v>
      </c>
      <c r="N748" s="3">
        <v>0</v>
      </c>
      <c r="O748" s="3">
        <v>1</v>
      </c>
      <c r="P748" s="3">
        <v>0</v>
      </c>
      <c r="Q748" s="3">
        <v>0</v>
      </c>
      <c r="R748" s="3">
        <v>9.08</v>
      </c>
      <c r="S748" s="3">
        <v>135.80000000000001</v>
      </c>
      <c r="T748" s="3">
        <v>3449.82</v>
      </c>
      <c r="U748" s="3">
        <v>64.03</v>
      </c>
      <c r="V748" s="3" t="str">
        <f t="shared" si="11"/>
        <v>9:41:02</v>
      </c>
      <c r="W748" s="3" t="s">
        <v>3747</v>
      </c>
    </row>
    <row r="749" spans="1:23" x14ac:dyDescent="0.35">
      <c r="A749" s="2" t="s">
        <v>761</v>
      </c>
      <c r="B749" s="8" t="s">
        <v>3748</v>
      </c>
      <c r="C749" s="3">
        <v>24.9</v>
      </c>
      <c r="D749" s="3">
        <v>0</v>
      </c>
      <c r="E749" s="6">
        <v>990904320</v>
      </c>
      <c r="F749" s="6">
        <v>655417544</v>
      </c>
      <c r="G749" s="3">
        <v>68</v>
      </c>
      <c r="H749" s="3">
        <v>67</v>
      </c>
      <c r="I749" s="3">
        <v>24.6</v>
      </c>
      <c r="J749" s="6">
        <v>103415632</v>
      </c>
      <c r="K749" s="6">
        <v>572157152</v>
      </c>
      <c r="L749" s="3">
        <v>0</v>
      </c>
      <c r="M749" s="3">
        <v>0</v>
      </c>
      <c r="N749" s="3">
        <v>0</v>
      </c>
      <c r="O749" s="3">
        <v>1</v>
      </c>
      <c r="P749" s="3">
        <v>0</v>
      </c>
      <c r="Q749" s="3">
        <v>0</v>
      </c>
      <c r="R749" s="3">
        <v>8.4600000000000009</v>
      </c>
      <c r="S749" s="3">
        <v>60.93</v>
      </c>
      <c r="T749" s="3">
        <v>1425.81</v>
      </c>
      <c r="U749" s="3">
        <v>8911.81</v>
      </c>
      <c r="V749" s="3" t="str">
        <f t="shared" si="11"/>
        <v>9:41:03</v>
      </c>
      <c r="W749" s="3" t="s">
        <v>3748</v>
      </c>
    </row>
    <row r="750" spans="1:23" x14ac:dyDescent="0.35">
      <c r="A750" s="2" t="s">
        <v>762</v>
      </c>
      <c r="B750" s="8" t="s">
        <v>3749</v>
      </c>
      <c r="C750" s="3">
        <v>50.9</v>
      </c>
      <c r="D750" s="3">
        <v>0.5</v>
      </c>
      <c r="E750" s="6">
        <v>992477184</v>
      </c>
      <c r="F750" s="6">
        <v>275157568</v>
      </c>
      <c r="G750" s="3">
        <v>68</v>
      </c>
      <c r="H750" s="3">
        <v>67</v>
      </c>
      <c r="I750" s="3">
        <v>55.2</v>
      </c>
      <c r="J750" s="6">
        <v>103415632</v>
      </c>
      <c r="K750" s="6">
        <v>569249120</v>
      </c>
      <c r="L750" s="3">
        <v>0</v>
      </c>
      <c r="M750" s="3">
        <v>0</v>
      </c>
      <c r="N750" s="3">
        <v>0</v>
      </c>
      <c r="O750" s="3">
        <v>1</v>
      </c>
      <c r="P750" s="3">
        <v>0</v>
      </c>
      <c r="Q750" s="3">
        <v>0</v>
      </c>
      <c r="R750" s="3">
        <v>8.4600000000000009</v>
      </c>
      <c r="S750" s="3">
        <v>60.93</v>
      </c>
      <c r="T750" s="3">
        <v>1425.81</v>
      </c>
      <c r="U750" s="3">
        <v>8911.81</v>
      </c>
      <c r="V750" s="3" t="str">
        <f t="shared" si="11"/>
        <v>9:41:04</v>
      </c>
      <c r="W750" s="3" t="s">
        <v>3749</v>
      </c>
    </row>
    <row r="751" spans="1:23" x14ac:dyDescent="0.35">
      <c r="A751" s="2" t="s">
        <v>763</v>
      </c>
      <c r="B751" s="8" t="s">
        <v>3750</v>
      </c>
      <c r="C751" s="3">
        <v>25.8</v>
      </c>
      <c r="D751" s="3">
        <v>0</v>
      </c>
      <c r="E751" s="6">
        <v>992477184</v>
      </c>
      <c r="F751" s="6">
        <v>335588176</v>
      </c>
      <c r="G751" s="3">
        <v>68</v>
      </c>
      <c r="H751" s="3">
        <v>67</v>
      </c>
      <c r="I751" s="3">
        <v>0</v>
      </c>
      <c r="J751" s="6">
        <v>103415632</v>
      </c>
      <c r="K751" s="6">
        <v>569249120</v>
      </c>
      <c r="L751" s="3">
        <v>0</v>
      </c>
      <c r="M751" s="3">
        <v>0</v>
      </c>
      <c r="N751" s="3">
        <v>0</v>
      </c>
      <c r="O751" s="3">
        <v>1</v>
      </c>
      <c r="P751" s="3">
        <v>0</v>
      </c>
      <c r="Q751" s="3">
        <v>0</v>
      </c>
      <c r="R751" s="3">
        <v>72512</v>
      </c>
      <c r="S751" s="3">
        <v>0</v>
      </c>
      <c r="T751" s="3">
        <v>0</v>
      </c>
      <c r="U751" s="3">
        <v>0</v>
      </c>
      <c r="V751" s="3" t="str">
        <f t="shared" si="11"/>
        <v>9:41:05</v>
      </c>
      <c r="W751" s="3" t="s">
        <v>3750</v>
      </c>
    </row>
    <row r="752" spans="1:23" x14ac:dyDescent="0.35">
      <c r="A752" s="2" t="s">
        <v>764</v>
      </c>
      <c r="B752" s="8" t="s">
        <v>3751</v>
      </c>
      <c r="C752" s="3">
        <v>37.799999999999997</v>
      </c>
      <c r="D752" s="3">
        <v>0</v>
      </c>
      <c r="E752" s="6">
        <v>992477184</v>
      </c>
      <c r="F752" s="6">
        <v>491649752</v>
      </c>
      <c r="G752" s="3">
        <v>68</v>
      </c>
      <c r="H752" s="3">
        <v>67</v>
      </c>
      <c r="I752" s="3">
        <v>0</v>
      </c>
      <c r="J752" s="6">
        <v>103415632</v>
      </c>
      <c r="K752" s="6">
        <v>569249120</v>
      </c>
      <c r="L752" s="3">
        <v>0</v>
      </c>
      <c r="M752" s="3">
        <v>0</v>
      </c>
      <c r="N752" s="3">
        <v>0</v>
      </c>
      <c r="O752" s="3">
        <v>1</v>
      </c>
      <c r="P752" s="3">
        <v>0</v>
      </c>
      <c r="Q752" s="3">
        <v>0</v>
      </c>
      <c r="R752" s="3">
        <v>51588</v>
      </c>
      <c r="S752" s="3">
        <v>112.14</v>
      </c>
      <c r="T752" s="3">
        <v>43.94</v>
      </c>
      <c r="U752" s="3">
        <v>0</v>
      </c>
      <c r="V752" s="3" t="str">
        <f t="shared" si="11"/>
        <v>9:41:06</v>
      </c>
      <c r="W752" s="3" t="s">
        <v>3751</v>
      </c>
    </row>
    <row r="753" spans="1:23" x14ac:dyDescent="0.35">
      <c r="A753" s="2" t="s">
        <v>765</v>
      </c>
      <c r="B753" s="8" t="s">
        <v>3752</v>
      </c>
      <c r="C753" s="3">
        <v>42.4</v>
      </c>
      <c r="D753" s="3">
        <v>0</v>
      </c>
      <c r="E753" s="6">
        <v>992477184</v>
      </c>
      <c r="F753" s="6">
        <v>650704000</v>
      </c>
      <c r="G753" s="3">
        <v>68</v>
      </c>
      <c r="H753" s="3">
        <v>67</v>
      </c>
      <c r="I753" s="3">
        <v>0</v>
      </c>
      <c r="J753" s="6">
        <v>103415632</v>
      </c>
      <c r="K753" s="6">
        <v>569249120</v>
      </c>
      <c r="L753" s="3">
        <v>0</v>
      </c>
      <c r="M753" s="3">
        <v>0</v>
      </c>
      <c r="N753" s="3">
        <v>0</v>
      </c>
      <c r="O753" s="3">
        <v>1</v>
      </c>
      <c r="P753" s="3">
        <v>0</v>
      </c>
      <c r="Q753" s="3">
        <v>0</v>
      </c>
      <c r="R753" s="3">
        <v>51588</v>
      </c>
      <c r="S753" s="3">
        <v>112.14</v>
      </c>
      <c r="T753" s="3">
        <v>43.94</v>
      </c>
      <c r="U753" s="3">
        <v>0</v>
      </c>
      <c r="V753" s="3" t="str">
        <f t="shared" si="11"/>
        <v>9:41:07</v>
      </c>
      <c r="W753" s="3" t="s">
        <v>3752</v>
      </c>
    </row>
    <row r="754" spans="1:23" x14ac:dyDescent="0.35">
      <c r="A754" s="2" t="s">
        <v>766</v>
      </c>
      <c r="B754" s="8" t="s">
        <v>3753</v>
      </c>
      <c r="C754" s="3">
        <v>16.100000000000001</v>
      </c>
      <c r="D754" s="3">
        <v>0</v>
      </c>
      <c r="E754" s="6">
        <v>992477184</v>
      </c>
      <c r="F754" s="6">
        <v>706353096</v>
      </c>
      <c r="G754" s="3">
        <v>68</v>
      </c>
      <c r="H754" s="3">
        <v>67</v>
      </c>
      <c r="I754" s="3">
        <v>30.5</v>
      </c>
      <c r="J754" s="6">
        <v>103415632</v>
      </c>
      <c r="K754" s="6">
        <v>569249120</v>
      </c>
      <c r="L754" s="3">
        <v>0</v>
      </c>
      <c r="M754" s="3">
        <v>0</v>
      </c>
      <c r="N754" s="3">
        <v>0</v>
      </c>
      <c r="O754" s="3">
        <v>1</v>
      </c>
      <c r="P754" s="3">
        <v>0</v>
      </c>
      <c r="Q754" s="3">
        <v>0</v>
      </c>
      <c r="R754" s="3">
        <v>29892</v>
      </c>
      <c r="S754" s="3">
        <v>25.36</v>
      </c>
      <c r="T754" s="3">
        <v>43.94</v>
      </c>
      <c r="U754" s="3">
        <v>0</v>
      </c>
      <c r="V754" s="3" t="str">
        <f t="shared" si="11"/>
        <v>9:41:08</v>
      </c>
      <c r="W754" s="3" t="s">
        <v>3753</v>
      </c>
    </row>
    <row r="755" spans="1:23" x14ac:dyDescent="0.35">
      <c r="A755" s="2" t="s">
        <v>767</v>
      </c>
      <c r="B755" s="8" t="s">
        <v>3754</v>
      </c>
      <c r="C755" s="3">
        <v>14.2</v>
      </c>
      <c r="D755" s="3">
        <v>1.1000000000000001</v>
      </c>
      <c r="E755" s="6">
        <v>992477184</v>
      </c>
      <c r="F755" s="6">
        <v>162912880</v>
      </c>
      <c r="G755" s="3">
        <v>68</v>
      </c>
      <c r="H755" s="3">
        <v>67</v>
      </c>
      <c r="I755" s="3">
        <v>0</v>
      </c>
      <c r="J755" s="6">
        <v>103415632</v>
      </c>
      <c r="K755" s="6">
        <v>570765832</v>
      </c>
      <c r="L755" s="3">
        <v>0</v>
      </c>
      <c r="M755" s="3">
        <v>1</v>
      </c>
      <c r="N755" s="3">
        <v>0</v>
      </c>
      <c r="O755" s="3">
        <v>1</v>
      </c>
      <c r="P755" s="3">
        <v>0</v>
      </c>
      <c r="Q755" s="3">
        <v>0</v>
      </c>
      <c r="R755" s="3">
        <v>29760</v>
      </c>
      <c r="S755" s="3">
        <v>3.49</v>
      </c>
      <c r="T755" s="3">
        <v>0</v>
      </c>
      <c r="U755" s="3">
        <v>0</v>
      </c>
      <c r="V755" s="3" t="str">
        <f t="shared" si="11"/>
        <v>9:41:09</v>
      </c>
      <c r="W755" s="3" t="s">
        <v>3754</v>
      </c>
    </row>
    <row r="756" spans="1:23" x14ac:dyDescent="0.35">
      <c r="A756" s="2" t="s">
        <v>768</v>
      </c>
      <c r="B756" s="8" t="s">
        <v>3755</v>
      </c>
      <c r="C756" s="3">
        <v>32.4</v>
      </c>
      <c r="D756" s="3">
        <v>0</v>
      </c>
      <c r="E756" s="6">
        <v>992477184</v>
      </c>
      <c r="F756" s="6">
        <v>241393488</v>
      </c>
      <c r="G756" s="3">
        <v>68</v>
      </c>
      <c r="H756" s="3">
        <v>67</v>
      </c>
      <c r="I756" s="3">
        <v>0</v>
      </c>
      <c r="J756" s="6">
        <v>103415632</v>
      </c>
      <c r="K756" s="6">
        <v>570765832</v>
      </c>
      <c r="L756" s="3">
        <v>0</v>
      </c>
      <c r="M756" s="3">
        <v>0</v>
      </c>
      <c r="N756" s="3">
        <v>0</v>
      </c>
      <c r="O756" s="3">
        <v>1</v>
      </c>
      <c r="P756" s="3">
        <v>0</v>
      </c>
      <c r="Q756" s="3">
        <v>0</v>
      </c>
      <c r="R756" s="3">
        <v>90369</v>
      </c>
      <c r="S756" s="3">
        <v>0</v>
      </c>
      <c r="T756" s="3">
        <v>0</v>
      </c>
      <c r="U756" s="3">
        <v>0</v>
      </c>
      <c r="V756" s="3" t="str">
        <f t="shared" si="11"/>
        <v>9:41:10</v>
      </c>
      <c r="W756" s="3" t="s">
        <v>3755</v>
      </c>
    </row>
    <row r="757" spans="1:23" x14ac:dyDescent="0.35">
      <c r="A757" s="2" t="s">
        <v>769</v>
      </c>
      <c r="B757" s="8" t="s">
        <v>3756</v>
      </c>
      <c r="C757" s="3">
        <v>24.9</v>
      </c>
      <c r="D757" s="3">
        <v>0</v>
      </c>
      <c r="E757" s="6">
        <v>992477184</v>
      </c>
      <c r="F757" s="6">
        <v>324129512</v>
      </c>
      <c r="G757" s="3">
        <v>68</v>
      </c>
      <c r="H757" s="3">
        <v>67</v>
      </c>
      <c r="I757" s="3">
        <v>0</v>
      </c>
      <c r="J757" s="6">
        <v>103415632</v>
      </c>
      <c r="K757" s="6">
        <v>570765832</v>
      </c>
      <c r="L757" s="3">
        <v>0</v>
      </c>
      <c r="M757" s="3">
        <v>0</v>
      </c>
      <c r="N757" s="3">
        <v>0</v>
      </c>
      <c r="O757" s="3">
        <v>1</v>
      </c>
      <c r="P757" s="3">
        <v>0</v>
      </c>
      <c r="Q757" s="3">
        <v>0</v>
      </c>
      <c r="R757" s="3">
        <v>90369</v>
      </c>
      <c r="S757" s="3">
        <v>0</v>
      </c>
      <c r="T757" s="3">
        <v>0</v>
      </c>
      <c r="U757" s="3">
        <v>0</v>
      </c>
      <c r="V757" s="3" t="str">
        <f t="shared" si="11"/>
        <v>9:41:11</v>
      </c>
      <c r="W757" s="3" t="s">
        <v>3756</v>
      </c>
    </row>
    <row r="758" spans="1:23" x14ac:dyDescent="0.35">
      <c r="A758" s="2" t="s">
        <v>770</v>
      </c>
      <c r="B758" s="8" t="s">
        <v>3757</v>
      </c>
      <c r="C758" s="3">
        <v>28.8</v>
      </c>
      <c r="D758" s="3">
        <v>0</v>
      </c>
      <c r="E758" s="6">
        <v>992477184</v>
      </c>
      <c r="F758" s="6">
        <v>422025440</v>
      </c>
      <c r="G758" s="3">
        <v>68</v>
      </c>
      <c r="H758" s="3">
        <v>67</v>
      </c>
      <c r="I758" s="3">
        <v>0</v>
      </c>
      <c r="J758" s="6">
        <v>103415632</v>
      </c>
      <c r="K758" s="6">
        <v>570765832</v>
      </c>
      <c r="L758" s="3">
        <v>0</v>
      </c>
      <c r="M758" s="3">
        <v>0</v>
      </c>
      <c r="N758" s="3">
        <v>0</v>
      </c>
      <c r="O758" s="3">
        <v>1</v>
      </c>
      <c r="P758" s="3">
        <v>0</v>
      </c>
      <c r="Q758" s="3">
        <v>0</v>
      </c>
      <c r="R758" s="3">
        <v>64899</v>
      </c>
      <c r="S758" s="3">
        <v>25.32</v>
      </c>
      <c r="T758" s="3">
        <v>43.99</v>
      </c>
      <c r="U758" s="3">
        <v>0</v>
      </c>
      <c r="V758" s="3" t="str">
        <f t="shared" si="11"/>
        <v>9:41:12</v>
      </c>
      <c r="W758" s="3" t="s">
        <v>3757</v>
      </c>
    </row>
    <row r="759" spans="1:23" x14ac:dyDescent="0.35">
      <c r="A759" s="2" t="s">
        <v>771</v>
      </c>
      <c r="B759" s="8" t="s">
        <v>3758</v>
      </c>
      <c r="C759" s="3">
        <v>25.2</v>
      </c>
      <c r="D759" s="3">
        <v>0</v>
      </c>
      <c r="E759" s="6">
        <v>992477184</v>
      </c>
      <c r="F759" s="6">
        <v>488983448</v>
      </c>
      <c r="G759" s="3">
        <v>68</v>
      </c>
      <c r="H759" s="3">
        <v>67</v>
      </c>
      <c r="I759" s="3">
        <v>0</v>
      </c>
      <c r="J759" s="6">
        <v>103415632</v>
      </c>
      <c r="K759" s="6">
        <v>570765832</v>
      </c>
      <c r="L759" s="3">
        <v>0</v>
      </c>
      <c r="M759" s="3">
        <v>0</v>
      </c>
      <c r="N759" s="3">
        <v>0</v>
      </c>
      <c r="O759" s="3">
        <v>1</v>
      </c>
      <c r="P759" s="3">
        <v>0</v>
      </c>
      <c r="Q759" s="3">
        <v>0</v>
      </c>
      <c r="R759" s="3">
        <v>81796</v>
      </c>
      <c r="S759" s="3">
        <v>25.38</v>
      </c>
      <c r="T759" s="3">
        <v>43.94</v>
      </c>
      <c r="U759" s="3">
        <v>0</v>
      </c>
      <c r="V759" s="3" t="str">
        <f t="shared" si="11"/>
        <v>9:41:13</v>
      </c>
      <c r="W759" s="3" t="s">
        <v>3758</v>
      </c>
    </row>
    <row r="760" spans="1:23" x14ac:dyDescent="0.35">
      <c r="A760" s="2" t="s">
        <v>772</v>
      </c>
      <c r="B760" s="8" t="s">
        <v>3759</v>
      </c>
      <c r="C760" s="3">
        <v>27.1</v>
      </c>
      <c r="D760" s="3">
        <v>0</v>
      </c>
      <c r="E760" s="6">
        <v>992477184</v>
      </c>
      <c r="F760" s="6">
        <v>577658352</v>
      </c>
      <c r="G760" s="3">
        <v>68</v>
      </c>
      <c r="H760" s="3">
        <v>67</v>
      </c>
      <c r="I760" s="3">
        <v>0</v>
      </c>
      <c r="J760" s="6">
        <v>103415632</v>
      </c>
      <c r="K760" s="6">
        <v>570765832</v>
      </c>
      <c r="L760" s="3">
        <v>0</v>
      </c>
      <c r="M760" s="3">
        <v>0</v>
      </c>
      <c r="N760" s="3">
        <v>0</v>
      </c>
      <c r="O760" s="3">
        <v>1</v>
      </c>
      <c r="P760" s="3">
        <v>0</v>
      </c>
      <c r="Q760" s="3">
        <v>0</v>
      </c>
      <c r="R760" s="3">
        <v>76608</v>
      </c>
      <c r="S760" s="3">
        <v>0</v>
      </c>
      <c r="T760" s="3">
        <v>0</v>
      </c>
      <c r="U760" s="3">
        <v>0</v>
      </c>
      <c r="V760" s="3" t="str">
        <f t="shared" si="11"/>
        <v>9:41:14</v>
      </c>
      <c r="W760" s="3" t="s">
        <v>3759</v>
      </c>
    </row>
    <row r="761" spans="1:23" x14ac:dyDescent="0.35">
      <c r="A761" s="2" t="s">
        <v>773</v>
      </c>
      <c r="B761" s="8" t="s">
        <v>3760</v>
      </c>
      <c r="C761" s="3">
        <v>17.899999999999999</v>
      </c>
      <c r="D761" s="3">
        <v>0</v>
      </c>
      <c r="E761" s="6">
        <v>992477184</v>
      </c>
      <c r="F761" s="6">
        <v>625270248</v>
      </c>
      <c r="G761" s="3">
        <v>68</v>
      </c>
      <c r="H761" s="3">
        <v>67</v>
      </c>
      <c r="I761" s="3">
        <v>0</v>
      </c>
      <c r="J761" s="6">
        <v>103415632</v>
      </c>
      <c r="K761" s="6">
        <v>570765832</v>
      </c>
      <c r="L761" s="3">
        <v>0</v>
      </c>
      <c r="M761" s="3">
        <v>0</v>
      </c>
      <c r="N761" s="3">
        <v>0</v>
      </c>
      <c r="O761" s="3">
        <v>1</v>
      </c>
      <c r="P761" s="3">
        <v>0</v>
      </c>
      <c r="Q761" s="3">
        <v>0</v>
      </c>
      <c r="R761" s="3">
        <v>71748</v>
      </c>
      <c r="S761" s="3">
        <v>28.84</v>
      </c>
      <c r="T761" s="3">
        <v>43.94</v>
      </c>
      <c r="U761" s="3">
        <v>0</v>
      </c>
      <c r="V761" s="3" t="str">
        <f t="shared" si="11"/>
        <v>9:41:15</v>
      </c>
      <c r="W761" s="3" t="s">
        <v>3760</v>
      </c>
    </row>
    <row r="762" spans="1:23" x14ac:dyDescent="0.35">
      <c r="A762" s="2" t="s">
        <v>774</v>
      </c>
      <c r="B762" s="8" t="s">
        <v>3761</v>
      </c>
      <c r="C762" s="3">
        <v>19.899999999999999</v>
      </c>
      <c r="D762" s="3">
        <v>0</v>
      </c>
      <c r="E762" s="6">
        <v>992477184</v>
      </c>
      <c r="F762" s="6">
        <v>700167056</v>
      </c>
      <c r="G762" s="3">
        <v>68</v>
      </c>
      <c r="H762" s="3">
        <v>67</v>
      </c>
      <c r="I762" s="3">
        <v>0</v>
      </c>
      <c r="J762" s="6">
        <v>103415632</v>
      </c>
      <c r="K762" s="6">
        <v>570765832</v>
      </c>
      <c r="L762" s="3">
        <v>0</v>
      </c>
      <c r="M762" s="3">
        <v>0</v>
      </c>
      <c r="N762" s="3">
        <v>0</v>
      </c>
      <c r="O762" s="3">
        <v>1</v>
      </c>
      <c r="P762" s="3">
        <v>0</v>
      </c>
      <c r="Q762" s="3">
        <v>0</v>
      </c>
      <c r="R762" s="3">
        <v>46592</v>
      </c>
      <c r="S762" s="3">
        <v>0</v>
      </c>
      <c r="T762" s="3">
        <v>0</v>
      </c>
      <c r="U762" s="3">
        <v>0</v>
      </c>
      <c r="V762" s="3" t="str">
        <f t="shared" si="11"/>
        <v>9:41:16</v>
      </c>
      <c r="W762" s="3" t="s">
        <v>3761</v>
      </c>
    </row>
    <row r="763" spans="1:23" x14ac:dyDescent="0.35">
      <c r="A763" s="2" t="s">
        <v>775</v>
      </c>
      <c r="B763" s="8" t="s">
        <v>3762</v>
      </c>
      <c r="C763" s="3">
        <v>21.7</v>
      </c>
      <c r="D763" s="3">
        <v>1.2</v>
      </c>
      <c r="E763" s="6">
        <v>992477184</v>
      </c>
      <c r="F763" s="6">
        <v>174174048</v>
      </c>
      <c r="G763" s="3">
        <v>68</v>
      </c>
      <c r="H763" s="3">
        <v>67</v>
      </c>
      <c r="I763" s="3">
        <v>0</v>
      </c>
      <c r="J763" s="6">
        <v>103415632</v>
      </c>
      <c r="K763" s="6">
        <v>571989080</v>
      </c>
      <c r="L763" s="3">
        <v>0</v>
      </c>
      <c r="M763" s="3">
        <v>0</v>
      </c>
      <c r="N763" s="3">
        <v>0</v>
      </c>
      <c r="O763" s="3">
        <v>1</v>
      </c>
      <c r="P763" s="3">
        <v>0</v>
      </c>
      <c r="Q763" s="3">
        <v>0</v>
      </c>
      <c r="R763" s="3">
        <v>54596</v>
      </c>
      <c r="S763" s="3">
        <v>25.4</v>
      </c>
      <c r="T763" s="3">
        <v>43.94</v>
      </c>
      <c r="U763" s="3">
        <v>0</v>
      </c>
      <c r="V763" s="3" t="str">
        <f t="shared" si="11"/>
        <v>9:41:17</v>
      </c>
      <c r="W763" s="3" t="s">
        <v>3762</v>
      </c>
    </row>
    <row r="764" spans="1:23" x14ac:dyDescent="0.35">
      <c r="A764" s="2" t="s">
        <v>776</v>
      </c>
      <c r="B764" s="8" t="s">
        <v>3763</v>
      </c>
      <c r="C764" s="3">
        <v>31.9</v>
      </c>
      <c r="D764" s="3">
        <v>0</v>
      </c>
      <c r="E764" s="6">
        <v>992477184</v>
      </c>
      <c r="F764" s="6">
        <v>291100736</v>
      </c>
      <c r="G764" s="3">
        <v>68</v>
      </c>
      <c r="H764" s="3">
        <v>67</v>
      </c>
      <c r="I764" s="3">
        <v>0</v>
      </c>
      <c r="J764" s="6">
        <v>103415632</v>
      </c>
      <c r="K764" s="6">
        <v>571989080</v>
      </c>
      <c r="L764" s="3">
        <v>0</v>
      </c>
      <c r="M764" s="3">
        <v>0</v>
      </c>
      <c r="N764" s="3">
        <v>0</v>
      </c>
      <c r="O764" s="3">
        <v>1</v>
      </c>
      <c r="P764" s="3">
        <v>0</v>
      </c>
      <c r="Q764" s="3">
        <v>0</v>
      </c>
      <c r="R764" s="3">
        <v>56960</v>
      </c>
      <c r="S764" s="3">
        <v>0</v>
      </c>
      <c r="T764" s="3">
        <v>0</v>
      </c>
      <c r="U764" s="3">
        <v>0</v>
      </c>
      <c r="V764" s="3" t="str">
        <f t="shared" si="11"/>
        <v>9:41:18</v>
      </c>
      <c r="W764" s="3" t="s">
        <v>3763</v>
      </c>
    </row>
    <row r="765" spans="1:23" x14ac:dyDescent="0.35">
      <c r="A765" s="2" t="s">
        <v>777</v>
      </c>
      <c r="B765" s="8" t="s">
        <v>3764</v>
      </c>
      <c r="C765" s="3">
        <v>19.8</v>
      </c>
      <c r="D765" s="3">
        <v>0</v>
      </c>
      <c r="E765" s="6">
        <v>992477184</v>
      </c>
      <c r="F765" s="6">
        <v>339438408</v>
      </c>
      <c r="G765" s="3">
        <v>68</v>
      </c>
      <c r="H765" s="3">
        <v>67</v>
      </c>
      <c r="I765" s="3">
        <v>0</v>
      </c>
      <c r="J765" s="6">
        <v>103415632</v>
      </c>
      <c r="K765" s="6">
        <v>571989080</v>
      </c>
      <c r="L765" s="3">
        <v>0</v>
      </c>
      <c r="M765" s="3">
        <v>0</v>
      </c>
      <c r="N765" s="3">
        <v>0</v>
      </c>
      <c r="O765" s="3">
        <v>1</v>
      </c>
      <c r="P765" s="3">
        <v>0</v>
      </c>
      <c r="Q765" s="3">
        <v>0</v>
      </c>
      <c r="R765" s="3">
        <v>53120</v>
      </c>
      <c r="S765" s="3">
        <v>3.48</v>
      </c>
      <c r="T765" s="3">
        <v>0</v>
      </c>
      <c r="U765" s="3">
        <v>0</v>
      </c>
      <c r="V765" s="3" t="str">
        <f t="shared" si="11"/>
        <v>9:41:19</v>
      </c>
      <c r="W765" s="3" t="s">
        <v>3764</v>
      </c>
    </row>
    <row r="766" spans="1:23" x14ac:dyDescent="0.35">
      <c r="A766" s="2" t="s">
        <v>778</v>
      </c>
      <c r="B766" s="8" t="s">
        <v>3765</v>
      </c>
      <c r="C766" s="3">
        <v>23</v>
      </c>
      <c r="D766" s="3">
        <v>0</v>
      </c>
      <c r="E766" s="6">
        <v>992477184</v>
      </c>
      <c r="F766" s="6">
        <v>417841488</v>
      </c>
      <c r="G766" s="3">
        <v>68</v>
      </c>
      <c r="H766" s="3">
        <v>67</v>
      </c>
      <c r="I766" s="3">
        <v>0</v>
      </c>
      <c r="J766" s="6">
        <v>103415632</v>
      </c>
      <c r="K766" s="6">
        <v>571989080</v>
      </c>
      <c r="L766" s="3">
        <v>0</v>
      </c>
      <c r="M766" s="3">
        <v>0</v>
      </c>
      <c r="N766" s="3">
        <v>0</v>
      </c>
      <c r="O766" s="3">
        <v>1</v>
      </c>
      <c r="P766" s="3">
        <v>0</v>
      </c>
      <c r="Q766" s="3">
        <v>0</v>
      </c>
      <c r="R766" s="3">
        <v>53120</v>
      </c>
      <c r="S766" s="3">
        <v>3.48</v>
      </c>
      <c r="T766" s="3">
        <v>0</v>
      </c>
      <c r="U766" s="3">
        <v>0</v>
      </c>
      <c r="V766" s="3" t="str">
        <f t="shared" si="11"/>
        <v>9:41:20</v>
      </c>
      <c r="W766" s="3" t="s">
        <v>3765</v>
      </c>
    </row>
    <row r="767" spans="1:23" x14ac:dyDescent="0.35">
      <c r="A767" s="2" t="s">
        <v>779</v>
      </c>
      <c r="B767" s="8" t="s">
        <v>3766</v>
      </c>
      <c r="C767" s="3">
        <v>15.2</v>
      </c>
      <c r="D767" s="3">
        <v>0</v>
      </c>
      <c r="E767" s="6">
        <v>992477184</v>
      </c>
      <c r="F767" s="6">
        <v>457534800</v>
      </c>
      <c r="G767" s="3">
        <v>68</v>
      </c>
      <c r="H767" s="3">
        <v>67</v>
      </c>
      <c r="I767" s="3">
        <v>0</v>
      </c>
      <c r="J767" s="6">
        <v>103415632</v>
      </c>
      <c r="K767" s="6">
        <v>571989080</v>
      </c>
      <c r="L767" s="3">
        <v>0</v>
      </c>
      <c r="M767" s="3">
        <v>0</v>
      </c>
      <c r="N767" s="3">
        <v>0</v>
      </c>
      <c r="O767" s="3">
        <v>1</v>
      </c>
      <c r="P767" s="3">
        <v>0</v>
      </c>
      <c r="Q767" s="3">
        <v>0</v>
      </c>
      <c r="R767" s="3">
        <v>57668</v>
      </c>
      <c r="S767" s="3">
        <v>25.39</v>
      </c>
      <c r="T767" s="3">
        <v>43.94</v>
      </c>
      <c r="U767" s="3">
        <v>0</v>
      </c>
      <c r="V767" s="3" t="str">
        <f t="shared" si="11"/>
        <v>9:41:21</v>
      </c>
      <c r="W767" s="3" t="s">
        <v>3766</v>
      </c>
    </row>
    <row r="768" spans="1:23" x14ac:dyDescent="0.35">
      <c r="A768" s="2" t="s">
        <v>780</v>
      </c>
      <c r="B768" s="8" t="s">
        <v>3767</v>
      </c>
      <c r="C768" s="3">
        <v>27.1</v>
      </c>
      <c r="D768" s="3">
        <v>0</v>
      </c>
      <c r="E768" s="6">
        <v>992477184</v>
      </c>
      <c r="F768" s="6">
        <v>522867848</v>
      </c>
      <c r="G768" s="3">
        <v>68</v>
      </c>
      <c r="H768" s="3">
        <v>67</v>
      </c>
      <c r="I768" s="3">
        <v>0</v>
      </c>
      <c r="J768" s="6">
        <v>103415632</v>
      </c>
      <c r="K768" s="6">
        <v>571989080</v>
      </c>
      <c r="L768" s="3">
        <v>0</v>
      </c>
      <c r="M768" s="3">
        <v>0</v>
      </c>
      <c r="N768" s="3">
        <v>0</v>
      </c>
      <c r="O768" s="3">
        <v>1</v>
      </c>
      <c r="P768" s="3">
        <v>0</v>
      </c>
      <c r="Q768" s="3">
        <v>0</v>
      </c>
      <c r="R768" s="3">
        <v>48896</v>
      </c>
      <c r="S768" s="3">
        <v>0</v>
      </c>
      <c r="T768" s="3">
        <v>0</v>
      </c>
      <c r="U768" s="3">
        <v>0</v>
      </c>
      <c r="V768" s="3" t="str">
        <f t="shared" si="11"/>
        <v>9:41:22</v>
      </c>
      <c r="W768" s="3" t="s">
        <v>3767</v>
      </c>
    </row>
    <row r="769" spans="1:23" x14ac:dyDescent="0.35">
      <c r="A769" s="2" t="s">
        <v>781</v>
      </c>
      <c r="B769" s="8" t="s">
        <v>3768</v>
      </c>
      <c r="C769" s="3">
        <v>28.2</v>
      </c>
      <c r="D769" s="3">
        <v>0</v>
      </c>
      <c r="E769" s="6">
        <v>992477184</v>
      </c>
      <c r="F769" s="6">
        <v>620490208</v>
      </c>
      <c r="G769" s="3">
        <v>68</v>
      </c>
      <c r="H769" s="3">
        <v>67</v>
      </c>
      <c r="I769" s="3">
        <v>0</v>
      </c>
      <c r="J769" s="6">
        <v>103415632</v>
      </c>
      <c r="K769" s="6">
        <v>571989080</v>
      </c>
      <c r="L769" s="3">
        <v>0</v>
      </c>
      <c r="M769" s="3">
        <v>0</v>
      </c>
      <c r="N769" s="3">
        <v>0</v>
      </c>
      <c r="O769" s="3">
        <v>1</v>
      </c>
      <c r="P769" s="3">
        <v>0</v>
      </c>
      <c r="Q769" s="3">
        <v>0</v>
      </c>
      <c r="R769" s="3">
        <v>77380</v>
      </c>
      <c r="S769" s="3">
        <v>12.32</v>
      </c>
      <c r="T769" s="3">
        <v>0</v>
      </c>
      <c r="U769" s="3">
        <v>0</v>
      </c>
      <c r="V769" s="3" t="str">
        <f t="shared" si="11"/>
        <v>9:41:23</v>
      </c>
      <c r="W769" s="3" t="s">
        <v>3768</v>
      </c>
    </row>
    <row r="770" spans="1:23" x14ac:dyDescent="0.35">
      <c r="A770" s="2" t="s">
        <v>782</v>
      </c>
      <c r="B770" s="8" t="s">
        <v>3769</v>
      </c>
      <c r="C770" s="3">
        <v>22.2</v>
      </c>
      <c r="D770" s="3">
        <v>0</v>
      </c>
      <c r="E770" s="6">
        <v>992477184</v>
      </c>
      <c r="F770" s="6">
        <v>700981320</v>
      </c>
      <c r="G770" s="3">
        <v>68</v>
      </c>
      <c r="H770" s="3">
        <v>67</v>
      </c>
      <c r="I770" s="3">
        <v>0</v>
      </c>
      <c r="J770" s="6">
        <v>103415632</v>
      </c>
      <c r="K770" s="6">
        <v>571989080</v>
      </c>
      <c r="L770" s="3">
        <v>0</v>
      </c>
      <c r="M770" s="3">
        <v>0</v>
      </c>
      <c r="N770" s="3">
        <v>0</v>
      </c>
      <c r="O770" s="3">
        <v>1</v>
      </c>
      <c r="P770" s="3">
        <v>0</v>
      </c>
      <c r="Q770" s="3">
        <v>0</v>
      </c>
      <c r="R770" s="3">
        <v>55364</v>
      </c>
      <c r="S770" s="3">
        <v>28.79</v>
      </c>
      <c r="T770" s="3">
        <v>43.94</v>
      </c>
      <c r="U770" s="3">
        <v>0</v>
      </c>
      <c r="V770" s="3" t="str">
        <f t="shared" si="11"/>
        <v>9:41:24</v>
      </c>
      <c r="W770" s="3" t="s">
        <v>3769</v>
      </c>
    </row>
    <row r="771" spans="1:23" x14ac:dyDescent="0.35">
      <c r="A771" s="2" t="s">
        <v>783</v>
      </c>
      <c r="B771" s="8" t="s">
        <v>3770</v>
      </c>
      <c r="C771" s="3">
        <v>29.1</v>
      </c>
      <c r="D771" s="3">
        <v>0.9</v>
      </c>
      <c r="E771" s="6">
        <v>992477184</v>
      </c>
      <c r="F771" s="6">
        <v>193557352</v>
      </c>
      <c r="G771" s="3">
        <v>68</v>
      </c>
      <c r="H771" s="3">
        <v>67</v>
      </c>
      <c r="I771" s="3">
        <v>0</v>
      </c>
      <c r="J771" s="6">
        <v>103415632</v>
      </c>
      <c r="K771" s="6">
        <v>570309312</v>
      </c>
      <c r="L771" s="3">
        <v>0</v>
      </c>
      <c r="M771" s="3">
        <v>1</v>
      </c>
      <c r="N771" s="3">
        <v>0</v>
      </c>
      <c r="O771" s="3">
        <v>1</v>
      </c>
      <c r="P771" s="3">
        <v>0</v>
      </c>
      <c r="Q771" s="3">
        <v>0</v>
      </c>
      <c r="R771" s="3">
        <v>55364</v>
      </c>
      <c r="S771" s="3">
        <v>28.79</v>
      </c>
      <c r="T771" s="3">
        <v>43.94</v>
      </c>
      <c r="U771" s="3">
        <v>0</v>
      </c>
      <c r="V771" s="3" t="str">
        <f t="shared" ref="V771:V834" si="12">LEFT(A771,7)</f>
        <v>9:41:25</v>
      </c>
      <c r="W771" s="3" t="s">
        <v>3770</v>
      </c>
    </row>
    <row r="772" spans="1:23" x14ac:dyDescent="0.35">
      <c r="A772" s="2" t="s">
        <v>784</v>
      </c>
      <c r="B772" s="8" t="s">
        <v>3771</v>
      </c>
      <c r="C772" s="3">
        <v>31.1</v>
      </c>
      <c r="D772" s="3">
        <v>0</v>
      </c>
      <c r="E772" s="6">
        <v>992477184</v>
      </c>
      <c r="F772" s="6">
        <v>291444568</v>
      </c>
      <c r="G772" s="3">
        <v>68</v>
      </c>
      <c r="H772" s="3">
        <v>67</v>
      </c>
      <c r="I772" s="3">
        <v>0</v>
      </c>
      <c r="J772" s="6">
        <v>103415632</v>
      </c>
      <c r="K772" s="6">
        <v>570309312</v>
      </c>
      <c r="L772" s="3">
        <v>0</v>
      </c>
      <c r="M772" s="3">
        <v>0</v>
      </c>
      <c r="N772" s="3">
        <v>0</v>
      </c>
      <c r="O772" s="3">
        <v>1</v>
      </c>
      <c r="P772" s="3">
        <v>0</v>
      </c>
      <c r="Q772" s="3">
        <v>0</v>
      </c>
      <c r="R772" s="3">
        <v>69376</v>
      </c>
      <c r="S772" s="3">
        <v>0</v>
      </c>
      <c r="T772" s="3">
        <v>0</v>
      </c>
      <c r="U772" s="3">
        <v>0</v>
      </c>
      <c r="V772" s="3" t="str">
        <f t="shared" si="12"/>
        <v>9:41:26</v>
      </c>
      <c r="W772" s="3" t="s">
        <v>3771</v>
      </c>
    </row>
    <row r="773" spans="1:23" x14ac:dyDescent="0.35">
      <c r="A773" s="2" t="s">
        <v>785</v>
      </c>
      <c r="B773" s="8" t="s">
        <v>3772</v>
      </c>
      <c r="C773" s="3">
        <v>31.2</v>
      </c>
      <c r="D773" s="3">
        <v>0</v>
      </c>
      <c r="E773" s="6">
        <v>992477184</v>
      </c>
      <c r="F773" s="6">
        <v>380978536</v>
      </c>
      <c r="G773" s="3">
        <v>68</v>
      </c>
      <c r="H773" s="3">
        <v>67</v>
      </c>
      <c r="I773" s="3">
        <v>0</v>
      </c>
      <c r="J773" s="6">
        <v>103415632</v>
      </c>
      <c r="K773" s="6">
        <v>570309312</v>
      </c>
      <c r="L773" s="3">
        <v>0</v>
      </c>
      <c r="M773" s="3">
        <v>0</v>
      </c>
      <c r="N773" s="3">
        <v>0</v>
      </c>
      <c r="O773" s="3">
        <v>1</v>
      </c>
      <c r="P773" s="3">
        <v>0</v>
      </c>
      <c r="Q773" s="3">
        <v>0</v>
      </c>
      <c r="R773" s="3">
        <v>90692</v>
      </c>
      <c r="S773" s="3">
        <v>25.41</v>
      </c>
      <c r="T773" s="3">
        <v>43.99</v>
      </c>
      <c r="U773" s="3">
        <v>0</v>
      </c>
      <c r="V773" s="3" t="str">
        <f t="shared" si="12"/>
        <v>9:41:27</v>
      </c>
      <c r="W773" s="3" t="s">
        <v>3772</v>
      </c>
    </row>
    <row r="774" spans="1:23" x14ac:dyDescent="0.35">
      <c r="A774" s="2" t="s">
        <v>786</v>
      </c>
      <c r="B774" s="8" t="s">
        <v>3773</v>
      </c>
      <c r="C774" s="3">
        <v>27.5</v>
      </c>
      <c r="D774" s="3">
        <v>0</v>
      </c>
      <c r="E774" s="6">
        <v>992477184</v>
      </c>
      <c r="F774" s="6">
        <v>470580424</v>
      </c>
      <c r="G774" s="3">
        <v>68</v>
      </c>
      <c r="H774" s="3">
        <v>67</v>
      </c>
      <c r="I774" s="3">
        <v>0</v>
      </c>
      <c r="J774" s="6">
        <v>103415632</v>
      </c>
      <c r="K774" s="6">
        <v>570309312</v>
      </c>
      <c r="L774" s="3">
        <v>0</v>
      </c>
      <c r="M774" s="3">
        <v>0</v>
      </c>
      <c r="N774" s="3">
        <v>0</v>
      </c>
      <c r="O774" s="3">
        <v>1</v>
      </c>
      <c r="P774" s="3">
        <v>0</v>
      </c>
      <c r="Q774" s="3">
        <v>0</v>
      </c>
      <c r="R774" s="3">
        <v>95104</v>
      </c>
      <c r="S774" s="3">
        <v>0</v>
      </c>
      <c r="T774" s="3">
        <v>0</v>
      </c>
      <c r="U774" s="3">
        <v>0</v>
      </c>
      <c r="V774" s="3" t="str">
        <f t="shared" si="12"/>
        <v>9:41:28</v>
      </c>
      <c r="W774" s="3" t="s">
        <v>3773</v>
      </c>
    </row>
    <row r="775" spans="1:23" x14ac:dyDescent="0.35">
      <c r="A775" s="2" t="s">
        <v>787</v>
      </c>
      <c r="B775" s="8" t="s">
        <v>3774</v>
      </c>
      <c r="C775" s="3">
        <v>28.8</v>
      </c>
      <c r="D775" s="3">
        <v>0</v>
      </c>
      <c r="E775" s="6">
        <v>992477184</v>
      </c>
      <c r="F775" s="6">
        <v>570526680</v>
      </c>
      <c r="G775" s="3">
        <v>68</v>
      </c>
      <c r="H775" s="3">
        <v>67</v>
      </c>
      <c r="I775" s="3">
        <v>0</v>
      </c>
      <c r="J775" s="6">
        <v>103415632</v>
      </c>
      <c r="K775" s="6">
        <v>570309312</v>
      </c>
      <c r="L775" s="3">
        <v>0</v>
      </c>
      <c r="M775" s="3">
        <v>0</v>
      </c>
      <c r="N775" s="3">
        <v>0</v>
      </c>
      <c r="O775" s="3">
        <v>1</v>
      </c>
      <c r="P775" s="3">
        <v>0</v>
      </c>
      <c r="Q775" s="3">
        <v>0</v>
      </c>
      <c r="R775" s="3">
        <v>76292</v>
      </c>
      <c r="S775" s="3">
        <v>25.41</v>
      </c>
      <c r="T775" s="3">
        <v>43.94</v>
      </c>
      <c r="U775" s="3">
        <v>0</v>
      </c>
      <c r="V775" s="3" t="str">
        <f t="shared" si="12"/>
        <v>9:41:29</v>
      </c>
      <c r="W775" s="3" t="s">
        <v>3774</v>
      </c>
    </row>
    <row r="776" spans="1:23" x14ac:dyDescent="0.35">
      <c r="A776" s="2" t="s">
        <v>788</v>
      </c>
      <c r="B776" s="8" t="s">
        <v>3775</v>
      </c>
      <c r="C776" s="3">
        <v>28.2</v>
      </c>
      <c r="D776" s="3">
        <v>0</v>
      </c>
      <c r="E776" s="6">
        <v>992477184</v>
      </c>
      <c r="F776" s="6">
        <v>643938712</v>
      </c>
      <c r="G776" s="3">
        <v>67</v>
      </c>
      <c r="H776" s="3">
        <v>66</v>
      </c>
      <c r="I776" s="3">
        <v>0</v>
      </c>
      <c r="J776" s="6">
        <v>103415632</v>
      </c>
      <c r="K776" s="6">
        <v>570309312</v>
      </c>
      <c r="L776" s="3">
        <v>0</v>
      </c>
      <c r="M776" s="3">
        <v>0</v>
      </c>
      <c r="N776" s="3">
        <v>0</v>
      </c>
      <c r="O776" s="3">
        <v>1</v>
      </c>
      <c r="P776" s="3">
        <v>0</v>
      </c>
      <c r="Q776" s="3">
        <v>0</v>
      </c>
      <c r="R776" s="3">
        <v>78340</v>
      </c>
      <c r="S776" s="3">
        <v>28.86</v>
      </c>
      <c r="T776" s="3">
        <v>43.94</v>
      </c>
      <c r="U776" s="3">
        <v>0</v>
      </c>
      <c r="V776" s="3" t="str">
        <f t="shared" si="12"/>
        <v>9:41:30</v>
      </c>
      <c r="W776" s="3" t="s">
        <v>3775</v>
      </c>
    </row>
    <row r="777" spans="1:23" x14ac:dyDescent="0.35">
      <c r="A777" s="2" t="s">
        <v>789</v>
      </c>
      <c r="B777" s="8" t="s">
        <v>3776</v>
      </c>
      <c r="C777" s="3">
        <v>17.899999999999999</v>
      </c>
      <c r="D777" s="3">
        <v>0</v>
      </c>
      <c r="E777" s="6">
        <v>992477184</v>
      </c>
      <c r="F777" s="6">
        <v>709563016</v>
      </c>
      <c r="G777" s="3">
        <v>67</v>
      </c>
      <c r="H777" s="3">
        <v>66</v>
      </c>
      <c r="I777" s="3">
        <v>35.1</v>
      </c>
      <c r="J777" s="6">
        <v>103415632</v>
      </c>
      <c r="K777" s="6">
        <v>570309312</v>
      </c>
      <c r="L777" s="3">
        <v>0</v>
      </c>
      <c r="M777" s="3">
        <v>0</v>
      </c>
      <c r="N777" s="3">
        <v>0</v>
      </c>
      <c r="O777" s="3">
        <v>1</v>
      </c>
      <c r="P777" s="3">
        <v>0</v>
      </c>
      <c r="Q777" s="3">
        <v>0</v>
      </c>
      <c r="R777" s="3">
        <v>78656</v>
      </c>
      <c r="S777" s="3">
        <v>0</v>
      </c>
      <c r="T777" s="3">
        <v>0</v>
      </c>
      <c r="U777" s="3">
        <v>0</v>
      </c>
      <c r="V777" s="3" t="str">
        <f t="shared" si="12"/>
        <v>9:41:31</v>
      </c>
      <c r="W777" s="3" t="s">
        <v>3776</v>
      </c>
    </row>
    <row r="778" spans="1:23" x14ac:dyDescent="0.35">
      <c r="A778" s="2" t="s">
        <v>790</v>
      </c>
      <c r="B778" s="8" t="s">
        <v>3777</v>
      </c>
      <c r="C778" s="3">
        <v>29.4</v>
      </c>
      <c r="D778" s="3">
        <v>0.6</v>
      </c>
      <c r="E778" s="6">
        <v>992477184</v>
      </c>
      <c r="F778" s="6">
        <v>207089816</v>
      </c>
      <c r="G778" s="3">
        <v>67</v>
      </c>
      <c r="H778" s="3">
        <v>66</v>
      </c>
      <c r="I778" s="3">
        <v>0</v>
      </c>
      <c r="J778" s="6">
        <v>103415632</v>
      </c>
      <c r="K778" s="6">
        <v>570416976</v>
      </c>
      <c r="L778" s="3">
        <v>0</v>
      </c>
      <c r="M778" s="3">
        <v>1</v>
      </c>
      <c r="N778" s="3">
        <v>0</v>
      </c>
      <c r="O778" s="3">
        <v>1</v>
      </c>
      <c r="P778" s="3">
        <v>0</v>
      </c>
      <c r="Q778" s="3">
        <v>0</v>
      </c>
      <c r="R778" s="3">
        <v>46596</v>
      </c>
      <c r="S778" s="3">
        <v>25.36</v>
      </c>
      <c r="T778" s="3">
        <v>43.94</v>
      </c>
      <c r="U778" s="3">
        <v>0</v>
      </c>
      <c r="V778" s="3" t="str">
        <f t="shared" si="12"/>
        <v>9:41:32</v>
      </c>
      <c r="W778" s="3" t="s">
        <v>3777</v>
      </c>
    </row>
    <row r="779" spans="1:23" x14ac:dyDescent="0.35">
      <c r="A779" s="2" t="s">
        <v>791</v>
      </c>
      <c r="B779" s="8" t="s">
        <v>3778</v>
      </c>
      <c r="C779" s="3">
        <v>32.200000000000003</v>
      </c>
      <c r="D779" s="3">
        <v>0</v>
      </c>
      <c r="E779" s="6">
        <v>992477184</v>
      </c>
      <c r="F779" s="6">
        <v>317978552</v>
      </c>
      <c r="G779" s="3">
        <v>67</v>
      </c>
      <c r="H779" s="3">
        <v>66</v>
      </c>
      <c r="I779" s="3">
        <v>0</v>
      </c>
      <c r="J779" s="6">
        <v>103415632</v>
      </c>
      <c r="K779" s="6">
        <v>570416976</v>
      </c>
      <c r="L779" s="3">
        <v>0</v>
      </c>
      <c r="M779" s="3">
        <v>0</v>
      </c>
      <c r="N779" s="3">
        <v>0</v>
      </c>
      <c r="O779" s="3">
        <v>1</v>
      </c>
      <c r="P779" s="3">
        <v>0</v>
      </c>
      <c r="Q779" s="3">
        <v>0</v>
      </c>
      <c r="R779" s="3">
        <v>76032</v>
      </c>
      <c r="S779" s="3">
        <v>0</v>
      </c>
      <c r="T779" s="3">
        <v>0</v>
      </c>
      <c r="U779" s="3">
        <v>0</v>
      </c>
      <c r="V779" s="3" t="str">
        <f t="shared" si="12"/>
        <v>9:41:33</v>
      </c>
      <c r="W779" s="3" t="s">
        <v>3778</v>
      </c>
    </row>
    <row r="780" spans="1:23" x14ac:dyDescent="0.35">
      <c r="A780" s="2" t="s">
        <v>792</v>
      </c>
      <c r="B780" s="8" t="s">
        <v>3779</v>
      </c>
      <c r="C780" s="3">
        <v>16.2</v>
      </c>
      <c r="D780" s="3">
        <v>0</v>
      </c>
      <c r="E780" s="6">
        <v>992477184</v>
      </c>
      <c r="F780" s="6">
        <v>382210792</v>
      </c>
      <c r="G780" s="3">
        <v>67</v>
      </c>
      <c r="H780" s="3">
        <v>66</v>
      </c>
      <c r="I780" s="3">
        <v>0</v>
      </c>
      <c r="J780" s="6">
        <v>103415632</v>
      </c>
      <c r="K780" s="6">
        <v>570416976</v>
      </c>
      <c r="L780" s="3">
        <v>0</v>
      </c>
      <c r="M780" s="3">
        <v>0</v>
      </c>
      <c r="N780" s="3">
        <v>0</v>
      </c>
      <c r="O780" s="3">
        <v>1</v>
      </c>
      <c r="P780" s="3">
        <v>0</v>
      </c>
      <c r="Q780" s="3">
        <v>0</v>
      </c>
      <c r="R780" s="3">
        <v>94724</v>
      </c>
      <c r="S780" s="3">
        <v>25.4</v>
      </c>
      <c r="T780" s="3">
        <v>43.99</v>
      </c>
      <c r="U780" s="3">
        <v>0</v>
      </c>
      <c r="V780" s="3" t="str">
        <f t="shared" si="12"/>
        <v>9:41:34</v>
      </c>
      <c r="W780" s="3" t="s">
        <v>3779</v>
      </c>
    </row>
    <row r="781" spans="1:23" x14ac:dyDescent="0.35">
      <c r="A781" s="2" t="s">
        <v>793</v>
      </c>
      <c r="B781" s="8" t="s">
        <v>3780</v>
      </c>
      <c r="C781" s="3">
        <v>24.5</v>
      </c>
      <c r="D781" s="3">
        <v>0</v>
      </c>
      <c r="E781" s="6">
        <v>992477184</v>
      </c>
      <c r="F781" s="6">
        <v>474585280</v>
      </c>
      <c r="G781" s="3">
        <v>67</v>
      </c>
      <c r="H781" s="3">
        <v>66</v>
      </c>
      <c r="I781" s="3">
        <v>21.5</v>
      </c>
      <c r="J781" s="6">
        <v>103415632</v>
      </c>
      <c r="K781" s="6">
        <v>570416976</v>
      </c>
      <c r="L781" s="3">
        <v>0</v>
      </c>
      <c r="M781" s="3">
        <v>0</v>
      </c>
      <c r="N781" s="3">
        <v>0</v>
      </c>
      <c r="O781" s="3">
        <v>1</v>
      </c>
      <c r="P781" s="3">
        <v>0</v>
      </c>
      <c r="Q781" s="3">
        <v>0</v>
      </c>
      <c r="R781" s="3">
        <v>29407.61</v>
      </c>
      <c r="S781" s="3">
        <v>30.19</v>
      </c>
      <c r="T781" s="3">
        <v>96</v>
      </c>
      <c r="U781" s="3">
        <v>4118.07</v>
      </c>
      <c r="V781" s="3" t="str">
        <f t="shared" si="12"/>
        <v>9:41:35</v>
      </c>
      <c r="W781" s="3" t="s">
        <v>3780</v>
      </c>
    </row>
    <row r="782" spans="1:23" x14ac:dyDescent="0.35">
      <c r="A782" s="2" t="s">
        <v>794</v>
      </c>
      <c r="B782" s="8" t="s">
        <v>3781</v>
      </c>
      <c r="C782" s="3">
        <v>24.2</v>
      </c>
      <c r="D782" s="3">
        <v>0</v>
      </c>
      <c r="E782" s="6">
        <v>992477184</v>
      </c>
      <c r="F782" s="6">
        <v>586245200</v>
      </c>
      <c r="G782" s="3">
        <v>67</v>
      </c>
      <c r="H782" s="3">
        <v>66</v>
      </c>
      <c r="I782" s="3">
        <v>0</v>
      </c>
      <c r="J782" s="6">
        <v>103415632</v>
      </c>
      <c r="K782" s="6">
        <v>570416976</v>
      </c>
      <c r="L782" s="3">
        <v>0</v>
      </c>
      <c r="M782" s="3">
        <v>0</v>
      </c>
      <c r="N782" s="3">
        <v>0</v>
      </c>
      <c r="O782" s="3">
        <v>1</v>
      </c>
      <c r="P782" s="3">
        <v>0</v>
      </c>
      <c r="Q782" s="3">
        <v>0</v>
      </c>
      <c r="R782" s="3">
        <v>71680</v>
      </c>
      <c r="S782" s="3">
        <v>0</v>
      </c>
      <c r="T782" s="3">
        <v>0</v>
      </c>
      <c r="U782" s="3">
        <v>0</v>
      </c>
      <c r="V782" s="3" t="str">
        <f t="shared" si="12"/>
        <v>9:41:36</v>
      </c>
      <c r="W782" s="3" t="s">
        <v>3781</v>
      </c>
    </row>
    <row r="783" spans="1:23" x14ac:dyDescent="0.35">
      <c r="A783" s="2" t="s">
        <v>795</v>
      </c>
      <c r="B783" s="8" t="s">
        <v>3782</v>
      </c>
      <c r="C783" s="3">
        <v>30.4</v>
      </c>
      <c r="D783" s="3">
        <v>0.7</v>
      </c>
      <c r="E783" s="6">
        <v>991428608</v>
      </c>
      <c r="F783" s="6">
        <v>371781272</v>
      </c>
      <c r="G783" s="3">
        <v>67</v>
      </c>
      <c r="H783" s="3">
        <v>66</v>
      </c>
      <c r="I783" s="3">
        <v>7</v>
      </c>
      <c r="J783" s="6">
        <v>103415632</v>
      </c>
      <c r="K783" s="6">
        <v>571104584</v>
      </c>
      <c r="L783" s="3">
        <v>0</v>
      </c>
      <c r="M783" s="3">
        <v>0</v>
      </c>
      <c r="N783" s="3">
        <v>0</v>
      </c>
      <c r="O783" s="3">
        <v>1</v>
      </c>
      <c r="P783" s="3">
        <v>0</v>
      </c>
      <c r="Q783" s="3">
        <v>0</v>
      </c>
      <c r="R783" s="3">
        <v>57173.03</v>
      </c>
      <c r="S783" s="3">
        <v>24.31</v>
      </c>
      <c r="T783" s="3">
        <v>587.04</v>
      </c>
      <c r="U783" s="3">
        <v>8211</v>
      </c>
      <c r="V783" s="3" t="str">
        <f t="shared" si="12"/>
        <v>9:41:37</v>
      </c>
      <c r="W783" s="3" t="s">
        <v>3782</v>
      </c>
    </row>
    <row r="784" spans="1:23" x14ac:dyDescent="0.35">
      <c r="A784" s="2" t="s">
        <v>796</v>
      </c>
      <c r="B784" s="8" t="s">
        <v>3783</v>
      </c>
      <c r="C784" s="3">
        <v>32.5</v>
      </c>
      <c r="D784" s="3">
        <v>0.6</v>
      </c>
      <c r="E784" s="6">
        <v>992477184</v>
      </c>
      <c r="F784" s="6">
        <v>199984824</v>
      </c>
      <c r="G784" s="3">
        <v>67</v>
      </c>
      <c r="H784" s="3">
        <v>66</v>
      </c>
      <c r="I784" s="3">
        <v>2.6</v>
      </c>
      <c r="J784" s="6">
        <v>103415632</v>
      </c>
      <c r="K784" s="6">
        <v>568131864</v>
      </c>
      <c r="L784" s="3">
        <v>0</v>
      </c>
      <c r="M784" s="3">
        <v>1</v>
      </c>
      <c r="N784" s="3">
        <v>0</v>
      </c>
      <c r="O784" s="3">
        <v>1</v>
      </c>
      <c r="P784" s="3">
        <v>0</v>
      </c>
      <c r="Q784" s="3">
        <v>0</v>
      </c>
      <c r="R784" s="3">
        <v>84.52</v>
      </c>
      <c r="S784" s="3">
        <v>113.35</v>
      </c>
      <c r="T784" s="3">
        <v>3089.76</v>
      </c>
      <c r="U784" s="3">
        <v>42075</v>
      </c>
      <c r="V784" s="3" t="str">
        <f t="shared" si="12"/>
        <v>9:41:38</v>
      </c>
      <c r="W784" s="3" t="s">
        <v>3783</v>
      </c>
    </row>
    <row r="785" spans="1:23" x14ac:dyDescent="0.35">
      <c r="A785" s="2" t="s">
        <v>797</v>
      </c>
      <c r="B785" s="8" t="s">
        <v>3784</v>
      </c>
      <c r="C785" s="3">
        <v>29.2</v>
      </c>
      <c r="D785" s="3">
        <v>0</v>
      </c>
      <c r="E785" s="6">
        <v>992477184</v>
      </c>
      <c r="F785" s="6">
        <v>572804752</v>
      </c>
      <c r="G785" s="3">
        <v>67</v>
      </c>
      <c r="H785" s="3">
        <v>66</v>
      </c>
      <c r="I785" s="3">
        <v>0</v>
      </c>
      <c r="J785" s="6">
        <v>103415632</v>
      </c>
      <c r="K785" s="6">
        <v>568131864</v>
      </c>
      <c r="L785" s="3">
        <v>0</v>
      </c>
      <c r="M785" s="3">
        <v>0</v>
      </c>
      <c r="N785" s="3">
        <v>0</v>
      </c>
      <c r="O785" s="3">
        <v>1</v>
      </c>
      <c r="P785" s="3">
        <v>0</v>
      </c>
      <c r="Q785" s="3">
        <v>0</v>
      </c>
      <c r="R785" s="3">
        <v>100.11</v>
      </c>
      <c r="S785" s="3">
        <v>123.85</v>
      </c>
      <c r="T785" s="3">
        <v>3403.27</v>
      </c>
      <c r="U785" s="3">
        <v>46387.38</v>
      </c>
      <c r="V785" s="3" t="str">
        <f t="shared" si="12"/>
        <v>9:41:39</v>
      </c>
      <c r="W785" s="3" t="s">
        <v>3784</v>
      </c>
    </row>
    <row r="786" spans="1:23" x14ac:dyDescent="0.35">
      <c r="A786" s="2" t="s">
        <v>798</v>
      </c>
      <c r="B786" s="8" t="s">
        <v>3785</v>
      </c>
      <c r="C786" s="3">
        <v>30.4</v>
      </c>
      <c r="D786" s="3">
        <v>0.7</v>
      </c>
      <c r="E786" s="6">
        <v>991952896</v>
      </c>
      <c r="F786" s="6">
        <v>363129824</v>
      </c>
      <c r="G786" s="3">
        <v>67</v>
      </c>
      <c r="H786" s="3">
        <v>66</v>
      </c>
      <c r="I786" s="3">
        <v>0</v>
      </c>
      <c r="J786" s="6">
        <v>103415632</v>
      </c>
      <c r="K786" s="6">
        <v>571094088</v>
      </c>
      <c r="L786" s="3">
        <v>0</v>
      </c>
      <c r="M786" s="3">
        <v>1</v>
      </c>
      <c r="N786" s="3">
        <v>0</v>
      </c>
      <c r="O786" s="3">
        <v>1</v>
      </c>
      <c r="P786" s="3">
        <v>0</v>
      </c>
      <c r="Q786" s="3">
        <v>0</v>
      </c>
      <c r="R786" s="3">
        <v>85.28</v>
      </c>
      <c r="S786" s="3">
        <v>115.4</v>
      </c>
      <c r="T786" s="3">
        <v>3033.84</v>
      </c>
      <c r="U786" s="3">
        <v>41885.629999999997</v>
      </c>
      <c r="V786" s="3" t="str">
        <f t="shared" si="12"/>
        <v>9:41:40</v>
      </c>
      <c r="W786" s="3" t="s">
        <v>3785</v>
      </c>
    </row>
    <row r="787" spans="1:23" x14ac:dyDescent="0.35">
      <c r="A787" s="2" t="s">
        <v>799</v>
      </c>
      <c r="B787" s="8" t="s">
        <v>3786</v>
      </c>
      <c r="C787" s="3">
        <v>30.8</v>
      </c>
      <c r="D787" s="3">
        <v>0</v>
      </c>
      <c r="E787" s="6">
        <v>991952896</v>
      </c>
      <c r="F787" s="6">
        <v>610581424</v>
      </c>
      <c r="G787" s="3">
        <v>67</v>
      </c>
      <c r="H787" s="3">
        <v>66</v>
      </c>
      <c r="I787" s="3">
        <v>0</v>
      </c>
      <c r="J787" s="6">
        <v>103415632</v>
      </c>
      <c r="K787" s="6">
        <v>571094088</v>
      </c>
      <c r="L787" s="3">
        <v>0</v>
      </c>
      <c r="M787" s="3">
        <v>0</v>
      </c>
      <c r="N787" s="3">
        <v>0</v>
      </c>
      <c r="O787" s="3">
        <v>1</v>
      </c>
      <c r="P787" s="3">
        <v>0</v>
      </c>
      <c r="Q787" s="3">
        <v>0</v>
      </c>
      <c r="R787" s="3">
        <v>90.63</v>
      </c>
      <c r="S787" s="3">
        <v>115.34</v>
      </c>
      <c r="T787" s="3">
        <v>3157.27</v>
      </c>
      <c r="U787" s="3">
        <v>44132</v>
      </c>
      <c r="V787" s="3" t="str">
        <f t="shared" si="12"/>
        <v>9:41:41</v>
      </c>
      <c r="W787" s="3" t="s">
        <v>3786</v>
      </c>
    </row>
    <row r="788" spans="1:23" x14ac:dyDescent="0.35">
      <c r="A788" s="2" t="s">
        <v>800</v>
      </c>
      <c r="B788" s="8" t="s">
        <v>3787</v>
      </c>
      <c r="C788" s="3">
        <v>30.5</v>
      </c>
      <c r="D788" s="3">
        <v>0</v>
      </c>
      <c r="E788" s="6">
        <v>991952896</v>
      </c>
      <c r="F788" s="6">
        <v>724635936</v>
      </c>
      <c r="G788" s="3">
        <v>67</v>
      </c>
      <c r="H788" s="3">
        <v>66</v>
      </c>
      <c r="I788" s="3">
        <v>0</v>
      </c>
      <c r="J788" s="6">
        <v>103415632</v>
      </c>
      <c r="K788" s="6">
        <v>571094088</v>
      </c>
      <c r="L788" s="3">
        <v>0</v>
      </c>
      <c r="M788" s="3">
        <v>0</v>
      </c>
      <c r="N788" s="3">
        <v>0</v>
      </c>
      <c r="O788" s="3">
        <v>1</v>
      </c>
      <c r="P788" s="3">
        <v>0</v>
      </c>
      <c r="Q788" s="3">
        <v>0</v>
      </c>
      <c r="R788" s="3">
        <v>39274.379999999997</v>
      </c>
      <c r="S788" s="3">
        <v>57.24</v>
      </c>
      <c r="T788" s="3">
        <v>1575.84</v>
      </c>
      <c r="U788" s="3">
        <v>24646.33</v>
      </c>
      <c r="V788" s="3" t="str">
        <f t="shared" si="12"/>
        <v>9:41:42</v>
      </c>
      <c r="W788" s="3" t="s">
        <v>3787</v>
      </c>
    </row>
    <row r="789" spans="1:23" x14ac:dyDescent="0.35">
      <c r="A789" s="2" t="s">
        <v>801</v>
      </c>
      <c r="B789" s="8" t="s">
        <v>3788</v>
      </c>
      <c r="C789" s="3">
        <v>23.5</v>
      </c>
      <c r="D789" s="3">
        <v>0.5</v>
      </c>
      <c r="E789" s="6">
        <v>992477184</v>
      </c>
      <c r="F789" s="6">
        <v>232920200</v>
      </c>
      <c r="G789" s="3">
        <v>67</v>
      </c>
      <c r="H789" s="3">
        <v>66</v>
      </c>
      <c r="I789" s="3">
        <v>1.6</v>
      </c>
      <c r="J789" s="6">
        <v>103415632</v>
      </c>
      <c r="K789" s="6">
        <v>570205096</v>
      </c>
      <c r="L789" s="3">
        <v>0</v>
      </c>
      <c r="M789" s="3">
        <v>0</v>
      </c>
      <c r="N789" s="3">
        <v>0</v>
      </c>
      <c r="O789" s="3">
        <v>1</v>
      </c>
      <c r="P789" s="3">
        <v>0</v>
      </c>
      <c r="Q789" s="3">
        <v>0</v>
      </c>
      <c r="R789" s="3">
        <v>87168</v>
      </c>
      <c r="S789" s="3">
        <v>0</v>
      </c>
      <c r="T789" s="3">
        <v>0</v>
      </c>
      <c r="U789" s="3">
        <v>0</v>
      </c>
      <c r="V789" s="3" t="str">
        <f t="shared" si="12"/>
        <v>9:41:43</v>
      </c>
      <c r="W789" s="3" t="s">
        <v>3788</v>
      </c>
    </row>
    <row r="790" spans="1:23" x14ac:dyDescent="0.35">
      <c r="A790" s="2" t="s">
        <v>802</v>
      </c>
      <c r="B790" s="8" t="s">
        <v>3789</v>
      </c>
      <c r="C790" s="3">
        <v>25.8</v>
      </c>
      <c r="D790" s="3">
        <v>0</v>
      </c>
      <c r="E790" s="6">
        <v>992477184</v>
      </c>
      <c r="F790" s="6">
        <v>305825872</v>
      </c>
      <c r="G790" s="3">
        <v>67</v>
      </c>
      <c r="H790" s="3">
        <v>66</v>
      </c>
      <c r="I790" s="3">
        <v>0</v>
      </c>
      <c r="J790" s="6">
        <v>103415632</v>
      </c>
      <c r="K790" s="6">
        <v>570205096</v>
      </c>
      <c r="L790" s="3">
        <v>0</v>
      </c>
      <c r="M790" s="3">
        <v>0</v>
      </c>
      <c r="N790" s="3">
        <v>0</v>
      </c>
      <c r="O790" s="3">
        <v>1</v>
      </c>
      <c r="P790" s="3">
        <v>0</v>
      </c>
      <c r="Q790" s="3">
        <v>0</v>
      </c>
      <c r="R790" s="3">
        <v>55876</v>
      </c>
      <c r="S790" s="3">
        <v>4.3499999999999996</v>
      </c>
      <c r="T790" s="3">
        <v>44.45</v>
      </c>
      <c r="U790" s="3">
        <v>0</v>
      </c>
      <c r="V790" s="3" t="str">
        <f t="shared" si="12"/>
        <v>9:41:44</v>
      </c>
      <c r="W790" s="3" t="s">
        <v>3789</v>
      </c>
    </row>
    <row r="791" spans="1:23" x14ac:dyDescent="0.35">
      <c r="A791" s="2" t="s">
        <v>803</v>
      </c>
      <c r="B791" s="8" t="s">
        <v>3790</v>
      </c>
      <c r="C791" s="3">
        <v>25.2</v>
      </c>
      <c r="D791" s="3">
        <v>0</v>
      </c>
      <c r="E791" s="6">
        <v>992477184</v>
      </c>
      <c r="F791" s="6">
        <v>402676992</v>
      </c>
      <c r="G791" s="3">
        <v>67</v>
      </c>
      <c r="H791" s="3">
        <v>66</v>
      </c>
      <c r="I791" s="3">
        <v>0</v>
      </c>
      <c r="J791" s="6">
        <v>103415632</v>
      </c>
      <c r="K791" s="6">
        <v>570205096</v>
      </c>
      <c r="L791" s="3">
        <v>0</v>
      </c>
      <c r="M791" s="3">
        <v>0</v>
      </c>
      <c r="N791" s="3">
        <v>0</v>
      </c>
      <c r="O791" s="3">
        <v>1</v>
      </c>
      <c r="P791" s="3">
        <v>0</v>
      </c>
      <c r="Q791" s="3">
        <v>0</v>
      </c>
      <c r="R791" s="3">
        <v>62336</v>
      </c>
      <c r="S791" s="3">
        <v>3.49</v>
      </c>
      <c r="T791" s="3">
        <v>0</v>
      </c>
      <c r="U791" s="3">
        <v>0</v>
      </c>
      <c r="V791" s="3" t="str">
        <f t="shared" si="12"/>
        <v>9:41:45</v>
      </c>
      <c r="W791" s="3" t="s">
        <v>3790</v>
      </c>
    </row>
    <row r="792" spans="1:23" x14ac:dyDescent="0.35">
      <c r="A792" s="2" t="s">
        <v>804</v>
      </c>
      <c r="B792" s="8" t="s">
        <v>3791</v>
      </c>
      <c r="C792" s="3">
        <v>26.2</v>
      </c>
      <c r="D792" s="3">
        <v>0</v>
      </c>
      <c r="E792" s="6">
        <v>992477184</v>
      </c>
      <c r="F792" s="6">
        <v>490717536</v>
      </c>
      <c r="G792" s="3">
        <v>67</v>
      </c>
      <c r="H792" s="3">
        <v>66</v>
      </c>
      <c r="I792" s="3">
        <v>0</v>
      </c>
      <c r="J792" s="6">
        <v>103415632</v>
      </c>
      <c r="K792" s="6">
        <v>570205096</v>
      </c>
      <c r="L792" s="3">
        <v>0</v>
      </c>
      <c r="M792" s="3">
        <v>0</v>
      </c>
      <c r="N792" s="3">
        <v>0</v>
      </c>
      <c r="O792" s="3">
        <v>1</v>
      </c>
      <c r="P792" s="3">
        <v>0</v>
      </c>
      <c r="Q792" s="3">
        <v>0</v>
      </c>
      <c r="R792" s="3">
        <v>65220</v>
      </c>
      <c r="S792" s="3">
        <v>4.22</v>
      </c>
      <c r="T792" s="3">
        <v>44.4</v>
      </c>
      <c r="U792" s="3">
        <v>0</v>
      </c>
      <c r="V792" s="3" t="str">
        <f t="shared" si="12"/>
        <v>9:41:46</v>
      </c>
      <c r="W792" s="3" t="s">
        <v>3791</v>
      </c>
    </row>
    <row r="793" spans="1:23" x14ac:dyDescent="0.35">
      <c r="A793" s="2" t="s">
        <v>805</v>
      </c>
      <c r="B793" s="8" t="s">
        <v>3792</v>
      </c>
      <c r="C793" s="3">
        <v>21.9</v>
      </c>
      <c r="D793" s="3">
        <v>0</v>
      </c>
      <c r="E793" s="6">
        <v>992477184</v>
      </c>
      <c r="F793" s="6">
        <v>570165944</v>
      </c>
      <c r="G793" s="3">
        <v>67</v>
      </c>
      <c r="H793" s="3">
        <v>66</v>
      </c>
      <c r="I793" s="3">
        <v>0</v>
      </c>
      <c r="J793" s="6">
        <v>103415632</v>
      </c>
      <c r="K793" s="6">
        <v>570205096</v>
      </c>
      <c r="L793" s="3">
        <v>0</v>
      </c>
      <c r="M793" s="3">
        <v>0</v>
      </c>
      <c r="N793" s="3">
        <v>0</v>
      </c>
      <c r="O793" s="3">
        <v>1</v>
      </c>
      <c r="P793" s="3">
        <v>0</v>
      </c>
      <c r="Q793" s="3">
        <v>0</v>
      </c>
      <c r="R793" s="3">
        <v>72192</v>
      </c>
      <c r="S793" s="3">
        <v>0</v>
      </c>
      <c r="T793" s="3">
        <v>0</v>
      </c>
      <c r="U793" s="3">
        <v>0</v>
      </c>
      <c r="V793" s="3" t="str">
        <f t="shared" si="12"/>
        <v>9:41:47</v>
      </c>
      <c r="W793" s="3" t="s">
        <v>3792</v>
      </c>
    </row>
    <row r="794" spans="1:23" x14ac:dyDescent="0.35">
      <c r="A794" s="2" t="s">
        <v>806</v>
      </c>
      <c r="B794" s="8" t="s">
        <v>3793</v>
      </c>
      <c r="C794" s="3">
        <v>33.200000000000003</v>
      </c>
      <c r="D794" s="3">
        <v>0</v>
      </c>
      <c r="E794" s="6">
        <v>992477184</v>
      </c>
      <c r="F794" s="6">
        <v>684641040</v>
      </c>
      <c r="G794" s="3">
        <v>67</v>
      </c>
      <c r="H794" s="3">
        <v>66</v>
      </c>
      <c r="I794" s="3">
        <v>0</v>
      </c>
      <c r="J794" s="6">
        <v>103415632</v>
      </c>
      <c r="K794" s="6">
        <v>570205096</v>
      </c>
      <c r="L794" s="3">
        <v>0</v>
      </c>
      <c r="M794" s="3">
        <v>0</v>
      </c>
      <c r="N794" s="3">
        <v>0</v>
      </c>
      <c r="O794" s="3">
        <v>1</v>
      </c>
      <c r="P794" s="3">
        <v>0</v>
      </c>
      <c r="Q794" s="3">
        <v>0</v>
      </c>
      <c r="R794" s="3">
        <v>62724</v>
      </c>
      <c r="S794" s="3">
        <v>4.22</v>
      </c>
      <c r="T794" s="3">
        <v>44.4</v>
      </c>
      <c r="U794" s="3">
        <v>0</v>
      </c>
      <c r="V794" s="3" t="str">
        <f t="shared" si="12"/>
        <v>9:41:48</v>
      </c>
      <c r="W794" s="3" t="s">
        <v>3793</v>
      </c>
    </row>
    <row r="795" spans="1:23" x14ac:dyDescent="0.35">
      <c r="A795" s="2" t="s">
        <v>807</v>
      </c>
      <c r="B795" s="8" t="s">
        <v>3794</v>
      </c>
      <c r="C795" s="3">
        <v>33.200000000000003</v>
      </c>
      <c r="D795" s="3">
        <v>0.6</v>
      </c>
      <c r="E795" s="6">
        <v>991428608</v>
      </c>
      <c r="F795" s="6">
        <v>220230528</v>
      </c>
      <c r="G795" s="3">
        <v>66</v>
      </c>
      <c r="H795" s="3">
        <v>65</v>
      </c>
      <c r="I795" s="3">
        <v>3.5</v>
      </c>
      <c r="J795" s="6">
        <v>103415632</v>
      </c>
      <c r="K795" s="6">
        <v>571419016</v>
      </c>
      <c r="L795" s="3">
        <v>0</v>
      </c>
      <c r="M795" s="3">
        <v>1</v>
      </c>
      <c r="N795" s="3">
        <v>0</v>
      </c>
      <c r="O795" s="3">
        <v>1</v>
      </c>
      <c r="P795" s="3">
        <v>0</v>
      </c>
      <c r="Q795" s="3">
        <v>0</v>
      </c>
      <c r="R795" s="3">
        <v>93764</v>
      </c>
      <c r="S795" s="3">
        <v>4.22</v>
      </c>
      <c r="T795" s="3">
        <v>44.4</v>
      </c>
      <c r="U795" s="3">
        <v>0</v>
      </c>
      <c r="V795" s="3" t="str">
        <f t="shared" si="12"/>
        <v>9:41:49</v>
      </c>
      <c r="W795" s="3" t="s">
        <v>3794</v>
      </c>
    </row>
    <row r="796" spans="1:23" x14ac:dyDescent="0.35">
      <c r="A796" s="2" t="s">
        <v>808</v>
      </c>
      <c r="B796" s="8" t="s">
        <v>3795</v>
      </c>
      <c r="C796" s="3">
        <v>30.8</v>
      </c>
      <c r="D796" s="3">
        <v>0</v>
      </c>
      <c r="E796" s="6">
        <v>991428608</v>
      </c>
      <c r="F796" s="6">
        <v>336711560</v>
      </c>
      <c r="G796" s="3">
        <v>66</v>
      </c>
      <c r="H796" s="3">
        <v>65</v>
      </c>
      <c r="I796" s="3">
        <v>0.8</v>
      </c>
      <c r="J796" s="6">
        <v>103415632</v>
      </c>
      <c r="K796" s="6">
        <v>571419016</v>
      </c>
      <c r="L796" s="3">
        <v>0</v>
      </c>
      <c r="M796" s="3">
        <v>0</v>
      </c>
      <c r="N796" s="3">
        <v>0</v>
      </c>
      <c r="O796" s="3">
        <v>1</v>
      </c>
      <c r="P796" s="3">
        <v>0</v>
      </c>
      <c r="Q796" s="3">
        <v>0</v>
      </c>
      <c r="R796" s="3">
        <v>79040</v>
      </c>
      <c r="S796" s="3">
        <v>3.48</v>
      </c>
      <c r="T796" s="3">
        <v>0</v>
      </c>
      <c r="U796" s="3">
        <v>0</v>
      </c>
      <c r="V796" s="3" t="str">
        <f t="shared" si="12"/>
        <v>9:41:50</v>
      </c>
      <c r="W796" s="3" t="s">
        <v>3795</v>
      </c>
    </row>
    <row r="797" spans="1:23" x14ac:dyDescent="0.35">
      <c r="A797" s="2" t="s">
        <v>809</v>
      </c>
      <c r="B797" s="8" t="s">
        <v>3796</v>
      </c>
      <c r="C797" s="3">
        <v>24.9</v>
      </c>
      <c r="D797" s="3">
        <v>0</v>
      </c>
      <c r="E797" s="6">
        <v>991428608</v>
      </c>
      <c r="F797" s="6">
        <v>414636184</v>
      </c>
      <c r="G797" s="3">
        <v>66</v>
      </c>
      <c r="H797" s="3">
        <v>65</v>
      </c>
      <c r="I797" s="3">
        <v>0</v>
      </c>
      <c r="J797" s="6">
        <v>103415632</v>
      </c>
      <c r="K797" s="6">
        <v>571419016</v>
      </c>
      <c r="L797" s="3">
        <v>0</v>
      </c>
      <c r="M797" s="3">
        <v>0</v>
      </c>
      <c r="N797" s="3">
        <v>0</v>
      </c>
      <c r="O797" s="3">
        <v>1</v>
      </c>
      <c r="P797" s="3">
        <v>0</v>
      </c>
      <c r="Q797" s="3">
        <v>0</v>
      </c>
      <c r="R797" s="3">
        <v>82884</v>
      </c>
      <c r="S797" s="3">
        <v>4.21</v>
      </c>
      <c r="T797" s="3">
        <v>44.45</v>
      </c>
      <c r="U797" s="3">
        <v>0</v>
      </c>
      <c r="V797" s="3" t="str">
        <f t="shared" si="12"/>
        <v>9:41:51</v>
      </c>
      <c r="W797" s="3" t="s">
        <v>3796</v>
      </c>
    </row>
    <row r="798" spans="1:23" x14ac:dyDescent="0.35">
      <c r="A798" s="2" t="s">
        <v>810</v>
      </c>
      <c r="B798" s="8" t="s">
        <v>3797</v>
      </c>
      <c r="C798" s="3">
        <v>30.8</v>
      </c>
      <c r="D798" s="3">
        <v>0</v>
      </c>
      <c r="E798" s="6">
        <v>991428608</v>
      </c>
      <c r="F798" s="6">
        <v>521397528</v>
      </c>
      <c r="G798" s="3">
        <v>66</v>
      </c>
      <c r="H798" s="3">
        <v>65</v>
      </c>
      <c r="I798" s="3">
        <v>5.9</v>
      </c>
      <c r="J798" s="6">
        <v>103415632</v>
      </c>
      <c r="K798" s="6">
        <v>571419016</v>
      </c>
      <c r="L798" s="3">
        <v>0</v>
      </c>
      <c r="M798" s="3">
        <v>0</v>
      </c>
      <c r="N798" s="3">
        <v>0</v>
      </c>
      <c r="O798" s="3">
        <v>1</v>
      </c>
      <c r="P798" s="3">
        <v>0</v>
      </c>
      <c r="Q798" s="3">
        <v>0</v>
      </c>
      <c r="R798" s="3">
        <v>70528</v>
      </c>
      <c r="S798" s="3">
        <v>0</v>
      </c>
      <c r="T798" s="3">
        <v>0</v>
      </c>
      <c r="U798" s="3">
        <v>0</v>
      </c>
      <c r="V798" s="3" t="str">
        <f t="shared" si="12"/>
        <v>9:41:52</v>
      </c>
      <c r="W798" s="3" t="s">
        <v>3797</v>
      </c>
    </row>
    <row r="799" spans="1:23" x14ac:dyDescent="0.35">
      <c r="A799" s="2" t="s">
        <v>811</v>
      </c>
      <c r="B799" s="8" t="s">
        <v>3798</v>
      </c>
      <c r="C799" s="3">
        <v>19.899999999999999</v>
      </c>
      <c r="D799" s="3">
        <v>0</v>
      </c>
      <c r="E799" s="6">
        <v>991428608</v>
      </c>
      <c r="F799" s="6">
        <v>599312296</v>
      </c>
      <c r="G799" s="3">
        <v>66</v>
      </c>
      <c r="H799" s="3">
        <v>65</v>
      </c>
      <c r="I799" s="3">
        <v>0</v>
      </c>
      <c r="J799" s="6">
        <v>103415632</v>
      </c>
      <c r="K799" s="6">
        <v>571419016</v>
      </c>
      <c r="L799" s="3">
        <v>0</v>
      </c>
      <c r="M799" s="3">
        <v>0</v>
      </c>
      <c r="N799" s="3">
        <v>0</v>
      </c>
      <c r="O799" s="3">
        <v>1</v>
      </c>
      <c r="P799" s="3">
        <v>0</v>
      </c>
      <c r="Q799" s="3">
        <v>0</v>
      </c>
      <c r="R799" s="3">
        <v>55360</v>
      </c>
      <c r="S799" s="3">
        <v>0</v>
      </c>
      <c r="T799" s="3">
        <v>0</v>
      </c>
      <c r="U799" s="3">
        <v>0</v>
      </c>
      <c r="V799" s="3" t="str">
        <f t="shared" si="12"/>
        <v>9:41:53</v>
      </c>
      <c r="W799" s="3" t="s">
        <v>3798</v>
      </c>
    </row>
    <row r="800" spans="1:23" x14ac:dyDescent="0.35">
      <c r="A800" s="2" t="s">
        <v>812</v>
      </c>
      <c r="B800" s="8" t="s">
        <v>3799</v>
      </c>
      <c r="C800" s="3">
        <v>14.9</v>
      </c>
      <c r="D800" s="3">
        <v>0</v>
      </c>
      <c r="E800" s="6">
        <v>991428608</v>
      </c>
      <c r="F800" s="6">
        <v>651824736</v>
      </c>
      <c r="G800" s="3">
        <v>66</v>
      </c>
      <c r="H800" s="3">
        <v>65</v>
      </c>
      <c r="I800" s="3">
        <v>0</v>
      </c>
      <c r="J800" s="6">
        <v>103415632</v>
      </c>
      <c r="K800" s="6">
        <v>571419016</v>
      </c>
      <c r="L800" s="3">
        <v>0</v>
      </c>
      <c r="M800" s="3">
        <v>0</v>
      </c>
      <c r="N800" s="3">
        <v>0</v>
      </c>
      <c r="O800" s="3">
        <v>1</v>
      </c>
      <c r="P800" s="3">
        <v>0</v>
      </c>
      <c r="Q800" s="3">
        <v>0</v>
      </c>
      <c r="R800" s="3">
        <v>55360</v>
      </c>
      <c r="S800" s="3">
        <v>0</v>
      </c>
      <c r="T800" s="3">
        <v>0</v>
      </c>
      <c r="U800" s="3">
        <v>0</v>
      </c>
      <c r="V800" s="3" t="str">
        <f t="shared" si="12"/>
        <v>9:41:54</v>
      </c>
      <c r="W800" s="3" t="s">
        <v>3799</v>
      </c>
    </row>
    <row r="801" spans="1:23" x14ac:dyDescent="0.35">
      <c r="A801" s="2" t="s">
        <v>813</v>
      </c>
      <c r="B801" s="8" t="s">
        <v>3800</v>
      </c>
      <c r="C801" s="3">
        <v>32.799999999999997</v>
      </c>
      <c r="D801" s="3">
        <v>0.3</v>
      </c>
      <c r="E801" s="6">
        <v>992477184</v>
      </c>
      <c r="F801" s="6">
        <v>193191248</v>
      </c>
      <c r="G801" s="3">
        <v>66</v>
      </c>
      <c r="H801" s="3">
        <v>65</v>
      </c>
      <c r="I801" s="3">
        <v>0</v>
      </c>
      <c r="J801" s="6">
        <v>103415632</v>
      </c>
      <c r="K801" s="6">
        <v>571454144</v>
      </c>
      <c r="L801" s="3">
        <v>0</v>
      </c>
      <c r="M801" s="3">
        <v>1</v>
      </c>
      <c r="N801" s="3">
        <v>0</v>
      </c>
      <c r="O801" s="3">
        <v>1</v>
      </c>
      <c r="P801" s="3">
        <v>0</v>
      </c>
      <c r="Q801" s="3">
        <v>0</v>
      </c>
      <c r="R801" s="3">
        <v>39621</v>
      </c>
      <c r="S801" s="3">
        <v>7.7</v>
      </c>
      <c r="T801" s="3">
        <v>44.4</v>
      </c>
      <c r="U801" s="3">
        <v>0</v>
      </c>
      <c r="V801" s="3" t="str">
        <f t="shared" si="12"/>
        <v>9:41:55</v>
      </c>
      <c r="W801" s="3" t="s">
        <v>3800</v>
      </c>
    </row>
    <row r="802" spans="1:23" x14ac:dyDescent="0.35">
      <c r="A802" s="2" t="s">
        <v>814</v>
      </c>
      <c r="B802" s="8" t="s">
        <v>3801</v>
      </c>
      <c r="C802" s="3">
        <v>32.200000000000003</v>
      </c>
      <c r="D802" s="3">
        <v>0</v>
      </c>
      <c r="E802" s="6">
        <v>992477184</v>
      </c>
      <c r="F802" s="6">
        <v>306388160</v>
      </c>
      <c r="G802" s="3">
        <v>66</v>
      </c>
      <c r="H802" s="3">
        <v>65</v>
      </c>
      <c r="I802" s="3">
        <v>0</v>
      </c>
      <c r="J802" s="6">
        <v>103415632</v>
      </c>
      <c r="K802" s="6">
        <v>571454144</v>
      </c>
      <c r="L802" s="3">
        <v>0</v>
      </c>
      <c r="M802" s="3">
        <v>0</v>
      </c>
      <c r="N802" s="3">
        <v>0</v>
      </c>
      <c r="O802" s="3">
        <v>1</v>
      </c>
      <c r="P802" s="3">
        <v>0</v>
      </c>
      <c r="Q802" s="3">
        <v>0</v>
      </c>
      <c r="R802" s="3">
        <v>88960</v>
      </c>
      <c r="S802" s="3">
        <v>0</v>
      </c>
      <c r="T802" s="3">
        <v>0</v>
      </c>
      <c r="U802" s="3">
        <v>0</v>
      </c>
      <c r="V802" s="3" t="str">
        <f t="shared" si="12"/>
        <v>9:41:56</v>
      </c>
      <c r="W802" s="3" t="s">
        <v>3801</v>
      </c>
    </row>
    <row r="803" spans="1:23" x14ac:dyDescent="0.35">
      <c r="A803" s="2" t="s">
        <v>815</v>
      </c>
      <c r="B803" s="8" t="s">
        <v>3802</v>
      </c>
      <c r="C803" s="3">
        <v>32.799999999999997</v>
      </c>
      <c r="D803" s="3">
        <v>0</v>
      </c>
      <c r="E803" s="6">
        <v>992477184</v>
      </c>
      <c r="F803" s="6">
        <v>429572608</v>
      </c>
      <c r="G803" s="3">
        <v>66</v>
      </c>
      <c r="H803" s="3">
        <v>65</v>
      </c>
      <c r="I803" s="3">
        <v>0</v>
      </c>
      <c r="J803" s="6">
        <v>103415632</v>
      </c>
      <c r="K803" s="6">
        <v>571454144</v>
      </c>
      <c r="L803" s="3">
        <v>0</v>
      </c>
      <c r="M803" s="3">
        <v>0</v>
      </c>
      <c r="N803" s="3">
        <v>0</v>
      </c>
      <c r="O803" s="3">
        <v>1</v>
      </c>
      <c r="P803" s="3">
        <v>0</v>
      </c>
      <c r="Q803" s="3">
        <v>0</v>
      </c>
      <c r="R803" s="3">
        <v>90180</v>
      </c>
      <c r="S803" s="3">
        <v>4.22</v>
      </c>
      <c r="T803" s="3">
        <v>44.45</v>
      </c>
      <c r="U803" s="3">
        <v>0</v>
      </c>
      <c r="V803" s="3" t="str">
        <f t="shared" si="12"/>
        <v>9:41:57</v>
      </c>
      <c r="W803" s="3" t="s">
        <v>3802</v>
      </c>
    </row>
    <row r="804" spans="1:23" x14ac:dyDescent="0.35">
      <c r="A804" s="2" t="s">
        <v>816</v>
      </c>
      <c r="B804" s="8" t="s">
        <v>3803</v>
      </c>
      <c r="C804" s="3">
        <v>34.200000000000003</v>
      </c>
      <c r="D804" s="3">
        <v>0</v>
      </c>
      <c r="E804" s="6">
        <v>992477184</v>
      </c>
      <c r="F804" s="6">
        <v>542573568</v>
      </c>
      <c r="G804" s="3">
        <v>66</v>
      </c>
      <c r="H804" s="3">
        <v>65</v>
      </c>
      <c r="I804" s="3">
        <v>0</v>
      </c>
      <c r="J804" s="6">
        <v>103415632</v>
      </c>
      <c r="K804" s="6">
        <v>571454144</v>
      </c>
      <c r="L804" s="3">
        <v>0</v>
      </c>
      <c r="M804" s="3">
        <v>0</v>
      </c>
      <c r="N804" s="3">
        <v>0</v>
      </c>
      <c r="O804" s="3">
        <v>1</v>
      </c>
      <c r="P804" s="3">
        <v>0</v>
      </c>
      <c r="Q804" s="3">
        <v>0</v>
      </c>
      <c r="R804" s="3">
        <v>91972</v>
      </c>
      <c r="S804" s="3">
        <v>4.22</v>
      </c>
      <c r="T804" s="3">
        <v>44.4</v>
      </c>
      <c r="U804" s="3">
        <v>0</v>
      </c>
      <c r="V804" s="3" t="str">
        <f t="shared" si="12"/>
        <v>9:41:58</v>
      </c>
      <c r="W804" s="3" t="s">
        <v>3803</v>
      </c>
    </row>
    <row r="805" spans="1:23" x14ac:dyDescent="0.35">
      <c r="A805" s="2" t="s">
        <v>817</v>
      </c>
      <c r="B805" s="8" t="s">
        <v>3804</v>
      </c>
      <c r="C805" s="3">
        <v>28.5</v>
      </c>
      <c r="D805" s="3">
        <v>0</v>
      </c>
      <c r="E805" s="6">
        <v>992477184</v>
      </c>
      <c r="F805" s="6">
        <v>647734448</v>
      </c>
      <c r="G805" s="3">
        <v>66</v>
      </c>
      <c r="H805" s="3">
        <v>65</v>
      </c>
      <c r="I805" s="3">
        <v>0</v>
      </c>
      <c r="J805" s="6">
        <v>103415632</v>
      </c>
      <c r="K805" s="6">
        <v>571454144</v>
      </c>
      <c r="L805" s="3">
        <v>0</v>
      </c>
      <c r="M805" s="3">
        <v>0</v>
      </c>
      <c r="N805" s="3">
        <v>0</v>
      </c>
      <c r="O805" s="3">
        <v>1</v>
      </c>
      <c r="P805" s="3">
        <v>0</v>
      </c>
      <c r="Q805" s="3">
        <v>0</v>
      </c>
      <c r="R805" s="3">
        <v>95684</v>
      </c>
      <c r="S805" s="3">
        <v>4.22</v>
      </c>
      <c r="T805" s="3">
        <v>44.4</v>
      </c>
      <c r="U805" s="3">
        <v>0</v>
      </c>
      <c r="V805" s="3" t="str">
        <f t="shared" si="12"/>
        <v>9:41:59</v>
      </c>
      <c r="W805" s="3" t="s">
        <v>3804</v>
      </c>
    </row>
    <row r="806" spans="1:23" x14ac:dyDescent="0.35">
      <c r="A806" s="2" t="s">
        <v>818</v>
      </c>
      <c r="B806" s="8" t="s">
        <v>3805</v>
      </c>
      <c r="C806" s="3">
        <v>21.5</v>
      </c>
      <c r="D806" s="3">
        <v>0</v>
      </c>
      <c r="E806" s="6">
        <v>992477184</v>
      </c>
      <c r="F806" s="6">
        <v>720247480</v>
      </c>
      <c r="G806" s="3">
        <v>66</v>
      </c>
      <c r="H806" s="3">
        <v>65</v>
      </c>
      <c r="I806" s="3">
        <v>0</v>
      </c>
      <c r="J806" s="6">
        <v>103415632</v>
      </c>
      <c r="K806" s="6">
        <v>571454144</v>
      </c>
      <c r="L806" s="3">
        <v>0</v>
      </c>
      <c r="M806" s="3">
        <v>0</v>
      </c>
      <c r="N806" s="3">
        <v>0</v>
      </c>
      <c r="O806" s="3">
        <v>1</v>
      </c>
      <c r="P806" s="3">
        <v>0</v>
      </c>
      <c r="Q806" s="3">
        <v>0</v>
      </c>
      <c r="R806" s="3">
        <v>75008</v>
      </c>
      <c r="S806" s="3">
        <v>3.48</v>
      </c>
      <c r="T806" s="3">
        <v>0</v>
      </c>
      <c r="U806" s="3">
        <v>0</v>
      </c>
      <c r="V806" s="3" t="str">
        <f t="shared" si="12"/>
        <v>9:42:00</v>
      </c>
      <c r="W806" s="3" t="s">
        <v>3805</v>
      </c>
    </row>
    <row r="807" spans="1:23" x14ac:dyDescent="0.35">
      <c r="A807" s="2" t="s">
        <v>819</v>
      </c>
      <c r="B807" s="8" t="s">
        <v>3806</v>
      </c>
      <c r="C807" s="3">
        <v>30.2</v>
      </c>
      <c r="D807" s="3">
        <v>0.3</v>
      </c>
      <c r="E807" s="6">
        <v>991428608</v>
      </c>
      <c r="F807" s="6">
        <v>257760032</v>
      </c>
      <c r="G807" s="3">
        <v>66</v>
      </c>
      <c r="H807" s="3">
        <v>65</v>
      </c>
      <c r="I807" s="3">
        <v>0</v>
      </c>
      <c r="J807" s="6">
        <v>103415632</v>
      </c>
      <c r="K807" s="6">
        <v>571415752</v>
      </c>
      <c r="L807" s="3">
        <v>0</v>
      </c>
      <c r="M807" s="3">
        <v>0</v>
      </c>
      <c r="N807" s="3">
        <v>0</v>
      </c>
      <c r="O807" s="3">
        <v>1</v>
      </c>
      <c r="P807" s="3">
        <v>0</v>
      </c>
      <c r="Q807" s="3">
        <v>0</v>
      </c>
      <c r="R807" s="3">
        <v>54212</v>
      </c>
      <c r="S807" s="3">
        <v>4.22</v>
      </c>
      <c r="T807" s="3">
        <v>44.4</v>
      </c>
      <c r="U807" s="3">
        <v>0</v>
      </c>
      <c r="V807" s="3" t="str">
        <f t="shared" si="12"/>
        <v>9:42:01</v>
      </c>
      <c r="W807" s="3" t="s">
        <v>3806</v>
      </c>
    </row>
    <row r="808" spans="1:23" x14ac:dyDescent="0.35">
      <c r="A808" s="2" t="s">
        <v>820</v>
      </c>
      <c r="B808" s="8" t="s">
        <v>3807</v>
      </c>
      <c r="C808" s="3">
        <v>29.8</v>
      </c>
      <c r="D808" s="3">
        <v>0</v>
      </c>
      <c r="E808" s="6">
        <v>991428608</v>
      </c>
      <c r="F808" s="6">
        <v>365951280</v>
      </c>
      <c r="G808" s="3">
        <v>66</v>
      </c>
      <c r="H808" s="3">
        <v>65</v>
      </c>
      <c r="I808" s="3">
        <v>0</v>
      </c>
      <c r="J808" s="6">
        <v>103415632</v>
      </c>
      <c r="K808" s="6">
        <v>571415752</v>
      </c>
      <c r="L808" s="3">
        <v>0</v>
      </c>
      <c r="M808" s="3">
        <v>0</v>
      </c>
      <c r="N808" s="3">
        <v>0</v>
      </c>
      <c r="O808" s="3">
        <v>1</v>
      </c>
      <c r="P808" s="3">
        <v>0</v>
      </c>
      <c r="Q808" s="3">
        <v>0</v>
      </c>
      <c r="R808" s="3">
        <v>89344</v>
      </c>
      <c r="S808" s="3">
        <v>0</v>
      </c>
      <c r="T808" s="3">
        <v>0</v>
      </c>
      <c r="U808" s="3">
        <v>0</v>
      </c>
      <c r="V808" s="3" t="str">
        <f t="shared" si="12"/>
        <v>9:42:02</v>
      </c>
      <c r="W808" s="3" t="s">
        <v>3807</v>
      </c>
    </row>
    <row r="809" spans="1:23" x14ac:dyDescent="0.35">
      <c r="A809" s="2" t="s">
        <v>821</v>
      </c>
      <c r="B809" s="8" t="s">
        <v>3808</v>
      </c>
      <c r="C809" s="3">
        <v>31.2</v>
      </c>
      <c r="D809" s="3">
        <v>0</v>
      </c>
      <c r="E809" s="6">
        <v>991428608</v>
      </c>
      <c r="F809" s="6">
        <v>483445408</v>
      </c>
      <c r="G809" s="3">
        <v>63</v>
      </c>
      <c r="H809" s="3">
        <v>62</v>
      </c>
      <c r="I809" s="3">
        <v>0</v>
      </c>
      <c r="J809" s="6">
        <v>103415632</v>
      </c>
      <c r="K809" s="6">
        <v>571415752</v>
      </c>
      <c r="L809" s="3">
        <v>0</v>
      </c>
      <c r="M809" s="3">
        <v>0</v>
      </c>
      <c r="N809" s="3">
        <v>0</v>
      </c>
      <c r="O809" s="3">
        <v>1</v>
      </c>
      <c r="P809" s="3">
        <v>0</v>
      </c>
      <c r="Q809" s="3">
        <v>0</v>
      </c>
      <c r="R809" s="3">
        <v>83652</v>
      </c>
      <c r="S809" s="3">
        <v>4.22</v>
      </c>
      <c r="T809" s="3">
        <v>44.45</v>
      </c>
      <c r="U809" s="3">
        <v>0</v>
      </c>
      <c r="V809" s="3" t="str">
        <f t="shared" si="12"/>
        <v>9:42:03</v>
      </c>
      <c r="W809" s="3" t="s">
        <v>3808</v>
      </c>
    </row>
    <row r="810" spans="1:23" x14ac:dyDescent="0.35">
      <c r="A810" s="2" t="s">
        <v>822</v>
      </c>
      <c r="B810" s="8" t="s">
        <v>3809</v>
      </c>
      <c r="C810" s="3">
        <v>23.5</v>
      </c>
      <c r="D810" s="3">
        <v>0</v>
      </c>
      <c r="E810" s="6">
        <v>991428608</v>
      </c>
      <c r="F810" s="6">
        <v>571194112</v>
      </c>
      <c r="G810" s="3">
        <v>63</v>
      </c>
      <c r="H810" s="3">
        <v>62</v>
      </c>
      <c r="I810" s="3">
        <v>0</v>
      </c>
      <c r="J810" s="6">
        <v>103415632</v>
      </c>
      <c r="K810" s="6">
        <v>571415752</v>
      </c>
      <c r="L810" s="3">
        <v>0</v>
      </c>
      <c r="M810" s="3">
        <v>0</v>
      </c>
      <c r="N810" s="3">
        <v>0</v>
      </c>
      <c r="O810" s="3">
        <v>1</v>
      </c>
      <c r="P810" s="3">
        <v>0</v>
      </c>
      <c r="Q810" s="3">
        <v>0</v>
      </c>
      <c r="R810" s="3">
        <v>89796</v>
      </c>
      <c r="S810" s="3">
        <v>4.22</v>
      </c>
      <c r="T810" s="3">
        <v>44.4</v>
      </c>
      <c r="U810" s="3">
        <v>0</v>
      </c>
      <c r="V810" s="3" t="str">
        <f t="shared" si="12"/>
        <v>9:42:04</v>
      </c>
      <c r="W810" s="3" t="s">
        <v>3809</v>
      </c>
    </row>
    <row r="811" spans="1:23" x14ac:dyDescent="0.35">
      <c r="A811" s="2" t="s">
        <v>823</v>
      </c>
      <c r="B811" s="8" t="s">
        <v>3810</v>
      </c>
      <c r="C811" s="3">
        <v>25.8</v>
      </c>
      <c r="D811" s="3">
        <v>0</v>
      </c>
      <c r="E811" s="6">
        <v>991428608</v>
      </c>
      <c r="F811" s="6">
        <v>657009936</v>
      </c>
      <c r="G811" s="3">
        <v>63</v>
      </c>
      <c r="H811" s="3">
        <v>62</v>
      </c>
      <c r="I811" s="3">
        <v>0</v>
      </c>
      <c r="J811" s="6">
        <v>103415632</v>
      </c>
      <c r="K811" s="6">
        <v>571415752</v>
      </c>
      <c r="L811" s="3">
        <v>0</v>
      </c>
      <c r="M811" s="3">
        <v>0</v>
      </c>
      <c r="N811" s="3">
        <v>0</v>
      </c>
      <c r="O811" s="3">
        <v>1</v>
      </c>
      <c r="P811" s="3">
        <v>0</v>
      </c>
      <c r="Q811" s="3">
        <v>0</v>
      </c>
      <c r="R811" s="3">
        <v>62976</v>
      </c>
      <c r="S811" s="3">
        <v>3.48</v>
      </c>
      <c r="T811" s="3">
        <v>0</v>
      </c>
      <c r="U811" s="3">
        <v>0</v>
      </c>
      <c r="V811" s="3" t="str">
        <f t="shared" si="12"/>
        <v>9:42:05</v>
      </c>
      <c r="W811" s="3" t="s">
        <v>3810</v>
      </c>
    </row>
    <row r="812" spans="1:23" x14ac:dyDescent="0.35">
      <c r="A812" s="2" t="s">
        <v>824</v>
      </c>
      <c r="B812" s="8" t="s">
        <v>3811</v>
      </c>
      <c r="C812" s="3">
        <v>43.4</v>
      </c>
      <c r="D812" s="3">
        <v>0.3</v>
      </c>
      <c r="E812" s="6">
        <v>991952896</v>
      </c>
      <c r="F812" s="6">
        <v>269714264</v>
      </c>
      <c r="G812" s="3">
        <v>63</v>
      </c>
      <c r="H812" s="3">
        <v>62</v>
      </c>
      <c r="I812" s="3">
        <v>0</v>
      </c>
      <c r="J812" s="6">
        <v>103415632</v>
      </c>
      <c r="K812" s="6">
        <v>572501776</v>
      </c>
      <c r="L812" s="3">
        <v>0</v>
      </c>
      <c r="M812" s="3">
        <v>1</v>
      </c>
      <c r="N812" s="3">
        <v>0</v>
      </c>
      <c r="O812" s="3">
        <v>1</v>
      </c>
      <c r="P812" s="3">
        <v>0</v>
      </c>
      <c r="Q812" s="3">
        <v>0</v>
      </c>
      <c r="R812" s="3">
        <v>72580</v>
      </c>
      <c r="S812" s="3">
        <v>4.22</v>
      </c>
      <c r="T812" s="3">
        <v>44.4</v>
      </c>
      <c r="U812" s="3">
        <v>0</v>
      </c>
      <c r="V812" s="3" t="str">
        <f t="shared" si="12"/>
        <v>9:42:06</v>
      </c>
      <c r="W812" s="3" t="s">
        <v>3811</v>
      </c>
    </row>
    <row r="813" spans="1:23" x14ac:dyDescent="0.35">
      <c r="A813" s="2" t="s">
        <v>825</v>
      </c>
      <c r="B813" s="8" t="s">
        <v>3812</v>
      </c>
      <c r="C813" s="3">
        <v>35.5</v>
      </c>
      <c r="D813" s="3">
        <v>0</v>
      </c>
      <c r="E813" s="6">
        <v>991952896</v>
      </c>
      <c r="F813" s="6">
        <v>541560936</v>
      </c>
      <c r="G813" s="3">
        <v>63</v>
      </c>
      <c r="H813" s="3">
        <v>62</v>
      </c>
      <c r="I813" s="3">
        <v>8</v>
      </c>
      <c r="J813" s="6">
        <v>103415632</v>
      </c>
      <c r="K813" s="6">
        <v>572501776</v>
      </c>
      <c r="L813" s="3">
        <v>0</v>
      </c>
      <c r="M813" s="3">
        <v>0</v>
      </c>
      <c r="N813" s="3">
        <v>0</v>
      </c>
      <c r="O813" s="3">
        <v>1</v>
      </c>
      <c r="P813" s="3">
        <v>0</v>
      </c>
      <c r="Q813" s="3">
        <v>0</v>
      </c>
      <c r="R813" s="3">
        <v>75999.61</v>
      </c>
      <c r="S813" s="3">
        <v>82.69</v>
      </c>
      <c r="T813" s="3">
        <v>0</v>
      </c>
      <c r="U813" s="3">
        <v>0</v>
      </c>
      <c r="V813" s="3" t="str">
        <f t="shared" si="12"/>
        <v>9:42:07</v>
      </c>
      <c r="W813" s="3" t="s">
        <v>3812</v>
      </c>
    </row>
    <row r="814" spans="1:23" x14ac:dyDescent="0.35">
      <c r="A814" s="2" t="s">
        <v>826</v>
      </c>
      <c r="B814" s="8" t="s">
        <v>3813</v>
      </c>
      <c r="C814" s="3">
        <v>31.4</v>
      </c>
      <c r="D814" s="3">
        <v>0.4</v>
      </c>
      <c r="E814" s="6">
        <v>991952896</v>
      </c>
      <c r="F814" s="6">
        <v>395589472</v>
      </c>
      <c r="G814" s="3">
        <v>63</v>
      </c>
      <c r="H814" s="3">
        <v>62</v>
      </c>
      <c r="I814" s="3">
        <v>1.6</v>
      </c>
      <c r="J814" s="6">
        <v>103415632</v>
      </c>
      <c r="K814" s="6">
        <v>571347656</v>
      </c>
      <c r="L814" s="3">
        <v>0</v>
      </c>
      <c r="M814" s="3">
        <v>1</v>
      </c>
      <c r="N814" s="3">
        <v>0</v>
      </c>
      <c r="O814" s="3">
        <v>1</v>
      </c>
      <c r="P814" s="3">
        <v>0</v>
      </c>
      <c r="Q814" s="3">
        <v>0</v>
      </c>
      <c r="R814" s="3">
        <v>10409.89</v>
      </c>
      <c r="S814" s="3">
        <v>141.9</v>
      </c>
      <c r="T814" s="3">
        <v>1507.59</v>
      </c>
      <c r="U814" s="3">
        <v>10282.67</v>
      </c>
      <c r="V814" s="3" t="str">
        <f t="shared" si="12"/>
        <v>9:42:08</v>
      </c>
      <c r="W814" s="3" t="s">
        <v>3813</v>
      </c>
    </row>
    <row r="815" spans="1:23" x14ac:dyDescent="0.35">
      <c r="A815" s="2" t="s">
        <v>827</v>
      </c>
      <c r="B815" s="8" t="s">
        <v>3814</v>
      </c>
      <c r="C815" s="3">
        <v>31.5</v>
      </c>
      <c r="D815" s="3">
        <v>0.4</v>
      </c>
      <c r="E815" s="6">
        <v>991428608</v>
      </c>
      <c r="F815" s="6">
        <v>250283352</v>
      </c>
      <c r="G815" s="3">
        <v>63</v>
      </c>
      <c r="H815" s="3">
        <v>62</v>
      </c>
      <c r="I815" s="3">
        <v>0</v>
      </c>
      <c r="J815" s="6">
        <v>103415632</v>
      </c>
      <c r="K815" s="6">
        <v>573928832</v>
      </c>
      <c r="L815" s="3">
        <v>0</v>
      </c>
      <c r="M815" s="3">
        <v>1</v>
      </c>
      <c r="N815" s="3">
        <v>0</v>
      </c>
      <c r="O815" s="3">
        <v>1</v>
      </c>
      <c r="P815" s="3">
        <v>0</v>
      </c>
      <c r="Q815" s="3">
        <v>0</v>
      </c>
      <c r="R815" s="3">
        <v>6.27</v>
      </c>
      <c r="S815" s="3">
        <v>128.12</v>
      </c>
      <c r="T815" s="3">
        <v>3600.89</v>
      </c>
      <c r="U815" s="3">
        <v>4099</v>
      </c>
      <c r="V815" s="3" t="str">
        <f t="shared" si="12"/>
        <v>9:42:09</v>
      </c>
      <c r="W815" s="3" t="s">
        <v>3814</v>
      </c>
    </row>
    <row r="816" spans="1:23" x14ac:dyDescent="0.35">
      <c r="A816" s="2" t="s">
        <v>828</v>
      </c>
      <c r="B816" s="8" t="s">
        <v>3815</v>
      </c>
      <c r="C816" s="3">
        <v>27.6</v>
      </c>
      <c r="D816" s="3">
        <v>0</v>
      </c>
      <c r="E816" s="6">
        <v>991428608</v>
      </c>
      <c r="F816" s="6">
        <v>631851224</v>
      </c>
      <c r="G816" s="3">
        <v>63</v>
      </c>
      <c r="H816" s="3">
        <v>62</v>
      </c>
      <c r="I816" s="3">
        <v>0</v>
      </c>
      <c r="J816" s="6">
        <v>103415632</v>
      </c>
      <c r="K816" s="6">
        <v>573928832</v>
      </c>
      <c r="L816" s="3">
        <v>0</v>
      </c>
      <c r="M816" s="3">
        <v>0</v>
      </c>
      <c r="N816" s="3">
        <v>0</v>
      </c>
      <c r="O816" s="3">
        <v>1</v>
      </c>
      <c r="P816" s="3">
        <v>0</v>
      </c>
      <c r="Q816" s="3">
        <v>0</v>
      </c>
      <c r="R816" s="3">
        <v>12.53</v>
      </c>
      <c r="S816" s="3">
        <v>129.94999999999999</v>
      </c>
      <c r="T816" s="3">
        <v>3459.3</v>
      </c>
      <c r="U816" s="3">
        <v>8198</v>
      </c>
      <c r="V816" s="3" t="str">
        <f t="shared" si="12"/>
        <v>9:42:10</v>
      </c>
      <c r="W816" s="3" t="s">
        <v>3815</v>
      </c>
    </row>
    <row r="817" spans="1:23" x14ac:dyDescent="0.35">
      <c r="A817" s="2" t="s">
        <v>829</v>
      </c>
      <c r="B817" s="8" t="s">
        <v>3816</v>
      </c>
      <c r="C817" s="3">
        <v>33.4</v>
      </c>
      <c r="D817" s="3">
        <v>0.6</v>
      </c>
      <c r="E817" s="6">
        <v>991952896</v>
      </c>
      <c r="F817" s="6">
        <v>469720344</v>
      </c>
      <c r="G817" s="3">
        <v>63</v>
      </c>
      <c r="H817" s="3">
        <v>62</v>
      </c>
      <c r="I817" s="3">
        <v>4.5999999999999996</v>
      </c>
      <c r="J817" s="6">
        <v>103415632</v>
      </c>
      <c r="K817" s="6">
        <v>573687752</v>
      </c>
      <c r="L817" s="3">
        <v>0</v>
      </c>
      <c r="M817" s="3">
        <v>1</v>
      </c>
      <c r="N817" s="3">
        <v>0</v>
      </c>
      <c r="O817" s="3">
        <v>1</v>
      </c>
      <c r="P817" s="3">
        <v>0</v>
      </c>
      <c r="Q817" s="3">
        <v>0</v>
      </c>
      <c r="R817" s="3">
        <v>8.14</v>
      </c>
      <c r="S817" s="3">
        <v>120.02</v>
      </c>
      <c r="T817" s="3">
        <v>3314.64</v>
      </c>
      <c r="U817" s="3">
        <v>5124.5</v>
      </c>
      <c r="V817" s="3" t="str">
        <f t="shared" si="12"/>
        <v>9:42:11</v>
      </c>
      <c r="W817" s="3" t="s">
        <v>3816</v>
      </c>
    </row>
    <row r="818" spans="1:23" x14ac:dyDescent="0.35">
      <c r="A818" s="2" t="s">
        <v>830</v>
      </c>
      <c r="B818" s="8" t="s">
        <v>3817</v>
      </c>
      <c r="C818" s="3">
        <v>31.1</v>
      </c>
      <c r="D818" s="3">
        <v>0.4</v>
      </c>
      <c r="E818" s="6">
        <v>992477184</v>
      </c>
      <c r="F818" s="6">
        <v>276483064</v>
      </c>
      <c r="G818" s="3">
        <v>63</v>
      </c>
      <c r="H818" s="3">
        <v>62</v>
      </c>
      <c r="I818" s="3">
        <v>0.5</v>
      </c>
      <c r="J818" s="6">
        <v>103415632</v>
      </c>
      <c r="K818" s="6">
        <v>575442664</v>
      </c>
      <c r="L818" s="3">
        <v>0</v>
      </c>
      <c r="M818" s="3">
        <v>1</v>
      </c>
      <c r="N818" s="3">
        <v>0</v>
      </c>
      <c r="O818" s="3">
        <v>1</v>
      </c>
      <c r="P818" s="3">
        <v>0</v>
      </c>
      <c r="Q818" s="3">
        <v>0</v>
      </c>
      <c r="R818" s="3">
        <v>8.11</v>
      </c>
      <c r="S818" s="3">
        <v>126.65</v>
      </c>
      <c r="T818" s="3">
        <v>3461.25</v>
      </c>
      <c r="U818" s="3">
        <v>9243.98</v>
      </c>
      <c r="V818" s="3" t="str">
        <f t="shared" si="12"/>
        <v>9:42:12</v>
      </c>
      <c r="W818" s="3" t="s">
        <v>3817</v>
      </c>
    </row>
    <row r="819" spans="1:23" x14ac:dyDescent="0.35">
      <c r="A819" s="2" t="s">
        <v>831</v>
      </c>
      <c r="B819" s="8" t="s">
        <v>3818</v>
      </c>
      <c r="C819" s="3">
        <v>29.8</v>
      </c>
      <c r="D819" s="3">
        <v>0</v>
      </c>
      <c r="E819" s="6">
        <v>992477184</v>
      </c>
      <c r="F819" s="6">
        <v>656834408</v>
      </c>
      <c r="G819" s="3">
        <v>63</v>
      </c>
      <c r="H819" s="3">
        <v>62</v>
      </c>
      <c r="I819" s="3">
        <v>0</v>
      </c>
      <c r="J819" s="6">
        <v>103415632</v>
      </c>
      <c r="K819" s="6">
        <v>575442664</v>
      </c>
      <c r="L819" s="3">
        <v>0</v>
      </c>
      <c r="M819" s="3">
        <v>0</v>
      </c>
      <c r="N819" s="3">
        <v>0</v>
      </c>
      <c r="O819" s="3">
        <v>1</v>
      </c>
      <c r="P819" s="3">
        <v>0</v>
      </c>
      <c r="Q819" s="3">
        <v>0</v>
      </c>
      <c r="R819" s="3">
        <v>0.16</v>
      </c>
      <c r="S819" s="3">
        <v>132.69999999999999</v>
      </c>
      <c r="T819" s="3">
        <v>3456.45</v>
      </c>
      <c r="U819" s="3">
        <v>128.06</v>
      </c>
      <c r="V819" s="3" t="str">
        <f t="shared" si="12"/>
        <v>9:42:13</v>
      </c>
      <c r="W819" s="3" t="s">
        <v>3818</v>
      </c>
    </row>
    <row r="820" spans="1:23" x14ac:dyDescent="0.35">
      <c r="A820" s="2" t="s">
        <v>832</v>
      </c>
      <c r="B820" s="8" t="s">
        <v>3819</v>
      </c>
      <c r="C820" s="3">
        <v>31.8</v>
      </c>
      <c r="D820" s="3">
        <v>0.4</v>
      </c>
      <c r="E820" s="6">
        <v>992477184</v>
      </c>
      <c r="F820" s="6">
        <v>437420008</v>
      </c>
      <c r="G820" s="3">
        <v>63</v>
      </c>
      <c r="H820" s="3">
        <v>62</v>
      </c>
      <c r="I820" s="3">
        <v>0.9</v>
      </c>
      <c r="J820" s="6">
        <v>103415632</v>
      </c>
      <c r="K820" s="6">
        <v>574319536</v>
      </c>
      <c r="L820" s="3">
        <v>0</v>
      </c>
      <c r="M820" s="3">
        <v>1</v>
      </c>
      <c r="N820" s="3">
        <v>0</v>
      </c>
      <c r="O820" s="3">
        <v>1</v>
      </c>
      <c r="P820" s="3">
        <v>0</v>
      </c>
      <c r="Q820" s="3">
        <v>0</v>
      </c>
      <c r="R820" s="3">
        <v>0.32</v>
      </c>
      <c r="S820" s="3">
        <v>134.08000000000001</v>
      </c>
      <c r="T820" s="3">
        <v>3456.02</v>
      </c>
      <c r="U820" s="3">
        <v>256.13</v>
      </c>
      <c r="V820" s="3" t="str">
        <f t="shared" si="12"/>
        <v>9:42:14</v>
      </c>
      <c r="W820" s="3" t="s">
        <v>3819</v>
      </c>
    </row>
    <row r="821" spans="1:23" x14ac:dyDescent="0.35">
      <c r="A821" s="2" t="s">
        <v>833</v>
      </c>
      <c r="B821" s="8" t="s">
        <v>3820</v>
      </c>
      <c r="C821" s="3">
        <v>28.7</v>
      </c>
      <c r="D821" s="3">
        <v>0.4</v>
      </c>
      <c r="E821" s="6">
        <v>991428608</v>
      </c>
      <c r="F821" s="6">
        <v>175713848</v>
      </c>
      <c r="G821" s="3">
        <v>63</v>
      </c>
      <c r="H821" s="3">
        <v>62</v>
      </c>
      <c r="I821" s="3">
        <v>0</v>
      </c>
      <c r="J821" s="6">
        <v>103415632</v>
      </c>
      <c r="K821" s="6">
        <v>572874072</v>
      </c>
      <c r="L821" s="3">
        <v>0</v>
      </c>
      <c r="M821" s="3">
        <v>1</v>
      </c>
      <c r="N821" s="3">
        <v>0</v>
      </c>
      <c r="O821" s="3">
        <v>1</v>
      </c>
      <c r="P821" s="3">
        <v>0</v>
      </c>
      <c r="Q821" s="3">
        <v>0</v>
      </c>
      <c r="R821" s="3">
        <v>0.16</v>
      </c>
      <c r="S821" s="3">
        <v>131.69999999999999</v>
      </c>
      <c r="T821" s="3">
        <v>3295.17</v>
      </c>
      <c r="U821" s="3">
        <v>128.06</v>
      </c>
      <c r="V821" s="3" t="str">
        <f t="shared" si="12"/>
        <v>9:42:15</v>
      </c>
      <c r="W821" s="3" t="s">
        <v>3820</v>
      </c>
    </row>
    <row r="822" spans="1:23" x14ac:dyDescent="0.35">
      <c r="A822" s="2" t="s">
        <v>834</v>
      </c>
      <c r="B822" s="8" t="s">
        <v>3821</v>
      </c>
      <c r="C822" s="3">
        <v>30.7</v>
      </c>
      <c r="D822" s="3">
        <v>0</v>
      </c>
      <c r="E822" s="6">
        <v>991428608</v>
      </c>
      <c r="F822" s="6">
        <v>504388256</v>
      </c>
      <c r="G822" s="3">
        <v>63</v>
      </c>
      <c r="H822" s="3">
        <v>62</v>
      </c>
      <c r="I822" s="3">
        <v>0</v>
      </c>
      <c r="J822" s="6">
        <v>103415632</v>
      </c>
      <c r="K822" s="6">
        <v>572874072</v>
      </c>
      <c r="L822" s="3">
        <v>0</v>
      </c>
      <c r="M822" s="3">
        <v>0</v>
      </c>
      <c r="N822" s="3">
        <v>0</v>
      </c>
      <c r="O822" s="3">
        <v>1</v>
      </c>
      <c r="P822" s="3">
        <v>0</v>
      </c>
      <c r="Q822" s="3">
        <v>0</v>
      </c>
      <c r="R822" s="3">
        <v>17.82</v>
      </c>
      <c r="S822" s="3">
        <v>116.59</v>
      </c>
      <c r="T822" s="3">
        <v>2983.5</v>
      </c>
      <c r="U822" s="3">
        <v>10401.43</v>
      </c>
      <c r="V822" s="3" t="str">
        <f t="shared" si="12"/>
        <v>9:42:16</v>
      </c>
      <c r="W822" s="3" t="s">
        <v>3821</v>
      </c>
    </row>
    <row r="823" spans="1:23" x14ac:dyDescent="0.35">
      <c r="A823" s="2" t="s">
        <v>835</v>
      </c>
      <c r="B823" s="8" t="s">
        <v>3822</v>
      </c>
      <c r="C823" s="3">
        <v>31.2</v>
      </c>
      <c r="D823" s="3">
        <v>0.5</v>
      </c>
      <c r="E823" s="6">
        <v>992477184</v>
      </c>
      <c r="F823" s="6">
        <v>307142592</v>
      </c>
      <c r="G823" s="3">
        <v>63</v>
      </c>
      <c r="H823" s="3">
        <v>62</v>
      </c>
      <c r="I823" s="3">
        <v>0</v>
      </c>
      <c r="J823" s="6">
        <v>103415632</v>
      </c>
      <c r="K823" s="6">
        <v>573247960</v>
      </c>
      <c r="L823" s="3">
        <v>0</v>
      </c>
      <c r="M823" s="3">
        <v>1</v>
      </c>
      <c r="N823" s="3">
        <v>0</v>
      </c>
      <c r="O823" s="3">
        <v>1</v>
      </c>
      <c r="P823" s="3">
        <v>0</v>
      </c>
      <c r="Q823" s="3">
        <v>0</v>
      </c>
      <c r="R823" s="3">
        <v>106.92</v>
      </c>
      <c r="S823" s="3">
        <v>126.89</v>
      </c>
      <c r="T823" s="3">
        <v>2892.2</v>
      </c>
      <c r="U823" s="3">
        <v>37967</v>
      </c>
      <c r="V823" s="3" t="str">
        <f t="shared" si="12"/>
        <v>9:42:17</v>
      </c>
      <c r="W823" s="3" t="s">
        <v>3822</v>
      </c>
    </row>
    <row r="824" spans="1:23" x14ac:dyDescent="0.35">
      <c r="A824" s="2" t="s">
        <v>836</v>
      </c>
      <c r="B824" s="8" t="s">
        <v>3823</v>
      </c>
      <c r="C824" s="3">
        <v>30.8</v>
      </c>
      <c r="D824" s="3">
        <v>0</v>
      </c>
      <c r="E824" s="6">
        <v>992477184</v>
      </c>
      <c r="F824" s="6">
        <v>675898744</v>
      </c>
      <c r="G824" s="3">
        <v>63</v>
      </c>
      <c r="H824" s="3">
        <v>62</v>
      </c>
      <c r="I824" s="3">
        <v>1.2</v>
      </c>
      <c r="J824" s="6">
        <v>103415632</v>
      </c>
      <c r="K824" s="6">
        <v>573247960</v>
      </c>
      <c r="L824" s="3">
        <v>0</v>
      </c>
      <c r="M824" s="3">
        <v>0</v>
      </c>
      <c r="N824" s="3">
        <v>0</v>
      </c>
      <c r="O824" s="3">
        <v>1</v>
      </c>
      <c r="P824" s="3">
        <v>0</v>
      </c>
      <c r="Q824" s="3">
        <v>0</v>
      </c>
      <c r="R824" s="3">
        <v>121.02</v>
      </c>
      <c r="S824" s="3">
        <v>137.36000000000001</v>
      </c>
      <c r="T824" s="3">
        <v>3062.34</v>
      </c>
      <c r="U824" s="3">
        <v>40037</v>
      </c>
      <c r="V824" s="3" t="str">
        <f t="shared" si="12"/>
        <v>9:42:18</v>
      </c>
      <c r="W824" s="3" t="s">
        <v>3823</v>
      </c>
    </row>
    <row r="825" spans="1:23" x14ac:dyDescent="0.35">
      <c r="A825" s="2" t="s">
        <v>837</v>
      </c>
      <c r="B825" s="8" t="s">
        <v>3824</v>
      </c>
      <c r="C825" s="3">
        <v>32.1</v>
      </c>
      <c r="D825" s="3">
        <v>0.5</v>
      </c>
      <c r="E825" s="6">
        <v>992477184</v>
      </c>
      <c r="F825" s="6">
        <v>483458848</v>
      </c>
      <c r="G825" s="3">
        <v>64</v>
      </c>
      <c r="H825" s="3">
        <v>63</v>
      </c>
      <c r="I825" s="3">
        <v>0</v>
      </c>
      <c r="J825" s="6">
        <v>103415632</v>
      </c>
      <c r="K825" s="6">
        <v>575487416</v>
      </c>
      <c r="L825" s="3">
        <v>0</v>
      </c>
      <c r="M825" s="3">
        <v>1</v>
      </c>
      <c r="N825" s="3">
        <v>0</v>
      </c>
      <c r="O825" s="3">
        <v>1</v>
      </c>
      <c r="P825" s="3">
        <v>0</v>
      </c>
      <c r="Q825" s="3">
        <v>0</v>
      </c>
      <c r="R825" s="3">
        <v>116.81</v>
      </c>
      <c r="S825" s="3">
        <v>135.99</v>
      </c>
      <c r="T825" s="3">
        <v>3053.51</v>
      </c>
      <c r="U825" s="3">
        <v>40028.5</v>
      </c>
      <c r="V825" s="3" t="str">
        <f t="shared" si="12"/>
        <v>9:42:19</v>
      </c>
      <c r="W825" s="3" t="s">
        <v>3824</v>
      </c>
    </row>
    <row r="826" spans="1:23" x14ac:dyDescent="0.35">
      <c r="A826" s="2" t="s">
        <v>838</v>
      </c>
      <c r="B826" s="8" t="s">
        <v>3825</v>
      </c>
      <c r="C826" s="3">
        <v>30.2</v>
      </c>
      <c r="D826" s="3">
        <v>0.5</v>
      </c>
      <c r="E826" s="6">
        <v>992477184</v>
      </c>
      <c r="F826" s="6">
        <v>270944968</v>
      </c>
      <c r="G826" s="3">
        <v>63</v>
      </c>
      <c r="H826" s="3">
        <v>62</v>
      </c>
      <c r="I826" s="3">
        <v>3.1</v>
      </c>
      <c r="J826" s="6">
        <v>103415632</v>
      </c>
      <c r="K826" s="6">
        <v>572853808</v>
      </c>
      <c r="L826" s="3">
        <v>0</v>
      </c>
      <c r="M826" s="3">
        <v>0</v>
      </c>
      <c r="N826" s="3">
        <v>0</v>
      </c>
      <c r="O826" s="3">
        <v>1</v>
      </c>
      <c r="P826" s="3">
        <v>0</v>
      </c>
      <c r="Q826" s="3">
        <v>0</v>
      </c>
      <c r="R826" s="3">
        <v>113.59</v>
      </c>
      <c r="S826" s="3">
        <v>132.65</v>
      </c>
      <c r="T826" s="3">
        <v>2897.83</v>
      </c>
      <c r="U826" s="3">
        <v>40020.5</v>
      </c>
      <c r="V826" s="3" t="str">
        <f t="shared" si="12"/>
        <v>9:42:20</v>
      </c>
      <c r="W826" s="3" t="s">
        <v>3825</v>
      </c>
    </row>
    <row r="827" spans="1:23" x14ac:dyDescent="0.35">
      <c r="A827" s="2" t="s">
        <v>839</v>
      </c>
      <c r="B827" s="8" t="s">
        <v>3826</v>
      </c>
      <c r="C827" s="3">
        <v>36.1</v>
      </c>
      <c r="D827" s="3">
        <v>0</v>
      </c>
      <c r="E827" s="6">
        <v>992477184</v>
      </c>
      <c r="F827" s="6">
        <v>650205984</v>
      </c>
      <c r="G827" s="3">
        <v>64</v>
      </c>
      <c r="H827" s="3">
        <v>63</v>
      </c>
      <c r="I827" s="3">
        <v>9</v>
      </c>
      <c r="J827" s="6">
        <v>103415632</v>
      </c>
      <c r="K827" s="6">
        <v>572853808</v>
      </c>
      <c r="L827" s="3">
        <v>0</v>
      </c>
      <c r="M827" s="3">
        <v>0</v>
      </c>
      <c r="N827" s="3">
        <v>0</v>
      </c>
      <c r="O827" s="3">
        <v>1</v>
      </c>
      <c r="P827" s="3">
        <v>0</v>
      </c>
      <c r="Q827" s="3">
        <v>0</v>
      </c>
      <c r="R827" s="3">
        <v>114.95</v>
      </c>
      <c r="S827" s="3">
        <v>128.9</v>
      </c>
      <c r="T827" s="3">
        <v>2908.35</v>
      </c>
      <c r="U827" s="3">
        <v>39007</v>
      </c>
      <c r="V827" s="3" t="str">
        <f t="shared" si="12"/>
        <v>9:42:21</v>
      </c>
      <c r="W827" s="3" t="s">
        <v>3826</v>
      </c>
    </row>
    <row r="828" spans="1:23" x14ac:dyDescent="0.35">
      <c r="A828" s="2" t="s">
        <v>840</v>
      </c>
      <c r="B828" s="8" t="s">
        <v>3827</v>
      </c>
      <c r="C828" s="3">
        <v>31.8</v>
      </c>
      <c r="D828" s="3">
        <v>0.5</v>
      </c>
      <c r="E828" s="6">
        <v>992477184</v>
      </c>
      <c r="F828" s="6">
        <v>486871672</v>
      </c>
      <c r="G828" s="3">
        <v>64</v>
      </c>
      <c r="H828" s="3">
        <v>63</v>
      </c>
      <c r="I828" s="3">
        <v>3.2</v>
      </c>
      <c r="J828" s="6">
        <v>103415632</v>
      </c>
      <c r="K828" s="6">
        <v>575571704</v>
      </c>
      <c r="L828" s="3">
        <v>0</v>
      </c>
      <c r="M828" s="3">
        <v>0</v>
      </c>
      <c r="N828" s="3">
        <v>0</v>
      </c>
      <c r="O828" s="3">
        <v>1</v>
      </c>
      <c r="P828" s="3">
        <v>0</v>
      </c>
      <c r="Q828" s="3">
        <v>0</v>
      </c>
      <c r="R828" s="3">
        <v>82.86</v>
      </c>
      <c r="S828" s="3">
        <v>113.07</v>
      </c>
      <c r="T828" s="3">
        <v>4609.2299999999996</v>
      </c>
      <c r="U828" s="3">
        <v>64940.959999999999</v>
      </c>
      <c r="V828" s="3" t="str">
        <f t="shared" si="12"/>
        <v>9:42:22</v>
      </c>
      <c r="W828" s="3" t="s">
        <v>3827</v>
      </c>
    </row>
    <row r="829" spans="1:23" x14ac:dyDescent="0.35">
      <c r="A829" s="2" t="s">
        <v>841</v>
      </c>
      <c r="B829" s="8" t="s">
        <v>3828</v>
      </c>
      <c r="C829" s="3">
        <v>31.5</v>
      </c>
      <c r="D829" s="3">
        <v>0.4</v>
      </c>
      <c r="E829" s="6">
        <v>991428608</v>
      </c>
      <c r="F829" s="6">
        <v>324719744</v>
      </c>
      <c r="G829" s="3">
        <v>64</v>
      </c>
      <c r="H829" s="3">
        <v>63</v>
      </c>
      <c r="I829" s="3">
        <v>0</v>
      </c>
      <c r="J829" s="6">
        <v>103415632</v>
      </c>
      <c r="K829" s="6">
        <v>577112296</v>
      </c>
      <c r="L829" s="3">
        <v>0</v>
      </c>
      <c r="M829" s="3">
        <v>1</v>
      </c>
      <c r="N829" s="3">
        <v>0</v>
      </c>
      <c r="O829" s="3">
        <v>1</v>
      </c>
      <c r="P829" s="3">
        <v>0</v>
      </c>
      <c r="Q829" s="3">
        <v>0</v>
      </c>
      <c r="R829" s="3">
        <v>25.58</v>
      </c>
      <c r="S829" s="3">
        <v>132.91999999999999</v>
      </c>
      <c r="T829" s="3">
        <v>3491.14</v>
      </c>
      <c r="U829" s="3">
        <v>5123.75</v>
      </c>
      <c r="V829" s="3" t="str">
        <f t="shared" si="12"/>
        <v>9:42:23</v>
      </c>
      <c r="W829" s="3" t="s">
        <v>3828</v>
      </c>
    </row>
    <row r="830" spans="1:23" x14ac:dyDescent="0.35">
      <c r="A830" s="2" t="s">
        <v>842</v>
      </c>
      <c r="B830" s="8" t="s">
        <v>3829</v>
      </c>
      <c r="C830" s="3">
        <v>31.8</v>
      </c>
      <c r="D830" s="3">
        <v>0.8</v>
      </c>
      <c r="E830" s="6">
        <v>992477184</v>
      </c>
      <c r="F830" s="6">
        <v>168196856</v>
      </c>
      <c r="G830" s="3">
        <v>64</v>
      </c>
      <c r="H830" s="3">
        <v>63</v>
      </c>
      <c r="I830" s="3">
        <v>2.6</v>
      </c>
      <c r="J830" s="6">
        <v>103415632</v>
      </c>
      <c r="K830" s="6">
        <v>573617224</v>
      </c>
      <c r="L830" s="3">
        <v>0</v>
      </c>
      <c r="M830" s="3">
        <v>0</v>
      </c>
      <c r="N830" s="3">
        <v>0</v>
      </c>
      <c r="O830" s="3">
        <v>1</v>
      </c>
      <c r="P830" s="3">
        <v>0</v>
      </c>
      <c r="Q830" s="3">
        <v>0</v>
      </c>
      <c r="R830" s="3">
        <v>30.97</v>
      </c>
      <c r="S830" s="3">
        <v>132.94999999999999</v>
      </c>
      <c r="T830" s="3">
        <v>3493.04</v>
      </c>
      <c r="U830" s="3">
        <v>7173.25</v>
      </c>
      <c r="V830" s="3" t="str">
        <f t="shared" si="12"/>
        <v>9:42:24</v>
      </c>
      <c r="W830" s="3" t="s">
        <v>3829</v>
      </c>
    </row>
    <row r="831" spans="1:23" x14ac:dyDescent="0.35">
      <c r="A831" s="2" t="s">
        <v>843</v>
      </c>
      <c r="B831" s="8" t="s">
        <v>3830</v>
      </c>
      <c r="C831" s="3">
        <v>30.9</v>
      </c>
      <c r="D831" s="3">
        <v>0</v>
      </c>
      <c r="E831" s="6">
        <v>992477184</v>
      </c>
      <c r="F831" s="6">
        <v>508382672</v>
      </c>
      <c r="G831" s="3">
        <v>65</v>
      </c>
      <c r="H831" s="3">
        <v>64</v>
      </c>
      <c r="I831" s="3">
        <v>0.9</v>
      </c>
      <c r="J831" s="6">
        <v>103415632</v>
      </c>
      <c r="K831" s="6">
        <v>573617224</v>
      </c>
      <c r="L831" s="3">
        <v>0</v>
      </c>
      <c r="M831" s="3">
        <v>0</v>
      </c>
      <c r="N831" s="3">
        <v>0</v>
      </c>
      <c r="O831" s="3">
        <v>1</v>
      </c>
      <c r="P831" s="3">
        <v>0</v>
      </c>
      <c r="Q831" s="3">
        <v>0</v>
      </c>
      <c r="R831" s="3">
        <v>26.14</v>
      </c>
      <c r="S831" s="3">
        <v>135.76</v>
      </c>
      <c r="T831" s="3">
        <v>3492</v>
      </c>
      <c r="U831" s="3">
        <v>5124.5</v>
      </c>
      <c r="V831" s="3" t="str">
        <f t="shared" si="12"/>
        <v>9:42:25</v>
      </c>
      <c r="W831" s="3" t="s">
        <v>3830</v>
      </c>
    </row>
    <row r="832" spans="1:23" x14ac:dyDescent="0.35">
      <c r="A832" s="2" t="s">
        <v>844</v>
      </c>
      <c r="B832" s="8" t="s">
        <v>3831</v>
      </c>
      <c r="C832" s="3">
        <v>31.1</v>
      </c>
      <c r="D832" s="3">
        <v>0.5</v>
      </c>
      <c r="E832" s="6">
        <v>992477184</v>
      </c>
      <c r="F832" s="6">
        <v>307584184</v>
      </c>
      <c r="G832" s="3">
        <v>65</v>
      </c>
      <c r="H832" s="3">
        <v>64</v>
      </c>
      <c r="I832" s="3">
        <v>0.5</v>
      </c>
      <c r="J832" s="6">
        <v>103415632</v>
      </c>
      <c r="K832" s="6">
        <v>577794352</v>
      </c>
      <c r="L832" s="3">
        <v>0</v>
      </c>
      <c r="M832" s="3">
        <v>0</v>
      </c>
      <c r="N832" s="3">
        <v>0</v>
      </c>
      <c r="O832" s="3">
        <v>1</v>
      </c>
      <c r="P832" s="3">
        <v>0</v>
      </c>
      <c r="Q832" s="3">
        <v>0</v>
      </c>
      <c r="R832" s="3">
        <v>26.58</v>
      </c>
      <c r="S832" s="3">
        <v>121.23</v>
      </c>
      <c r="T832" s="3">
        <v>3930.62</v>
      </c>
      <c r="U832" s="3">
        <v>14999.77</v>
      </c>
      <c r="V832" s="3" t="str">
        <f t="shared" si="12"/>
        <v>9:42:26</v>
      </c>
      <c r="W832" s="3" t="s">
        <v>3831</v>
      </c>
    </row>
    <row r="833" spans="1:23" x14ac:dyDescent="0.35">
      <c r="A833" s="2" t="s">
        <v>845</v>
      </c>
      <c r="B833" s="8" t="s">
        <v>3832</v>
      </c>
      <c r="C833" s="3">
        <v>29.8</v>
      </c>
      <c r="D833" s="3">
        <v>0</v>
      </c>
      <c r="E833" s="6">
        <v>992477184</v>
      </c>
      <c r="F833" s="6">
        <v>680787704</v>
      </c>
      <c r="G833" s="3">
        <v>64</v>
      </c>
      <c r="H833" s="3">
        <v>63</v>
      </c>
      <c r="I833" s="3">
        <v>0</v>
      </c>
      <c r="J833" s="6">
        <v>103415632</v>
      </c>
      <c r="K833" s="6">
        <v>577794352</v>
      </c>
      <c r="L833" s="3">
        <v>0</v>
      </c>
      <c r="M833" s="3">
        <v>0</v>
      </c>
      <c r="N833" s="3">
        <v>0</v>
      </c>
      <c r="O833" s="3">
        <v>1</v>
      </c>
      <c r="P833" s="3">
        <v>0</v>
      </c>
      <c r="Q833" s="3">
        <v>0</v>
      </c>
      <c r="R833" s="3">
        <v>18.079999999999998</v>
      </c>
      <c r="S833" s="3">
        <v>131.94999999999999</v>
      </c>
      <c r="T833" s="3">
        <v>3346.02</v>
      </c>
      <c r="U833" s="3">
        <v>64.03</v>
      </c>
      <c r="V833" s="3" t="str">
        <f t="shared" si="12"/>
        <v>9:42:27</v>
      </c>
      <c r="W833" s="3" t="s">
        <v>3832</v>
      </c>
    </row>
    <row r="834" spans="1:23" x14ac:dyDescent="0.35">
      <c r="A834" s="2" t="s">
        <v>846</v>
      </c>
      <c r="B834" s="8" t="s">
        <v>3833</v>
      </c>
      <c r="C834" s="3">
        <v>30.8</v>
      </c>
      <c r="D834" s="3">
        <v>0.4</v>
      </c>
      <c r="E834" s="6">
        <v>992477184</v>
      </c>
      <c r="F834" s="6">
        <v>471137584</v>
      </c>
      <c r="G834" s="3">
        <v>64</v>
      </c>
      <c r="H834" s="3">
        <v>63</v>
      </c>
      <c r="I834" s="3">
        <v>0</v>
      </c>
      <c r="J834" s="6">
        <v>103415632</v>
      </c>
      <c r="K834" s="6">
        <v>576280752</v>
      </c>
      <c r="L834" s="3">
        <v>0</v>
      </c>
      <c r="M834" s="3">
        <v>1</v>
      </c>
      <c r="N834" s="3">
        <v>0</v>
      </c>
      <c r="O834" s="3">
        <v>1</v>
      </c>
      <c r="P834" s="3">
        <v>0</v>
      </c>
      <c r="Q834" s="3">
        <v>0</v>
      </c>
      <c r="R834" s="3">
        <v>18.32</v>
      </c>
      <c r="S834" s="3">
        <v>135</v>
      </c>
      <c r="T834" s="3">
        <v>3472.33</v>
      </c>
      <c r="U834" s="3">
        <v>256.13</v>
      </c>
      <c r="V834" s="3" t="str">
        <f t="shared" si="12"/>
        <v>9:42:28</v>
      </c>
      <c r="W834" s="3" t="s">
        <v>3833</v>
      </c>
    </row>
    <row r="835" spans="1:23" x14ac:dyDescent="0.35">
      <c r="A835" s="2" t="s">
        <v>847</v>
      </c>
      <c r="B835" s="8" t="s">
        <v>3834</v>
      </c>
      <c r="C835" s="3">
        <v>31.8</v>
      </c>
      <c r="D835" s="3">
        <v>0.4</v>
      </c>
      <c r="E835" s="6">
        <v>991428608</v>
      </c>
      <c r="F835" s="6">
        <v>256626832</v>
      </c>
      <c r="G835" s="3">
        <v>64</v>
      </c>
      <c r="H835" s="3">
        <v>63</v>
      </c>
      <c r="I835" s="3">
        <v>5.9</v>
      </c>
      <c r="J835" s="6">
        <v>103415632</v>
      </c>
      <c r="K835" s="6">
        <v>576138416</v>
      </c>
      <c r="L835" s="3">
        <v>0</v>
      </c>
      <c r="M835" s="3">
        <v>0</v>
      </c>
      <c r="N835" s="3">
        <v>0</v>
      </c>
      <c r="O835" s="3">
        <v>1</v>
      </c>
      <c r="P835" s="3">
        <v>0</v>
      </c>
      <c r="Q835" s="3">
        <v>0</v>
      </c>
      <c r="R835" s="3">
        <v>18.239999999999998</v>
      </c>
      <c r="S835" s="3">
        <v>135.03</v>
      </c>
      <c r="T835" s="3">
        <v>3507.9</v>
      </c>
      <c r="U835" s="3">
        <v>4427.43</v>
      </c>
      <c r="V835" s="3" t="str">
        <f t="shared" ref="V835:V872" si="13">LEFT(A835,7)</f>
        <v>9:42:29</v>
      </c>
      <c r="W835" s="3" t="s">
        <v>3834</v>
      </c>
    </row>
    <row r="836" spans="1:23" x14ac:dyDescent="0.35">
      <c r="A836" s="2" t="s">
        <v>848</v>
      </c>
      <c r="B836" s="8" t="s">
        <v>3835</v>
      </c>
      <c r="C836" s="3">
        <v>39.299999999999997</v>
      </c>
      <c r="D836" s="3">
        <v>0</v>
      </c>
      <c r="E836" s="6">
        <v>991428608</v>
      </c>
      <c r="F836" s="6">
        <v>350852848</v>
      </c>
      <c r="G836" s="3">
        <v>66</v>
      </c>
      <c r="H836" s="3">
        <v>65</v>
      </c>
      <c r="I836" s="3">
        <v>54.1</v>
      </c>
      <c r="J836" s="6">
        <v>103415632</v>
      </c>
      <c r="K836" s="6">
        <v>576138416</v>
      </c>
      <c r="L836" s="3">
        <v>0</v>
      </c>
      <c r="M836" s="3">
        <v>0</v>
      </c>
      <c r="N836" s="3">
        <v>0</v>
      </c>
      <c r="O836" s="3">
        <v>1</v>
      </c>
      <c r="P836" s="3">
        <v>0</v>
      </c>
      <c r="Q836" s="3">
        <v>0</v>
      </c>
      <c r="R836" s="3">
        <v>18.39</v>
      </c>
      <c r="S836" s="3">
        <v>140.1</v>
      </c>
      <c r="T836" s="3">
        <v>3507.9</v>
      </c>
      <c r="U836" s="3">
        <v>4427.43</v>
      </c>
      <c r="V836" s="3" t="str">
        <f t="shared" si="13"/>
        <v>9:42:30</v>
      </c>
      <c r="W836" s="3" t="s">
        <v>3835</v>
      </c>
    </row>
    <row r="837" spans="1:23" x14ac:dyDescent="0.35">
      <c r="A837" s="2" t="s">
        <v>849</v>
      </c>
      <c r="B837" s="8" t="s">
        <v>3836</v>
      </c>
      <c r="C837" s="3">
        <v>45</v>
      </c>
      <c r="D837" s="3">
        <v>0</v>
      </c>
      <c r="E837" s="6">
        <v>991428608</v>
      </c>
      <c r="F837" s="6">
        <v>433080280</v>
      </c>
      <c r="G837" s="3">
        <v>66</v>
      </c>
      <c r="H837" s="3">
        <v>65</v>
      </c>
      <c r="I837" s="3">
        <v>71.599999999999994</v>
      </c>
      <c r="J837" s="6">
        <v>103415632</v>
      </c>
      <c r="K837" s="6">
        <v>576138416</v>
      </c>
      <c r="L837" s="3">
        <v>0</v>
      </c>
      <c r="M837" s="3">
        <v>0</v>
      </c>
      <c r="N837" s="3">
        <v>0</v>
      </c>
      <c r="O837" s="3">
        <v>1</v>
      </c>
      <c r="P837" s="3">
        <v>0</v>
      </c>
      <c r="Q837" s="3">
        <v>0</v>
      </c>
      <c r="R837" s="3">
        <v>2.54</v>
      </c>
      <c r="S837" s="3">
        <v>21.66</v>
      </c>
      <c r="T837" s="3">
        <v>337.89</v>
      </c>
      <c r="U837" s="3">
        <v>4548.42</v>
      </c>
      <c r="V837" s="3" t="str">
        <f t="shared" si="13"/>
        <v>9:42:31</v>
      </c>
      <c r="W837" s="3" t="s">
        <v>3836</v>
      </c>
    </row>
    <row r="838" spans="1:23" x14ac:dyDescent="0.35">
      <c r="A838" s="2" t="s">
        <v>850</v>
      </c>
      <c r="B838" s="8" t="s">
        <v>3837</v>
      </c>
      <c r="C838" s="3">
        <v>47.7</v>
      </c>
      <c r="D838" s="3">
        <v>0</v>
      </c>
      <c r="E838" s="6">
        <v>991428608</v>
      </c>
      <c r="F838" s="6">
        <v>519123152</v>
      </c>
      <c r="G838" s="3">
        <v>66</v>
      </c>
      <c r="H838" s="3">
        <v>65</v>
      </c>
      <c r="I838" s="3">
        <v>75.5</v>
      </c>
      <c r="J838" s="6">
        <v>103415632</v>
      </c>
      <c r="K838" s="6">
        <v>576138416</v>
      </c>
      <c r="L838" s="3">
        <v>0</v>
      </c>
      <c r="M838" s="3">
        <v>0</v>
      </c>
      <c r="N838" s="3">
        <v>0</v>
      </c>
      <c r="O838" s="3">
        <v>1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 t="str">
        <f t="shared" si="13"/>
        <v>9:42:32</v>
      </c>
      <c r="W838" s="3" t="s">
        <v>3837</v>
      </c>
    </row>
    <row r="839" spans="1:23" x14ac:dyDescent="0.35">
      <c r="A839" s="2" t="s">
        <v>851</v>
      </c>
      <c r="B839" s="8" t="s">
        <v>3838</v>
      </c>
      <c r="C839" s="3">
        <v>26.8</v>
      </c>
      <c r="D839" s="3">
        <v>0</v>
      </c>
      <c r="E839" s="6">
        <v>991428608</v>
      </c>
      <c r="F839" s="6">
        <v>607383456</v>
      </c>
      <c r="G839" s="3">
        <v>66</v>
      </c>
      <c r="H839" s="3">
        <v>65</v>
      </c>
      <c r="I839" s="3">
        <v>24.5</v>
      </c>
      <c r="J839" s="6">
        <v>103415632</v>
      </c>
      <c r="K839" s="6">
        <v>576138416</v>
      </c>
      <c r="L839" s="3">
        <v>0</v>
      </c>
      <c r="M839" s="3">
        <v>0</v>
      </c>
      <c r="N839" s="3">
        <v>0</v>
      </c>
      <c r="O839" s="3">
        <v>1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 t="str">
        <f t="shared" si="13"/>
        <v>9:42:33</v>
      </c>
      <c r="W839" s="3" t="s">
        <v>3838</v>
      </c>
    </row>
    <row r="840" spans="1:23" x14ac:dyDescent="0.35">
      <c r="A840" s="2" t="s">
        <v>852</v>
      </c>
      <c r="B840" s="8" t="s">
        <v>3839</v>
      </c>
      <c r="C840" s="3">
        <v>27.1</v>
      </c>
      <c r="D840" s="3">
        <v>0</v>
      </c>
      <c r="E840" s="6">
        <v>991428608</v>
      </c>
      <c r="F840" s="6">
        <v>700929912</v>
      </c>
      <c r="G840" s="3">
        <v>66</v>
      </c>
      <c r="H840" s="3">
        <v>65</v>
      </c>
      <c r="I840" s="3">
        <v>22.1</v>
      </c>
      <c r="J840" s="6">
        <v>103415632</v>
      </c>
      <c r="K840" s="6">
        <v>576138416</v>
      </c>
      <c r="L840" s="3">
        <v>0</v>
      </c>
      <c r="M840" s="3">
        <v>0</v>
      </c>
      <c r="N840" s="3">
        <v>0</v>
      </c>
      <c r="O840" s="3">
        <v>1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 t="str">
        <f t="shared" si="13"/>
        <v>9:42:34</v>
      </c>
      <c r="W840" s="3" t="s">
        <v>3839</v>
      </c>
    </row>
    <row r="841" spans="1:23" x14ac:dyDescent="0.35">
      <c r="A841" s="2" t="s">
        <v>853</v>
      </c>
      <c r="B841" s="8" t="s">
        <v>3840</v>
      </c>
      <c r="C841" s="3">
        <v>23.7</v>
      </c>
      <c r="D841" s="3">
        <v>0.6</v>
      </c>
      <c r="E841" s="6">
        <v>992477184</v>
      </c>
      <c r="F841" s="6">
        <v>209015160</v>
      </c>
      <c r="G841" s="3">
        <v>66</v>
      </c>
      <c r="H841" s="3">
        <v>65</v>
      </c>
      <c r="I841" s="3">
        <v>9.5</v>
      </c>
      <c r="J841" s="6">
        <v>103415632</v>
      </c>
      <c r="K841" s="6">
        <v>577355008</v>
      </c>
      <c r="L841" s="3">
        <v>0</v>
      </c>
      <c r="M841" s="3">
        <v>1</v>
      </c>
      <c r="N841" s="3">
        <v>0</v>
      </c>
      <c r="O841" s="3">
        <v>1</v>
      </c>
      <c r="P841" s="3">
        <v>0</v>
      </c>
      <c r="Q841" s="3">
        <v>0</v>
      </c>
      <c r="R841" s="3">
        <v>0</v>
      </c>
      <c r="S841" s="3">
        <v>3.39</v>
      </c>
      <c r="T841" s="3">
        <v>0</v>
      </c>
      <c r="U841" s="3">
        <v>0</v>
      </c>
      <c r="V841" s="3" t="str">
        <f t="shared" si="13"/>
        <v>9:42:35</v>
      </c>
      <c r="W841" s="3" t="s">
        <v>3840</v>
      </c>
    </row>
    <row r="842" spans="1:23" x14ac:dyDescent="0.35">
      <c r="A842" s="2" t="s">
        <v>854</v>
      </c>
      <c r="B842" s="8" t="s">
        <v>3841</v>
      </c>
      <c r="C842" s="3">
        <v>22.2</v>
      </c>
      <c r="D842" s="3">
        <v>0</v>
      </c>
      <c r="E842" s="6">
        <v>992477184</v>
      </c>
      <c r="F842" s="6">
        <v>300583776</v>
      </c>
      <c r="G842" s="3">
        <v>66</v>
      </c>
      <c r="H842" s="3">
        <v>65</v>
      </c>
      <c r="I842" s="3">
        <v>9.5</v>
      </c>
      <c r="J842" s="6">
        <v>103415632</v>
      </c>
      <c r="K842" s="6">
        <v>577355008</v>
      </c>
      <c r="L842" s="3">
        <v>0</v>
      </c>
      <c r="M842" s="3">
        <v>0</v>
      </c>
      <c r="N842" s="3">
        <v>0</v>
      </c>
      <c r="O842" s="3">
        <v>1</v>
      </c>
      <c r="P842" s="3">
        <v>0</v>
      </c>
      <c r="Q842" s="3">
        <v>0</v>
      </c>
      <c r="R842" s="3">
        <v>0</v>
      </c>
      <c r="S842" s="3">
        <v>0.86</v>
      </c>
      <c r="T842" s="3">
        <v>0</v>
      </c>
      <c r="U842" s="3">
        <v>0</v>
      </c>
      <c r="V842" s="3" t="str">
        <f t="shared" si="13"/>
        <v>9:42:36</v>
      </c>
      <c r="W842" s="3" t="s">
        <v>3841</v>
      </c>
    </row>
    <row r="843" spans="1:23" x14ac:dyDescent="0.35">
      <c r="A843" s="2" t="s">
        <v>855</v>
      </c>
      <c r="B843" s="8" t="s">
        <v>3842</v>
      </c>
      <c r="C843" s="3">
        <v>19.899999999999999</v>
      </c>
      <c r="D843" s="3">
        <v>0</v>
      </c>
      <c r="E843" s="6">
        <v>992477184</v>
      </c>
      <c r="F843" s="6">
        <v>389901176</v>
      </c>
      <c r="G843" s="3">
        <v>66</v>
      </c>
      <c r="H843" s="3">
        <v>65</v>
      </c>
      <c r="I843" s="3">
        <v>2.7</v>
      </c>
      <c r="J843" s="6">
        <v>103415632</v>
      </c>
      <c r="K843" s="6">
        <v>577355008</v>
      </c>
      <c r="L843" s="3">
        <v>0</v>
      </c>
      <c r="M843" s="3">
        <v>0</v>
      </c>
      <c r="N843" s="3">
        <v>0</v>
      </c>
      <c r="O843" s="3">
        <v>1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 t="str">
        <f t="shared" si="13"/>
        <v>9:42:37</v>
      </c>
      <c r="W843" s="3" t="s">
        <v>3842</v>
      </c>
    </row>
    <row r="844" spans="1:23" x14ac:dyDescent="0.35">
      <c r="A844" s="2" t="s">
        <v>856</v>
      </c>
      <c r="B844" s="8" t="s">
        <v>3843</v>
      </c>
      <c r="C844" s="3">
        <v>21.2</v>
      </c>
      <c r="D844" s="3">
        <v>0</v>
      </c>
      <c r="E844" s="6">
        <v>992477184</v>
      </c>
      <c r="F844" s="6">
        <v>480275544</v>
      </c>
      <c r="G844" s="3">
        <v>66</v>
      </c>
      <c r="H844" s="3">
        <v>65</v>
      </c>
      <c r="I844" s="3">
        <v>6.5</v>
      </c>
      <c r="J844" s="6">
        <v>103415632</v>
      </c>
      <c r="K844" s="6">
        <v>577355008</v>
      </c>
      <c r="L844" s="3">
        <v>0</v>
      </c>
      <c r="M844" s="3">
        <v>0</v>
      </c>
      <c r="N844" s="3">
        <v>0</v>
      </c>
      <c r="O844" s="3">
        <v>1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 t="str">
        <f t="shared" si="13"/>
        <v>9:42:38</v>
      </c>
      <c r="W844" s="3" t="s">
        <v>3843</v>
      </c>
    </row>
    <row r="845" spans="1:23" x14ac:dyDescent="0.35">
      <c r="A845" s="2" t="s">
        <v>857</v>
      </c>
      <c r="B845" s="8" t="s">
        <v>3844</v>
      </c>
      <c r="C845" s="3">
        <v>21.2</v>
      </c>
      <c r="D845" s="3">
        <v>0</v>
      </c>
      <c r="E845" s="6">
        <v>992477184</v>
      </c>
      <c r="F845" s="6">
        <v>571756080</v>
      </c>
      <c r="G845" s="3">
        <v>66</v>
      </c>
      <c r="H845" s="3">
        <v>65</v>
      </c>
      <c r="I845" s="3">
        <v>1.5</v>
      </c>
      <c r="J845" s="6">
        <v>103415632</v>
      </c>
      <c r="K845" s="6">
        <v>577355008</v>
      </c>
      <c r="L845" s="3">
        <v>0</v>
      </c>
      <c r="M845" s="3">
        <v>0</v>
      </c>
      <c r="N845" s="3">
        <v>0</v>
      </c>
      <c r="O845" s="3">
        <v>1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 t="str">
        <f t="shared" si="13"/>
        <v>9:42:39</v>
      </c>
      <c r="W845" s="3" t="s">
        <v>3844</v>
      </c>
    </row>
    <row r="846" spans="1:23" x14ac:dyDescent="0.35">
      <c r="A846" s="2" t="s">
        <v>858</v>
      </c>
      <c r="B846" s="8" t="s">
        <v>3845</v>
      </c>
      <c r="C846" s="3">
        <v>22.8</v>
      </c>
      <c r="D846" s="3">
        <v>0</v>
      </c>
      <c r="E846" s="6">
        <v>992477184</v>
      </c>
      <c r="F846" s="6">
        <v>656362352</v>
      </c>
      <c r="G846" s="3">
        <v>66</v>
      </c>
      <c r="H846" s="3">
        <v>65</v>
      </c>
      <c r="I846" s="3">
        <v>10.1</v>
      </c>
      <c r="J846" s="6">
        <v>103415632</v>
      </c>
      <c r="K846" s="6">
        <v>577355008</v>
      </c>
      <c r="L846" s="3">
        <v>0</v>
      </c>
      <c r="M846" s="3">
        <v>0</v>
      </c>
      <c r="N846" s="3">
        <v>0</v>
      </c>
      <c r="O846" s="3">
        <v>1</v>
      </c>
      <c r="P846" s="3">
        <v>0</v>
      </c>
      <c r="Q846" s="3">
        <v>0</v>
      </c>
      <c r="R846" s="3">
        <v>0</v>
      </c>
      <c r="S846" s="3">
        <v>3.39</v>
      </c>
      <c r="T846" s="3">
        <v>0</v>
      </c>
      <c r="U846" s="3">
        <v>0</v>
      </c>
      <c r="V846" s="3" t="str">
        <f t="shared" si="13"/>
        <v>9:42:40</v>
      </c>
      <c r="W846" s="3" t="s">
        <v>3845</v>
      </c>
    </row>
    <row r="847" spans="1:23" x14ac:dyDescent="0.35">
      <c r="A847" s="2" t="s">
        <v>859</v>
      </c>
      <c r="B847" s="8" t="s">
        <v>3846</v>
      </c>
      <c r="C847" s="3">
        <v>23.5</v>
      </c>
      <c r="D847" s="3">
        <v>0.6</v>
      </c>
      <c r="E847" s="6">
        <v>992477184</v>
      </c>
      <c r="F847" s="6">
        <v>172570000</v>
      </c>
      <c r="G847" s="3">
        <v>66</v>
      </c>
      <c r="H847" s="3">
        <v>65</v>
      </c>
      <c r="I847" s="3">
        <v>8.9</v>
      </c>
      <c r="J847" s="6">
        <v>103415632</v>
      </c>
      <c r="K847" s="6">
        <v>576875072</v>
      </c>
      <c r="L847" s="3">
        <v>0</v>
      </c>
      <c r="M847" s="3">
        <v>1</v>
      </c>
      <c r="N847" s="3">
        <v>0</v>
      </c>
      <c r="O847" s="3">
        <v>1</v>
      </c>
      <c r="P847" s="3">
        <v>0</v>
      </c>
      <c r="Q847" s="3">
        <v>0</v>
      </c>
      <c r="R847" s="3">
        <v>0</v>
      </c>
      <c r="S847" s="3">
        <v>8.1199999999999992</v>
      </c>
      <c r="T847" s="3">
        <v>0</v>
      </c>
      <c r="U847" s="3">
        <v>0</v>
      </c>
      <c r="V847" s="3" t="str">
        <f t="shared" si="13"/>
        <v>9:42:41</v>
      </c>
      <c r="W847" s="3" t="s">
        <v>3846</v>
      </c>
    </row>
    <row r="848" spans="1:23" x14ac:dyDescent="0.35">
      <c r="A848" s="2" t="s">
        <v>860</v>
      </c>
      <c r="B848" s="8" t="s">
        <v>3847</v>
      </c>
      <c r="C848" s="3">
        <v>30.1</v>
      </c>
      <c r="D848" s="3">
        <v>0</v>
      </c>
      <c r="E848" s="6">
        <v>992477184</v>
      </c>
      <c r="F848" s="6">
        <v>263432040</v>
      </c>
      <c r="G848" s="3">
        <v>66</v>
      </c>
      <c r="H848" s="3">
        <v>65</v>
      </c>
      <c r="I848" s="3">
        <v>33.200000000000003</v>
      </c>
      <c r="J848" s="6">
        <v>103415632</v>
      </c>
      <c r="K848" s="6">
        <v>576875072</v>
      </c>
      <c r="L848" s="3">
        <v>0</v>
      </c>
      <c r="M848" s="3">
        <v>0</v>
      </c>
      <c r="N848" s="3">
        <v>0</v>
      </c>
      <c r="O848" s="3">
        <v>1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 t="str">
        <f t="shared" si="13"/>
        <v>9:42:42</v>
      </c>
      <c r="W848" s="3" t="s">
        <v>3847</v>
      </c>
    </row>
    <row r="849" spans="1:23" x14ac:dyDescent="0.35">
      <c r="A849" s="2" t="s">
        <v>861</v>
      </c>
      <c r="B849" s="8" t="s">
        <v>3848</v>
      </c>
      <c r="C849" s="3">
        <v>20.8</v>
      </c>
      <c r="D849" s="3">
        <v>0</v>
      </c>
      <c r="E849" s="6">
        <v>992477184</v>
      </c>
      <c r="F849" s="6">
        <v>354291016</v>
      </c>
      <c r="G849" s="3">
        <v>66</v>
      </c>
      <c r="H849" s="3">
        <v>65</v>
      </c>
      <c r="I849" s="3">
        <v>7.1</v>
      </c>
      <c r="J849" s="6">
        <v>103415632</v>
      </c>
      <c r="K849" s="6">
        <v>576875072</v>
      </c>
      <c r="L849" s="3">
        <v>0</v>
      </c>
      <c r="M849" s="3">
        <v>0</v>
      </c>
      <c r="N849" s="3">
        <v>0</v>
      </c>
      <c r="O849" s="3">
        <v>1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 t="str">
        <f t="shared" si="13"/>
        <v>9:42:43</v>
      </c>
      <c r="W849" s="3" t="s">
        <v>3848</v>
      </c>
    </row>
    <row r="850" spans="1:23" x14ac:dyDescent="0.35">
      <c r="A850" s="2" t="s">
        <v>862</v>
      </c>
      <c r="B850" s="8" t="s">
        <v>3849</v>
      </c>
      <c r="C850" s="3">
        <v>20.2</v>
      </c>
      <c r="D850" s="3">
        <v>0</v>
      </c>
      <c r="E850" s="6">
        <v>992477184</v>
      </c>
      <c r="F850" s="6">
        <v>445335648</v>
      </c>
      <c r="G850" s="3">
        <v>66</v>
      </c>
      <c r="H850" s="3">
        <v>65</v>
      </c>
      <c r="I850" s="3">
        <v>2</v>
      </c>
      <c r="J850" s="6">
        <v>103415632</v>
      </c>
      <c r="K850" s="6">
        <v>576875072</v>
      </c>
      <c r="L850" s="3">
        <v>0</v>
      </c>
      <c r="M850" s="3">
        <v>0</v>
      </c>
      <c r="N850" s="3">
        <v>0</v>
      </c>
      <c r="O850" s="3">
        <v>1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 t="str">
        <f t="shared" si="13"/>
        <v>9:42:44</v>
      </c>
      <c r="W850" s="3" t="s">
        <v>3849</v>
      </c>
    </row>
    <row r="851" spans="1:23" x14ac:dyDescent="0.35">
      <c r="A851" s="2" t="s">
        <v>863</v>
      </c>
      <c r="B851" s="8" t="s">
        <v>3850</v>
      </c>
      <c r="C851" s="3">
        <v>20.2</v>
      </c>
      <c r="D851" s="3">
        <v>0</v>
      </c>
      <c r="E851" s="6">
        <v>992477184</v>
      </c>
      <c r="F851" s="6">
        <v>532040328</v>
      </c>
      <c r="G851" s="3">
        <v>66</v>
      </c>
      <c r="H851" s="3">
        <v>65</v>
      </c>
      <c r="I851" s="3">
        <v>6.7</v>
      </c>
      <c r="J851" s="6">
        <v>103415632</v>
      </c>
      <c r="K851" s="6">
        <v>576875072</v>
      </c>
      <c r="L851" s="3">
        <v>0</v>
      </c>
      <c r="M851" s="3">
        <v>0</v>
      </c>
      <c r="N851" s="3">
        <v>0</v>
      </c>
      <c r="O851" s="3">
        <v>1</v>
      </c>
      <c r="P851" s="3">
        <v>0</v>
      </c>
      <c r="Q851" s="3">
        <v>0</v>
      </c>
      <c r="R851" s="3">
        <v>0</v>
      </c>
      <c r="S851" s="3">
        <v>3.38</v>
      </c>
      <c r="T851" s="3">
        <v>0</v>
      </c>
      <c r="U851" s="3">
        <v>0</v>
      </c>
      <c r="V851" s="3" t="str">
        <f t="shared" si="13"/>
        <v>9:42:45</v>
      </c>
      <c r="W851" s="3" t="s">
        <v>3850</v>
      </c>
    </row>
    <row r="852" spans="1:23" x14ac:dyDescent="0.35">
      <c r="A852" s="2" t="s">
        <v>864</v>
      </c>
      <c r="B852" s="8" t="s">
        <v>3851</v>
      </c>
      <c r="C852" s="3">
        <v>19.2</v>
      </c>
      <c r="D852" s="3">
        <v>0</v>
      </c>
      <c r="E852" s="6">
        <v>992477184</v>
      </c>
      <c r="F852" s="6">
        <v>624957584</v>
      </c>
      <c r="G852" s="3">
        <v>66</v>
      </c>
      <c r="H852" s="3">
        <v>65</v>
      </c>
      <c r="I852" s="3">
        <v>0.4</v>
      </c>
      <c r="J852" s="6">
        <v>103415632</v>
      </c>
      <c r="K852" s="6">
        <v>576875072</v>
      </c>
      <c r="L852" s="3">
        <v>0</v>
      </c>
      <c r="M852" s="3">
        <v>0</v>
      </c>
      <c r="N852" s="3">
        <v>0</v>
      </c>
      <c r="O852" s="3">
        <v>1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 t="str">
        <f t="shared" si="13"/>
        <v>9:42:46</v>
      </c>
      <c r="W852" s="3" t="s">
        <v>3851</v>
      </c>
    </row>
    <row r="853" spans="1:23" x14ac:dyDescent="0.35">
      <c r="A853" s="2" t="s">
        <v>865</v>
      </c>
      <c r="B853" s="8" t="s">
        <v>3852</v>
      </c>
      <c r="C853" s="3">
        <v>22.7</v>
      </c>
      <c r="D853" s="3">
        <v>0</v>
      </c>
      <c r="E853" s="6">
        <v>992477184</v>
      </c>
      <c r="F853" s="6">
        <v>713751384</v>
      </c>
      <c r="G853" s="3">
        <v>66</v>
      </c>
      <c r="H853" s="3">
        <v>65</v>
      </c>
      <c r="I853" s="3">
        <v>10.9</v>
      </c>
      <c r="J853" s="6">
        <v>103415632</v>
      </c>
      <c r="K853" s="6">
        <v>576875072</v>
      </c>
      <c r="L853" s="3">
        <v>0</v>
      </c>
      <c r="M853" s="3">
        <v>0</v>
      </c>
      <c r="N853" s="3">
        <v>0</v>
      </c>
      <c r="O853" s="3">
        <v>1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 t="str">
        <f t="shared" si="13"/>
        <v>9:42:47</v>
      </c>
      <c r="W853" s="3" t="s">
        <v>3852</v>
      </c>
    </row>
    <row r="854" spans="1:23" x14ac:dyDescent="0.35">
      <c r="A854" s="2" t="s">
        <v>866</v>
      </c>
      <c r="B854" s="8" t="s">
        <v>3853</v>
      </c>
      <c r="C854" s="3">
        <v>19.5</v>
      </c>
      <c r="D854" s="3">
        <v>0.5</v>
      </c>
      <c r="E854" s="6">
        <v>992477184</v>
      </c>
      <c r="F854" s="6">
        <v>230431864</v>
      </c>
      <c r="G854" s="3">
        <v>66</v>
      </c>
      <c r="H854" s="3">
        <v>65</v>
      </c>
      <c r="I854" s="3">
        <v>0.3</v>
      </c>
      <c r="J854" s="6">
        <v>103415632</v>
      </c>
      <c r="K854" s="6">
        <v>577781744</v>
      </c>
      <c r="L854" s="3">
        <v>0</v>
      </c>
      <c r="M854" s="3">
        <v>0</v>
      </c>
      <c r="N854" s="3">
        <v>0</v>
      </c>
      <c r="O854" s="3">
        <v>1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 t="str">
        <f t="shared" si="13"/>
        <v>9:42:48</v>
      </c>
      <c r="W854" s="3" t="s">
        <v>3853</v>
      </c>
    </row>
    <row r="855" spans="1:23" x14ac:dyDescent="0.35">
      <c r="A855" s="2" t="s">
        <v>867</v>
      </c>
      <c r="B855" s="8" t="s">
        <v>3854</v>
      </c>
      <c r="C855" s="3">
        <v>21.6</v>
      </c>
      <c r="D855" s="3">
        <v>0</v>
      </c>
      <c r="E855" s="6">
        <v>992477184</v>
      </c>
      <c r="F855" s="6">
        <v>322084528</v>
      </c>
      <c r="G855" s="3">
        <v>66</v>
      </c>
      <c r="H855" s="3">
        <v>65</v>
      </c>
      <c r="I855" s="3">
        <v>2.4</v>
      </c>
      <c r="J855" s="6">
        <v>103415632</v>
      </c>
      <c r="K855" s="6">
        <v>577781744</v>
      </c>
      <c r="L855" s="3">
        <v>0</v>
      </c>
      <c r="M855" s="3">
        <v>0</v>
      </c>
      <c r="N855" s="3">
        <v>0</v>
      </c>
      <c r="O855" s="3">
        <v>1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 t="str">
        <f t="shared" si="13"/>
        <v>9:42:49</v>
      </c>
      <c r="W855" s="3" t="s">
        <v>3854</v>
      </c>
    </row>
    <row r="856" spans="1:23" x14ac:dyDescent="0.35">
      <c r="A856" s="2" t="s">
        <v>868</v>
      </c>
      <c r="B856" s="8" t="s">
        <v>3855</v>
      </c>
      <c r="C856" s="3">
        <v>21.4</v>
      </c>
      <c r="D856" s="3">
        <v>0</v>
      </c>
      <c r="E856" s="6">
        <v>992477184</v>
      </c>
      <c r="F856" s="6">
        <v>408767000</v>
      </c>
      <c r="G856" s="3">
        <v>66</v>
      </c>
      <c r="H856" s="3">
        <v>65</v>
      </c>
      <c r="I856" s="3">
        <v>13.2</v>
      </c>
      <c r="J856" s="6">
        <v>103415632</v>
      </c>
      <c r="K856" s="6">
        <v>577781744</v>
      </c>
      <c r="L856" s="3">
        <v>0</v>
      </c>
      <c r="M856" s="3">
        <v>0</v>
      </c>
      <c r="N856" s="3">
        <v>0</v>
      </c>
      <c r="O856" s="3">
        <v>1</v>
      </c>
      <c r="P856" s="3">
        <v>0</v>
      </c>
      <c r="Q856" s="3">
        <v>0</v>
      </c>
      <c r="R856" s="3">
        <v>0</v>
      </c>
      <c r="S856" s="3">
        <v>8.1199999999999992</v>
      </c>
      <c r="T856" s="3">
        <v>0</v>
      </c>
      <c r="U856" s="3">
        <v>0</v>
      </c>
      <c r="V856" s="3" t="str">
        <f t="shared" si="13"/>
        <v>9:42:50</v>
      </c>
      <c r="W856" s="3" t="s">
        <v>3855</v>
      </c>
    </row>
    <row r="857" spans="1:23" x14ac:dyDescent="0.35">
      <c r="A857" s="2" t="s">
        <v>869</v>
      </c>
      <c r="B857" s="8" t="s">
        <v>3856</v>
      </c>
      <c r="C857" s="3">
        <v>20.2</v>
      </c>
      <c r="D857" s="3">
        <v>0</v>
      </c>
      <c r="E857" s="6">
        <v>992477184</v>
      </c>
      <c r="F857" s="6">
        <v>498113760</v>
      </c>
      <c r="G857" s="3">
        <v>66</v>
      </c>
      <c r="H857" s="3">
        <v>65</v>
      </c>
      <c r="I857" s="3">
        <v>4.4000000000000004</v>
      </c>
      <c r="J857" s="6">
        <v>103415632</v>
      </c>
      <c r="K857" s="6">
        <v>577781744</v>
      </c>
      <c r="L857" s="3">
        <v>0</v>
      </c>
      <c r="M857" s="3">
        <v>0</v>
      </c>
      <c r="N857" s="3">
        <v>0</v>
      </c>
      <c r="O857" s="3">
        <v>1</v>
      </c>
      <c r="P857" s="3">
        <v>0</v>
      </c>
      <c r="Q857" s="3">
        <v>0</v>
      </c>
      <c r="R857" s="3">
        <v>0</v>
      </c>
      <c r="S857" s="3">
        <v>8.1199999999999992</v>
      </c>
      <c r="T857" s="3">
        <v>0</v>
      </c>
      <c r="U857" s="3">
        <v>0</v>
      </c>
      <c r="V857" s="3" t="str">
        <f t="shared" si="13"/>
        <v>9:42:51</v>
      </c>
      <c r="W857" s="3" t="s">
        <v>3856</v>
      </c>
    </row>
    <row r="858" spans="1:23" x14ac:dyDescent="0.35">
      <c r="A858" s="2" t="s">
        <v>870</v>
      </c>
      <c r="B858" s="8" t="s">
        <v>3857</v>
      </c>
      <c r="C858" s="3">
        <v>20.9</v>
      </c>
      <c r="D858" s="3">
        <v>0</v>
      </c>
      <c r="E858" s="6">
        <v>992477184</v>
      </c>
      <c r="F858" s="6">
        <v>587568608</v>
      </c>
      <c r="G858" s="3">
        <v>66</v>
      </c>
      <c r="H858" s="3">
        <v>65</v>
      </c>
      <c r="I858" s="3">
        <v>3.8</v>
      </c>
      <c r="J858" s="6">
        <v>103415632</v>
      </c>
      <c r="K858" s="6">
        <v>577781744</v>
      </c>
      <c r="L858" s="3">
        <v>0</v>
      </c>
      <c r="M858" s="3">
        <v>0</v>
      </c>
      <c r="N858" s="3">
        <v>0</v>
      </c>
      <c r="O858" s="3">
        <v>1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 t="str">
        <f t="shared" si="13"/>
        <v>9:42:52</v>
      </c>
      <c r="W858" s="3" t="s">
        <v>3857</v>
      </c>
    </row>
    <row r="859" spans="1:23" x14ac:dyDescent="0.35">
      <c r="A859" s="2" t="s">
        <v>871</v>
      </c>
      <c r="B859" s="8" t="s">
        <v>3858</v>
      </c>
      <c r="C859" s="3">
        <v>42.2</v>
      </c>
      <c r="D859" s="3">
        <v>0</v>
      </c>
      <c r="E859" s="6">
        <v>992477184</v>
      </c>
      <c r="F859" s="6">
        <v>676868232</v>
      </c>
      <c r="G859" s="3">
        <v>66</v>
      </c>
      <c r="H859" s="3">
        <v>65</v>
      </c>
      <c r="I859" s="3">
        <v>64.2</v>
      </c>
      <c r="J859" s="6">
        <v>103415632</v>
      </c>
      <c r="K859" s="6">
        <v>577781744</v>
      </c>
      <c r="L859" s="3">
        <v>0</v>
      </c>
      <c r="M859" s="3">
        <v>0</v>
      </c>
      <c r="N859" s="3">
        <v>0</v>
      </c>
      <c r="O859" s="3">
        <v>1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 t="str">
        <f t="shared" si="13"/>
        <v>9:42:53</v>
      </c>
      <c r="W859" s="3" t="s">
        <v>3858</v>
      </c>
    </row>
    <row r="860" spans="1:23" x14ac:dyDescent="0.35">
      <c r="A860" s="2" t="s">
        <v>872</v>
      </c>
      <c r="B860" s="8" t="s">
        <v>3859</v>
      </c>
      <c r="C860" s="3">
        <v>39.799999999999997</v>
      </c>
      <c r="D860" s="3">
        <v>0.5</v>
      </c>
      <c r="E860" s="6">
        <v>992477184</v>
      </c>
      <c r="F860" s="6">
        <v>193753560</v>
      </c>
      <c r="G860" s="3">
        <v>66</v>
      </c>
      <c r="H860" s="3">
        <v>65</v>
      </c>
      <c r="I860" s="3">
        <v>81.099999999999994</v>
      </c>
      <c r="J860" s="6">
        <v>103415632</v>
      </c>
      <c r="K860" s="6">
        <v>577699840</v>
      </c>
      <c r="L860" s="3">
        <v>0</v>
      </c>
      <c r="M860" s="3">
        <v>0</v>
      </c>
      <c r="N860" s="3">
        <v>0</v>
      </c>
      <c r="O860" s="3">
        <v>1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 t="str">
        <f t="shared" si="13"/>
        <v>9:42:54</v>
      </c>
      <c r="W860" s="3" t="s">
        <v>3859</v>
      </c>
    </row>
    <row r="861" spans="1:23" x14ac:dyDescent="0.35">
      <c r="A861" s="2" t="s">
        <v>873</v>
      </c>
      <c r="B861" s="8" t="s">
        <v>3860</v>
      </c>
      <c r="C861" s="3">
        <v>20.2</v>
      </c>
      <c r="D861" s="3">
        <v>0</v>
      </c>
      <c r="E861" s="6">
        <v>992477184</v>
      </c>
      <c r="F861" s="6">
        <v>286560096</v>
      </c>
      <c r="G861" s="3">
        <v>66</v>
      </c>
      <c r="H861" s="3">
        <v>65</v>
      </c>
      <c r="I861" s="3">
        <v>7.7</v>
      </c>
      <c r="J861" s="6">
        <v>103415632</v>
      </c>
      <c r="K861" s="6">
        <v>577699840</v>
      </c>
      <c r="L861" s="3">
        <v>0</v>
      </c>
      <c r="M861" s="3">
        <v>0</v>
      </c>
      <c r="N861" s="3">
        <v>0</v>
      </c>
      <c r="O861" s="3">
        <v>1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 t="str">
        <f t="shared" si="13"/>
        <v>9:42:55</v>
      </c>
      <c r="W861" s="3" t="s">
        <v>3860</v>
      </c>
    </row>
    <row r="862" spans="1:23" x14ac:dyDescent="0.35">
      <c r="A862" s="2" t="s">
        <v>874</v>
      </c>
      <c r="B862" s="8" t="s">
        <v>3861</v>
      </c>
      <c r="C862" s="3">
        <v>18.5</v>
      </c>
      <c r="D862" s="3">
        <v>0</v>
      </c>
      <c r="E862" s="6">
        <v>992477184</v>
      </c>
      <c r="F862" s="6">
        <v>376236752</v>
      </c>
      <c r="G862" s="3">
        <v>66</v>
      </c>
      <c r="H862" s="3">
        <v>65</v>
      </c>
      <c r="I862" s="3">
        <v>0.7</v>
      </c>
      <c r="J862" s="6">
        <v>103415632</v>
      </c>
      <c r="K862" s="6">
        <v>577699840</v>
      </c>
      <c r="L862" s="3">
        <v>0</v>
      </c>
      <c r="M862" s="3">
        <v>0</v>
      </c>
      <c r="N862" s="3">
        <v>0</v>
      </c>
      <c r="O862" s="3">
        <v>1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 t="str">
        <f t="shared" si="13"/>
        <v>9:42:56</v>
      </c>
      <c r="W862" s="3" t="s">
        <v>3861</v>
      </c>
    </row>
    <row r="863" spans="1:23" x14ac:dyDescent="0.35">
      <c r="A863" s="2" t="s">
        <v>875</v>
      </c>
      <c r="B863" s="8" t="s">
        <v>3862</v>
      </c>
      <c r="C863" s="3">
        <v>17.899999999999999</v>
      </c>
      <c r="D863" s="3">
        <v>0</v>
      </c>
      <c r="E863" s="6">
        <v>992477184</v>
      </c>
      <c r="F863" s="6">
        <v>468883408</v>
      </c>
      <c r="G863" s="3">
        <v>66</v>
      </c>
      <c r="H863" s="3">
        <v>65</v>
      </c>
      <c r="I863" s="3">
        <v>4</v>
      </c>
      <c r="J863" s="6">
        <v>103415632</v>
      </c>
      <c r="K863" s="6">
        <v>577699840</v>
      </c>
      <c r="L863" s="3">
        <v>0</v>
      </c>
      <c r="M863" s="3">
        <v>0</v>
      </c>
      <c r="N863" s="3">
        <v>0</v>
      </c>
      <c r="O863" s="3">
        <v>1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 t="str">
        <f t="shared" si="13"/>
        <v>9:42:57</v>
      </c>
      <c r="W863" s="3" t="s">
        <v>3862</v>
      </c>
    </row>
    <row r="864" spans="1:23" x14ac:dyDescent="0.35">
      <c r="A864" s="2" t="s">
        <v>876</v>
      </c>
      <c r="B864" s="8" t="s">
        <v>3863</v>
      </c>
      <c r="C864" s="3">
        <v>26.8</v>
      </c>
      <c r="D864" s="3">
        <v>0</v>
      </c>
      <c r="E864" s="6">
        <v>992477184</v>
      </c>
      <c r="F864" s="6">
        <v>561641424</v>
      </c>
      <c r="G864" s="3">
        <v>66</v>
      </c>
      <c r="H864" s="3">
        <v>65</v>
      </c>
      <c r="I864" s="3">
        <v>30.1</v>
      </c>
      <c r="J864" s="6">
        <v>103415632</v>
      </c>
      <c r="K864" s="6">
        <v>577699840</v>
      </c>
      <c r="L864" s="3">
        <v>0</v>
      </c>
      <c r="M864" s="3">
        <v>0</v>
      </c>
      <c r="N864" s="3">
        <v>0</v>
      </c>
      <c r="O864" s="3">
        <v>1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 t="str">
        <f t="shared" si="13"/>
        <v>9:42:58</v>
      </c>
      <c r="W864" s="3" t="s">
        <v>3863</v>
      </c>
    </row>
    <row r="865" spans="1:23" x14ac:dyDescent="0.35">
      <c r="A865" s="2" t="s">
        <v>877</v>
      </c>
      <c r="B865" s="8" t="s">
        <v>3864</v>
      </c>
      <c r="C865" s="3">
        <v>17.899999999999999</v>
      </c>
      <c r="D865" s="3">
        <v>0</v>
      </c>
      <c r="E865" s="6">
        <v>992477184</v>
      </c>
      <c r="F865" s="6">
        <v>656477976</v>
      </c>
      <c r="G865" s="3">
        <v>66</v>
      </c>
      <c r="H865" s="3">
        <v>65</v>
      </c>
      <c r="I865" s="3">
        <v>3.3</v>
      </c>
      <c r="J865" s="6">
        <v>103415632</v>
      </c>
      <c r="K865" s="6">
        <v>577699840</v>
      </c>
      <c r="L865" s="3">
        <v>0</v>
      </c>
      <c r="M865" s="3">
        <v>0</v>
      </c>
      <c r="N865" s="3">
        <v>0</v>
      </c>
      <c r="O865" s="3">
        <v>1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 t="str">
        <f t="shared" si="13"/>
        <v>9:42:59</v>
      </c>
      <c r="W865" s="3" t="s">
        <v>3864</v>
      </c>
    </row>
    <row r="866" spans="1:23" x14ac:dyDescent="0.35">
      <c r="A866" s="2" t="s">
        <v>878</v>
      </c>
      <c r="B866" s="8" t="s">
        <v>3865</v>
      </c>
      <c r="C866" s="3">
        <v>14.4</v>
      </c>
      <c r="D866" s="3">
        <v>0</v>
      </c>
      <c r="E866" s="6">
        <v>992477184</v>
      </c>
      <c r="F866" s="6">
        <v>744103224</v>
      </c>
      <c r="G866" s="3">
        <v>66</v>
      </c>
      <c r="H866" s="3">
        <v>65</v>
      </c>
      <c r="I866" s="3">
        <v>1</v>
      </c>
      <c r="J866" s="6">
        <v>103415632</v>
      </c>
      <c r="K866" s="6">
        <v>577732608</v>
      </c>
      <c r="L866" s="3">
        <v>0</v>
      </c>
      <c r="M866" s="3">
        <v>0</v>
      </c>
      <c r="N866" s="3">
        <v>0</v>
      </c>
      <c r="O866" s="3">
        <v>1</v>
      </c>
      <c r="P866" s="3">
        <v>0</v>
      </c>
      <c r="Q866" s="3">
        <v>0</v>
      </c>
      <c r="R866" s="3">
        <v>0</v>
      </c>
      <c r="S866" s="3">
        <v>8.1199999999999992</v>
      </c>
      <c r="T866" s="3">
        <v>0</v>
      </c>
      <c r="U866" s="3">
        <v>0</v>
      </c>
      <c r="V866" s="3" t="str">
        <f t="shared" si="13"/>
        <v>9:43:00</v>
      </c>
      <c r="W866" s="3" t="s">
        <v>3865</v>
      </c>
    </row>
    <row r="867" spans="1:23" x14ac:dyDescent="0.35">
      <c r="A867" s="2" t="s">
        <v>879</v>
      </c>
      <c r="B867" s="8" t="s">
        <v>3866</v>
      </c>
      <c r="C867" s="3">
        <v>0</v>
      </c>
      <c r="D867" s="3">
        <v>0</v>
      </c>
      <c r="E867" s="6">
        <v>992477184</v>
      </c>
      <c r="F867" s="6">
        <v>227218008</v>
      </c>
      <c r="G867" s="3">
        <v>66</v>
      </c>
      <c r="H867" s="3">
        <v>65</v>
      </c>
      <c r="I867" s="3">
        <v>0</v>
      </c>
      <c r="J867" s="6">
        <v>103415632</v>
      </c>
      <c r="K867" s="6">
        <v>577732608</v>
      </c>
      <c r="L867" s="3">
        <v>0</v>
      </c>
      <c r="M867" s="3">
        <v>0</v>
      </c>
      <c r="N867" s="3">
        <v>0</v>
      </c>
      <c r="O867" s="3">
        <v>1</v>
      </c>
      <c r="P867" s="3">
        <v>0</v>
      </c>
      <c r="Q867" s="3">
        <v>0</v>
      </c>
      <c r="R867" s="3">
        <v>0</v>
      </c>
      <c r="S867" s="3">
        <v>8.1199999999999992</v>
      </c>
      <c r="T867" s="3">
        <v>0</v>
      </c>
      <c r="U867" s="3">
        <v>0</v>
      </c>
      <c r="V867" s="3" t="str">
        <f t="shared" si="13"/>
        <v>9:43:01</v>
      </c>
      <c r="W867" s="3" t="s">
        <v>3866</v>
      </c>
    </row>
    <row r="868" spans="1:23" x14ac:dyDescent="0.35">
      <c r="A868" s="2" t="s">
        <v>880</v>
      </c>
      <c r="B868" s="8" t="s">
        <v>3867</v>
      </c>
      <c r="C868" s="3">
        <v>0</v>
      </c>
      <c r="D868" s="3">
        <v>0</v>
      </c>
      <c r="E868" s="6">
        <v>992477184</v>
      </c>
      <c r="F868" s="6">
        <v>227218008</v>
      </c>
      <c r="G868" s="3">
        <v>66</v>
      </c>
      <c r="H868" s="3">
        <v>65</v>
      </c>
      <c r="I868" s="3">
        <v>0</v>
      </c>
      <c r="J868" s="6">
        <v>103415632</v>
      </c>
      <c r="K868" s="6">
        <v>577732608</v>
      </c>
      <c r="L868" s="3">
        <v>0</v>
      </c>
      <c r="M868" s="3">
        <v>0</v>
      </c>
      <c r="N868" s="3">
        <v>0</v>
      </c>
      <c r="O868" s="3">
        <v>1</v>
      </c>
      <c r="P868" s="3">
        <v>0</v>
      </c>
      <c r="Q868" s="3">
        <v>0</v>
      </c>
      <c r="R868" s="3">
        <v>0</v>
      </c>
      <c r="S868" s="3">
        <v>8.1199999999999992</v>
      </c>
      <c r="T868" s="3">
        <v>0</v>
      </c>
      <c r="U868" s="3">
        <v>0</v>
      </c>
      <c r="V868" s="3" t="str">
        <f t="shared" si="13"/>
        <v>9:43:02</v>
      </c>
      <c r="W868" s="3" t="s">
        <v>3867</v>
      </c>
    </row>
    <row r="869" spans="1:23" x14ac:dyDescent="0.35">
      <c r="A869" s="2" t="s">
        <v>881</v>
      </c>
      <c r="B869" s="8" t="s">
        <v>3868</v>
      </c>
      <c r="C869" s="3">
        <v>0</v>
      </c>
      <c r="D869" s="3">
        <v>0</v>
      </c>
      <c r="E869" s="6">
        <v>992477184</v>
      </c>
      <c r="F869" s="6">
        <v>227218008</v>
      </c>
      <c r="G869" s="3">
        <v>66</v>
      </c>
      <c r="H869" s="3">
        <v>65</v>
      </c>
      <c r="I869" s="3">
        <v>0</v>
      </c>
      <c r="J869" s="6">
        <v>103415632</v>
      </c>
      <c r="K869" s="6">
        <v>577732608</v>
      </c>
      <c r="L869" s="3">
        <v>0</v>
      </c>
      <c r="M869" s="3">
        <v>0</v>
      </c>
      <c r="N869" s="3">
        <v>0</v>
      </c>
      <c r="O869" s="3">
        <v>1</v>
      </c>
      <c r="P869" s="3">
        <v>0</v>
      </c>
      <c r="Q869" s="3">
        <v>0</v>
      </c>
      <c r="R869" s="3">
        <v>0</v>
      </c>
      <c r="S869" s="3">
        <v>8.1199999999999992</v>
      </c>
      <c r="T869" s="3">
        <v>0</v>
      </c>
      <c r="U869" s="3">
        <v>0</v>
      </c>
      <c r="V869" s="3" t="str">
        <f t="shared" si="13"/>
        <v>9:43:03</v>
      </c>
      <c r="W869" s="3" t="s">
        <v>3868</v>
      </c>
    </row>
    <row r="870" spans="1:23" x14ac:dyDescent="0.35">
      <c r="A870" s="2" t="s">
        <v>882</v>
      </c>
      <c r="B870" s="8" t="s">
        <v>3869</v>
      </c>
      <c r="C870" s="3">
        <v>0</v>
      </c>
      <c r="D870" s="3">
        <v>0</v>
      </c>
      <c r="E870" s="6">
        <v>992477184</v>
      </c>
      <c r="F870" s="6">
        <v>227218008</v>
      </c>
      <c r="G870" s="3">
        <v>66</v>
      </c>
      <c r="H870" s="3">
        <v>65</v>
      </c>
      <c r="I870" s="3">
        <v>0</v>
      </c>
      <c r="J870" s="6">
        <v>103415632</v>
      </c>
      <c r="K870" s="6">
        <v>577732608</v>
      </c>
      <c r="L870" s="3">
        <v>0</v>
      </c>
      <c r="M870" s="3">
        <v>0</v>
      </c>
      <c r="N870" s="3">
        <v>0</v>
      </c>
      <c r="O870" s="3">
        <v>1</v>
      </c>
      <c r="P870" s="3">
        <v>0</v>
      </c>
      <c r="Q870" s="3">
        <v>0</v>
      </c>
      <c r="R870" s="3">
        <v>0</v>
      </c>
      <c r="S870" s="3">
        <v>8.1199999999999992</v>
      </c>
      <c r="T870" s="3">
        <v>0</v>
      </c>
      <c r="U870" s="3">
        <v>0</v>
      </c>
      <c r="V870" s="3" t="str">
        <f t="shared" si="13"/>
        <v>9:43:04</v>
      </c>
      <c r="W870" s="3" t="s">
        <v>3869</v>
      </c>
    </row>
    <row r="871" spans="1:23" x14ac:dyDescent="0.35">
      <c r="A871" s="2" t="s">
        <v>883</v>
      </c>
      <c r="B871" s="8" t="s">
        <v>3870</v>
      </c>
      <c r="C871" s="3">
        <v>0</v>
      </c>
      <c r="D871" s="3">
        <v>0</v>
      </c>
      <c r="E871" s="6">
        <v>992477184</v>
      </c>
      <c r="F871" s="6">
        <v>227218008</v>
      </c>
      <c r="G871" s="3">
        <v>66</v>
      </c>
      <c r="H871" s="3">
        <v>65</v>
      </c>
      <c r="I871" s="3">
        <v>0</v>
      </c>
      <c r="J871" s="6">
        <v>103415632</v>
      </c>
      <c r="K871" s="6">
        <v>577732608</v>
      </c>
      <c r="L871" s="3">
        <v>0</v>
      </c>
      <c r="M871" s="3">
        <v>0</v>
      </c>
      <c r="N871" s="3">
        <v>0</v>
      </c>
      <c r="O871" s="3">
        <v>1</v>
      </c>
      <c r="P871" s="3">
        <v>0</v>
      </c>
      <c r="Q871" s="3">
        <v>0</v>
      </c>
      <c r="R871" s="3">
        <v>0</v>
      </c>
      <c r="S871" s="3">
        <v>8.1199999999999992</v>
      </c>
      <c r="T871" s="3">
        <v>0</v>
      </c>
      <c r="U871" s="3">
        <v>0</v>
      </c>
      <c r="V871" s="3" t="str">
        <f t="shared" si="13"/>
        <v>9:43:05</v>
      </c>
      <c r="W871" s="3" t="s">
        <v>3870</v>
      </c>
    </row>
    <row r="872" spans="1:23" x14ac:dyDescent="0.35">
      <c r="A872" s="2" t="s">
        <v>884</v>
      </c>
      <c r="B872" s="8" t="s">
        <v>3871</v>
      </c>
      <c r="C872" s="3">
        <v>0</v>
      </c>
      <c r="D872" s="3">
        <v>0</v>
      </c>
      <c r="E872" s="6">
        <v>992477184</v>
      </c>
      <c r="F872" s="6">
        <v>227218008</v>
      </c>
      <c r="G872" s="3">
        <v>66</v>
      </c>
      <c r="H872" s="3">
        <v>65</v>
      </c>
      <c r="I872" s="3">
        <v>0</v>
      </c>
      <c r="J872" s="6">
        <v>103415632</v>
      </c>
      <c r="K872" s="6">
        <v>577732608</v>
      </c>
      <c r="L872" s="3">
        <v>0</v>
      </c>
      <c r="M872" s="3">
        <v>0</v>
      </c>
      <c r="N872" s="3">
        <v>0</v>
      </c>
      <c r="O872" s="3">
        <v>1</v>
      </c>
      <c r="P872" s="3">
        <v>0</v>
      </c>
      <c r="Q872" s="3">
        <v>0</v>
      </c>
      <c r="R872" s="3">
        <v>0</v>
      </c>
      <c r="S872" s="3">
        <v>8.1199999999999992</v>
      </c>
      <c r="T872" s="3">
        <v>0</v>
      </c>
      <c r="U872" s="3">
        <v>0</v>
      </c>
      <c r="V872" s="3" t="str">
        <f t="shared" si="13"/>
        <v>9:43:06</v>
      </c>
      <c r="W872" s="3" t="s">
        <v>3871</v>
      </c>
    </row>
    <row r="874" spans="1:23" x14ac:dyDescent="0.35">
      <c r="I874" t="s">
        <v>5986</v>
      </c>
      <c r="J874" t="s">
        <v>5996</v>
      </c>
      <c r="K874" t="s">
        <v>5997</v>
      </c>
      <c r="L874" t="s">
        <v>5998</v>
      </c>
      <c r="M874" t="s">
        <v>5999</v>
      </c>
    </row>
    <row r="875" spans="1:23" x14ac:dyDescent="0.35">
      <c r="I875" s="9">
        <f>B866-B2</f>
        <v>1.0023148148148142E-2</v>
      </c>
      <c r="J875">
        <f>MAX(C:C)</f>
        <v>78.3</v>
      </c>
      <c r="K875">
        <f>AVERAGE(C:C)</f>
        <v>31.27014925373139</v>
      </c>
      <c r="L875">
        <f>MEDIAN(C:C)</f>
        <v>31.3</v>
      </c>
      <c r="M875">
        <v>0</v>
      </c>
    </row>
    <row r="877" spans="1:23" x14ac:dyDescent="0.35">
      <c r="I877" s="9">
        <f>B384-B2</f>
        <v>4.4212962962962843E-3</v>
      </c>
      <c r="J877">
        <f>MAX(C2:C384)</f>
        <v>78.3</v>
      </c>
      <c r="K877">
        <f>AVERAGE(C2:C384)</f>
        <v>34.267101827676235</v>
      </c>
      <c r="L877">
        <f>MEDIAN(C2:C384)</f>
        <v>32.799999999999997</v>
      </c>
      <c r="M877">
        <f>MIN(C2:C384)</f>
        <v>0</v>
      </c>
    </row>
    <row r="879" spans="1:23" x14ac:dyDescent="0.35">
      <c r="J879" s="29" t="s">
        <v>6007</v>
      </c>
      <c r="K879" s="29" t="s">
        <v>6008</v>
      </c>
    </row>
    <row r="880" spans="1:23" x14ac:dyDescent="0.35">
      <c r="J880" s="3">
        <f>MAX(E:E)/1000000</f>
        <v>992.47718399999997</v>
      </c>
      <c r="K880" s="3">
        <f>MAX(F:F)/1000000</f>
        <v>765.24705600000004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16"/>
  <sheetViews>
    <sheetView topLeftCell="A705" workbookViewId="0">
      <selection activeCell="M716" sqref="I716:M716"/>
    </sheetView>
  </sheetViews>
  <sheetFormatPr defaultRowHeight="14.5" x14ac:dyDescent="0.35"/>
  <cols>
    <col min="2" max="2" width="8.7265625" style="9"/>
    <col min="5" max="5" width="16.08984375" bestFit="1" customWidth="1"/>
    <col min="6" max="6" width="12.6328125" bestFit="1" customWidth="1"/>
  </cols>
  <sheetData>
    <row r="1" spans="1:21" x14ac:dyDescent="0.35">
      <c r="A1" t="s">
        <v>0</v>
      </c>
      <c r="B1" s="9" t="s">
        <v>0</v>
      </c>
      <c r="C1" t="s">
        <v>1</v>
      </c>
      <c r="D1" t="s">
        <v>2</v>
      </c>
      <c r="E1" t="s">
        <v>5984</v>
      </c>
      <c r="F1" t="s">
        <v>5985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10</v>
      </c>
      <c r="Q1" t="s">
        <v>11</v>
      </c>
      <c r="R1" t="s">
        <v>12</v>
      </c>
      <c r="S1" t="s">
        <v>13</v>
      </c>
      <c r="T1" t="s">
        <v>12</v>
      </c>
      <c r="U1" t="s">
        <v>13</v>
      </c>
    </row>
    <row r="2" spans="1:21" x14ac:dyDescent="0.35">
      <c r="A2" t="s">
        <v>885</v>
      </c>
      <c r="B2" s="9" t="s">
        <v>3872</v>
      </c>
      <c r="C2">
        <v>0</v>
      </c>
      <c r="D2">
        <v>0</v>
      </c>
      <c r="E2" s="1">
        <v>538968064</v>
      </c>
      <c r="F2" s="1">
        <v>264986272</v>
      </c>
      <c r="G2">
        <v>64</v>
      </c>
      <c r="H2">
        <v>63</v>
      </c>
      <c r="I2">
        <v>0</v>
      </c>
      <c r="J2" s="1">
        <v>67301600</v>
      </c>
      <c r="K2" s="1">
        <v>262142384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3.57</v>
      </c>
      <c r="T2">
        <v>111.48</v>
      </c>
      <c r="U2">
        <v>0</v>
      </c>
    </row>
    <row r="3" spans="1:21" x14ac:dyDescent="0.35">
      <c r="A3" t="s">
        <v>886</v>
      </c>
      <c r="B3" s="9" t="s">
        <v>3873</v>
      </c>
      <c r="C3">
        <v>83.2</v>
      </c>
      <c r="D3">
        <v>0</v>
      </c>
      <c r="E3" s="1">
        <v>538968064</v>
      </c>
      <c r="F3" s="1">
        <v>318091816</v>
      </c>
      <c r="G3">
        <v>65</v>
      </c>
      <c r="H3">
        <v>64</v>
      </c>
      <c r="I3">
        <v>79.2</v>
      </c>
      <c r="J3" s="1">
        <v>67301600</v>
      </c>
      <c r="K3" s="1">
        <v>262142384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3.57</v>
      </c>
      <c r="T3">
        <v>111.48</v>
      </c>
      <c r="U3">
        <v>0</v>
      </c>
    </row>
    <row r="4" spans="1:21" x14ac:dyDescent="0.35">
      <c r="A4" t="s">
        <v>887</v>
      </c>
      <c r="B4" s="9" t="s">
        <v>3874</v>
      </c>
      <c r="C4">
        <v>74.099999999999994</v>
      </c>
      <c r="D4">
        <v>1.3</v>
      </c>
      <c r="E4" s="1">
        <v>543686656</v>
      </c>
      <c r="F4" s="1">
        <v>138053472</v>
      </c>
      <c r="G4">
        <v>65</v>
      </c>
      <c r="H4">
        <v>64</v>
      </c>
      <c r="I4">
        <v>347.7</v>
      </c>
      <c r="J4" s="1">
        <v>67301600</v>
      </c>
      <c r="K4" s="1">
        <v>262019216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14.33</v>
      </c>
      <c r="T4">
        <v>358.39</v>
      </c>
      <c r="U4">
        <v>0</v>
      </c>
    </row>
    <row r="5" spans="1:21" x14ac:dyDescent="0.35">
      <c r="A5" t="s">
        <v>888</v>
      </c>
      <c r="B5" s="9" t="s">
        <v>3875</v>
      </c>
      <c r="C5">
        <v>70.5</v>
      </c>
      <c r="D5">
        <v>0</v>
      </c>
      <c r="E5" s="1">
        <v>543686656</v>
      </c>
      <c r="F5" s="1">
        <v>243361120</v>
      </c>
      <c r="G5">
        <v>65</v>
      </c>
      <c r="H5">
        <v>64</v>
      </c>
      <c r="I5">
        <v>141.30000000000001</v>
      </c>
      <c r="J5" s="1">
        <v>67301600</v>
      </c>
      <c r="K5" s="1">
        <v>262019216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34.75</v>
      </c>
      <c r="T5">
        <v>911.28</v>
      </c>
      <c r="U5">
        <v>0</v>
      </c>
    </row>
    <row r="6" spans="1:21" x14ac:dyDescent="0.35">
      <c r="A6" t="s">
        <v>889</v>
      </c>
      <c r="B6" s="9" t="s">
        <v>3876</v>
      </c>
      <c r="C6">
        <v>66.2</v>
      </c>
      <c r="D6">
        <v>0</v>
      </c>
      <c r="E6" s="1">
        <v>543686656</v>
      </c>
      <c r="F6" s="1">
        <v>376400344</v>
      </c>
      <c r="G6">
        <v>65</v>
      </c>
      <c r="H6">
        <v>64</v>
      </c>
      <c r="I6">
        <v>134.19999999999999</v>
      </c>
      <c r="J6" s="1">
        <v>67301600</v>
      </c>
      <c r="K6" s="1">
        <v>262019216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50.66</v>
      </c>
      <c r="T6">
        <v>1303.9100000000001</v>
      </c>
      <c r="U6">
        <v>0</v>
      </c>
    </row>
    <row r="7" spans="1:21" x14ac:dyDescent="0.35">
      <c r="A7" t="s">
        <v>890</v>
      </c>
      <c r="B7" s="9" t="s">
        <v>3877</v>
      </c>
      <c r="C7">
        <v>62.1</v>
      </c>
      <c r="D7">
        <v>1.2</v>
      </c>
      <c r="E7" s="1">
        <v>588251136</v>
      </c>
      <c r="F7" s="1">
        <v>225986680</v>
      </c>
      <c r="G7">
        <v>65</v>
      </c>
      <c r="H7">
        <v>64</v>
      </c>
      <c r="I7">
        <v>123.1</v>
      </c>
      <c r="J7" s="1">
        <v>67301600</v>
      </c>
      <c r="K7" s="1">
        <v>316145840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50.1</v>
      </c>
      <c r="T7">
        <v>1242.8599999999999</v>
      </c>
      <c r="U7">
        <v>0</v>
      </c>
    </row>
    <row r="8" spans="1:21" x14ac:dyDescent="0.35">
      <c r="A8" t="s">
        <v>891</v>
      </c>
      <c r="B8" s="9" t="s">
        <v>3878</v>
      </c>
      <c r="C8">
        <v>64.2</v>
      </c>
      <c r="D8">
        <v>0</v>
      </c>
      <c r="E8" s="1">
        <v>588251136</v>
      </c>
      <c r="F8" s="1">
        <v>383662736</v>
      </c>
      <c r="G8">
        <v>65</v>
      </c>
      <c r="H8">
        <v>64</v>
      </c>
      <c r="I8">
        <v>118.6</v>
      </c>
      <c r="J8" s="1">
        <v>67301600</v>
      </c>
      <c r="K8" s="1">
        <v>316145840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74.900000000000006</v>
      </c>
      <c r="T8">
        <v>1956.72</v>
      </c>
      <c r="U8">
        <v>0</v>
      </c>
    </row>
    <row r="9" spans="1:21" x14ac:dyDescent="0.35">
      <c r="A9" t="s">
        <v>892</v>
      </c>
      <c r="B9" s="9" t="s">
        <v>3879</v>
      </c>
      <c r="C9">
        <v>74.599999999999994</v>
      </c>
      <c r="D9">
        <v>1</v>
      </c>
      <c r="E9" s="1">
        <v>593494016</v>
      </c>
      <c r="F9" s="1">
        <v>194586224</v>
      </c>
      <c r="G9">
        <v>65</v>
      </c>
      <c r="H9">
        <v>64</v>
      </c>
      <c r="I9">
        <v>137.30000000000001</v>
      </c>
      <c r="J9" s="1">
        <v>67301600</v>
      </c>
      <c r="K9" s="1">
        <v>316575920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1664.81</v>
      </c>
      <c r="S9">
        <v>44.52</v>
      </c>
      <c r="T9">
        <v>1146.57</v>
      </c>
      <c r="U9">
        <v>640.30999999999995</v>
      </c>
    </row>
    <row r="10" spans="1:21" x14ac:dyDescent="0.35">
      <c r="A10" t="s">
        <v>893</v>
      </c>
      <c r="B10" s="9" t="s">
        <v>3880</v>
      </c>
      <c r="C10">
        <v>61.6</v>
      </c>
      <c r="D10">
        <v>0</v>
      </c>
      <c r="E10" s="1">
        <v>593494016</v>
      </c>
      <c r="F10" s="1">
        <v>269349080</v>
      </c>
      <c r="G10">
        <v>65</v>
      </c>
      <c r="H10">
        <v>64</v>
      </c>
      <c r="I10">
        <v>95.2</v>
      </c>
      <c r="J10" s="1">
        <v>67301600</v>
      </c>
      <c r="K10" s="1">
        <v>316575920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64640</v>
      </c>
      <c r="S10">
        <v>1.46</v>
      </c>
      <c r="T10">
        <v>49.54</v>
      </c>
      <c r="U10">
        <v>4115.34</v>
      </c>
    </row>
    <row r="11" spans="1:21" x14ac:dyDescent="0.35">
      <c r="A11" t="s">
        <v>894</v>
      </c>
      <c r="B11" s="9" t="s">
        <v>3881</v>
      </c>
      <c r="C11">
        <v>46.1</v>
      </c>
      <c r="D11">
        <v>0</v>
      </c>
      <c r="E11" s="1">
        <v>593494016</v>
      </c>
      <c r="F11" s="1">
        <v>357060456</v>
      </c>
      <c r="G11">
        <v>65</v>
      </c>
      <c r="H11">
        <v>64</v>
      </c>
      <c r="I11">
        <v>57.3</v>
      </c>
      <c r="J11" s="1">
        <v>67301600</v>
      </c>
      <c r="K11" s="1">
        <v>316575920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74755.25</v>
      </c>
      <c r="S11">
        <v>25.34</v>
      </c>
      <c r="T11">
        <v>43.94</v>
      </c>
      <c r="U11">
        <v>0</v>
      </c>
    </row>
    <row r="12" spans="1:21" x14ac:dyDescent="0.35">
      <c r="A12" t="s">
        <v>895</v>
      </c>
      <c r="B12" s="9" t="s">
        <v>3882</v>
      </c>
      <c r="C12">
        <v>39.799999999999997</v>
      </c>
      <c r="D12">
        <v>6.3</v>
      </c>
      <c r="E12" s="1">
        <v>773849088</v>
      </c>
      <c r="F12" s="1">
        <v>95927856</v>
      </c>
      <c r="G12">
        <v>65</v>
      </c>
      <c r="H12">
        <v>64</v>
      </c>
      <c r="I12">
        <v>14.9</v>
      </c>
      <c r="J12" s="1">
        <v>74812840</v>
      </c>
      <c r="K12" s="1">
        <v>270868128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85824</v>
      </c>
      <c r="S12">
        <v>2.62</v>
      </c>
      <c r="T12">
        <v>0</v>
      </c>
      <c r="U12">
        <v>0</v>
      </c>
    </row>
    <row r="13" spans="1:21" x14ac:dyDescent="0.35">
      <c r="A13" t="s">
        <v>896</v>
      </c>
      <c r="B13" s="9" t="s">
        <v>3883</v>
      </c>
      <c r="C13">
        <v>35.6</v>
      </c>
      <c r="D13">
        <v>0</v>
      </c>
      <c r="E13" s="1">
        <v>773849088</v>
      </c>
      <c r="F13" s="1">
        <v>158339488</v>
      </c>
      <c r="G13">
        <v>65</v>
      </c>
      <c r="H13">
        <v>64</v>
      </c>
      <c r="I13">
        <v>44.6</v>
      </c>
      <c r="J13" s="1">
        <v>74812840</v>
      </c>
      <c r="K13" s="1">
        <v>270868128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46659.5</v>
      </c>
      <c r="S13">
        <v>25.43</v>
      </c>
      <c r="T13">
        <v>43.99</v>
      </c>
      <c r="U13">
        <v>0</v>
      </c>
    </row>
    <row r="14" spans="1:21" x14ac:dyDescent="0.35">
      <c r="A14" t="s">
        <v>897</v>
      </c>
      <c r="B14" s="9" t="s">
        <v>3884</v>
      </c>
      <c r="C14">
        <v>39.5</v>
      </c>
      <c r="D14">
        <v>0</v>
      </c>
      <c r="E14" s="1">
        <v>773849088</v>
      </c>
      <c r="F14" s="1">
        <v>243636112</v>
      </c>
      <c r="G14">
        <v>65</v>
      </c>
      <c r="H14">
        <v>64</v>
      </c>
      <c r="I14">
        <v>37.799999999999997</v>
      </c>
      <c r="J14" s="1">
        <v>74812840</v>
      </c>
      <c r="K14" s="1">
        <v>270868128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97792</v>
      </c>
      <c r="S14">
        <v>0</v>
      </c>
      <c r="T14">
        <v>0</v>
      </c>
      <c r="U14">
        <v>0</v>
      </c>
    </row>
    <row r="15" spans="1:21" x14ac:dyDescent="0.35">
      <c r="A15" t="s">
        <v>898</v>
      </c>
      <c r="B15" s="9" t="s">
        <v>3885</v>
      </c>
      <c r="C15">
        <v>6.6</v>
      </c>
      <c r="D15">
        <v>0</v>
      </c>
      <c r="E15" s="1">
        <v>773849088</v>
      </c>
      <c r="F15" s="1">
        <v>252570664</v>
      </c>
      <c r="G15">
        <v>65</v>
      </c>
      <c r="H15">
        <v>64</v>
      </c>
      <c r="I15">
        <v>6</v>
      </c>
      <c r="J15" s="1">
        <v>74812840</v>
      </c>
      <c r="K15" s="1">
        <v>270868128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30915.25</v>
      </c>
      <c r="S15">
        <v>25.36</v>
      </c>
      <c r="T15">
        <v>43.94</v>
      </c>
      <c r="U15">
        <v>0</v>
      </c>
    </row>
    <row r="16" spans="1:21" x14ac:dyDescent="0.35">
      <c r="A16" t="s">
        <v>899</v>
      </c>
      <c r="B16" s="9" t="s">
        <v>3886</v>
      </c>
      <c r="C16">
        <v>15.7</v>
      </c>
      <c r="D16">
        <v>0</v>
      </c>
      <c r="E16" s="1">
        <v>773849088</v>
      </c>
      <c r="F16" s="1">
        <v>280417048</v>
      </c>
      <c r="G16">
        <v>65</v>
      </c>
      <c r="H16">
        <v>64</v>
      </c>
      <c r="I16">
        <v>3.6</v>
      </c>
      <c r="J16" s="1">
        <v>74812840</v>
      </c>
      <c r="K16" s="1">
        <v>270868128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15552</v>
      </c>
      <c r="S16">
        <v>0</v>
      </c>
      <c r="T16">
        <v>0</v>
      </c>
      <c r="U16">
        <v>0</v>
      </c>
    </row>
    <row r="17" spans="1:21" x14ac:dyDescent="0.35">
      <c r="A17" t="s">
        <v>900</v>
      </c>
      <c r="B17" s="9" t="s">
        <v>3887</v>
      </c>
      <c r="C17">
        <v>13.2</v>
      </c>
      <c r="D17">
        <v>0</v>
      </c>
      <c r="E17" s="1">
        <v>773849088</v>
      </c>
      <c r="F17" s="1">
        <v>314750440</v>
      </c>
      <c r="G17">
        <v>65</v>
      </c>
      <c r="H17">
        <v>64</v>
      </c>
      <c r="I17">
        <v>3.1</v>
      </c>
      <c r="J17" s="1">
        <v>74812840</v>
      </c>
      <c r="K17" s="1">
        <v>270868128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46912</v>
      </c>
      <c r="S17">
        <v>2.59</v>
      </c>
      <c r="T17">
        <v>0</v>
      </c>
      <c r="U17">
        <v>0</v>
      </c>
    </row>
    <row r="18" spans="1:21" x14ac:dyDescent="0.35">
      <c r="A18" t="s">
        <v>901</v>
      </c>
      <c r="B18" s="9" t="s">
        <v>3888</v>
      </c>
      <c r="C18">
        <v>34.1</v>
      </c>
      <c r="D18">
        <v>0</v>
      </c>
      <c r="E18" s="1">
        <v>773849088</v>
      </c>
      <c r="F18" s="1">
        <v>406534768</v>
      </c>
      <c r="G18">
        <v>65</v>
      </c>
      <c r="H18">
        <v>64</v>
      </c>
      <c r="I18">
        <v>25.3</v>
      </c>
      <c r="J18" s="1">
        <v>74812840</v>
      </c>
      <c r="K18" s="1">
        <v>270868128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59842.25</v>
      </c>
      <c r="S18">
        <v>0</v>
      </c>
      <c r="T18">
        <v>0</v>
      </c>
      <c r="U18">
        <v>0</v>
      </c>
    </row>
    <row r="19" spans="1:21" x14ac:dyDescent="0.35">
      <c r="A19" t="s">
        <v>902</v>
      </c>
      <c r="B19" s="9" t="s">
        <v>3889</v>
      </c>
      <c r="C19">
        <v>22.9</v>
      </c>
      <c r="D19">
        <v>0.3</v>
      </c>
      <c r="E19" s="1">
        <v>767033344</v>
      </c>
      <c r="F19" s="1">
        <v>100356576</v>
      </c>
      <c r="G19">
        <v>65</v>
      </c>
      <c r="H19">
        <v>64</v>
      </c>
      <c r="I19">
        <v>5.6</v>
      </c>
      <c r="J19" s="1">
        <v>74812840</v>
      </c>
      <c r="K19" s="1">
        <v>356944400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56065</v>
      </c>
      <c r="S19">
        <v>25.34</v>
      </c>
      <c r="T19">
        <v>43.94</v>
      </c>
      <c r="U19">
        <v>0</v>
      </c>
    </row>
    <row r="20" spans="1:21" x14ac:dyDescent="0.35">
      <c r="A20" t="s">
        <v>903</v>
      </c>
      <c r="B20" s="9" t="s">
        <v>3890</v>
      </c>
      <c r="C20">
        <v>32.5</v>
      </c>
      <c r="D20">
        <v>0</v>
      </c>
      <c r="E20" s="1">
        <v>767033344</v>
      </c>
      <c r="F20" s="1">
        <v>187097552</v>
      </c>
      <c r="G20">
        <v>65</v>
      </c>
      <c r="H20">
        <v>64</v>
      </c>
      <c r="I20">
        <v>18.899999999999999</v>
      </c>
      <c r="J20" s="1">
        <v>74812840</v>
      </c>
      <c r="K20" s="1">
        <v>356944400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75075.25</v>
      </c>
      <c r="S20">
        <v>9.0500000000000007</v>
      </c>
      <c r="T20">
        <v>0</v>
      </c>
      <c r="U20">
        <v>0</v>
      </c>
    </row>
    <row r="21" spans="1:21" x14ac:dyDescent="0.35">
      <c r="A21" t="s">
        <v>904</v>
      </c>
      <c r="B21" s="9" t="s">
        <v>3891</v>
      </c>
      <c r="C21">
        <v>36.5</v>
      </c>
      <c r="D21">
        <v>0</v>
      </c>
      <c r="E21" s="1">
        <v>767033344</v>
      </c>
      <c r="F21" s="1">
        <v>292382816</v>
      </c>
      <c r="G21">
        <v>65</v>
      </c>
      <c r="H21">
        <v>64</v>
      </c>
      <c r="I21">
        <v>14.4</v>
      </c>
      <c r="J21" s="1">
        <v>74812840</v>
      </c>
      <c r="K21" s="1">
        <v>356944400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96640</v>
      </c>
      <c r="S21">
        <v>16.329999999999998</v>
      </c>
      <c r="T21">
        <v>43.99</v>
      </c>
      <c r="U21">
        <v>0</v>
      </c>
    </row>
    <row r="22" spans="1:21" x14ac:dyDescent="0.35">
      <c r="A22" t="s">
        <v>905</v>
      </c>
      <c r="B22" s="9" t="s">
        <v>3892</v>
      </c>
      <c r="C22">
        <v>35.5</v>
      </c>
      <c r="D22">
        <v>0</v>
      </c>
      <c r="E22" s="1">
        <v>767033344</v>
      </c>
      <c r="F22" s="1">
        <v>368872976</v>
      </c>
      <c r="G22">
        <v>65</v>
      </c>
      <c r="H22">
        <v>64</v>
      </c>
      <c r="I22">
        <v>13.1</v>
      </c>
      <c r="J22" s="1">
        <v>74812840</v>
      </c>
      <c r="K22" s="1">
        <v>356944400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81987.25</v>
      </c>
      <c r="S22">
        <v>27.96</v>
      </c>
      <c r="T22">
        <v>43.99</v>
      </c>
      <c r="U22">
        <v>0</v>
      </c>
    </row>
    <row r="23" spans="1:21" x14ac:dyDescent="0.35">
      <c r="A23" t="s">
        <v>906</v>
      </c>
      <c r="B23" s="9" t="s">
        <v>3893</v>
      </c>
      <c r="C23">
        <v>32.200000000000003</v>
      </c>
      <c r="D23">
        <v>0</v>
      </c>
      <c r="E23" s="1">
        <v>767033344</v>
      </c>
      <c r="F23" s="1">
        <v>471926472</v>
      </c>
      <c r="G23">
        <v>65</v>
      </c>
      <c r="H23">
        <v>64</v>
      </c>
      <c r="I23">
        <v>5.7</v>
      </c>
      <c r="J23" s="1">
        <v>74812840</v>
      </c>
      <c r="K23" s="1">
        <v>356944400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89539.25</v>
      </c>
      <c r="S23">
        <v>25.38</v>
      </c>
      <c r="T23">
        <v>43.94</v>
      </c>
      <c r="U23">
        <v>0</v>
      </c>
    </row>
    <row r="24" spans="1:21" x14ac:dyDescent="0.35">
      <c r="A24" t="s">
        <v>907</v>
      </c>
      <c r="B24" s="9" t="s">
        <v>3894</v>
      </c>
      <c r="C24">
        <v>18.5</v>
      </c>
      <c r="D24">
        <v>0.3</v>
      </c>
      <c r="E24" s="1">
        <v>806879232</v>
      </c>
      <c r="F24" s="1">
        <v>112346752</v>
      </c>
      <c r="G24">
        <v>65</v>
      </c>
      <c r="H24">
        <v>64</v>
      </c>
      <c r="I24">
        <v>0.5</v>
      </c>
      <c r="J24" s="1">
        <v>74812840</v>
      </c>
      <c r="K24" s="1">
        <v>402415600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90624</v>
      </c>
      <c r="S24">
        <v>0</v>
      </c>
      <c r="T24">
        <v>0</v>
      </c>
      <c r="U24">
        <v>0</v>
      </c>
    </row>
    <row r="25" spans="1:21" x14ac:dyDescent="0.35">
      <c r="A25" t="s">
        <v>908</v>
      </c>
      <c r="B25" s="9" t="s">
        <v>3895</v>
      </c>
      <c r="C25">
        <v>22.5</v>
      </c>
      <c r="D25">
        <v>0</v>
      </c>
      <c r="E25" s="1">
        <v>806879232</v>
      </c>
      <c r="F25" s="1">
        <v>181880808</v>
      </c>
      <c r="G25">
        <v>65</v>
      </c>
      <c r="H25">
        <v>64</v>
      </c>
      <c r="I25">
        <v>10.1</v>
      </c>
      <c r="J25" s="1">
        <v>74812840</v>
      </c>
      <c r="K25" s="1">
        <v>402415600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35011.25</v>
      </c>
      <c r="S25">
        <v>25.31</v>
      </c>
      <c r="T25">
        <v>43.99</v>
      </c>
      <c r="U25">
        <v>0</v>
      </c>
    </row>
    <row r="26" spans="1:21" x14ac:dyDescent="0.35">
      <c r="A26" t="s">
        <v>909</v>
      </c>
      <c r="B26" s="9" t="s">
        <v>3896</v>
      </c>
      <c r="C26">
        <v>25.2</v>
      </c>
      <c r="D26">
        <v>0</v>
      </c>
      <c r="E26" s="1">
        <v>806879232</v>
      </c>
      <c r="F26" s="1">
        <v>241713464</v>
      </c>
      <c r="G26">
        <v>65</v>
      </c>
      <c r="H26">
        <v>64</v>
      </c>
      <c r="I26">
        <v>3.3</v>
      </c>
      <c r="J26" s="1">
        <v>74812840</v>
      </c>
      <c r="K26" s="1">
        <v>402415600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51968</v>
      </c>
      <c r="S26">
        <v>0</v>
      </c>
      <c r="T26">
        <v>0</v>
      </c>
      <c r="U26">
        <v>0</v>
      </c>
    </row>
    <row r="27" spans="1:21" x14ac:dyDescent="0.35">
      <c r="A27" t="s">
        <v>910</v>
      </c>
      <c r="B27" s="9" t="s">
        <v>3897</v>
      </c>
      <c r="C27">
        <v>39.1</v>
      </c>
      <c r="D27">
        <v>0</v>
      </c>
      <c r="E27" s="1">
        <v>806879232</v>
      </c>
      <c r="F27" s="1">
        <v>343593544</v>
      </c>
      <c r="G27">
        <v>65</v>
      </c>
      <c r="H27">
        <v>64</v>
      </c>
      <c r="I27">
        <v>23</v>
      </c>
      <c r="J27" s="1">
        <v>74812840</v>
      </c>
      <c r="K27" s="1">
        <v>402415600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90179.25</v>
      </c>
      <c r="S27">
        <v>27.91</v>
      </c>
      <c r="T27">
        <v>43.94</v>
      </c>
      <c r="U27">
        <v>0</v>
      </c>
    </row>
    <row r="28" spans="1:21" x14ac:dyDescent="0.35">
      <c r="A28" t="s">
        <v>911</v>
      </c>
      <c r="B28" s="9" t="s">
        <v>3898</v>
      </c>
      <c r="C28">
        <v>39.5</v>
      </c>
      <c r="D28">
        <v>0</v>
      </c>
      <c r="E28" s="1">
        <v>806879232</v>
      </c>
      <c r="F28" s="1">
        <v>434688976</v>
      </c>
      <c r="G28">
        <v>65</v>
      </c>
      <c r="H28">
        <v>64</v>
      </c>
      <c r="I28">
        <v>25.1</v>
      </c>
      <c r="J28" s="1">
        <v>74812840</v>
      </c>
      <c r="K28" s="1">
        <v>402415600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103104</v>
      </c>
      <c r="S28">
        <v>0</v>
      </c>
      <c r="T28">
        <v>0</v>
      </c>
      <c r="U28">
        <v>0</v>
      </c>
    </row>
    <row r="29" spans="1:21" x14ac:dyDescent="0.35">
      <c r="A29" t="s">
        <v>912</v>
      </c>
      <c r="B29" s="9" t="s">
        <v>3899</v>
      </c>
      <c r="C29">
        <v>40.799999999999997</v>
      </c>
      <c r="D29">
        <v>0.2</v>
      </c>
      <c r="E29" s="1">
        <v>798490624</v>
      </c>
      <c r="F29" s="1">
        <v>132420720</v>
      </c>
      <c r="G29">
        <v>65</v>
      </c>
      <c r="H29">
        <v>64</v>
      </c>
      <c r="I29">
        <v>23.5</v>
      </c>
      <c r="J29" s="1">
        <v>74812840</v>
      </c>
      <c r="K29" s="1">
        <v>402535656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77507.25</v>
      </c>
      <c r="S29">
        <v>25.39</v>
      </c>
      <c r="T29">
        <v>43.94</v>
      </c>
      <c r="U29">
        <v>0</v>
      </c>
    </row>
    <row r="30" spans="1:21" x14ac:dyDescent="0.35">
      <c r="A30" t="s">
        <v>913</v>
      </c>
      <c r="B30" s="9" t="s">
        <v>3900</v>
      </c>
      <c r="C30">
        <v>37.799999999999997</v>
      </c>
      <c r="D30">
        <v>0</v>
      </c>
      <c r="E30" s="1">
        <v>798490624</v>
      </c>
      <c r="F30" s="1">
        <v>189691136</v>
      </c>
      <c r="G30">
        <v>65</v>
      </c>
      <c r="H30">
        <v>64</v>
      </c>
      <c r="I30">
        <v>67.3</v>
      </c>
      <c r="J30" s="1">
        <v>74812840</v>
      </c>
      <c r="K30" s="1">
        <v>402535656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50887.96</v>
      </c>
      <c r="S30">
        <v>26.89</v>
      </c>
      <c r="T30">
        <v>96.05</v>
      </c>
      <c r="U30">
        <v>4118.09</v>
      </c>
    </row>
    <row r="31" spans="1:21" x14ac:dyDescent="0.35">
      <c r="A31" t="s">
        <v>914</v>
      </c>
      <c r="B31" s="9" t="s">
        <v>3901</v>
      </c>
      <c r="C31">
        <v>41.1</v>
      </c>
      <c r="D31">
        <v>0</v>
      </c>
      <c r="E31" s="1">
        <v>798490624</v>
      </c>
      <c r="F31" s="1">
        <v>366140920</v>
      </c>
      <c r="G31">
        <v>65</v>
      </c>
      <c r="H31">
        <v>64</v>
      </c>
      <c r="I31">
        <v>30.9</v>
      </c>
      <c r="J31" s="1">
        <v>74812840</v>
      </c>
      <c r="K31" s="1">
        <v>402535656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84288</v>
      </c>
      <c r="S31">
        <v>0</v>
      </c>
      <c r="T31">
        <v>0</v>
      </c>
      <c r="U31">
        <v>0</v>
      </c>
    </row>
    <row r="32" spans="1:21" x14ac:dyDescent="0.35">
      <c r="A32" t="s">
        <v>915</v>
      </c>
      <c r="B32" s="9" t="s">
        <v>3902</v>
      </c>
      <c r="C32">
        <v>58.2</v>
      </c>
      <c r="D32">
        <v>2.2999999999999998</v>
      </c>
      <c r="E32" s="1">
        <v>856162304</v>
      </c>
      <c r="F32" s="1">
        <v>234031936</v>
      </c>
      <c r="G32">
        <v>65</v>
      </c>
      <c r="H32">
        <v>64</v>
      </c>
      <c r="I32">
        <v>101.9</v>
      </c>
      <c r="J32" s="1">
        <v>74812840</v>
      </c>
      <c r="K32" s="1">
        <v>337685752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30749.24</v>
      </c>
      <c r="S32">
        <v>53.96</v>
      </c>
      <c r="T32">
        <v>1316.79</v>
      </c>
      <c r="U32">
        <v>12317.63</v>
      </c>
    </row>
    <row r="33" spans="1:21" x14ac:dyDescent="0.35">
      <c r="A33" t="s">
        <v>916</v>
      </c>
      <c r="B33" s="9" t="s">
        <v>3903</v>
      </c>
      <c r="C33">
        <v>65.2</v>
      </c>
      <c r="D33">
        <v>0</v>
      </c>
      <c r="E33" s="1">
        <v>856162304</v>
      </c>
      <c r="F33" s="1">
        <v>466415376</v>
      </c>
      <c r="G33">
        <v>65</v>
      </c>
      <c r="H33">
        <v>64</v>
      </c>
      <c r="I33">
        <v>115.7</v>
      </c>
      <c r="J33" s="1">
        <v>74812840</v>
      </c>
      <c r="K33" s="1">
        <v>337685752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37.56</v>
      </c>
      <c r="S33">
        <v>68.16</v>
      </c>
      <c r="T33">
        <v>1886.28</v>
      </c>
      <c r="U33">
        <v>20005.13</v>
      </c>
    </row>
    <row r="34" spans="1:21" x14ac:dyDescent="0.35">
      <c r="A34" t="s">
        <v>917</v>
      </c>
      <c r="B34" s="9" t="s">
        <v>3904</v>
      </c>
      <c r="C34">
        <v>55.7</v>
      </c>
      <c r="D34">
        <v>0.3</v>
      </c>
      <c r="E34" s="1">
        <v>856162304</v>
      </c>
      <c r="F34" s="1">
        <v>287301120</v>
      </c>
      <c r="G34">
        <v>65</v>
      </c>
      <c r="H34">
        <v>64</v>
      </c>
      <c r="I34">
        <v>79.2</v>
      </c>
      <c r="J34" s="1">
        <v>74812840</v>
      </c>
      <c r="K34" s="1">
        <v>473462984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51.52</v>
      </c>
      <c r="S34">
        <v>82.5</v>
      </c>
      <c r="T34">
        <v>2275.92</v>
      </c>
      <c r="U34">
        <v>23868</v>
      </c>
    </row>
    <row r="35" spans="1:21" x14ac:dyDescent="0.35">
      <c r="A35" t="s">
        <v>918</v>
      </c>
      <c r="B35" s="9" t="s">
        <v>3905</v>
      </c>
      <c r="C35">
        <v>49.4</v>
      </c>
      <c r="D35">
        <v>0</v>
      </c>
      <c r="E35" s="1">
        <v>856162304</v>
      </c>
      <c r="F35" s="1">
        <v>564569664</v>
      </c>
      <c r="G35">
        <v>65</v>
      </c>
      <c r="H35">
        <v>64</v>
      </c>
      <c r="I35">
        <v>61.1</v>
      </c>
      <c r="J35" s="1">
        <v>74812840</v>
      </c>
      <c r="K35" s="1">
        <v>473462984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52.32</v>
      </c>
      <c r="S35">
        <v>84.73</v>
      </c>
      <c r="T35">
        <v>2346.38</v>
      </c>
      <c r="U35">
        <v>24635.63</v>
      </c>
    </row>
    <row r="36" spans="1:21" x14ac:dyDescent="0.35">
      <c r="A36" t="s">
        <v>919</v>
      </c>
      <c r="B36" s="9" t="s">
        <v>3906</v>
      </c>
      <c r="C36">
        <v>52.9</v>
      </c>
      <c r="D36">
        <v>8.1</v>
      </c>
      <c r="E36" s="1">
        <v>913833984</v>
      </c>
      <c r="F36" s="1">
        <v>229915504</v>
      </c>
      <c r="G36">
        <v>66</v>
      </c>
      <c r="H36">
        <v>65</v>
      </c>
      <c r="I36">
        <v>51.8</v>
      </c>
      <c r="J36" s="1">
        <v>154811840</v>
      </c>
      <c r="K36" s="1">
        <v>386533128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44.49</v>
      </c>
      <c r="S36">
        <v>74.8</v>
      </c>
      <c r="T36">
        <v>2049.5700000000002</v>
      </c>
      <c r="U36">
        <v>21553.13</v>
      </c>
    </row>
    <row r="37" spans="1:21" x14ac:dyDescent="0.35">
      <c r="A37" t="s">
        <v>920</v>
      </c>
      <c r="B37" s="9" t="s">
        <v>3907</v>
      </c>
      <c r="C37">
        <v>54.7</v>
      </c>
      <c r="D37">
        <v>0</v>
      </c>
      <c r="E37" s="1">
        <v>913833984</v>
      </c>
      <c r="F37" s="1">
        <v>495946240</v>
      </c>
      <c r="G37">
        <v>65</v>
      </c>
      <c r="H37">
        <v>64</v>
      </c>
      <c r="I37">
        <v>83.9</v>
      </c>
      <c r="J37" s="1">
        <v>154811840</v>
      </c>
      <c r="K37" s="1">
        <v>386533128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42.18</v>
      </c>
      <c r="S37">
        <v>77.86</v>
      </c>
      <c r="T37">
        <v>2042.97</v>
      </c>
      <c r="U37">
        <v>21547.88</v>
      </c>
    </row>
    <row r="38" spans="1:21" x14ac:dyDescent="0.35">
      <c r="A38" t="s">
        <v>921</v>
      </c>
      <c r="B38" s="9" t="s">
        <v>3908</v>
      </c>
      <c r="C38">
        <v>57.9</v>
      </c>
      <c r="D38">
        <v>0.3</v>
      </c>
      <c r="E38" s="1">
        <v>913833984</v>
      </c>
      <c r="F38" s="1">
        <v>270417832</v>
      </c>
      <c r="G38">
        <v>65</v>
      </c>
      <c r="H38">
        <v>64</v>
      </c>
      <c r="I38">
        <v>93.4</v>
      </c>
      <c r="J38" s="1">
        <v>154811840</v>
      </c>
      <c r="K38" s="1">
        <v>486937208</v>
      </c>
      <c r="L38">
        <v>0</v>
      </c>
      <c r="M38">
        <v>1</v>
      </c>
      <c r="N38">
        <v>0</v>
      </c>
      <c r="O38">
        <v>1</v>
      </c>
      <c r="P38">
        <v>0</v>
      </c>
      <c r="Q38">
        <v>0</v>
      </c>
      <c r="R38">
        <v>50.52</v>
      </c>
      <c r="S38">
        <v>82.42</v>
      </c>
      <c r="T38">
        <v>2275.0700000000002</v>
      </c>
      <c r="U38">
        <v>23099.25</v>
      </c>
    </row>
    <row r="39" spans="1:21" x14ac:dyDescent="0.35">
      <c r="A39" t="s">
        <v>922</v>
      </c>
      <c r="B39" s="9" t="s">
        <v>3909</v>
      </c>
      <c r="C39">
        <v>34.6</v>
      </c>
      <c r="D39">
        <v>0</v>
      </c>
      <c r="E39" s="1">
        <v>913833984</v>
      </c>
      <c r="F39" s="1">
        <v>391735392</v>
      </c>
      <c r="G39">
        <v>65</v>
      </c>
      <c r="H39">
        <v>64</v>
      </c>
      <c r="I39">
        <v>5.8</v>
      </c>
      <c r="J39" s="1">
        <v>154811840</v>
      </c>
      <c r="K39" s="1">
        <v>486937208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76554.320000000007</v>
      </c>
      <c r="S39">
        <v>18.97</v>
      </c>
      <c r="T39">
        <v>541.37</v>
      </c>
      <c r="U39">
        <v>9506.09</v>
      </c>
    </row>
    <row r="40" spans="1:21" x14ac:dyDescent="0.35">
      <c r="A40" t="s">
        <v>923</v>
      </c>
      <c r="B40" s="9" t="s">
        <v>3910</v>
      </c>
      <c r="C40">
        <v>33.200000000000003</v>
      </c>
      <c r="D40">
        <v>0</v>
      </c>
      <c r="E40" s="1">
        <v>913833984</v>
      </c>
      <c r="F40" s="1">
        <v>521189736</v>
      </c>
      <c r="G40">
        <v>65</v>
      </c>
      <c r="H40">
        <v>64</v>
      </c>
      <c r="I40">
        <v>5.4</v>
      </c>
      <c r="J40" s="1">
        <v>154811840</v>
      </c>
      <c r="K40" s="1">
        <v>486937208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89347.25</v>
      </c>
      <c r="S40">
        <v>4.2</v>
      </c>
      <c r="T40">
        <v>44.4</v>
      </c>
      <c r="U40">
        <v>0</v>
      </c>
    </row>
    <row r="41" spans="1:21" x14ac:dyDescent="0.35">
      <c r="A41" t="s">
        <v>924</v>
      </c>
      <c r="B41" s="9" t="s">
        <v>3911</v>
      </c>
      <c r="C41">
        <v>27.5</v>
      </c>
      <c r="D41">
        <v>0.9</v>
      </c>
      <c r="E41" s="1">
        <v>913833984</v>
      </c>
      <c r="F41" s="1">
        <v>247968288</v>
      </c>
      <c r="G41">
        <v>65</v>
      </c>
      <c r="H41">
        <v>64</v>
      </c>
      <c r="I41">
        <v>3.1</v>
      </c>
      <c r="J41" s="1">
        <v>154811840</v>
      </c>
      <c r="K41" s="1">
        <v>380727072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96387.25</v>
      </c>
      <c r="S41">
        <v>4.03</v>
      </c>
      <c r="T41">
        <v>44.4</v>
      </c>
      <c r="U41">
        <v>0</v>
      </c>
    </row>
    <row r="42" spans="1:21" x14ac:dyDescent="0.35">
      <c r="A42" t="s">
        <v>925</v>
      </c>
      <c r="B42" s="9" t="s">
        <v>3912</v>
      </c>
      <c r="C42">
        <v>18.5</v>
      </c>
      <c r="D42">
        <v>0</v>
      </c>
      <c r="E42" s="1">
        <v>913833984</v>
      </c>
      <c r="F42" s="1">
        <v>308109984</v>
      </c>
      <c r="G42">
        <v>65</v>
      </c>
      <c r="H42">
        <v>64</v>
      </c>
      <c r="I42">
        <v>2</v>
      </c>
      <c r="J42" s="1">
        <v>154811840</v>
      </c>
      <c r="K42" s="1">
        <v>380727072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50688</v>
      </c>
      <c r="S42">
        <v>2.79</v>
      </c>
      <c r="T42">
        <v>0</v>
      </c>
      <c r="U42">
        <v>0</v>
      </c>
    </row>
    <row r="43" spans="1:21" x14ac:dyDescent="0.35">
      <c r="A43" t="s">
        <v>926</v>
      </c>
      <c r="B43" s="9" t="s">
        <v>3913</v>
      </c>
      <c r="C43">
        <v>6.6</v>
      </c>
      <c r="D43">
        <v>0</v>
      </c>
      <c r="E43" s="1">
        <v>913833984</v>
      </c>
      <c r="F43" s="1">
        <v>332826264</v>
      </c>
      <c r="G43">
        <v>65</v>
      </c>
      <c r="H43">
        <v>64</v>
      </c>
      <c r="I43">
        <v>0</v>
      </c>
      <c r="J43" s="1">
        <v>154811840</v>
      </c>
      <c r="K43" s="1">
        <v>380727072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41088</v>
      </c>
      <c r="S43">
        <v>0</v>
      </c>
      <c r="T43">
        <v>0</v>
      </c>
      <c r="U43">
        <v>0</v>
      </c>
    </row>
    <row r="44" spans="1:21" x14ac:dyDescent="0.35">
      <c r="A44" t="s">
        <v>927</v>
      </c>
      <c r="B44" s="9" t="s">
        <v>3914</v>
      </c>
      <c r="C44">
        <v>24.9</v>
      </c>
      <c r="D44">
        <v>0</v>
      </c>
      <c r="E44" s="1">
        <v>913833984</v>
      </c>
      <c r="F44" s="1">
        <v>392877424</v>
      </c>
      <c r="G44">
        <v>65</v>
      </c>
      <c r="H44">
        <v>64</v>
      </c>
      <c r="I44">
        <v>24.5</v>
      </c>
      <c r="J44" s="1">
        <v>154811840</v>
      </c>
      <c r="K44" s="1">
        <v>380727072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19904</v>
      </c>
      <c r="S44">
        <v>0</v>
      </c>
      <c r="T44">
        <v>0</v>
      </c>
      <c r="U44">
        <v>0</v>
      </c>
    </row>
    <row r="45" spans="1:21" x14ac:dyDescent="0.35">
      <c r="A45" t="s">
        <v>928</v>
      </c>
      <c r="B45" s="9" t="s">
        <v>3915</v>
      </c>
      <c r="C45">
        <v>33.200000000000003</v>
      </c>
      <c r="D45">
        <v>0</v>
      </c>
      <c r="E45" s="1">
        <v>913833984</v>
      </c>
      <c r="F45" s="1">
        <v>523097424</v>
      </c>
      <c r="G45">
        <v>65</v>
      </c>
      <c r="H45">
        <v>64</v>
      </c>
      <c r="I45">
        <v>2.6</v>
      </c>
      <c r="J45" s="1">
        <v>154811840</v>
      </c>
      <c r="K45" s="1">
        <v>380727072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91523.25</v>
      </c>
      <c r="S45">
        <v>4.2</v>
      </c>
      <c r="T45">
        <v>44.45</v>
      </c>
      <c r="U45">
        <v>0</v>
      </c>
    </row>
    <row r="46" spans="1:21" x14ac:dyDescent="0.35">
      <c r="A46" t="s">
        <v>929</v>
      </c>
      <c r="B46" s="9" t="s">
        <v>3916</v>
      </c>
      <c r="C46">
        <v>6.9</v>
      </c>
      <c r="D46">
        <v>0</v>
      </c>
      <c r="E46" s="1">
        <v>913833984</v>
      </c>
      <c r="F46" s="1">
        <v>554958408</v>
      </c>
      <c r="G46">
        <v>65</v>
      </c>
      <c r="H46">
        <v>64</v>
      </c>
      <c r="I46">
        <v>0.5</v>
      </c>
      <c r="J46" s="1">
        <v>154811840</v>
      </c>
      <c r="K46" s="1">
        <v>380727072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60227.25</v>
      </c>
      <c r="S46">
        <v>4.2</v>
      </c>
      <c r="T46">
        <v>44.4</v>
      </c>
      <c r="U46">
        <v>0</v>
      </c>
    </row>
    <row r="47" spans="1:21" x14ac:dyDescent="0.35">
      <c r="A47" t="s">
        <v>930</v>
      </c>
      <c r="B47" s="9" t="s">
        <v>3917</v>
      </c>
      <c r="C47">
        <v>27.8</v>
      </c>
      <c r="D47">
        <v>0</v>
      </c>
      <c r="E47" s="1">
        <v>913833984</v>
      </c>
      <c r="F47" s="1">
        <v>673456008</v>
      </c>
      <c r="G47">
        <v>65</v>
      </c>
      <c r="H47">
        <v>64</v>
      </c>
      <c r="I47">
        <v>0.2</v>
      </c>
      <c r="J47" s="1">
        <v>154811840</v>
      </c>
      <c r="K47" s="1">
        <v>380727072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52032</v>
      </c>
      <c r="S47">
        <v>2.62</v>
      </c>
      <c r="T47">
        <v>0</v>
      </c>
      <c r="U47">
        <v>0</v>
      </c>
    </row>
    <row r="48" spans="1:21" x14ac:dyDescent="0.35">
      <c r="A48" t="s">
        <v>931</v>
      </c>
      <c r="B48" s="9" t="s">
        <v>3918</v>
      </c>
      <c r="C48">
        <v>27.5</v>
      </c>
      <c r="D48">
        <v>0.2</v>
      </c>
      <c r="E48" s="1">
        <v>913833984</v>
      </c>
      <c r="F48" s="1">
        <v>268906952</v>
      </c>
      <c r="G48">
        <v>65</v>
      </c>
      <c r="H48">
        <v>64</v>
      </c>
      <c r="I48">
        <v>0.8</v>
      </c>
      <c r="J48" s="1">
        <v>154811840</v>
      </c>
      <c r="K48" s="1">
        <v>516590712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97347.25</v>
      </c>
      <c r="S48">
        <v>4.2</v>
      </c>
      <c r="T48">
        <v>44.45</v>
      </c>
      <c r="U48">
        <v>0</v>
      </c>
    </row>
    <row r="49" spans="1:21" x14ac:dyDescent="0.35">
      <c r="A49" t="s">
        <v>932</v>
      </c>
      <c r="B49" s="9" t="s">
        <v>3919</v>
      </c>
      <c r="C49">
        <v>29.8</v>
      </c>
      <c r="D49">
        <v>0</v>
      </c>
      <c r="E49" s="1">
        <v>913833984</v>
      </c>
      <c r="F49" s="1">
        <v>376151464</v>
      </c>
      <c r="G49">
        <v>65</v>
      </c>
      <c r="H49">
        <v>64</v>
      </c>
      <c r="I49">
        <v>3.7</v>
      </c>
      <c r="J49" s="1">
        <v>154811840</v>
      </c>
      <c r="K49" s="1">
        <v>516590712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80768</v>
      </c>
      <c r="S49">
        <v>0</v>
      </c>
      <c r="T49">
        <v>0</v>
      </c>
      <c r="U49">
        <v>0</v>
      </c>
    </row>
    <row r="50" spans="1:21" x14ac:dyDescent="0.35">
      <c r="A50" t="s">
        <v>933</v>
      </c>
      <c r="B50" s="9" t="s">
        <v>3920</v>
      </c>
      <c r="C50">
        <v>32.9</v>
      </c>
      <c r="D50">
        <v>0</v>
      </c>
      <c r="E50" s="1">
        <v>913833984</v>
      </c>
      <c r="F50" s="1">
        <v>507649808</v>
      </c>
      <c r="G50">
        <v>64</v>
      </c>
      <c r="H50">
        <v>63</v>
      </c>
      <c r="I50">
        <v>1.7</v>
      </c>
      <c r="J50" s="1">
        <v>154811840</v>
      </c>
      <c r="K50" s="1">
        <v>516590712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99971.25</v>
      </c>
      <c r="S50">
        <v>4.2</v>
      </c>
      <c r="T50">
        <v>44.4</v>
      </c>
      <c r="U50">
        <v>0</v>
      </c>
    </row>
    <row r="51" spans="1:21" x14ac:dyDescent="0.35">
      <c r="A51" t="s">
        <v>934</v>
      </c>
      <c r="B51" s="9" t="s">
        <v>3921</v>
      </c>
      <c r="C51">
        <v>31</v>
      </c>
      <c r="D51">
        <v>0</v>
      </c>
      <c r="E51" s="1">
        <v>913833984</v>
      </c>
      <c r="F51" s="1">
        <v>617027536</v>
      </c>
      <c r="G51">
        <v>64</v>
      </c>
      <c r="H51">
        <v>63</v>
      </c>
      <c r="I51">
        <v>3.4</v>
      </c>
      <c r="J51" s="1">
        <v>154811840</v>
      </c>
      <c r="K51" s="1">
        <v>516590712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100291.25</v>
      </c>
      <c r="S51">
        <v>4.2</v>
      </c>
      <c r="T51">
        <v>44.4</v>
      </c>
      <c r="U51">
        <v>0</v>
      </c>
    </row>
    <row r="52" spans="1:21" x14ac:dyDescent="0.35">
      <c r="A52" t="s">
        <v>935</v>
      </c>
      <c r="B52" s="9" t="s">
        <v>3922</v>
      </c>
      <c r="C52">
        <v>28.8</v>
      </c>
      <c r="D52">
        <v>0.7</v>
      </c>
      <c r="E52" s="1">
        <v>907542528</v>
      </c>
      <c r="F52" s="1">
        <v>251192704</v>
      </c>
      <c r="G52">
        <v>64</v>
      </c>
      <c r="H52">
        <v>63</v>
      </c>
      <c r="I52">
        <v>2.5</v>
      </c>
      <c r="J52" s="1">
        <v>154811840</v>
      </c>
      <c r="K52" s="1">
        <v>478109696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73984</v>
      </c>
      <c r="S52">
        <v>2.62</v>
      </c>
      <c r="T52">
        <v>0</v>
      </c>
      <c r="U52">
        <v>0</v>
      </c>
    </row>
    <row r="53" spans="1:21" x14ac:dyDescent="0.35">
      <c r="A53" t="s">
        <v>936</v>
      </c>
      <c r="B53" s="9" t="s">
        <v>3923</v>
      </c>
      <c r="C53">
        <v>31.5</v>
      </c>
      <c r="D53">
        <v>0</v>
      </c>
      <c r="E53" s="1">
        <v>907542528</v>
      </c>
      <c r="F53" s="1">
        <v>373464024</v>
      </c>
      <c r="G53">
        <v>64</v>
      </c>
      <c r="H53">
        <v>63</v>
      </c>
      <c r="I53">
        <v>2.2000000000000002</v>
      </c>
      <c r="J53" s="1">
        <v>154811840</v>
      </c>
      <c r="K53" s="1">
        <v>478109696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103619.25</v>
      </c>
      <c r="S53">
        <v>4.2</v>
      </c>
      <c r="T53">
        <v>44.45</v>
      </c>
      <c r="U53">
        <v>0</v>
      </c>
    </row>
    <row r="54" spans="1:21" x14ac:dyDescent="0.35">
      <c r="A54" t="s">
        <v>937</v>
      </c>
      <c r="B54" s="9" t="s">
        <v>3924</v>
      </c>
      <c r="C54">
        <v>19.899999999999999</v>
      </c>
      <c r="D54">
        <v>0</v>
      </c>
      <c r="E54" s="1">
        <v>907542528</v>
      </c>
      <c r="F54" s="1">
        <v>443992056</v>
      </c>
      <c r="G54">
        <v>64</v>
      </c>
      <c r="H54">
        <v>63</v>
      </c>
      <c r="I54">
        <v>3.7</v>
      </c>
      <c r="J54" s="1">
        <v>154811840</v>
      </c>
      <c r="K54" s="1">
        <v>478109696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82307.25</v>
      </c>
      <c r="S54">
        <v>4.21</v>
      </c>
      <c r="T54">
        <v>44.45</v>
      </c>
      <c r="U54">
        <v>0</v>
      </c>
    </row>
    <row r="55" spans="1:21" x14ac:dyDescent="0.35">
      <c r="A55" t="s">
        <v>938</v>
      </c>
      <c r="B55" s="9" t="s">
        <v>3925</v>
      </c>
      <c r="C55">
        <v>30.2</v>
      </c>
      <c r="D55">
        <v>0</v>
      </c>
      <c r="E55" s="1">
        <v>907542528</v>
      </c>
      <c r="F55" s="1">
        <v>566941296</v>
      </c>
      <c r="G55">
        <v>64</v>
      </c>
      <c r="H55">
        <v>63</v>
      </c>
      <c r="I55">
        <v>1.5</v>
      </c>
      <c r="J55" s="1">
        <v>154811840</v>
      </c>
      <c r="K55" s="1">
        <v>478109696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62336</v>
      </c>
      <c r="S55">
        <v>0</v>
      </c>
      <c r="T55">
        <v>0</v>
      </c>
      <c r="U55">
        <v>0</v>
      </c>
    </row>
    <row r="56" spans="1:21" x14ac:dyDescent="0.35">
      <c r="A56" t="s">
        <v>939</v>
      </c>
      <c r="B56" s="9" t="s">
        <v>3926</v>
      </c>
      <c r="C56">
        <v>16.5</v>
      </c>
      <c r="D56">
        <v>0</v>
      </c>
      <c r="E56" s="1">
        <v>907542528</v>
      </c>
      <c r="F56" s="1">
        <v>627004872</v>
      </c>
      <c r="G56">
        <v>64</v>
      </c>
      <c r="H56">
        <v>63</v>
      </c>
      <c r="I56">
        <v>0.7</v>
      </c>
      <c r="J56" s="1">
        <v>154811840</v>
      </c>
      <c r="K56" s="1">
        <v>478109696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65795.25</v>
      </c>
      <c r="S56">
        <v>4.21</v>
      </c>
      <c r="T56">
        <v>44.4</v>
      </c>
      <c r="U56">
        <v>0</v>
      </c>
    </row>
    <row r="57" spans="1:21" x14ac:dyDescent="0.35">
      <c r="A57" t="s">
        <v>940</v>
      </c>
      <c r="B57" s="9" t="s">
        <v>3927</v>
      </c>
      <c r="C57">
        <v>23.3</v>
      </c>
      <c r="D57">
        <v>0.2</v>
      </c>
      <c r="E57" s="1">
        <v>913833984</v>
      </c>
      <c r="F57" s="1">
        <v>246492616</v>
      </c>
      <c r="G57">
        <v>65</v>
      </c>
      <c r="H57">
        <v>64</v>
      </c>
      <c r="I57">
        <v>27.5</v>
      </c>
      <c r="J57" s="1">
        <v>154811840</v>
      </c>
      <c r="K57" s="1">
        <v>478109696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62855.96</v>
      </c>
      <c r="S57">
        <v>6.31</v>
      </c>
      <c r="T57">
        <v>2.7</v>
      </c>
      <c r="U57">
        <v>0</v>
      </c>
    </row>
    <row r="58" spans="1:21" x14ac:dyDescent="0.35">
      <c r="A58" t="s">
        <v>941</v>
      </c>
      <c r="B58" s="9" t="s">
        <v>3928</v>
      </c>
      <c r="C58">
        <v>66.900000000000006</v>
      </c>
      <c r="D58">
        <v>0</v>
      </c>
      <c r="E58" s="1">
        <v>913833984</v>
      </c>
      <c r="F58" s="1">
        <v>468466832</v>
      </c>
      <c r="G58">
        <v>64</v>
      </c>
      <c r="H58">
        <v>63</v>
      </c>
      <c r="I58">
        <v>88.1</v>
      </c>
      <c r="J58" s="1">
        <v>154811840</v>
      </c>
      <c r="K58" s="1">
        <v>478109696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0.25</v>
      </c>
      <c r="S58">
        <v>87.69</v>
      </c>
      <c r="T58">
        <v>1050.8499999999999</v>
      </c>
      <c r="U58">
        <v>4118.46</v>
      </c>
    </row>
    <row r="59" spans="1:21" x14ac:dyDescent="0.35">
      <c r="A59" t="s">
        <v>942</v>
      </c>
      <c r="B59" s="9" t="s">
        <v>3929</v>
      </c>
      <c r="C59">
        <v>47.9</v>
      </c>
      <c r="D59">
        <v>0.2</v>
      </c>
      <c r="E59" s="1">
        <v>907542528</v>
      </c>
      <c r="F59" s="1">
        <v>358139672</v>
      </c>
      <c r="G59">
        <v>64</v>
      </c>
      <c r="H59">
        <v>63</v>
      </c>
      <c r="I59">
        <v>46.4</v>
      </c>
      <c r="J59" s="1">
        <v>154811840</v>
      </c>
      <c r="K59" s="1">
        <v>480778568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149.72999999999999</v>
      </c>
      <c r="T59">
        <v>2517.5</v>
      </c>
      <c r="U59">
        <v>0</v>
      </c>
    </row>
    <row r="60" spans="1:21" x14ac:dyDescent="0.35">
      <c r="A60" t="s">
        <v>943</v>
      </c>
      <c r="B60" s="9" t="s">
        <v>3930</v>
      </c>
      <c r="C60">
        <v>57.9</v>
      </c>
      <c r="D60">
        <v>1.4</v>
      </c>
      <c r="E60" s="1">
        <v>913833984</v>
      </c>
      <c r="F60" s="1">
        <v>257862736</v>
      </c>
      <c r="G60">
        <v>64</v>
      </c>
      <c r="H60">
        <v>63</v>
      </c>
      <c r="I60">
        <v>93</v>
      </c>
      <c r="J60" s="1">
        <v>154811840</v>
      </c>
      <c r="K60" s="1">
        <v>445041384</v>
      </c>
      <c r="L60">
        <v>0</v>
      </c>
      <c r="M60">
        <v>1</v>
      </c>
      <c r="N60">
        <v>0</v>
      </c>
      <c r="O60">
        <v>1</v>
      </c>
      <c r="P60">
        <v>0</v>
      </c>
      <c r="Q60">
        <v>0</v>
      </c>
      <c r="R60">
        <v>0</v>
      </c>
      <c r="S60">
        <v>100.44</v>
      </c>
      <c r="T60">
        <v>2804.32</v>
      </c>
      <c r="U60">
        <v>0</v>
      </c>
    </row>
    <row r="61" spans="1:21" x14ac:dyDescent="0.35">
      <c r="A61" t="s">
        <v>944</v>
      </c>
      <c r="B61" s="9" t="s">
        <v>3931</v>
      </c>
      <c r="C61">
        <v>49</v>
      </c>
      <c r="D61">
        <v>0</v>
      </c>
      <c r="E61" s="1">
        <v>913833984</v>
      </c>
      <c r="F61" s="1">
        <v>587074744</v>
      </c>
      <c r="G61">
        <v>64</v>
      </c>
      <c r="H61">
        <v>63</v>
      </c>
      <c r="I61">
        <v>61.6</v>
      </c>
      <c r="J61" s="1">
        <v>154811840</v>
      </c>
      <c r="K61" s="1">
        <v>445041384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101.5</v>
      </c>
      <c r="T61">
        <v>2877.33</v>
      </c>
      <c r="U61">
        <v>0</v>
      </c>
    </row>
    <row r="62" spans="1:21" x14ac:dyDescent="0.35">
      <c r="A62" t="s">
        <v>945</v>
      </c>
      <c r="B62" s="9" t="s">
        <v>3932</v>
      </c>
      <c r="C62">
        <v>39.6</v>
      </c>
      <c r="D62">
        <v>0.6</v>
      </c>
      <c r="E62" s="1">
        <v>913833984</v>
      </c>
      <c r="F62" s="1">
        <v>454946696</v>
      </c>
      <c r="G62">
        <v>64</v>
      </c>
      <c r="H62">
        <v>63</v>
      </c>
      <c r="I62">
        <v>26.6</v>
      </c>
      <c r="J62" s="1">
        <v>154811840</v>
      </c>
      <c r="K62" s="1">
        <v>480315568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107.44</v>
      </c>
      <c r="T62">
        <v>2877.45</v>
      </c>
      <c r="U62">
        <v>0</v>
      </c>
    </row>
    <row r="63" spans="1:21" x14ac:dyDescent="0.35">
      <c r="A63" t="s">
        <v>946</v>
      </c>
      <c r="B63" s="9" t="s">
        <v>3933</v>
      </c>
      <c r="C63">
        <v>56.6</v>
      </c>
      <c r="D63">
        <v>0.9</v>
      </c>
      <c r="E63" s="1">
        <v>913833984</v>
      </c>
      <c r="F63" s="1">
        <v>305316816</v>
      </c>
      <c r="G63">
        <v>64</v>
      </c>
      <c r="H63">
        <v>63</v>
      </c>
      <c r="I63">
        <v>39.5</v>
      </c>
      <c r="J63" s="1">
        <v>154811840</v>
      </c>
      <c r="K63" s="1">
        <v>481482080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R63">
        <v>28.9</v>
      </c>
      <c r="S63">
        <v>92.46</v>
      </c>
      <c r="T63">
        <v>2534.0500000000002</v>
      </c>
      <c r="U63">
        <v>18446.63</v>
      </c>
    </row>
    <row r="64" spans="1:21" x14ac:dyDescent="0.35">
      <c r="A64" t="s">
        <v>947</v>
      </c>
      <c r="B64" s="9" t="s">
        <v>3934</v>
      </c>
      <c r="C64">
        <v>52.3</v>
      </c>
      <c r="D64">
        <v>0</v>
      </c>
      <c r="E64" s="1">
        <v>913833984</v>
      </c>
      <c r="F64" s="1">
        <v>592763984</v>
      </c>
      <c r="G64">
        <v>64</v>
      </c>
      <c r="H64">
        <v>63</v>
      </c>
      <c r="I64">
        <v>109.1</v>
      </c>
      <c r="J64" s="1">
        <v>154811840</v>
      </c>
      <c r="K64" s="1">
        <v>481482080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2.08</v>
      </c>
      <c r="S64">
        <v>97.73</v>
      </c>
      <c r="T64">
        <v>2565.88</v>
      </c>
      <c r="U64">
        <v>4183.45</v>
      </c>
    </row>
    <row r="65" spans="1:21" x14ac:dyDescent="0.35">
      <c r="A65" t="s">
        <v>948</v>
      </c>
      <c r="B65" s="9" t="s">
        <v>3935</v>
      </c>
      <c r="C65">
        <v>47.4</v>
      </c>
      <c r="D65">
        <v>0.5</v>
      </c>
      <c r="E65" s="1">
        <v>913833984</v>
      </c>
      <c r="F65" s="1">
        <v>469163968</v>
      </c>
      <c r="G65">
        <v>64</v>
      </c>
      <c r="H65">
        <v>63</v>
      </c>
      <c r="I65">
        <v>51.4</v>
      </c>
      <c r="J65" s="1">
        <v>154811840</v>
      </c>
      <c r="K65" s="1">
        <v>466494432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2.74</v>
      </c>
      <c r="S65">
        <v>116.65</v>
      </c>
      <c r="T65">
        <v>2953.17</v>
      </c>
      <c r="U65">
        <v>192.09</v>
      </c>
    </row>
    <row r="66" spans="1:21" x14ac:dyDescent="0.35">
      <c r="A66" t="s">
        <v>949</v>
      </c>
      <c r="B66" s="9" t="s">
        <v>3936</v>
      </c>
      <c r="C66">
        <v>49.8</v>
      </c>
      <c r="D66">
        <v>0.6</v>
      </c>
      <c r="E66" s="1">
        <v>913833984</v>
      </c>
      <c r="F66" s="1">
        <v>317375480</v>
      </c>
      <c r="G66">
        <v>64</v>
      </c>
      <c r="H66">
        <v>63</v>
      </c>
      <c r="I66">
        <v>50.8</v>
      </c>
      <c r="J66" s="1">
        <v>154811840</v>
      </c>
      <c r="K66" s="1">
        <v>466032344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2.4900000000000002</v>
      </c>
      <c r="S66">
        <v>120.65</v>
      </c>
      <c r="T66">
        <v>3073.5</v>
      </c>
      <c r="U66">
        <v>192.09</v>
      </c>
    </row>
    <row r="67" spans="1:21" x14ac:dyDescent="0.35">
      <c r="A67" t="s">
        <v>950</v>
      </c>
      <c r="B67" s="9" t="s">
        <v>3937</v>
      </c>
      <c r="C67">
        <v>38.700000000000003</v>
      </c>
      <c r="D67">
        <v>0</v>
      </c>
      <c r="E67" s="1">
        <v>913833984</v>
      </c>
      <c r="F67" s="1">
        <v>598026952</v>
      </c>
      <c r="G67">
        <v>64</v>
      </c>
      <c r="H67">
        <v>63</v>
      </c>
      <c r="I67">
        <v>35.700000000000003</v>
      </c>
      <c r="J67" s="1">
        <v>154811840</v>
      </c>
      <c r="K67" s="1">
        <v>466032344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2.33</v>
      </c>
      <c r="S67">
        <v>109.15</v>
      </c>
      <c r="T67">
        <v>2731.87</v>
      </c>
      <c r="U67">
        <v>64.03</v>
      </c>
    </row>
    <row r="68" spans="1:21" x14ac:dyDescent="0.35">
      <c r="A68" t="s">
        <v>951</v>
      </c>
      <c r="B68" s="9" t="s">
        <v>3938</v>
      </c>
      <c r="C68">
        <v>51</v>
      </c>
      <c r="D68">
        <v>0.7</v>
      </c>
      <c r="E68" s="1">
        <v>913833984</v>
      </c>
      <c r="F68" s="1">
        <v>383822120</v>
      </c>
      <c r="G68">
        <v>64</v>
      </c>
      <c r="H68">
        <v>63</v>
      </c>
      <c r="I68">
        <v>66.400000000000006</v>
      </c>
      <c r="J68" s="1">
        <v>154811840</v>
      </c>
      <c r="K68" s="1">
        <v>457913600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4.22</v>
      </c>
      <c r="S68">
        <v>91.75</v>
      </c>
      <c r="T68">
        <v>2329.2199999999998</v>
      </c>
      <c r="U68">
        <v>5004.46</v>
      </c>
    </row>
    <row r="69" spans="1:21" x14ac:dyDescent="0.35">
      <c r="A69" t="s">
        <v>952</v>
      </c>
      <c r="B69" s="9" t="s">
        <v>3939</v>
      </c>
      <c r="C69">
        <v>57.9</v>
      </c>
      <c r="D69">
        <v>0.4</v>
      </c>
      <c r="E69" s="1">
        <v>913833984</v>
      </c>
      <c r="F69" s="1">
        <v>227762992</v>
      </c>
      <c r="G69">
        <v>64</v>
      </c>
      <c r="H69">
        <v>63</v>
      </c>
      <c r="I69">
        <v>81.599999999999994</v>
      </c>
      <c r="J69" s="1">
        <v>154811840</v>
      </c>
      <c r="K69" s="1">
        <v>489195312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54.36</v>
      </c>
      <c r="S69">
        <v>80.98</v>
      </c>
      <c r="T69">
        <v>2115.5300000000002</v>
      </c>
      <c r="U69">
        <v>21676.25</v>
      </c>
    </row>
    <row r="70" spans="1:21" x14ac:dyDescent="0.35">
      <c r="A70" t="s">
        <v>953</v>
      </c>
      <c r="B70" s="9" t="s">
        <v>3940</v>
      </c>
      <c r="C70">
        <v>46.3</v>
      </c>
      <c r="D70">
        <v>0</v>
      </c>
      <c r="E70" s="1">
        <v>913833984</v>
      </c>
      <c r="F70" s="1">
        <v>542176800</v>
      </c>
      <c r="G70">
        <v>64</v>
      </c>
      <c r="H70">
        <v>63</v>
      </c>
      <c r="I70">
        <v>45</v>
      </c>
      <c r="J70" s="1">
        <v>154811840</v>
      </c>
      <c r="K70" s="1">
        <v>489195312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84.33</v>
      </c>
      <c r="S70">
        <v>119.83</v>
      </c>
      <c r="T70">
        <v>2722.09</v>
      </c>
      <c r="U70">
        <v>26937</v>
      </c>
    </row>
    <row r="71" spans="1:21" x14ac:dyDescent="0.35">
      <c r="A71" t="s">
        <v>954</v>
      </c>
      <c r="B71" s="9" t="s">
        <v>3941</v>
      </c>
      <c r="C71">
        <v>55.8</v>
      </c>
      <c r="D71">
        <v>0.7</v>
      </c>
      <c r="E71" s="1">
        <v>913833984</v>
      </c>
      <c r="F71" s="1">
        <v>404746720</v>
      </c>
      <c r="G71">
        <v>65</v>
      </c>
      <c r="H71">
        <v>64</v>
      </c>
      <c r="I71">
        <v>46.2</v>
      </c>
      <c r="J71" s="1">
        <v>154811840</v>
      </c>
      <c r="K71" s="1">
        <v>424086088</v>
      </c>
      <c r="L71">
        <v>0</v>
      </c>
      <c r="M71">
        <v>1</v>
      </c>
      <c r="N71">
        <v>0</v>
      </c>
      <c r="O71">
        <v>1</v>
      </c>
      <c r="P71">
        <v>0</v>
      </c>
      <c r="Q71">
        <v>0</v>
      </c>
      <c r="R71">
        <v>87.44</v>
      </c>
      <c r="S71">
        <v>118.9</v>
      </c>
      <c r="T71">
        <v>2658.13</v>
      </c>
      <c r="U71">
        <v>26947.5</v>
      </c>
    </row>
    <row r="72" spans="1:21" x14ac:dyDescent="0.35">
      <c r="A72" t="s">
        <v>955</v>
      </c>
      <c r="B72" s="9" t="s">
        <v>3942</v>
      </c>
      <c r="C72">
        <v>52.1</v>
      </c>
      <c r="D72">
        <v>0.7</v>
      </c>
      <c r="E72" s="1">
        <v>913833984</v>
      </c>
      <c r="F72" s="1">
        <v>284294896</v>
      </c>
      <c r="G72">
        <v>64</v>
      </c>
      <c r="H72">
        <v>63</v>
      </c>
      <c r="I72">
        <v>109</v>
      </c>
      <c r="J72" s="1">
        <v>154811840</v>
      </c>
      <c r="K72" s="1">
        <v>457923488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76.900000000000006</v>
      </c>
      <c r="S72">
        <v>113.66</v>
      </c>
      <c r="T72">
        <v>2497.37</v>
      </c>
      <c r="U72">
        <v>23862.38</v>
      </c>
    </row>
    <row r="73" spans="1:21" x14ac:dyDescent="0.35">
      <c r="A73" t="s">
        <v>956</v>
      </c>
      <c r="B73" s="9" t="s">
        <v>3943</v>
      </c>
      <c r="C73">
        <v>37</v>
      </c>
      <c r="D73">
        <v>0</v>
      </c>
      <c r="E73" s="1">
        <v>913833984</v>
      </c>
      <c r="F73" s="1">
        <v>594937584</v>
      </c>
      <c r="G73">
        <v>64</v>
      </c>
      <c r="H73">
        <v>63</v>
      </c>
      <c r="I73">
        <v>22.5</v>
      </c>
      <c r="J73" s="1">
        <v>154811840</v>
      </c>
      <c r="K73" s="1">
        <v>457923488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83.38</v>
      </c>
      <c r="S73">
        <v>115.08</v>
      </c>
      <c r="T73">
        <v>2574.14</v>
      </c>
      <c r="U73">
        <v>26936.25</v>
      </c>
    </row>
    <row r="74" spans="1:21" x14ac:dyDescent="0.35">
      <c r="A74" t="s">
        <v>957</v>
      </c>
      <c r="B74" s="9" t="s">
        <v>3944</v>
      </c>
      <c r="C74">
        <v>67.599999999999994</v>
      </c>
      <c r="D74">
        <v>1.2</v>
      </c>
      <c r="E74" s="1">
        <v>913833984</v>
      </c>
      <c r="F74" s="1">
        <v>446943880</v>
      </c>
      <c r="G74">
        <v>64</v>
      </c>
      <c r="H74">
        <v>63</v>
      </c>
      <c r="I74">
        <v>114.5</v>
      </c>
      <c r="J74" s="1">
        <v>154811840</v>
      </c>
      <c r="K74" s="1">
        <v>418011096</v>
      </c>
      <c r="L74">
        <v>0</v>
      </c>
      <c r="M74">
        <v>1</v>
      </c>
      <c r="N74">
        <v>0</v>
      </c>
      <c r="O74">
        <v>1</v>
      </c>
      <c r="P74">
        <v>0</v>
      </c>
      <c r="Q74">
        <v>0</v>
      </c>
      <c r="R74">
        <v>87.76</v>
      </c>
      <c r="S74">
        <v>117.6</v>
      </c>
      <c r="T74">
        <v>2659.49</v>
      </c>
      <c r="U74">
        <v>26948.63</v>
      </c>
    </row>
    <row r="75" spans="1:21" x14ac:dyDescent="0.35">
      <c r="A75" t="s">
        <v>958</v>
      </c>
      <c r="B75" s="9" t="s">
        <v>3945</v>
      </c>
      <c r="C75">
        <v>59.7</v>
      </c>
      <c r="D75">
        <v>0.5</v>
      </c>
      <c r="E75" s="1">
        <v>913833984</v>
      </c>
      <c r="F75" s="1">
        <v>297268376</v>
      </c>
      <c r="G75">
        <v>64</v>
      </c>
      <c r="H75">
        <v>63</v>
      </c>
      <c r="I75">
        <v>65.5</v>
      </c>
      <c r="J75" s="1">
        <v>154811840</v>
      </c>
      <c r="K75" s="1">
        <v>485099832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80.290000000000006</v>
      </c>
      <c r="S75">
        <v>75.78</v>
      </c>
      <c r="T75">
        <v>3574.47</v>
      </c>
      <c r="U75">
        <v>67505.42</v>
      </c>
    </row>
    <row r="76" spans="1:21" x14ac:dyDescent="0.35">
      <c r="A76" t="s">
        <v>959</v>
      </c>
      <c r="B76" s="9" t="s">
        <v>3946</v>
      </c>
      <c r="C76">
        <v>39.4</v>
      </c>
      <c r="D76">
        <v>0</v>
      </c>
      <c r="E76" s="1">
        <v>913833984</v>
      </c>
      <c r="F76" s="1">
        <v>641205576</v>
      </c>
      <c r="G76">
        <v>64</v>
      </c>
      <c r="H76">
        <v>63</v>
      </c>
      <c r="I76">
        <v>37.1</v>
      </c>
      <c r="J76" s="1">
        <v>154811840</v>
      </c>
      <c r="K76" s="1">
        <v>485099832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5.36</v>
      </c>
      <c r="S76">
        <v>118.73</v>
      </c>
      <c r="T76">
        <v>3129.47</v>
      </c>
      <c r="U76">
        <v>1537.13</v>
      </c>
    </row>
    <row r="77" spans="1:21" x14ac:dyDescent="0.35">
      <c r="A77" t="s">
        <v>960</v>
      </c>
      <c r="B77" s="9" t="s">
        <v>3947</v>
      </c>
      <c r="C77">
        <v>55.7</v>
      </c>
      <c r="D77">
        <v>0.9</v>
      </c>
      <c r="E77" s="1">
        <v>913833984</v>
      </c>
      <c r="F77" s="1">
        <v>561386896</v>
      </c>
      <c r="G77">
        <v>64</v>
      </c>
      <c r="H77">
        <v>63</v>
      </c>
      <c r="I77">
        <v>85</v>
      </c>
      <c r="J77" s="1">
        <v>154811840</v>
      </c>
      <c r="K77" s="1">
        <v>417997456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7.95</v>
      </c>
      <c r="S77">
        <v>116.18</v>
      </c>
      <c r="T77">
        <v>3032.97</v>
      </c>
      <c r="U77">
        <v>3074.25</v>
      </c>
    </row>
    <row r="78" spans="1:21" x14ac:dyDescent="0.35">
      <c r="A78" t="s">
        <v>961</v>
      </c>
      <c r="B78" s="9" t="s">
        <v>3948</v>
      </c>
      <c r="C78">
        <v>38.299999999999997</v>
      </c>
      <c r="D78">
        <v>0.4</v>
      </c>
      <c r="E78" s="1">
        <v>913833984</v>
      </c>
      <c r="F78" s="1">
        <v>459932536</v>
      </c>
      <c r="G78">
        <v>64</v>
      </c>
      <c r="H78">
        <v>63</v>
      </c>
      <c r="I78">
        <v>20.7</v>
      </c>
      <c r="J78" s="1">
        <v>154811840</v>
      </c>
      <c r="K78" s="1">
        <v>487284832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14.1</v>
      </c>
      <c r="S78">
        <v>121.56</v>
      </c>
      <c r="T78">
        <v>3196.45</v>
      </c>
      <c r="U78">
        <v>6149.06</v>
      </c>
    </row>
    <row r="79" spans="1:21" x14ac:dyDescent="0.35">
      <c r="A79" t="s">
        <v>962</v>
      </c>
      <c r="B79" s="9" t="s">
        <v>3949</v>
      </c>
      <c r="C79">
        <v>42.1</v>
      </c>
      <c r="D79">
        <v>0.6</v>
      </c>
      <c r="E79" s="1">
        <v>913833984</v>
      </c>
      <c r="F79" s="1">
        <v>439952520</v>
      </c>
      <c r="G79">
        <v>64</v>
      </c>
      <c r="H79">
        <v>63</v>
      </c>
      <c r="I79">
        <v>30.3</v>
      </c>
      <c r="J79" s="1">
        <v>154811840</v>
      </c>
      <c r="K79" s="1">
        <v>415811560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7.97</v>
      </c>
      <c r="S79">
        <v>126.66</v>
      </c>
      <c r="T79">
        <v>3341.45</v>
      </c>
      <c r="U79">
        <v>3074.25</v>
      </c>
    </row>
    <row r="80" spans="1:21" x14ac:dyDescent="0.35">
      <c r="A80" t="s">
        <v>963</v>
      </c>
      <c r="B80" s="9" t="s">
        <v>3950</v>
      </c>
      <c r="C80">
        <v>67.5</v>
      </c>
      <c r="D80">
        <v>0</v>
      </c>
      <c r="E80" s="1">
        <v>913833984</v>
      </c>
      <c r="F80" s="1">
        <v>587151704</v>
      </c>
      <c r="G80">
        <v>66</v>
      </c>
      <c r="H80">
        <v>65</v>
      </c>
      <c r="I80">
        <v>118.6</v>
      </c>
      <c r="J80" s="1">
        <v>154811840</v>
      </c>
      <c r="K80" s="1">
        <v>415811560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9.8800000000000008</v>
      </c>
      <c r="S80">
        <v>79.959999999999994</v>
      </c>
      <c r="T80">
        <v>2891.49</v>
      </c>
      <c r="U80">
        <v>12950.06</v>
      </c>
    </row>
    <row r="81" spans="1:21" x14ac:dyDescent="0.35">
      <c r="A81" t="s">
        <v>964</v>
      </c>
      <c r="B81" s="9" t="s">
        <v>3951</v>
      </c>
      <c r="C81">
        <v>84.2</v>
      </c>
      <c r="D81">
        <v>0.9</v>
      </c>
      <c r="E81" s="1">
        <v>910688256</v>
      </c>
      <c r="F81" s="1">
        <v>237977560</v>
      </c>
      <c r="G81">
        <v>66</v>
      </c>
      <c r="H81">
        <v>65</v>
      </c>
      <c r="I81">
        <v>160.1</v>
      </c>
      <c r="J81" s="1">
        <v>154811840</v>
      </c>
      <c r="K81" s="1">
        <v>478389608</v>
      </c>
      <c r="L81">
        <v>0</v>
      </c>
      <c r="M81">
        <v>1</v>
      </c>
      <c r="N81">
        <v>0</v>
      </c>
      <c r="O81">
        <v>1</v>
      </c>
      <c r="P81">
        <v>0</v>
      </c>
      <c r="Q81">
        <v>0</v>
      </c>
      <c r="R81">
        <v>1.54</v>
      </c>
      <c r="S81">
        <v>14.88</v>
      </c>
      <c r="T81">
        <v>1.71</v>
      </c>
      <c r="U81">
        <v>4142.18</v>
      </c>
    </row>
    <row r="82" spans="1:21" x14ac:dyDescent="0.35">
      <c r="A82" t="s">
        <v>965</v>
      </c>
      <c r="B82" s="9" t="s">
        <v>3952</v>
      </c>
      <c r="C82">
        <v>52.7</v>
      </c>
      <c r="D82">
        <v>0</v>
      </c>
      <c r="E82" s="1">
        <v>910688256</v>
      </c>
      <c r="F82" s="1">
        <v>350095000</v>
      </c>
      <c r="G82">
        <v>66</v>
      </c>
      <c r="H82">
        <v>65</v>
      </c>
      <c r="I82">
        <v>96.4</v>
      </c>
      <c r="J82" s="1">
        <v>154811840</v>
      </c>
      <c r="K82" s="1">
        <v>478389608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10533.98</v>
      </c>
      <c r="S82">
        <v>17.25</v>
      </c>
      <c r="T82">
        <v>210.23</v>
      </c>
      <c r="U82">
        <v>49380.19</v>
      </c>
    </row>
    <row r="83" spans="1:21" x14ac:dyDescent="0.35">
      <c r="A83" t="s">
        <v>966</v>
      </c>
      <c r="B83" s="9" t="s">
        <v>3953</v>
      </c>
      <c r="C83">
        <v>8.9</v>
      </c>
      <c r="D83">
        <v>0</v>
      </c>
      <c r="E83" s="1">
        <v>910688256</v>
      </c>
      <c r="F83" s="1">
        <v>377443800</v>
      </c>
      <c r="G83">
        <v>65</v>
      </c>
      <c r="H83">
        <v>64</v>
      </c>
      <c r="I83">
        <v>1.5</v>
      </c>
      <c r="J83" s="1">
        <v>154811840</v>
      </c>
      <c r="K83" s="1">
        <v>478389608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49856</v>
      </c>
      <c r="S83">
        <v>0.41</v>
      </c>
      <c r="T83">
        <v>0</v>
      </c>
      <c r="U83">
        <v>0</v>
      </c>
    </row>
    <row r="84" spans="1:21" x14ac:dyDescent="0.35">
      <c r="A84" t="s">
        <v>967</v>
      </c>
      <c r="B84" s="9" t="s">
        <v>3954</v>
      </c>
      <c r="C84">
        <v>18.8</v>
      </c>
      <c r="D84">
        <v>0</v>
      </c>
      <c r="E84" s="1">
        <v>910688256</v>
      </c>
      <c r="F84" s="1">
        <v>442027376</v>
      </c>
      <c r="G84">
        <v>65</v>
      </c>
      <c r="H84">
        <v>64</v>
      </c>
      <c r="I84">
        <v>0.6</v>
      </c>
      <c r="J84" s="1">
        <v>154811840</v>
      </c>
      <c r="K84" s="1">
        <v>478389608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51008</v>
      </c>
      <c r="S84">
        <v>0</v>
      </c>
      <c r="T84">
        <v>0</v>
      </c>
      <c r="U84">
        <v>0</v>
      </c>
    </row>
    <row r="85" spans="1:21" x14ac:dyDescent="0.35">
      <c r="A85" t="s">
        <v>968</v>
      </c>
      <c r="B85" s="9" t="s">
        <v>3955</v>
      </c>
      <c r="C85">
        <v>39.1</v>
      </c>
      <c r="D85">
        <v>1.6</v>
      </c>
      <c r="E85" s="1">
        <v>913833984</v>
      </c>
      <c r="F85" s="1">
        <v>322804328</v>
      </c>
      <c r="G85">
        <v>65</v>
      </c>
      <c r="H85">
        <v>64</v>
      </c>
      <c r="I85">
        <v>26.1</v>
      </c>
      <c r="J85" s="1">
        <v>154811840</v>
      </c>
      <c r="K85" s="1">
        <v>383260296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  <c r="R85">
        <v>30147.25</v>
      </c>
      <c r="S85">
        <v>38.92</v>
      </c>
      <c r="T85">
        <v>937.27</v>
      </c>
      <c r="U85">
        <v>0</v>
      </c>
    </row>
    <row r="86" spans="1:21" x14ac:dyDescent="0.35">
      <c r="A86" t="s">
        <v>969</v>
      </c>
      <c r="B86" s="9" t="s">
        <v>3956</v>
      </c>
      <c r="C86">
        <v>52</v>
      </c>
      <c r="D86">
        <v>0</v>
      </c>
      <c r="E86" s="1">
        <v>913833984</v>
      </c>
      <c r="F86" s="1">
        <v>588717112</v>
      </c>
      <c r="G86">
        <v>66</v>
      </c>
      <c r="H86">
        <v>65</v>
      </c>
      <c r="I86">
        <v>67.5</v>
      </c>
      <c r="J86" s="1">
        <v>154811840</v>
      </c>
      <c r="K86" s="1">
        <v>383260296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0.16</v>
      </c>
      <c r="S86">
        <v>105.73</v>
      </c>
      <c r="T86">
        <v>2752.88</v>
      </c>
      <c r="U86">
        <v>128.06</v>
      </c>
    </row>
    <row r="87" spans="1:21" x14ac:dyDescent="0.35">
      <c r="A87" t="s">
        <v>970</v>
      </c>
      <c r="B87" s="9" t="s">
        <v>3957</v>
      </c>
      <c r="C87">
        <v>40.4</v>
      </c>
      <c r="D87">
        <v>1.2</v>
      </c>
      <c r="E87" s="1">
        <v>913833984</v>
      </c>
      <c r="F87" s="1">
        <v>429892632</v>
      </c>
      <c r="G87">
        <v>65</v>
      </c>
      <c r="H87">
        <v>64</v>
      </c>
      <c r="I87">
        <v>40.1</v>
      </c>
      <c r="J87" s="1">
        <v>154811840</v>
      </c>
      <c r="K87" s="1">
        <v>418473776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0.24</v>
      </c>
      <c r="S87">
        <v>104.88</v>
      </c>
      <c r="T87">
        <v>2683.2</v>
      </c>
      <c r="U87">
        <v>192.09</v>
      </c>
    </row>
    <row r="88" spans="1:21" x14ac:dyDescent="0.35">
      <c r="A88" t="s">
        <v>971</v>
      </c>
      <c r="B88" s="9" t="s">
        <v>3958</v>
      </c>
      <c r="C88">
        <v>54</v>
      </c>
      <c r="D88">
        <v>0.6</v>
      </c>
      <c r="E88" s="1">
        <v>913833984</v>
      </c>
      <c r="F88" s="1">
        <v>295483984</v>
      </c>
      <c r="G88">
        <v>65</v>
      </c>
      <c r="H88">
        <v>64</v>
      </c>
      <c r="I88">
        <v>74</v>
      </c>
      <c r="J88" s="1">
        <v>154811840</v>
      </c>
      <c r="K88" s="1">
        <v>456389936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0.24</v>
      </c>
      <c r="S88">
        <v>125.94</v>
      </c>
      <c r="T88">
        <v>3225.71</v>
      </c>
      <c r="U88">
        <v>192.09</v>
      </c>
    </row>
    <row r="89" spans="1:21" x14ac:dyDescent="0.35">
      <c r="A89" t="s">
        <v>972</v>
      </c>
      <c r="B89" s="9" t="s">
        <v>3959</v>
      </c>
      <c r="C89">
        <v>46.2</v>
      </c>
      <c r="D89">
        <v>0</v>
      </c>
      <c r="E89" s="1">
        <v>913833984</v>
      </c>
      <c r="F89" s="1">
        <v>608629048</v>
      </c>
      <c r="G89">
        <v>65</v>
      </c>
      <c r="H89">
        <v>64</v>
      </c>
      <c r="I89">
        <v>40.6</v>
      </c>
      <c r="J89" s="1">
        <v>154811840</v>
      </c>
      <c r="K89" s="1">
        <v>456389936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0.08</v>
      </c>
      <c r="S89">
        <v>124.38</v>
      </c>
      <c r="T89">
        <v>3222.34</v>
      </c>
      <c r="U89">
        <v>64.03</v>
      </c>
    </row>
    <row r="90" spans="1:21" x14ac:dyDescent="0.35">
      <c r="A90" t="s">
        <v>973</v>
      </c>
      <c r="B90" s="9" t="s">
        <v>3960</v>
      </c>
      <c r="C90">
        <v>27.2</v>
      </c>
      <c r="D90">
        <v>0</v>
      </c>
      <c r="E90" s="1">
        <v>913833984</v>
      </c>
      <c r="F90" s="1">
        <v>709310376</v>
      </c>
      <c r="G90">
        <v>65</v>
      </c>
      <c r="H90">
        <v>64</v>
      </c>
      <c r="I90">
        <v>0.2</v>
      </c>
      <c r="J90" s="1">
        <v>154811840</v>
      </c>
      <c r="K90" s="1">
        <v>456389936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63296.08</v>
      </c>
      <c r="S90">
        <v>26.28</v>
      </c>
      <c r="T90">
        <v>700.94</v>
      </c>
      <c r="U90">
        <v>4179.3599999999997</v>
      </c>
    </row>
    <row r="91" spans="1:21" x14ac:dyDescent="0.35">
      <c r="A91" t="s">
        <v>974</v>
      </c>
      <c r="B91" s="9" t="s">
        <v>3961</v>
      </c>
      <c r="C91">
        <v>18.899999999999999</v>
      </c>
      <c r="D91">
        <v>0.4</v>
      </c>
      <c r="E91" s="1">
        <v>909115392</v>
      </c>
      <c r="F91" s="1">
        <v>317682528</v>
      </c>
      <c r="G91">
        <v>65</v>
      </c>
      <c r="H91">
        <v>64</v>
      </c>
      <c r="I91">
        <v>7.8</v>
      </c>
      <c r="J91" s="1">
        <v>154811840</v>
      </c>
      <c r="K91" s="1">
        <v>455363008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81667.25</v>
      </c>
      <c r="S91">
        <v>4.21</v>
      </c>
      <c r="T91">
        <v>44.43</v>
      </c>
      <c r="U91">
        <v>0</v>
      </c>
    </row>
    <row r="92" spans="1:21" x14ac:dyDescent="0.35">
      <c r="A92" t="s">
        <v>975</v>
      </c>
      <c r="B92" s="9" t="s">
        <v>3962</v>
      </c>
      <c r="C92">
        <v>17.2</v>
      </c>
      <c r="D92">
        <v>0</v>
      </c>
      <c r="E92" s="1">
        <v>909115392</v>
      </c>
      <c r="F92" s="1">
        <v>358836008</v>
      </c>
      <c r="G92">
        <v>65</v>
      </c>
      <c r="H92">
        <v>64</v>
      </c>
      <c r="I92">
        <v>1.2</v>
      </c>
      <c r="J92" s="1">
        <v>154811840</v>
      </c>
      <c r="K92" s="1">
        <v>455363008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31616</v>
      </c>
      <c r="S92">
        <v>3.42</v>
      </c>
      <c r="T92">
        <v>0</v>
      </c>
      <c r="U92">
        <v>0</v>
      </c>
    </row>
    <row r="93" spans="1:21" x14ac:dyDescent="0.35">
      <c r="A93" t="s">
        <v>976</v>
      </c>
      <c r="B93" s="9" t="s">
        <v>3963</v>
      </c>
      <c r="C93">
        <v>20.5</v>
      </c>
      <c r="D93">
        <v>0</v>
      </c>
      <c r="E93" s="1">
        <v>909115392</v>
      </c>
      <c r="F93" s="1">
        <v>434857728</v>
      </c>
      <c r="G93">
        <v>65</v>
      </c>
      <c r="H93">
        <v>64</v>
      </c>
      <c r="I93">
        <v>0.7</v>
      </c>
      <c r="J93" s="1">
        <v>154811840</v>
      </c>
      <c r="K93" s="1">
        <v>455363008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40448</v>
      </c>
      <c r="S93">
        <v>0</v>
      </c>
      <c r="T93">
        <v>0</v>
      </c>
      <c r="U93">
        <v>0</v>
      </c>
    </row>
    <row r="94" spans="1:21" x14ac:dyDescent="0.35">
      <c r="A94" t="s">
        <v>977</v>
      </c>
      <c r="B94" s="9" t="s">
        <v>3964</v>
      </c>
      <c r="C94">
        <v>27.9</v>
      </c>
      <c r="D94">
        <v>0</v>
      </c>
      <c r="E94" s="1">
        <v>909115392</v>
      </c>
      <c r="F94" s="1">
        <v>535908688</v>
      </c>
      <c r="G94">
        <v>65</v>
      </c>
      <c r="H94">
        <v>64</v>
      </c>
      <c r="I94">
        <v>0.5</v>
      </c>
      <c r="J94" s="1">
        <v>154811840</v>
      </c>
      <c r="K94" s="1">
        <v>455363008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75459.25</v>
      </c>
      <c r="S94">
        <v>4.21</v>
      </c>
      <c r="T94">
        <v>44.4</v>
      </c>
      <c r="U94">
        <v>0</v>
      </c>
    </row>
    <row r="95" spans="1:21" x14ac:dyDescent="0.35">
      <c r="A95" t="s">
        <v>978</v>
      </c>
      <c r="B95" s="9" t="s">
        <v>3965</v>
      </c>
      <c r="C95">
        <v>6.9</v>
      </c>
      <c r="D95">
        <v>0</v>
      </c>
      <c r="E95" s="1">
        <v>909115392</v>
      </c>
      <c r="F95" s="1">
        <v>562100400</v>
      </c>
      <c r="G95">
        <v>65</v>
      </c>
      <c r="H95">
        <v>64</v>
      </c>
      <c r="I95">
        <v>1.1000000000000001</v>
      </c>
      <c r="J95" s="1">
        <v>154811840</v>
      </c>
      <c r="K95" s="1">
        <v>455363008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33792</v>
      </c>
      <c r="S95">
        <v>0</v>
      </c>
      <c r="T95">
        <v>0</v>
      </c>
      <c r="U95">
        <v>0</v>
      </c>
    </row>
    <row r="96" spans="1:21" x14ac:dyDescent="0.35">
      <c r="A96" t="s">
        <v>979</v>
      </c>
      <c r="B96" s="9" t="s">
        <v>3966</v>
      </c>
      <c r="C96">
        <v>30.8</v>
      </c>
      <c r="D96">
        <v>0</v>
      </c>
      <c r="E96" s="1">
        <v>909115392</v>
      </c>
      <c r="F96" s="1">
        <v>670443416</v>
      </c>
      <c r="G96">
        <v>65</v>
      </c>
      <c r="H96">
        <v>64</v>
      </c>
      <c r="I96">
        <v>11.6</v>
      </c>
      <c r="J96" s="1">
        <v>154811840</v>
      </c>
      <c r="K96" s="1">
        <v>455363008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86723.25</v>
      </c>
      <c r="S96">
        <v>7.63</v>
      </c>
      <c r="T96">
        <v>44.4</v>
      </c>
      <c r="U96">
        <v>0</v>
      </c>
    </row>
    <row r="97" spans="1:21" x14ac:dyDescent="0.35">
      <c r="A97" t="s">
        <v>980</v>
      </c>
      <c r="B97" s="9" t="s">
        <v>3967</v>
      </c>
      <c r="C97">
        <v>31.5</v>
      </c>
      <c r="D97">
        <v>0.3</v>
      </c>
      <c r="E97" s="1">
        <v>913833984</v>
      </c>
      <c r="F97" s="1">
        <v>350073048</v>
      </c>
      <c r="G97">
        <v>65</v>
      </c>
      <c r="H97">
        <v>64</v>
      </c>
      <c r="I97">
        <v>0.5</v>
      </c>
      <c r="J97" s="1">
        <v>154811840</v>
      </c>
      <c r="K97" s="1">
        <v>426241760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75200</v>
      </c>
      <c r="S97">
        <v>0</v>
      </c>
      <c r="T97">
        <v>0</v>
      </c>
      <c r="U97">
        <v>0</v>
      </c>
    </row>
    <row r="98" spans="1:21" x14ac:dyDescent="0.35">
      <c r="A98" t="s">
        <v>981</v>
      </c>
      <c r="B98" s="9" t="s">
        <v>3968</v>
      </c>
      <c r="C98">
        <v>24.9</v>
      </c>
      <c r="D98">
        <v>0</v>
      </c>
      <c r="E98" s="1">
        <v>913833984</v>
      </c>
      <c r="F98" s="1">
        <v>449750576</v>
      </c>
      <c r="G98">
        <v>65</v>
      </c>
      <c r="H98">
        <v>64</v>
      </c>
      <c r="I98">
        <v>0.3</v>
      </c>
      <c r="J98" s="1">
        <v>154811840</v>
      </c>
      <c r="K98" s="1">
        <v>426241760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71619.25</v>
      </c>
      <c r="S98">
        <v>4.21</v>
      </c>
      <c r="T98">
        <v>44.5</v>
      </c>
      <c r="U98">
        <v>0</v>
      </c>
    </row>
    <row r="99" spans="1:21" x14ac:dyDescent="0.35">
      <c r="A99" t="s">
        <v>982</v>
      </c>
      <c r="B99" s="9" t="s">
        <v>3969</v>
      </c>
      <c r="C99">
        <v>31.2</v>
      </c>
      <c r="D99">
        <v>0</v>
      </c>
      <c r="E99" s="1">
        <v>913833984</v>
      </c>
      <c r="F99" s="1">
        <v>568069712</v>
      </c>
      <c r="G99">
        <v>65</v>
      </c>
      <c r="H99">
        <v>64</v>
      </c>
      <c r="I99">
        <v>1.6</v>
      </c>
      <c r="J99" s="1">
        <v>154811840</v>
      </c>
      <c r="K99" s="1">
        <v>426241760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95874</v>
      </c>
      <c r="S99">
        <v>0</v>
      </c>
      <c r="T99">
        <v>0</v>
      </c>
      <c r="U99">
        <v>0</v>
      </c>
    </row>
    <row r="100" spans="1:21" x14ac:dyDescent="0.35">
      <c r="A100" t="s">
        <v>983</v>
      </c>
      <c r="B100" s="9" t="s">
        <v>3970</v>
      </c>
      <c r="C100">
        <v>34.200000000000003</v>
      </c>
      <c r="D100">
        <v>0.3</v>
      </c>
      <c r="E100" s="1">
        <v>908591104</v>
      </c>
      <c r="F100" s="1">
        <v>277751256</v>
      </c>
      <c r="G100">
        <v>65</v>
      </c>
      <c r="H100">
        <v>64</v>
      </c>
      <c r="I100">
        <v>0.3</v>
      </c>
      <c r="J100" s="1">
        <v>154811840</v>
      </c>
      <c r="K100" s="1">
        <v>426267856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106113.5</v>
      </c>
      <c r="S100">
        <v>4.21</v>
      </c>
      <c r="T100">
        <v>44.4</v>
      </c>
      <c r="U100">
        <v>0</v>
      </c>
    </row>
    <row r="101" spans="1:21" x14ac:dyDescent="0.35">
      <c r="A101" t="s">
        <v>984</v>
      </c>
      <c r="B101" s="9" t="s">
        <v>3971</v>
      </c>
      <c r="C101">
        <v>35.5</v>
      </c>
      <c r="D101">
        <v>0</v>
      </c>
      <c r="E101" s="1">
        <v>908591104</v>
      </c>
      <c r="F101" s="1">
        <v>407690216</v>
      </c>
      <c r="G101">
        <v>65</v>
      </c>
      <c r="H101">
        <v>64</v>
      </c>
      <c r="I101">
        <v>9.5</v>
      </c>
      <c r="J101" s="1">
        <v>154811840</v>
      </c>
      <c r="K101" s="1">
        <v>426267856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105027.5</v>
      </c>
      <c r="S101">
        <v>7.62</v>
      </c>
      <c r="T101">
        <v>44.45</v>
      </c>
      <c r="U101">
        <v>0</v>
      </c>
    </row>
    <row r="102" spans="1:21" x14ac:dyDescent="0.35">
      <c r="A102" t="s">
        <v>985</v>
      </c>
      <c r="B102" s="9" t="s">
        <v>3972</v>
      </c>
      <c r="C102">
        <v>30.5</v>
      </c>
      <c r="D102">
        <v>0</v>
      </c>
      <c r="E102" s="1">
        <v>908591104</v>
      </c>
      <c r="F102" s="1">
        <v>528131208</v>
      </c>
      <c r="G102">
        <v>65</v>
      </c>
      <c r="H102">
        <v>64</v>
      </c>
      <c r="I102">
        <v>0.2</v>
      </c>
      <c r="J102" s="1">
        <v>154811840</v>
      </c>
      <c r="K102" s="1">
        <v>426267856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86915.5</v>
      </c>
      <c r="S102">
        <v>4.21</v>
      </c>
      <c r="T102">
        <v>44.4</v>
      </c>
      <c r="U102">
        <v>0</v>
      </c>
    </row>
    <row r="103" spans="1:21" x14ac:dyDescent="0.35">
      <c r="A103" t="s">
        <v>986</v>
      </c>
      <c r="B103" s="9" t="s">
        <v>3973</v>
      </c>
      <c r="C103">
        <v>24.9</v>
      </c>
      <c r="D103">
        <v>0</v>
      </c>
      <c r="E103" s="1">
        <v>908591104</v>
      </c>
      <c r="F103" s="1">
        <v>620565664</v>
      </c>
      <c r="G103">
        <v>65</v>
      </c>
      <c r="H103">
        <v>64</v>
      </c>
      <c r="I103">
        <v>1.6</v>
      </c>
      <c r="J103" s="1">
        <v>154811840</v>
      </c>
      <c r="K103" s="1">
        <v>426267856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95296</v>
      </c>
      <c r="S103">
        <v>0</v>
      </c>
      <c r="T103">
        <v>0</v>
      </c>
      <c r="U103">
        <v>0</v>
      </c>
    </row>
    <row r="104" spans="1:21" x14ac:dyDescent="0.35">
      <c r="A104" t="s">
        <v>987</v>
      </c>
      <c r="B104" s="9" t="s">
        <v>3974</v>
      </c>
      <c r="C104">
        <v>33.5</v>
      </c>
      <c r="D104">
        <v>0.3</v>
      </c>
      <c r="E104" s="1">
        <v>912785408</v>
      </c>
      <c r="F104" s="1">
        <v>316365528</v>
      </c>
      <c r="G104">
        <v>65</v>
      </c>
      <c r="H104">
        <v>64</v>
      </c>
      <c r="I104">
        <v>0.7</v>
      </c>
      <c r="J104" s="1">
        <v>154811840</v>
      </c>
      <c r="K104" s="1">
        <v>431939584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76867.5</v>
      </c>
      <c r="S104">
        <v>4.21</v>
      </c>
      <c r="T104">
        <v>44.4</v>
      </c>
      <c r="U104">
        <v>0</v>
      </c>
    </row>
    <row r="105" spans="1:21" x14ac:dyDescent="0.35">
      <c r="A105" t="s">
        <v>988</v>
      </c>
      <c r="B105" s="9" t="s">
        <v>3975</v>
      </c>
      <c r="C105">
        <v>31.9</v>
      </c>
      <c r="D105">
        <v>0</v>
      </c>
      <c r="E105" s="1">
        <v>912785408</v>
      </c>
      <c r="F105" s="1">
        <v>445143656</v>
      </c>
      <c r="G105">
        <v>65</v>
      </c>
      <c r="H105">
        <v>64</v>
      </c>
      <c r="I105">
        <v>0.8</v>
      </c>
      <c r="J105" s="1">
        <v>154811840</v>
      </c>
      <c r="K105" s="1">
        <v>431939584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98691.5</v>
      </c>
      <c r="S105">
        <v>4.21</v>
      </c>
      <c r="T105">
        <v>44.45</v>
      </c>
      <c r="U105">
        <v>0</v>
      </c>
    </row>
    <row r="106" spans="1:21" x14ac:dyDescent="0.35">
      <c r="A106" t="s">
        <v>989</v>
      </c>
      <c r="B106" s="9" t="s">
        <v>3976</v>
      </c>
      <c r="C106">
        <v>35.799999999999997</v>
      </c>
      <c r="D106">
        <v>0</v>
      </c>
      <c r="E106" s="1">
        <v>912785408</v>
      </c>
      <c r="F106" s="1">
        <v>568836744</v>
      </c>
      <c r="G106">
        <v>65</v>
      </c>
      <c r="H106">
        <v>64</v>
      </c>
      <c r="I106">
        <v>19.600000000000001</v>
      </c>
      <c r="J106" s="1">
        <v>154811840</v>
      </c>
      <c r="K106" s="1">
        <v>431939584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105091.5</v>
      </c>
      <c r="S106">
        <v>7.63</v>
      </c>
      <c r="T106">
        <v>44.4</v>
      </c>
      <c r="U106">
        <v>0</v>
      </c>
    </row>
    <row r="107" spans="1:21" x14ac:dyDescent="0.35">
      <c r="A107" t="s">
        <v>990</v>
      </c>
      <c r="B107" s="9" t="s">
        <v>3977</v>
      </c>
      <c r="C107">
        <v>36.799999999999997</v>
      </c>
      <c r="D107">
        <v>0</v>
      </c>
      <c r="E107" s="1">
        <v>912785408</v>
      </c>
      <c r="F107" s="1">
        <v>681086688</v>
      </c>
      <c r="G107">
        <v>65</v>
      </c>
      <c r="H107">
        <v>64</v>
      </c>
      <c r="I107">
        <v>14.4</v>
      </c>
      <c r="J107" s="1">
        <v>154811840</v>
      </c>
      <c r="K107" s="1">
        <v>431939584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86408.21</v>
      </c>
      <c r="S107">
        <v>5.65</v>
      </c>
      <c r="T107">
        <v>96.67</v>
      </c>
      <c r="U107">
        <v>4118.4799999999996</v>
      </c>
    </row>
    <row r="108" spans="1:21" x14ac:dyDescent="0.35">
      <c r="A108" t="s">
        <v>991</v>
      </c>
      <c r="B108" s="9" t="s">
        <v>3978</v>
      </c>
      <c r="C108">
        <v>34.200000000000003</v>
      </c>
      <c r="D108">
        <v>0.4</v>
      </c>
      <c r="E108" s="1">
        <v>906493952</v>
      </c>
      <c r="F108" s="1">
        <v>351458888</v>
      </c>
      <c r="G108">
        <v>65</v>
      </c>
      <c r="H108">
        <v>64</v>
      </c>
      <c r="I108">
        <v>0.6</v>
      </c>
      <c r="J108" s="1">
        <v>154811840</v>
      </c>
      <c r="K108" s="1">
        <v>432321040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101248</v>
      </c>
      <c r="S108">
        <v>0</v>
      </c>
      <c r="T108">
        <v>0</v>
      </c>
      <c r="U108">
        <v>0</v>
      </c>
    </row>
    <row r="109" spans="1:21" x14ac:dyDescent="0.35">
      <c r="A109" t="s">
        <v>992</v>
      </c>
      <c r="B109" s="9" t="s">
        <v>3979</v>
      </c>
      <c r="C109">
        <v>41.7</v>
      </c>
      <c r="D109">
        <v>0.6</v>
      </c>
      <c r="E109" s="1">
        <v>913833984</v>
      </c>
      <c r="F109" s="1">
        <v>365749384</v>
      </c>
      <c r="G109">
        <v>65</v>
      </c>
      <c r="H109">
        <v>64</v>
      </c>
      <c r="I109">
        <v>33.9</v>
      </c>
      <c r="J109" s="1">
        <v>154811840</v>
      </c>
      <c r="K109" s="1">
        <v>404994488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0</v>
      </c>
      <c r="R109">
        <v>20807.04</v>
      </c>
      <c r="S109">
        <v>111.76</v>
      </c>
      <c r="T109">
        <v>2446.0100000000002</v>
      </c>
      <c r="U109">
        <v>2305.69</v>
      </c>
    </row>
    <row r="110" spans="1:21" x14ac:dyDescent="0.35">
      <c r="A110" t="s">
        <v>993</v>
      </c>
      <c r="B110" s="9" t="s">
        <v>3980</v>
      </c>
      <c r="C110">
        <v>37.4</v>
      </c>
      <c r="D110">
        <v>0.6</v>
      </c>
      <c r="E110" s="1">
        <v>913833984</v>
      </c>
      <c r="F110" s="1">
        <v>343295800</v>
      </c>
      <c r="G110">
        <v>65</v>
      </c>
      <c r="H110">
        <v>64</v>
      </c>
      <c r="I110">
        <v>17.2</v>
      </c>
      <c r="J110" s="1">
        <v>154811840</v>
      </c>
      <c r="K110" s="1">
        <v>439137384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4.7</v>
      </c>
      <c r="S110">
        <v>116.1</v>
      </c>
      <c r="T110">
        <v>3240.67</v>
      </c>
      <c r="U110">
        <v>3074.25</v>
      </c>
    </row>
    <row r="111" spans="1:21" x14ac:dyDescent="0.35">
      <c r="A111" t="s">
        <v>994</v>
      </c>
      <c r="B111" s="9" t="s">
        <v>3981</v>
      </c>
      <c r="C111">
        <v>51.9</v>
      </c>
      <c r="D111">
        <v>0</v>
      </c>
      <c r="E111" s="1">
        <v>913833984</v>
      </c>
      <c r="F111" s="1">
        <v>707395392</v>
      </c>
      <c r="G111">
        <v>65</v>
      </c>
      <c r="H111">
        <v>64</v>
      </c>
      <c r="I111">
        <v>33.299999999999997</v>
      </c>
      <c r="J111" s="1">
        <v>154811840</v>
      </c>
      <c r="K111" s="1">
        <v>439137384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8.23</v>
      </c>
      <c r="S111">
        <v>112.83</v>
      </c>
      <c r="T111">
        <v>3027.7</v>
      </c>
      <c r="U111">
        <v>5379.94</v>
      </c>
    </row>
    <row r="112" spans="1:21" x14ac:dyDescent="0.35">
      <c r="A112" t="s">
        <v>995</v>
      </c>
      <c r="B112" s="9" t="s">
        <v>3982</v>
      </c>
      <c r="C112">
        <v>51.4</v>
      </c>
      <c r="D112">
        <v>1.2</v>
      </c>
      <c r="E112" s="1">
        <v>913833984</v>
      </c>
      <c r="F112" s="1">
        <v>627451224</v>
      </c>
      <c r="G112">
        <v>65</v>
      </c>
      <c r="H112">
        <v>64</v>
      </c>
      <c r="I112">
        <v>118.6</v>
      </c>
      <c r="J112" s="1">
        <v>154811840</v>
      </c>
      <c r="K112" s="1">
        <v>440068368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6.11</v>
      </c>
      <c r="S112">
        <v>100.77</v>
      </c>
      <c r="T112">
        <v>2810.59</v>
      </c>
      <c r="U112">
        <v>3843.38</v>
      </c>
    </row>
    <row r="113" spans="1:21" x14ac:dyDescent="0.35">
      <c r="A113" t="s">
        <v>996</v>
      </c>
      <c r="B113" s="9" t="s">
        <v>3983</v>
      </c>
      <c r="C113">
        <v>43.8</v>
      </c>
      <c r="D113">
        <v>0.8</v>
      </c>
      <c r="E113" s="1">
        <v>913833984</v>
      </c>
      <c r="F113" s="1">
        <v>504480144</v>
      </c>
      <c r="G113">
        <v>65</v>
      </c>
      <c r="H113">
        <v>64</v>
      </c>
      <c r="I113">
        <v>35.200000000000003</v>
      </c>
      <c r="J113" s="1">
        <v>154811840</v>
      </c>
      <c r="K113" s="1">
        <v>406265664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4230.08</v>
      </c>
      <c r="S113">
        <v>107</v>
      </c>
      <c r="T113">
        <v>2984.12</v>
      </c>
      <c r="U113">
        <v>7962.82</v>
      </c>
    </row>
    <row r="114" spans="1:21" x14ac:dyDescent="0.35">
      <c r="A114" t="s">
        <v>997</v>
      </c>
      <c r="B114" s="9" t="s">
        <v>3984</v>
      </c>
      <c r="C114">
        <v>22.5</v>
      </c>
      <c r="D114">
        <v>0</v>
      </c>
      <c r="E114" s="1">
        <v>913833984</v>
      </c>
      <c r="F114" s="1">
        <v>563233544</v>
      </c>
      <c r="G114">
        <v>65</v>
      </c>
      <c r="H114">
        <v>64</v>
      </c>
      <c r="I114">
        <v>0.1</v>
      </c>
      <c r="J114" s="1">
        <v>154811840</v>
      </c>
      <c r="K114" s="1">
        <v>406265664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92736</v>
      </c>
      <c r="S114">
        <v>0</v>
      </c>
      <c r="T114">
        <v>0</v>
      </c>
      <c r="U114">
        <v>0</v>
      </c>
    </row>
    <row r="115" spans="1:21" x14ac:dyDescent="0.35">
      <c r="A115" t="s">
        <v>998</v>
      </c>
      <c r="B115" s="9" t="s">
        <v>3985</v>
      </c>
      <c r="C115">
        <v>30.9</v>
      </c>
      <c r="D115">
        <v>0</v>
      </c>
      <c r="E115" s="1">
        <v>913833984</v>
      </c>
      <c r="F115" s="1">
        <v>666489488</v>
      </c>
      <c r="G115">
        <v>65</v>
      </c>
      <c r="H115">
        <v>64</v>
      </c>
      <c r="I115">
        <v>2</v>
      </c>
      <c r="J115" s="1">
        <v>154811840</v>
      </c>
      <c r="K115" s="1">
        <v>406265664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67715.5</v>
      </c>
      <c r="S115">
        <v>25.35</v>
      </c>
      <c r="T115">
        <v>43.94</v>
      </c>
      <c r="U115">
        <v>0</v>
      </c>
    </row>
    <row r="116" spans="1:21" x14ac:dyDescent="0.35">
      <c r="A116" t="s">
        <v>999</v>
      </c>
      <c r="B116" s="9" t="s">
        <v>3986</v>
      </c>
      <c r="C116">
        <v>24.2</v>
      </c>
      <c r="D116">
        <v>0</v>
      </c>
      <c r="E116" s="1">
        <v>913833984</v>
      </c>
      <c r="F116" s="1">
        <v>718776824</v>
      </c>
      <c r="G116">
        <v>65</v>
      </c>
      <c r="H116">
        <v>64</v>
      </c>
      <c r="I116">
        <v>11.9</v>
      </c>
      <c r="J116" s="1">
        <v>154811840</v>
      </c>
      <c r="K116" s="1">
        <v>406265664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64128</v>
      </c>
      <c r="S116">
        <v>3.42</v>
      </c>
      <c r="T116">
        <v>0</v>
      </c>
      <c r="U116">
        <v>0</v>
      </c>
    </row>
    <row r="117" spans="1:21" x14ac:dyDescent="0.35">
      <c r="A117" t="s">
        <v>1000</v>
      </c>
      <c r="B117" s="9" t="s">
        <v>3987</v>
      </c>
      <c r="C117">
        <v>40.5</v>
      </c>
      <c r="D117">
        <v>0.6</v>
      </c>
      <c r="E117" s="1">
        <v>913833984</v>
      </c>
      <c r="F117" s="1">
        <v>396573888</v>
      </c>
      <c r="G117">
        <v>65</v>
      </c>
      <c r="H117">
        <v>64</v>
      </c>
      <c r="I117">
        <v>19.100000000000001</v>
      </c>
      <c r="J117" s="1">
        <v>154811840</v>
      </c>
      <c r="K117" s="1">
        <v>429857320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80643.5</v>
      </c>
      <c r="S117">
        <v>25.44</v>
      </c>
      <c r="T117">
        <v>43.99</v>
      </c>
      <c r="U117">
        <v>0</v>
      </c>
    </row>
    <row r="118" spans="1:21" x14ac:dyDescent="0.35">
      <c r="A118" t="s">
        <v>1001</v>
      </c>
      <c r="B118" s="9" t="s">
        <v>3988</v>
      </c>
      <c r="C118">
        <v>52.7</v>
      </c>
      <c r="D118">
        <v>0</v>
      </c>
      <c r="E118" s="1">
        <v>913833984</v>
      </c>
      <c r="F118" s="1">
        <v>516485608</v>
      </c>
      <c r="G118">
        <v>65</v>
      </c>
      <c r="H118">
        <v>64</v>
      </c>
      <c r="I118">
        <v>46</v>
      </c>
      <c r="J118" s="1">
        <v>154811840</v>
      </c>
      <c r="K118" s="1">
        <v>429857320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81088</v>
      </c>
      <c r="S118">
        <v>166.33</v>
      </c>
      <c r="T118">
        <v>0</v>
      </c>
      <c r="U118">
        <v>0</v>
      </c>
    </row>
    <row r="119" spans="1:21" x14ac:dyDescent="0.35">
      <c r="A119" t="s">
        <v>1002</v>
      </c>
      <c r="B119" s="9" t="s">
        <v>3989</v>
      </c>
      <c r="C119">
        <v>31.7</v>
      </c>
      <c r="D119">
        <v>0</v>
      </c>
      <c r="E119" s="1">
        <v>913833984</v>
      </c>
      <c r="F119" s="1">
        <v>599510032</v>
      </c>
      <c r="G119">
        <v>65</v>
      </c>
      <c r="H119">
        <v>64</v>
      </c>
      <c r="I119">
        <v>0</v>
      </c>
      <c r="J119" s="1">
        <v>154811840</v>
      </c>
      <c r="K119" s="1">
        <v>429857320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83843.5</v>
      </c>
      <c r="S119">
        <v>25.37</v>
      </c>
      <c r="T119">
        <v>43.94</v>
      </c>
      <c r="U119">
        <v>0</v>
      </c>
    </row>
    <row r="120" spans="1:21" x14ac:dyDescent="0.35">
      <c r="A120" t="s">
        <v>1003</v>
      </c>
      <c r="B120" s="9" t="s">
        <v>3990</v>
      </c>
      <c r="C120">
        <v>26.5</v>
      </c>
      <c r="D120">
        <v>0</v>
      </c>
      <c r="E120" s="1">
        <v>913833984</v>
      </c>
      <c r="F120" s="1">
        <v>699116920</v>
      </c>
      <c r="G120">
        <v>65</v>
      </c>
      <c r="H120">
        <v>64</v>
      </c>
      <c r="I120">
        <v>0.7</v>
      </c>
      <c r="J120" s="1">
        <v>154811840</v>
      </c>
      <c r="K120" s="1">
        <v>429857320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91779.5</v>
      </c>
      <c r="S120">
        <v>25.35</v>
      </c>
      <c r="T120">
        <v>43.94</v>
      </c>
      <c r="U120">
        <v>0</v>
      </c>
    </row>
    <row r="121" spans="1:21" x14ac:dyDescent="0.35">
      <c r="A121" t="s">
        <v>1004</v>
      </c>
      <c r="B121" s="9" t="s">
        <v>3991</v>
      </c>
      <c r="C121">
        <v>39.1</v>
      </c>
      <c r="D121">
        <v>0.3</v>
      </c>
      <c r="E121" s="1">
        <v>913833984</v>
      </c>
      <c r="F121" s="1">
        <v>340347080</v>
      </c>
      <c r="G121">
        <v>65</v>
      </c>
      <c r="H121">
        <v>64</v>
      </c>
      <c r="I121">
        <v>12.8</v>
      </c>
      <c r="J121" s="1">
        <v>154811840</v>
      </c>
      <c r="K121" s="1">
        <v>469879616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91715.5</v>
      </c>
      <c r="S121">
        <v>28.81</v>
      </c>
      <c r="T121">
        <v>44.04</v>
      </c>
      <c r="U121">
        <v>0</v>
      </c>
    </row>
    <row r="122" spans="1:21" x14ac:dyDescent="0.35">
      <c r="A122" t="s">
        <v>1005</v>
      </c>
      <c r="B122" s="9" t="s">
        <v>3992</v>
      </c>
      <c r="C122">
        <v>32.200000000000003</v>
      </c>
      <c r="D122">
        <v>0</v>
      </c>
      <c r="E122" s="1">
        <v>913833984</v>
      </c>
      <c r="F122" s="1">
        <v>444049824</v>
      </c>
      <c r="G122">
        <v>65</v>
      </c>
      <c r="H122">
        <v>64</v>
      </c>
      <c r="I122">
        <v>0.2</v>
      </c>
      <c r="J122" s="1">
        <v>154811840</v>
      </c>
      <c r="K122" s="1">
        <v>469879616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112256</v>
      </c>
      <c r="S122">
        <v>0</v>
      </c>
      <c r="T122">
        <v>0</v>
      </c>
      <c r="U122">
        <v>0</v>
      </c>
    </row>
    <row r="123" spans="1:21" x14ac:dyDescent="0.35">
      <c r="A123" t="s">
        <v>1006</v>
      </c>
      <c r="B123" s="9" t="s">
        <v>3993</v>
      </c>
      <c r="C123">
        <v>32.5</v>
      </c>
      <c r="D123">
        <v>0</v>
      </c>
      <c r="E123" s="1">
        <v>913833984</v>
      </c>
      <c r="F123" s="1">
        <v>547787384</v>
      </c>
      <c r="G123">
        <v>65</v>
      </c>
      <c r="H123">
        <v>64</v>
      </c>
      <c r="I123">
        <v>0.1</v>
      </c>
      <c r="J123" s="1">
        <v>154811840</v>
      </c>
      <c r="K123" s="1">
        <v>469879616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91779.5</v>
      </c>
      <c r="S123">
        <v>25.35</v>
      </c>
      <c r="T123">
        <v>43.99</v>
      </c>
      <c r="U123">
        <v>0</v>
      </c>
    </row>
    <row r="124" spans="1:21" x14ac:dyDescent="0.35">
      <c r="A124" t="s">
        <v>1007</v>
      </c>
      <c r="B124" s="9" t="s">
        <v>3994</v>
      </c>
      <c r="C124">
        <v>32.5</v>
      </c>
      <c r="D124">
        <v>0</v>
      </c>
      <c r="E124" s="1">
        <v>913833984</v>
      </c>
      <c r="F124" s="1">
        <v>657651824</v>
      </c>
      <c r="G124">
        <v>65</v>
      </c>
      <c r="H124">
        <v>64</v>
      </c>
      <c r="I124">
        <v>0</v>
      </c>
      <c r="J124" s="1">
        <v>154811840</v>
      </c>
      <c r="K124" s="1">
        <v>469879616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102723.5</v>
      </c>
      <c r="S124">
        <v>25.38</v>
      </c>
      <c r="T124">
        <v>43.94</v>
      </c>
      <c r="U124">
        <v>0</v>
      </c>
    </row>
    <row r="125" spans="1:21" x14ac:dyDescent="0.35">
      <c r="A125" t="s">
        <v>1008</v>
      </c>
      <c r="B125" s="9" t="s">
        <v>3995</v>
      </c>
      <c r="C125">
        <v>32.5</v>
      </c>
      <c r="D125">
        <v>0.3</v>
      </c>
      <c r="E125" s="1">
        <v>910688256</v>
      </c>
      <c r="F125" s="1">
        <v>366344960</v>
      </c>
      <c r="G125">
        <v>65</v>
      </c>
      <c r="H125">
        <v>64</v>
      </c>
      <c r="I125">
        <v>1.1000000000000001</v>
      </c>
      <c r="J125" s="1">
        <v>154811840</v>
      </c>
      <c r="K125" s="1">
        <v>409895456</v>
      </c>
      <c r="L125">
        <v>0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103939.5</v>
      </c>
      <c r="S125">
        <v>25.32</v>
      </c>
      <c r="T125">
        <v>43.99</v>
      </c>
      <c r="U125">
        <v>0</v>
      </c>
    </row>
    <row r="126" spans="1:21" x14ac:dyDescent="0.35">
      <c r="A126" t="s">
        <v>1009</v>
      </c>
      <c r="B126" s="9" t="s">
        <v>3996</v>
      </c>
      <c r="C126">
        <v>40.799999999999997</v>
      </c>
      <c r="D126">
        <v>0</v>
      </c>
      <c r="E126" s="1">
        <v>910688256</v>
      </c>
      <c r="F126" s="1">
        <v>463794392</v>
      </c>
      <c r="G126">
        <v>65</v>
      </c>
      <c r="H126">
        <v>64</v>
      </c>
      <c r="I126">
        <v>6.1</v>
      </c>
      <c r="J126" s="1">
        <v>154811840</v>
      </c>
      <c r="K126" s="1">
        <v>409895456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89344</v>
      </c>
      <c r="S126">
        <v>3.42</v>
      </c>
      <c r="T126">
        <v>0</v>
      </c>
      <c r="U126">
        <v>0</v>
      </c>
    </row>
    <row r="127" spans="1:21" x14ac:dyDescent="0.35">
      <c r="A127" t="s">
        <v>1010</v>
      </c>
      <c r="B127" s="9" t="s">
        <v>3997</v>
      </c>
      <c r="C127">
        <v>59.7</v>
      </c>
      <c r="D127">
        <v>0</v>
      </c>
      <c r="E127" s="1">
        <v>910688256</v>
      </c>
      <c r="F127" s="1">
        <v>538843904</v>
      </c>
      <c r="G127">
        <v>65</v>
      </c>
      <c r="H127">
        <v>64</v>
      </c>
      <c r="I127">
        <v>42.4</v>
      </c>
      <c r="J127" s="1">
        <v>154811840</v>
      </c>
      <c r="K127" s="1">
        <v>409895456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83651.5</v>
      </c>
      <c r="S127">
        <v>25.3</v>
      </c>
      <c r="T127">
        <v>43.94</v>
      </c>
      <c r="U127">
        <v>0</v>
      </c>
    </row>
    <row r="128" spans="1:21" x14ac:dyDescent="0.35">
      <c r="A128" t="s">
        <v>1011</v>
      </c>
      <c r="B128" s="9" t="s">
        <v>3998</v>
      </c>
      <c r="C128">
        <v>39.1</v>
      </c>
      <c r="D128">
        <v>0</v>
      </c>
      <c r="E128" s="1">
        <v>910688256</v>
      </c>
      <c r="F128" s="1">
        <v>634009312</v>
      </c>
      <c r="G128">
        <v>65</v>
      </c>
      <c r="H128">
        <v>64</v>
      </c>
      <c r="I128">
        <v>121.7</v>
      </c>
      <c r="J128" s="1">
        <v>154811840</v>
      </c>
      <c r="K128" s="1">
        <v>409895456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82115.5</v>
      </c>
      <c r="S128">
        <v>25.4</v>
      </c>
      <c r="T128">
        <v>43.94</v>
      </c>
      <c r="U128">
        <v>0</v>
      </c>
    </row>
    <row r="129" spans="1:21" x14ac:dyDescent="0.35">
      <c r="A129" t="s">
        <v>1012</v>
      </c>
      <c r="B129" s="9" t="s">
        <v>3999</v>
      </c>
      <c r="C129">
        <v>39.4</v>
      </c>
      <c r="D129">
        <v>0.3</v>
      </c>
      <c r="E129" s="1">
        <v>913833984</v>
      </c>
      <c r="F129" s="1">
        <v>430661288</v>
      </c>
      <c r="G129">
        <v>65</v>
      </c>
      <c r="H129">
        <v>64</v>
      </c>
      <c r="I129">
        <v>24.5</v>
      </c>
      <c r="J129" s="1">
        <v>154811840</v>
      </c>
      <c r="K129" s="1">
        <v>409984480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0</v>
      </c>
      <c r="R129">
        <v>83336.210000000006</v>
      </c>
      <c r="S129">
        <v>30.78</v>
      </c>
      <c r="T129">
        <v>188.2</v>
      </c>
      <c r="U129">
        <v>4118.1000000000004</v>
      </c>
    </row>
    <row r="130" spans="1:21" x14ac:dyDescent="0.35">
      <c r="A130" t="s">
        <v>1013</v>
      </c>
      <c r="B130" s="9" t="s">
        <v>4000</v>
      </c>
      <c r="C130">
        <v>48</v>
      </c>
      <c r="D130">
        <v>1.2</v>
      </c>
      <c r="E130" s="1">
        <v>913833984</v>
      </c>
      <c r="F130" s="1">
        <v>420479208</v>
      </c>
      <c r="G130">
        <v>65</v>
      </c>
      <c r="H130">
        <v>64</v>
      </c>
      <c r="I130">
        <v>52.1</v>
      </c>
      <c r="J130" s="1">
        <v>154811840</v>
      </c>
      <c r="K130" s="1">
        <v>343578120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61.6</v>
      </c>
      <c r="S130">
        <v>109.03</v>
      </c>
      <c r="T130">
        <v>2990.5</v>
      </c>
      <c r="U130">
        <v>31552.13</v>
      </c>
    </row>
    <row r="131" spans="1:21" x14ac:dyDescent="0.35">
      <c r="A131" t="s">
        <v>1014</v>
      </c>
      <c r="B131" s="9" t="s">
        <v>4001</v>
      </c>
      <c r="C131">
        <v>37.4</v>
      </c>
      <c r="D131">
        <v>0</v>
      </c>
      <c r="E131" s="1">
        <v>913833984</v>
      </c>
      <c r="F131" s="1">
        <v>745733624</v>
      </c>
      <c r="G131">
        <v>65</v>
      </c>
      <c r="H131">
        <v>64</v>
      </c>
      <c r="I131">
        <v>29.4</v>
      </c>
      <c r="J131" s="1">
        <v>154811840</v>
      </c>
      <c r="K131" s="1">
        <v>446691672</v>
      </c>
      <c r="L131">
        <v>0</v>
      </c>
      <c r="M131">
        <v>1</v>
      </c>
      <c r="N131">
        <v>0</v>
      </c>
      <c r="O131">
        <v>1</v>
      </c>
      <c r="P131">
        <v>0</v>
      </c>
      <c r="Q131">
        <v>0</v>
      </c>
      <c r="R131">
        <v>71.239999999999995</v>
      </c>
      <c r="S131">
        <v>116.31</v>
      </c>
      <c r="T131">
        <v>3087.15</v>
      </c>
      <c r="U131">
        <v>32340.38</v>
      </c>
    </row>
    <row r="132" spans="1:21" x14ac:dyDescent="0.35">
      <c r="A132" t="s">
        <v>1015</v>
      </c>
      <c r="B132" s="9" t="s">
        <v>4002</v>
      </c>
      <c r="C132">
        <v>38</v>
      </c>
      <c r="D132">
        <v>0.7</v>
      </c>
      <c r="E132" s="1">
        <v>913833984</v>
      </c>
      <c r="F132" s="1">
        <v>617441920</v>
      </c>
      <c r="G132">
        <v>65</v>
      </c>
      <c r="H132">
        <v>64</v>
      </c>
      <c r="I132">
        <v>14.3</v>
      </c>
      <c r="J132" s="1">
        <v>154811840</v>
      </c>
      <c r="K132" s="1">
        <v>446691672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61.34</v>
      </c>
      <c r="S132">
        <v>107.74</v>
      </c>
      <c r="T132">
        <v>2924.29</v>
      </c>
      <c r="U132">
        <v>30019.13</v>
      </c>
    </row>
    <row r="133" spans="1:21" x14ac:dyDescent="0.35">
      <c r="A133" t="s">
        <v>1016</v>
      </c>
      <c r="B133" s="9" t="s">
        <v>4003</v>
      </c>
      <c r="C133">
        <v>38.799999999999997</v>
      </c>
      <c r="D133">
        <v>0.6</v>
      </c>
      <c r="E133" s="1">
        <v>901251072</v>
      </c>
      <c r="F133" s="1">
        <v>592203688</v>
      </c>
      <c r="G133">
        <v>65</v>
      </c>
      <c r="H133">
        <v>64</v>
      </c>
      <c r="I133">
        <v>22.1</v>
      </c>
      <c r="J133" s="1">
        <v>154811840</v>
      </c>
      <c r="K133" s="1">
        <v>400211456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0</v>
      </c>
      <c r="R133">
        <v>65.27</v>
      </c>
      <c r="S133">
        <v>113.56</v>
      </c>
      <c r="T133">
        <v>3087.11</v>
      </c>
      <c r="U133">
        <v>32326.5</v>
      </c>
    </row>
    <row r="134" spans="1:21" x14ac:dyDescent="0.35">
      <c r="A134" t="s">
        <v>1017</v>
      </c>
      <c r="B134" s="9" t="s">
        <v>4004</v>
      </c>
      <c r="C134">
        <v>46.7</v>
      </c>
      <c r="D134">
        <v>0.8</v>
      </c>
      <c r="E134" s="1">
        <v>913833984</v>
      </c>
      <c r="F134" s="1">
        <v>541268688</v>
      </c>
      <c r="G134">
        <v>65</v>
      </c>
      <c r="H134">
        <v>64</v>
      </c>
      <c r="I134">
        <v>17.3</v>
      </c>
      <c r="J134" s="1">
        <v>154811840</v>
      </c>
      <c r="K134" s="1">
        <v>365514024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56.46</v>
      </c>
      <c r="S134">
        <v>111.31</v>
      </c>
      <c r="T134">
        <v>3008.6</v>
      </c>
      <c r="U134">
        <v>30294.639999999999</v>
      </c>
    </row>
    <row r="135" spans="1:21" x14ac:dyDescent="0.35">
      <c r="A135" t="s">
        <v>1018</v>
      </c>
      <c r="B135" s="9" t="s">
        <v>4005</v>
      </c>
      <c r="C135">
        <v>44.3</v>
      </c>
      <c r="D135">
        <v>0.7</v>
      </c>
      <c r="E135" s="1">
        <v>911212544</v>
      </c>
      <c r="F135" s="1">
        <v>452459744</v>
      </c>
      <c r="G135">
        <v>65</v>
      </c>
      <c r="H135">
        <v>64</v>
      </c>
      <c r="I135">
        <v>80</v>
      </c>
      <c r="J135" s="1">
        <v>154811840</v>
      </c>
      <c r="K135" s="1">
        <v>426505016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4.58</v>
      </c>
      <c r="S135">
        <v>115.58</v>
      </c>
      <c r="T135">
        <v>3000.18</v>
      </c>
      <c r="U135">
        <v>64.03</v>
      </c>
    </row>
    <row r="136" spans="1:21" x14ac:dyDescent="0.35">
      <c r="A136" t="s">
        <v>1019</v>
      </c>
      <c r="B136" s="9" t="s">
        <v>4006</v>
      </c>
      <c r="C136">
        <v>39.4</v>
      </c>
      <c r="D136">
        <v>0.6</v>
      </c>
      <c r="E136" s="1">
        <v>896532480</v>
      </c>
      <c r="F136" s="1">
        <v>382893904</v>
      </c>
      <c r="G136">
        <v>65</v>
      </c>
      <c r="H136">
        <v>64</v>
      </c>
      <c r="I136">
        <v>29.6</v>
      </c>
      <c r="J136" s="1">
        <v>154811840</v>
      </c>
      <c r="K136" s="1">
        <v>391463568</v>
      </c>
      <c r="L136">
        <v>0</v>
      </c>
      <c r="M136">
        <v>1</v>
      </c>
      <c r="N136">
        <v>0</v>
      </c>
      <c r="O136">
        <v>1</v>
      </c>
      <c r="P136">
        <v>0</v>
      </c>
      <c r="Q136">
        <v>0</v>
      </c>
      <c r="R136">
        <v>4.82</v>
      </c>
      <c r="S136">
        <v>120.09</v>
      </c>
      <c r="T136">
        <v>2941.38</v>
      </c>
      <c r="U136">
        <v>256.13</v>
      </c>
    </row>
    <row r="137" spans="1:21" x14ac:dyDescent="0.35">
      <c r="A137" t="s">
        <v>1020</v>
      </c>
      <c r="B137" s="9" t="s">
        <v>4007</v>
      </c>
      <c r="C137">
        <v>32.5</v>
      </c>
      <c r="D137">
        <v>0.5</v>
      </c>
      <c r="E137" s="1">
        <v>913309696</v>
      </c>
      <c r="F137" s="1">
        <v>300002648</v>
      </c>
      <c r="G137">
        <v>65</v>
      </c>
      <c r="H137">
        <v>64</v>
      </c>
      <c r="I137">
        <v>5.6</v>
      </c>
      <c r="J137" s="1">
        <v>154811840</v>
      </c>
      <c r="K137" s="1">
        <v>400823896</v>
      </c>
      <c r="L137">
        <v>0</v>
      </c>
      <c r="M137">
        <v>1</v>
      </c>
      <c r="N137">
        <v>0</v>
      </c>
      <c r="O137">
        <v>1</v>
      </c>
      <c r="P137">
        <v>0</v>
      </c>
      <c r="Q137">
        <v>0</v>
      </c>
      <c r="R137">
        <v>4.74</v>
      </c>
      <c r="S137">
        <v>120.99</v>
      </c>
      <c r="T137">
        <v>3073.06</v>
      </c>
      <c r="U137">
        <v>192.09</v>
      </c>
    </row>
    <row r="138" spans="1:21" x14ac:dyDescent="0.35">
      <c r="A138" t="s">
        <v>1021</v>
      </c>
      <c r="B138" s="9" t="s">
        <v>4008</v>
      </c>
      <c r="C138">
        <v>34.1</v>
      </c>
      <c r="D138">
        <v>0</v>
      </c>
      <c r="E138" s="1">
        <v>913309696</v>
      </c>
      <c r="F138" s="1">
        <v>650602176</v>
      </c>
      <c r="G138">
        <v>65</v>
      </c>
      <c r="H138">
        <v>64</v>
      </c>
      <c r="I138">
        <v>2.7</v>
      </c>
      <c r="J138" s="1">
        <v>154811840</v>
      </c>
      <c r="K138" s="1">
        <v>400823896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5.08</v>
      </c>
      <c r="S138">
        <v>127.36</v>
      </c>
      <c r="T138">
        <v>3247.3</v>
      </c>
      <c r="U138">
        <v>64.03</v>
      </c>
    </row>
    <row r="139" spans="1:21" x14ac:dyDescent="0.35">
      <c r="A139" t="s">
        <v>1022</v>
      </c>
      <c r="B139" s="9" t="s">
        <v>4009</v>
      </c>
      <c r="C139">
        <v>45.1</v>
      </c>
      <c r="D139">
        <v>0.8</v>
      </c>
      <c r="E139" s="1">
        <v>913833984</v>
      </c>
      <c r="F139" s="1">
        <v>627176288</v>
      </c>
      <c r="G139">
        <v>65</v>
      </c>
      <c r="H139">
        <v>64</v>
      </c>
      <c r="I139">
        <v>53</v>
      </c>
      <c r="J139" s="1">
        <v>154811840</v>
      </c>
      <c r="K139" s="1">
        <v>365013728</v>
      </c>
      <c r="L139">
        <v>0</v>
      </c>
      <c r="M139">
        <v>1</v>
      </c>
      <c r="N139">
        <v>0</v>
      </c>
      <c r="O139">
        <v>1</v>
      </c>
      <c r="P139">
        <v>0</v>
      </c>
      <c r="Q139">
        <v>0</v>
      </c>
      <c r="R139">
        <v>7.72</v>
      </c>
      <c r="S139">
        <v>116.45</v>
      </c>
      <c r="T139">
        <v>3296.37</v>
      </c>
      <c r="U139">
        <v>10448.92</v>
      </c>
    </row>
    <row r="140" spans="1:21" x14ac:dyDescent="0.35">
      <c r="A140" t="s">
        <v>1023</v>
      </c>
      <c r="B140" s="9" t="s">
        <v>4010</v>
      </c>
      <c r="C140">
        <v>35.1</v>
      </c>
      <c r="D140">
        <v>0.6</v>
      </c>
      <c r="E140" s="1">
        <v>911736832</v>
      </c>
      <c r="F140" s="1">
        <v>577993376</v>
      </c>
      <c r="G140">
        <v>64</v>
      </c>
      <c r="H140">
        <v>63</v>
      </c>
      <c r="I140">
        <v>10</v>
      </c>
      <c r="J140" s="1">
        <v>154811840</v>
      </c>
      <c r="K140" s="1">
        <v>444544288</v>
      </c>
      <c r="L140">
        <v>0</v>
      </c>
      <c r="M140">
        <v>1</v>
      </c>
      <c r="N140">
        <v>0</v>
      </c>
      <c r="O140">
        <v>1</v>
      </c>
      <c r="P140">
        <v>0</v>
      </c>
      <c r="Q140">
        <v>0</v>
      </c>
      <c r="R140">
        <v>10.37</v>
      </c>
      <c r="S140">
        <v>124.04</v>
      </c>
      <c r="T140">
        <v>3267.87</v>
      </c>
      <c r="U140">
        <v>3842.81</v>
      </c>
    </row>
    <row r="141" spans="1:21" x14ac:dyDescent="0.35">
      <c r="A141" t="s">
        <v>1024</v>
      </c>
      <c r="B141" s="9" t="s">
        <v>4011</v>
      </c>
      <c r="C141">
        <v>38.700000000000003</v>
      </c>
      <c r="D141">
        <v>0.8</v>
      </c>
      <c r="E141" s="1">
        <v>900202496</v>
      </c>
      <c r="F141" s="1">
        <v>539054472</v>
      </c>
      <c r="G141">
        <v>63</v>
      </c>
      <c r="H141">
        <v>62</v>
      </c>
      <c r="I141">
        <v>16</v>
      </c>
      <c r="J141" s="1">
        <v>154811840</v>
      </c>
      <c r="K141" s="1">
        <v>410730512</v>
      </c>
      <c r="L141">
        <v>0</v>
      </c>
      <c r="M141">
        <v>1</v>
      </c>
      <c r="N141">
        <v>0</v>
      </c>
      <c r="O141">
        <v>1</v>
      </c>
      <c r="P141">
        <v>0</v>
      </c>
      <c r="Q141">
        <v>0</v>
      </c>
      <c r="R141">
        <v>12.05</v>
      </c>
      <c r="S141">
        <v>124.6</v>
      </c>
      <c r="T141">
        <v>3214.28</v>
      </c>
      <c r="U141">
        <v>4611.38</v>
      </c>
    </row>
    <row r="142" spans="1:21" x14ac:dyDescent="0.35">
      <c r="A142" t="s">
        <v>1025</v>
      </c>
      <c r="B142" s="9" t="s">
        <v>4012</v>
      </c>
      <c r="C142">
        <v>31.3</v>
      </c>
      <c r="D142">
        <v>0.8</v>
      </c>
      <c r="E142" s="1">
        <v>913833984</v>
      </c>
      <c r="F142" s="1">
        <v>519757544</v>
      </c>
      <c r="G142">
        <v>63</v>
      </c>
      <c r="H142">
        <v>62</v>
      </c>
      <c r="I142">
        <v>2.2999999999999998</v>
      </c>
      <c r="J142" s="1">
        <v>154811840</v>
      </c>
      <c r="K142" s="1">
        <v>381409760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12.28</v>
      </c>
      <c r="S142">
        <v>123.02</v>
      </c>
      <c r="T142">
        <v>3249.58</v>
      </c>
      <c r="U142">
        <v>4611.9399999999996</v>
      </c>
    </row>
    <row r="143" spans="1:21" x14ac:dyDescent="0.35">
      <c r="A143" t="s">
        <v>1026</v>
      </c>
      <c r="B143" s="9" t="s">
        <v>4013</v>
      </c>
      <c r="C143">
        <v>39.5</v>
      </c>
      <c r="D143">
        <v>0.6</v>
      </c>
      <c r="E143" s="1">
        <v>913833984</v>
      </c>
      <c r="F143" s="1">
        <v>460457880</v>
      </c>
      <c r="G143">
        <v>63</v>
      </c>
      <c r="H143">
        <v>62</v>
      </c>
      <c r="I143">
        <v>18</v>
      </c>
      <c r="J143" s="1">
        <v>154811840</v>
      </c>
      <c r="K143" s="1">
        <v>449126400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0</v>
      </c>
      <c r="R143">
        <v>13.69</v>
      </c>
      <c r="S143">
        <v>129.86000000000001</v>
      </c>
      <c r="T143">
        <v>3536.54</v>
      </c>
      <c r="U143">
        <v>8914.39</v>
      </c>
    </row>
    <row r="144" spans="1:21" x14ac:dyDescent="0.35">
      <c r="A144" t="s">
        <v>1027</v>
      </c>
      <c r="B144" s="9" t="s">
        <v>4014</v>
      </c>
      <c r="C144">
        <v>39.799999999999997</v>
      </c>
      <c r="D144">
        <v>0.7</v>
      </c>
      <c r="E144" s="1">
        <v>913833984</v>
      </c>
      <c r="F144" s="1">
        <v>440078904</v>
      </c>
      <c r="G144">
        <v>65</v>
      </c>
      <c r="H144">
        <v>64</v>
      </c>
      <c r="I144">
        <v>31.5</v>
      </c>
      <c r="J144" s="1">
        <v>154811840</v>
      </c>
      <c r="K144" s="1">
        <v>385431384</v>
      </c>
      <c r="L144">
        <v>0</v>
      </c>
      <c r="M144">
        <v>1</v>
      </c>
      <c r="N144">
        <v>0</v>
      </c>
      <c r="O144">
        <v>1</v>
      </c>
      <c r="P144">
        <v>0</v>
      </c>
      <c r="Q144">
        <v>0</v>
      </c>
      <c r="R144">
        <v>80.459999999999994</v>
      </c>
      <c r="S144">
        <v>124.05</v>
      </c>
      <c r="T144">
        <v>3509.99</v>
      </c>
      <c r="U144">
        <v>30971.75</v>
      </c>
    </row>
    <row r="145" spans="1:21" x14ac:dyDescent="0.35">
      <c r="A145" t="s">
        <v>1028</v>
      </c>
      <c r="B145" s="9" t="s">
        <v>4015</v>
      </c>
      <c r="C145">
        <v>36.4</v>
      </c>
      <c r="D145">
        <v>0.4</v>
      </c>
      <c r="E145" s="1">
        <v>913833984</v>
      </c>
      <c r="F145" s="1">
        <v>334344680</v>
      </c>
      <c r="G145">
        <v>64</v>
      </c>
      <c r="H145">
        <v>63</v>
      </c>
      <c r="I145">
        <v>7.7</v>
      </c>
      <c r="J145" s="1">
        <v>154811840</v>
      </c>
      <c r="K145" s="1">
        <v>486533592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94.51</v>
      </c>
      <c r="S145">
        <v>131.76</v>
      </c>
      <c r="T145">
        <v>2956.97</v>
      </c>
      <c r="U145">
        <v>29253.75</v>
      </c>
    </row>
    <row r="146" spans="1:21" x14ac:dyDescent="0.35">
      <c r="A146" t="s">
        <v>1029</v>
      </c>
      <c r="B146" s="9" t="s">
        <v>4016</v>
      </c>
      <c r="C146">
        <v>55.3</v>
      </c>
      <c r="D146">
        <v>0</v>
      </c>
      <c r="E146" s="1">
        <v>913833984</v>
      </c>
      <c r="F146" s="1">
        <v>632773320</v>
      </c>
      <c r="G146">
        <v>64</v>
      </c>
      <c r="H146">
        <v>63</v>
      </c>
      <c r="I146">
        <v>90.5</v>
      </c>
      <c r="J146" s="1">
        <v>154811840</v>
      </c>
      <c r="K146" s="1">
        <v>486533592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92.4</v>
      </c>
      <c r="S146">
        <v>130.26</v>
      </c>
      <c r="T146">
        <v>2805.66</v>
      </c>
      <c r="U146">
        <v>28483.5</v>
      </c>
    </row>
    <row r="147" spans="1:21" x14ac:dyDescent="0.35">
      <c r="A147" t="s">
        <v>1030</v>
      </c>
      <c r="B147" s="9" t="s">
        <v>4017</v>
      </c>
      <c r="C147">
        <v>36.4</v>
      </c>
      <c r="D147">
        <v>0.7</v>
      </c>
      <c r="E147" s="1">
        <v>913833984</v>
      </c>
      <c r="F147" s="1">
        <v>602774216</v>
      </c>
      <c r="G147">
        <v>64</v>
      </c>
      <c r="H147">
        <v>63</v>
      </c>
      <c r="I147">
        <v>27.6</v>
      </c>
      <c r="J147" s="1">
        <v>154811840</v>
      </c>
      <c r="K147" s="1">
        <v>337358016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0</v>
      </c>
      <c r="R147">
        <v>76.84</v>
      </c>
      <c r="S147">
        <v>107.61</v>
      </c>
      <c r="T147">
        <v>2425.9899999999998</v>
      </c>
      <c r="U147">
        <v>23865</v>
      </c>
    </row>
    <row r="148" spans="1:21" x14ac:dyDescent="0.35">
      <c r="A148" t="s">
        <v>1031</v>
      </c>
      <c r="B148" s="9" t="s">
        <v>4018</v>
      </c>
      <c r="C148">
        <v>51</v>
      </c>
      <c r="D148">
        <v>13.9</v>
      </c>
      <c r="E148" s="1">
        <v>884473856</v>
      </c>
      <c r="F148" s="1">
        <v>131749968</v>
      </c>
      <c r="G148">
        <v>65</v>
      </c>
      <c r="H148">
        <v>64</v>
      </c>
      <c r="I148">
        <v>28.4</v>
      </c>
      <c r="J148" s="1">
        <v>214770176</v>
      </c>
      <c r="K148" s="1">
        <v>404791936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59.25</v>
      </c>
      <c r="S148">
        <v>86.44</v>
      </c>
      <c r="T148">
        <v>1963.97</v>
      </c>
      <c r="U148">
        <v>19239</v>
      </c>
    </row>
    <row r="149" spans="1:21" x14ac:dyDescent="0.35">
      <c r="A149" t="s">
        <v>1032</v>
      </c>
      <c r="B149" s="9" t="s">
        <v>4019</v>
      </c>
      <c r="C149">
        <v>37.700000000000003</v>
      </c>
      <c r="D149">
        <v>0</v>
      </c>
      <c r="E149" s="1">
        <v>884473856</v>
      </c>
      <c r="F149" s="1">
        <v>426190704</v>
      </c>
      <c r="G149">
        <v>69</v>
      </c>
      <c r="H149">
        <v>68</v>
      </c>
      <c r="I149">
        <v>25.3</v>
      </c>
      <c r="J149" s="1">
        <v>214770176</v>
      </c>
      <c r="K149" s="1">
        <v>404791936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74.69</v>
      </c>
      <c r="S149">
        <v>110.32</v>
      </c>
      <c r="T149">
        <v>2204.0300000000002</v>
      </c>
      <c r="U149">
        <v>23097</v>
      </c>
    </row>
    <row r="150" spans="1:21" x14ac:dyDescent="0.35">
      <c r="A150" t="s">
        <v>1033</v>
      </c>
      <c r="B150" s="9" t="s">
        <v>4020</v>
      </c>
      <c r="C150">
        <v>59.5</v>
      </c>
      <c r="D150">
        <v>0.4</v>
      </c>
      <c r="E150" s="1">
        <v>884473856</v>
      </c>
      <c r="F150" s="1">
        <v>270266696</v>
      </c>
      <c r="G150">
        <v>70</v>
      </c>
      <c r="H150">
        <v>69</v>
      </c>
      <c r="I150">
        <v>63.7</v>
      </c>
      <c r="J150" s="1">
        <v>214770176</v>
      </c>
      <c r="K150" s="1">
        <v>390245328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908.95</v>
      </c>
      <c r="S150">
        <v>65.77</v>
      </c>
      <c r="T150">
        <v>3018.1</v>
      </c>
      <c r="U150">
        <v>81666.7</v>
      </c>
    </row>
    <row r="151" spans="1:21" x14ac:dyDescent="0.35">
      <c r="A151" t="s">
        <v>1034</v>
      </c>
      <c r="B151" s="9" t="s">
        <v>4021</v>
      </c>
      <c r="C151">
        <v>62.9</v>
      </c>
      <c r="D151">
        <v>0.5</v>
      </c>
      <c r="E151" s="1">
        <v>881328128</v>
      </c>
      <c r="F151" s="1">
        <v>153358328</v>
      </c>
      <c r="G151">
        <v>70</v>
      </c>
      <c r="H151">
        <v>69</v>
      </c>
      <c r="I151">
        <v>137</v>
      </c>
      <c r="J151" s="1">
        <v>214770176</v>
      </c>
      <c r="K151" s="1">
        <v>386240376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9574.92</v>
      </c>
      <c r="S151">
        <v>62.09</v>
      </c>
      <c r="T151">
        <v>1346.3</v>
      </c>
      <c r="U151">
        <v>37054.870000000003</v>
      </c>
    </row>
    <row r="152" spans="1:21" x14ac:dyDescent="0.35">
      <c r="A152" t="s">
        <v>1035</v>
      </c>
      <c r="B152" s="9" t="s">
        <v>4022</v>
      </c>
      <c r="C152">
        <v>29.2</v>
      </c>
      <c r="D152">
        <v>0</v>
      </c>
      <c r="E152" s="1">
        <v>881328128</v>
      </c>
      <c r="F152" s="1">
        <v>460069944</v>
      </c>
      <c r="G152">
        <v>70</v>
      </c>
      <c r="H152">
        <v>69</v>
      </c>
      <c r="I152">
        <v>2.5</v>
      </c>
      <c r="J152" s="1">
        <v>214770176</v>
      </c>
      <c r="K152" s="1">
        <v>386240376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0.16</v>
      </c>
      <c r="S152">
        <v>124.04</v>
      </c>
      <c r="T152">
        <v>3186.17</v>
      </c>
      <c r="U152">
        <v>128.06</v>
      </c>
    </row>
    <row r="153" spans="1:21" x14ac:dyDescent="0.35">
      <c r="A153" t="s">
        <v>1036</v>
      </c>
      <c r="B153" s="9" t="s">
        <v>4023</v>
      </c>
      <c r="C153">
        <v>33.5</v>
      </c>
      <c r="D153">
        <v>0.3</v>
      </c>
      <c r="E153" s="1">
        <v>882900992</v>
      </c>
      <c r="F153" s="1">
        <v>373137000</v>
      </c>
      <c r="G153">
        <v>70</v>
      </c>
      <c r="H153">
        <v>69</v>
      </c>
      <c r="I153">
        <v>8.9</v>
      </c>
      <c r="J153" s="1">
        <v>214770176</v>
      </c>
      <c r="K153" s="1">
        <v>393836792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0</v>
      </c>
      <c r="R153">
        <v>0.32</v>
      </c>
      <c r="S153">
        <v>127.3</v>
      </c>
      <c r="T153">
        <v>3357.69</v>
      </c>
      <c r="U153">
        <v>256.13</v>
      </c>
    </row>
    <row r="154" spans="1:21" x14ac:dyDescent="0.35">
      <c r="A154" t="s">
        <v>1037</v>
      </c>
      <c r="B154" s="9" t="s">
        <v>4024</v>
      </c>
      <c r="C154">
        <v>33.5</v>
      </c>
      <c r="D154">
        <v>0.3</v>
      </c>
      <c r="E154" s="1">
        <v>878706688</v>
      </c>
      <c r="F154" s="1">
        <v>276743152</v>
      </c>
      <c r="G154">
        <v>70</v>
      </c>
      <c r="H154">
        <v>69</v>
      </c>
      <c r="I154">
        <v>0.7</v>
      </c>
      <c r="J154" s="1">
        <v>214770176</v>
      </c>
      <c r="K154" s="1">
        <v>392852152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0</v>
      </c>
      <c r="R154">
        <v>0.16</v>
      </c>
      <c r="S154">
        <v>128.47</v>
      </c>
      <c r="T154">
        <v>3289.69</v>
      </c>
      <c r="U154">
        <v>128.06</v>
      </c>
    </row>
    <row r="155" spans="1:21" x14ac:dyDescent="0.35">
      <c r="A155" t="s">
        <v>1038</v>
      </c>
      <c r="B155" s="9" t="s">
        <v>4025</v>
      </c>
      <c r="C155">
        <v>30</v>
      </c>
      <c r="D155">
        <v>0</v>
      </c>
      <c r="E155" s="1">
        <v>878706688</v>
      </c>
      <c r="F155" s="1">
        <v>504018472</v>
      </c>
      <c r="G155">
        <v>70</v>
      </c>
      <c r="H155">
        <v>69</v>
      </c>
      <c r="I155">
        <v>11.1</v>
      </c>
      <c r="J155" s="1">
        <v>214770176</v>
      </c>
      <c r="K155" s="1">
        <v>392852152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16512.16</v>
      </c>
      <c r="S155">
        <v>93.67</v>
      </c>
      <c r="T155">
        <v>2446.1</v>
      </c>
      <c r="U155">
        <v>4243.3999999999996</v>
      </c>
    </row>
    <row r="156" spans="1:21" x14ac:dyDescent="0.35">
      <c r="A156" t="s">
        <v>1039</v>
      </c>
      <c r="B156" s="9" t="s">
        <v>4026</v>
      </c>
      <c r="C156">
        <v>37.4</v>
      </c>
      <c r="D156">
        <v>0.2</v>
      </c>
      <c r="E156" s="1">
        <v>881328128</v>
      </c>
      <c r="F156" s="1">
        <v>190138536</v>
      </c>
      <c r="G156">
        <v>70</v>
      </c>
      <c r="H156">
        <v>69</v>
      </c>
      <c r="I156">
        <v>18.2</v>
      </c>
      <c r="J156" s="1">
        <v>214770176</v>
      </c>
      <c r="K156" s="1">
        <v>395339544</v>
      </c>
      <c r="L156">
        <v>0</v>
      </c>
      <c r="M156">
        <v>1</v>
      </c>
      <c r="N156">
        <v>0</v>
      </c>
      <c r="O156">
        <v>1</v>
      </c>
      <c r="P156">
        <v>0</v>
      </c>
      <c r="Q156">
        <v>0</v>
      </c>
      <c r="R156">
        <v>87424</v>
      </c>
      <c r="S156">
        <v>3.47</v>
      </c>
      <c r="T156">
        <v>0</v>
      </c>
      <c r="U156">
        <v>0</v>
      </c>
    </row>
    <row r="157" spans="1:21" x14ac:dyDescent="0.35">
      <c r="A157" t="s">
        <v>1040</v>
      </c>
      <c r="B157" s="9" t="s">
        <v>4027</v>
      </c>
      <c r="C157">
        <v>19.899999999999999</v>
      </c>
      <c r="D157">
        <v>0</v>
      </c>
      <c r="E157" s="1">
        <v>881328128</v>
      </c>
      <c r="F157" s="1">
        <v>261086016</v>
      </c>
      <c r="G157">
        <v>70</v>
      </c>
      <c r="H157">
        <v>69</v>
      </c>
      <c r="I157">
        <v>5.6</v>
      </c>
      <c r="J157" s="1">
        <v>214770176</v>
      </c>
      <c r="K157" s="1">
        <v>395339544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52803.5</v>
      </c>
      <c r="S157">
        <v>25.36</v>
      </c>
      <c r="T157">
        <v>43.99</v>
      </c>
      <c r="U157">
        <v>0</v>
      </c>
    </row>
    <row r="158" spans="1:21" x14ac:dyDescent="0.35">
      <c r="A158" t="s">
        <v>1041</v>
      </c>
      <c r="B158" s="9" t="s">
        <v>4028</v>
      </c>
      <c r="C158">
        <v>21.9</v>
      </c>
      <c r="D158">
        <v>0</v>
      </c>
      <c r="E158" s="1">
        <v>881328128</v>
      </c>
      <c r="F158" s="1">
        <v>326638480</v>
      </c>
      <c r="G158">
        <v>70</v>
      </c>
      <c r="H158">
        <v>69</v>
      </c>
      <c r="I158">
        <v>0</v>
      </c>
      <c r="J158" s="1">
        <v>214770176</v>
      </c>
      <c r="K158" s="1">
        <v>395339544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67904</v>
      </c>
      <c r="S158">
        <v>0</v>
      </c>
      <c r="T158">
        <v>0</v>
      </c>
      <c r="U158">
        <v>0</v>
      </c>
    </row>
    <row r="159" spans="1:21" x14ac:dyDescent="0.35">
      <c r="A159" t="s">
        <v>1042</v>
      </c>
      <c r="B159" s="9" t="s">
        <v>4029</v>
      </c>
      <c r="C159">
        <v>24.7</v>
      </c>
      <c r="D159">
        <v>0</v>
      </c>
      <c r="E159" s="1">
        <v>881328128</v>
      </c>
      <c r="F159" s="1">
        <v>336765984</v>
      </c>
      <c r="G159">
        <v>70</v>
      </c>
      <c r="H159">
        <v>69</v>
      </c>
      <c r="I159">
        <v>0.4</v>
      </c>
      <c r="J159" s="1">
        <v>214770176</v>
      </c>
      <c r="K159" s="1">
        <v>395339544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27840</v>
      </c>
      <c r="S159">
        <v>0</v>
      </c>
      <c r="T159">
        <v>0</v>
      </c>
      <c r="U159">
        <v>0</v>
      </c>
    </row>
    <row r="160" spans="1:21" x14ac:dyDescent="0.35">
      <c r="A160" t="s">
        <v>1043</v>
      </c>
      <c r="B160" s="9" t="s">
        <v>4030</v>
      </c>
      <c r="C160">
        <v>21.9</v>
      </c>
      <c r="D160">
        <v>0</v>
      </c>
      <c r="E160" s="1">
        <v>881328128</v>
      </c>
      <c r="F160" s="1">
        <v>418126272</v>
      </c>
      <c r="G160">
        <v>71</v>
      </c>
      <c r="H160">
        <v>70</v>
      </c>
      <c r="I160">
        <v>7.3</v>
      </c>
      <c r="J160" s="1">
        <v>214770176</v>
      </c>
      <c r="K160" s="1">
        <v>395339544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42051.5</v>
      </c>
      <c r="S160">
        <v>25.35</v>
      </c>
      <c r="T160">
        <v>43.91</v>
      </c>
      <c r="U160">
        <v>0</v>
      </c>
    </row>
    <row r="161" spans="1:21" x14ac:dyDescent="0.35">
      <c r="A161" t="s">
        <v>1044</v>
      </c>
      <c r="B161" s="9" t="s">
        <v>4031</v>
      </c>
      <c r="C161">
        <v>30.5</v>
      </c>
      <c r="D161">
        <v>0</v>
      </c>
      <c r="E161" s="1">
        <v>881328128</v>
      </c>
      <c r="F161" s="1">
        <v>524493632</v>
      </c>
      <c r="G161">
        <v>71</v>
      </c>
      <c r="H161">
        <v>70</v>
      </c>
      <c r="I161">
        <v>2.8</v>
      </c>
      <c r="J161" s="1">
        <v>214770176</v>
      </c>
      <c r="K161" s="1">
        <v>395339544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101827.5</v>
      </c>
      <c r="S161">
        <v>28.78</v>
      </c>
      <c r="T161">
        <v>43.94</v>
      </c>
      <c r="U161">
        <v>0</v>
      </c>
    </row>
    <row r="162" spans="1:21" x14ac:dyDescent="0.35">
      <c r="A162" t="s">
        <v>1045</v>
      </c>
      <c r="B162" s="9" t="s">
        <v>4032</v>
      </c>
      <c r="C162">
        <v>26.5</v>
      </c>
      <c r="D162">
        <v>0.2</v>
      </c>
      <c r="E162" s="1">
        <v>875560960</v>
      </c>
      <c r="F162" s="1">
        <v>193801176</v>
      </c>
      <c r="G162">
        <v>71</v>
      </c>
      <c r="H162">
        <v>70</v>
      </c>
      <c r="I162">
        <v>0.6</v>
      </c>
      <c r="J162" s="1">
        <v>214770176</v>
      </c>
      <c r="K162" s="1">
        <v>396369328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0</v>
      </c>
      <c r="R162">
        <v>76160</v>
      </c>
      <c r="S162">
        <v>0</v>
      </c>
      <c r="T162">
        <v>0</v>
      </c>
      <c r="U162">
        <v>0</v>
      </c>
    </row>
    <row r="163" spans="1:21" x14ac:dyDescent="0.35">
      <c r="A163" t="s">
        <v>1046</v>
      </c>
      <c r="B163" s="9" t="s">
        <v>4033</v>
      </c>
      <c r="C163">
        <v>24.9</v>
      </c>
      <c r="D163">
        <v>0</v>
      </c>
      <c r="E163" s="1">
        <v>875560960</v>
      </c>
      <c r="F163" s="1">
        <v>278489008</v>
      </c>
      <c r="G163">
        <v>71</v>
      </c>
      <c r="H163">
        <v>70</v>
      </c>
      <c r="I163">
        <v>0.1</v>
      </c>
      <c r="J163" s="1">
        <v>214770176</v>
      </c>
      <c r="K163" s="1">
        <v>396369328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58755.5</v>
      </c>
      <c r="S163">
        <v>25.37</v>
      </c>
      <c r="T163">
        <v>43.99</v>
      </c>
      <c r="U163">
        <v>0</v>
      </c>
    </row>
    <row r="164" spans="1:21" x14ac:dyDescent="0.35">
      <c r="A164" t="s">
        <v>1047</v>
      </c>
      <c r="B164" s="9" t="s">
        <v>4034</v>
      </c>
      <c r="C164">
        <v>18.5</v>
      </c>
      <c r="D164">
        <v>0</v>
      </c>
      <c r="E164" s="1">
        <v>875560960</v>
      </c>
      <c r="F164" s="1">
        <v>335165432</v>
      </c>
      <c r="G164">
        <v>71</v>
      </c>
      <c r="H164">
        <v>70</v>
      </c>
      <c r="I164">
        <v>0</v>
      </c>
      <c r="J164" s="1">
        <v>214770176</v>
      </c>
      <c r="K164" s="1">
        <v>396369328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75840</v>
      </c>
      <c r="S164">
        <v>0</v>
      </c>
      <c r="T164">
        <v>0</v>
      </c>
      <c r="U164">
        <v>0</v>
      </c>
    </row>
    <row r="165" spans="1:21" x14ac:dyDescent="0.35">
      <c r="A165" t="s">
        <v>1048</v>
      </c>
      <c r="B165" s="9" t="s">
        <v>4035</v>
      </c>
      <c r="C165">
        <v>26.2</v>
      </c>
      <c r="D165">
        <v>0</v>
      </c>
      <c r="E165" s="1">
        <v>875560960</v>
      </c>
      <c r="F165" s="1">
        <v>419807664</v>
      </c>
      <c r="G165">
        <v>71</v>
      </c>
      <c r="H165">
        <v>70</v>
      </c>
      <c r="I165">
        <v>0</v>
      </c>
      <c r="J165" s="1">
        <v>214770176</v>
      </c>
      <c r="K165" s="1">
        <v>396369328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64067.5</v>
      </c>
      <c r="S165">
        <v>25.35</v>
      </c>
      <c r="T165">
        <v>43.94</v>
      </c>
      <c r="U165">
        <v>0</v>
      </c>
    </row>
    <row r="166" spans="1:21" x14ac:dyDescent="0.35">
      <c r="A166" t="s">
        <v>1049</v>
      </c>
      <c r="B166" s="9" t="s">
        <v>4036</v>
      </c>
      <c r="C166">
        <v>21.5</v>
      </c>
      <c r="D166">
        <v>0</v>
      </c>
      <c r="E166" s="1">
        <v>875560960</v>
      </c>
      <c r="F166" s="1">
        <v>477952304</v>
      </c>
      <c r="G166">
        <v>71</v>
      </c>
      <c r="H166">
        <v>70</v>
      </c>
      <c r="I166">
        <v>1.6</v>
      </c>
      <c r="J166" s="1">
        <v>214770176</v>
      </c>
      <c r="K166" s="1">
        <v>396369328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69888</v>
      </c>
      <c r="S166">
        <v>0.56000000000000005</v>
      </c>
      <c r="T166">
        <v>0</v>
      </c>
      <c r="U166">
        <v>0</v>
      </c>
    </row>
    <row r="167" spans="1:21" x14ac:dyDescent="0.35">
      <c r="A167" t="s">
        <v>1050</v>
      </c>
      <c r="B167" s="9" t="s">
        <v>4037</v>
      </c>
      <c r="C167">
        <v>28.2</v>
      </c>
      <c r="D167">
        <v>0.3</v>
      </c>
      <c r="E167" s="1">
        <v>873463808</v>
      </c>
      <c r="F167" s="1">
        <v>192329872</v>
      </c>
      <c r="G167">
        <v>71</v>
      </c>
      <c r="H167">
        <v>70</v>
      </c>
      <c r="I167">
        <v>3</v>
      </c>
      <c r="J167" s="1">
        <v>214770176</v>
      </c>
      <c r="K167" s="1">
        <v>384107016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68867.5</v>
      </c>
      <c r="S167">
        <v>28.29</v>
      </c>
      <c r="T167">
        <v>43.99</v>
      </c>
      <c r="U167">
        <v>0</v>
      </c>
    </row>
    <row r="168" spans="1:21" x14ac:dyDescent="0.35">
      <c r="A168" t="s">
        <v>1051</v>
      </c>
      <c r="B168" s="9" t="s">
        <v>4038</v>
      </c>
      <c r="C168">
        <v>26.2</v>
      </c>
      <c r="D168">
        <v>0</v>
      </c>
      <c r="E168" s="1">
        <v>873463808</v>
      </c>
      <c r="F168" s="1">
        <v>257405816</v>
      </c>
      <c r="G168">
        <v>71</v>
      </c>
      <c r="H168">
        <v>70</v>
      </c>
      <c r="I168">
        <v>0</v>
      </c>
      <c r="J168" s="1">
        <v>214770176</v>
      </c>
      <c r="K168" s="1">
        <v>384107016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77824</v>
      </c>
      <c r="S168">
        <v>0</v>
      </c>
      <c r="T168">
        <v>0</v>
      </c>
      <c r="U168">
        <v>0</v>
      </c>
    </row>
    <row r="169" spans="1:21" x14ac:dyDescent="0.35">
      <c r="A169" t="s">
        <v>1052</v>
      </c>
      <c r="B169" s="9" t="s">
        <v>4039</v>
      </c>
      <c r="C169">
        <v>25.5</v>
      </c>
      <c r="D169">
        <v>0</v>
      </c>
      <c r="E169" s="1">
        <v>873463808</v>
      </c>
      <c r="F169" s="1">
        <v>350770808</v>
      </c>
      <c r="G169">
        <v>71</v>
      </c>
      <c r="H169">
        <v>70</v>
      </c>
      <c r="I169">
        <v>0.4</v>
      </c>
      <c r="J169" s="1">
        <v>214770176</v>
      </c>
      <c r="K169" s="1">
        <v>384107016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88579.5</v>
      </c>
      <c r="S169">
        <v>25.35</v>
      </c>
      <c r="T169">
        <v>43.94</v>
      </c>
      <c r="U169">
        <v>0</v>
      </c>
    </row>
    <row r="170" spans="1:21" x14ac:dyDescent="0.35">
      <c r="A170" t="s">
        <v>1053</v>
      </c>
      <c r="B170" s="9" t="s">
        <v>4040</v>
      </c>
      <c r="C170">
        <v>32.5</v>
      </c>
      <c r="D170">
        <v>0</v>
      </c>
      <c r="E170" s="1">
        <v>873463808</v>
      </c>
      <c r="F170" s="1">
        <v>465979592</v>
      </c>
      <c r="G170">
        <v>71</v>
      </c>
      <c r="H170">
        <v>70</v>
      </c>
      <c r="I170">
        <v>2.1</v>
      </c>
      <c r="J170" s="1">
        <v>214770176</v>
      </c>
      <c r="K170" s="1">
        <v>384107016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88067.5</v>
      </c>
      <c r="S170">
        <v>25.38</v>
      </c>
      <c r="T170">
        <v>43.94</v>
      </c>
      <c r="U170">
        <v>0</v>
      </c>
    </row>
    <row r="171" spans="1:21" x14ac:dyDescent="0.35">
      <c r="A171" t="s">
        <v>1054</v>
      </c>
      <c r="B171" s="9" t="s">
        <v>4041</v>
      </c>
      <c r="C171">
        <v>31.5</v>
      </c>
      <c r="D171">
        <v>0</v>
      </c>
      <c r="E171" s="1">
        <v>873463808</v>
      </c>
      <c r="F171" s="1">
        <v>545547384</v>
      </c>
      <c r="G171">
        <v>71</v>
      </c>
      <c r="H171">
        <v>70</v>
      </c>
      <c r="I171">
        <v>5.2</v>
      </c>
      <c r="J171" s="1">
        <v>214770176</v>
      </c>
      <c r="K171" s="1">
        <v>384107016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97216</v>
      </c>
      <c r="S171">
        <v>3.47</v>
      </c>
      <c r="T171">
        <v>0</v>
      </c>
      <c r="U171">
        <v>0</v>
      </c>
    </row>
    <row r="172" spans="1:21" x14ac:dyDescent="0.35">
      <c r="A172" t="s">
        <v>1055</v>
      </c>
      <c r="B172" s="9" t="s">
        <v>4042</v>
      </c>
      <c r="C172">
        <v>25.2</v>
      </c>
      <c r="D172">
        <v>0.4</v>
      </c>
      <c r="E172" s="1">
        <v>871366656</v>
      </c>
      <c r="F172" s="1">
        <v>217792168</v>
      </c>
      <c r="G172">
        <v>71</v>
      </c>
      <c r="H172">
        <v>70</v>
      </c>
      <c r="I172">
        <v>0</v>
      </c>
      <c r="J172" s="1">
        <v>214770176</v>
      </c>
      <c r="K172" s="1">
        <v>421320840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81347.5</v>
      </c>
      <c r="S172">
        <v>25.32</v>
      </c>
      <c r="T172">
        <v>43.99</v>
      </c>
      <c r="U172">
        <v>0</v>
      </c>
    </row>
    <row r="173" spans="1:21" x14ac:dyDescent="0.35">
      <c r="A173" t="s">
        <v>1056</v>
      </c>
      <c r="B173" s="9" t="s">
        <v>4043</v>
      </c>
      <c r="C173">
        <v>32.799999999999997</v>
      </c>
      <c r="D173">
        <v>0</v>
      </c>
      <c r="E173" s="1">
        <v>871366656</v>
      </c>
      <c r="F173" s="1">
        <v>334627320</v>
      </c>
      <c r="G173">
        <v>71</v>
      </c>
      <c r="H173">
        <v>70</v>
      </c>
      <c r="I173">
        <v>2.5</v>
      </c>
      <c r="J173" s="1">
        <v>214770176</v>
      </c>
      <c r="K173" s="1">
        <v>421320840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95427.5</v>
      </c>
      <c r="S173">
        <v>25.3</v>
      </c>
      <c r="T173">
        <v>43.94</v>
      </c>
      <c r="U173">
        <v>0</v>
      </c>
    </row>
    <row r="174" spans="1:21" x14ac:dyDescent="0.35">
      <c r="A174" t="s">
        <v>1057</v>
      </c>
      <c r="B174" s="9" t="s">
        <v>4044</v>
      </c>
      <c r="C174">
        <v>22.2</v>
      </c>
      <c r="D174">
        <v>0</v>
      </c>
      <c r="E174" s="1">
        <v>871366656</v>
      </c>
      <c r="F174" s="1">
        <v>399471760</v>
      </c>
      <c r="G174">
        <v>71</v>
      </c>
      <c r="H174">
        <v>70</v>
      </c>
      <c r="I174">
        <v>0.4</v>
      </c>
      <c r="J174" s="1">
        <v>214770176</v>
      </c>
      <c r="K174" s="1">
        <v>421320840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87296</v>
      </c>
      <c r="S174">
        <v>0</v>
      </c>
      <c r="T174">
        <v>0</v>
      </c>
      <c r="U174">
        <v>0</v>
      </c>
    </row>
    <row r="175" spans="1:21" x14ac:dyDescent="0.35">
      <c r="A175" t="s">
        <v>1058</v>
      </c>
      <c r="B175" s="9" t="s">
        <v>4045</v>
      </c>
      <c r="C175">
        <v>33.200000000000003</v>
      </c>
      <c r="D175">
        <v>0</v>
      </c>
      <c r="E175" s="1">
        <v>871366656</v>
      </c>
      <c r="F175" s="1">
        <v>508355056</v>
      </c>
      <c r="G175">
        <v>71</v>
      </c>
      <c r="H175">
        <v>70</v>
      </c>
      <c r="I175">
        <v>0</v>
      </c>
      <c r="J175" s="1">
        <v>214770176</v>
      </c>
      <c r="K175" s="1">
        <v>421320840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87939.5</v>
      </c>
      <c r="S175">
        <v>25.4</v>
      </c>
      <c r="T175">
        <v>43.94</v>
      </c>
      <c r="U175">
        <v>0</v>
      </c>
    </row>
    <row r="176" spans="1:21" x14ac:dyDescent="0.35">
      <c r="A176" t="s">
        <v>1059</v>
      </c>
      <c r="B176" s="9" t="s">
        <v>4046</v>
      </c>
      <c r="C176">
        <v>37.5</v>
      </c>
      <c r="D176">
        <v>0.3</v>
      </c>
      <c r="E176" s="1">
        <v>877133824</v>
      </c>
      <c r="F176" s="1">
        <v>234001624</v>
      </c>
      <c r="G176">
        <v>71</v>
      </c>
      <c r="H176">
        <v>70</v>
      </c>
      <c r="I176">
        <v>5.4</v>
      </c>
      <c r="J176" s="1">
        <v>214770176</v>
      </c>
      <c r="K176" s="1">
        <v>424072056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0</v>
      </c>
      <c r="R176">
        <v>99080.21</v>
      </c>
      <c r="S176">
        <v>30.17</v>
      </c>
      <c r="T176">
        <v>96.05</v>
      </c>
      <c r="U176">
        <v>4118.07</v>
      </c>
    </row>
    <row r="177" spans="1:21" x14ac:dyDescent="0.35">
      <c r="A177" t="s">
        <v>1060</v>
      </c>
      <c r="B177" s="9" t="s">
        <v>4047</v>
      </c>
      <c r="C177">
        <v>27.5</v>
      </c>
      <c r="D177">
        <v>0</v>
      </c>
      <c r="E177" s="1">
        <v>877133824</v>
      </c>
      <c r="F177" s="1">
        <v>375555736</v>
      </c>
      <c r="G177">
        <v>71</v>
      </c>
      <c r="H177">
        <v>70</v>
      </c>
      <c r="I177">
        <v>6.2</v>
      </c>
      <c r="J177" s="1">
        <v>214770176</v>
      </c>
      <c r="K177" s="1">
        <v>424072056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56587.21</v>
      </c>
      <c r="S177">
        <v>27.49</v>
      </c>
      <c r="T177">
        <v>362.26</v>
      </c>
      <c r="U177">
        <v>3848.25</v>
      </c>
    </row>
    <row r="178" spans="1:21" x14ac:dyDescent="0.35">
      <c r="A178" t="s">
        <v>1061</v>
      </c>
      <c r="B178" s="9" t="s">
        <v>4048</v>
      </c>
      <c r="C178">
        <v>52</v>
      </c>
      <c r="D178">
        <v>0.3</v>
      </c>
      <c r="E178" s="1">
        <v>875036672</v>
      </c>
      <c r="F178" s="1">
        <v>322676032</v>
      </c>
      <c r="G178">
        <v>71</v>
      </c>
      <c r="H178">
        <v>70</v>
      </c>
      <c r="I178">
        <v>29.9</v>
      </c>
      <c r="J178" s="1">
        <v>214770176</v>
      </c>
      <c r="K178" s="1">
        <v>419719128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0</v>
      </c>
      <c r="R178">
        <v>59.41</v>
      </c>
      <c r="S178">
        <v>262.18</v>
      </c>
      <c r="T178">
        <v>2918.32</v>
      </c>
      <c r="U178">
        <v>30015</v>
      </c>
    </row>
    <row r="179" spans="1:21" x14ac:dyDescent="0.35">
      <c r="A179" t="s">
        <v>1062</v>
      </c>
      <c r="B179" s="9" t="s">
        <v>4049</v>
      </c>
      <c r="C179">
        <v>33.1</v>
      </c>
      <c r="D179">
        <v>0.3</v>
      </c>
      <c r="E179" s="1">
        <v>877133824</v>
      </c>
      <c r="F179" s="1">
        <v>250267288</v>
      </c>
      <c r="G179">
        <v>72</v>
      </c>
      <c r="H179">
        <v>71</v>
      </c>
      <c r="I179">
        <v>3.5</v>
      </c>
      <c r="J179" s="1">
        <v>214770176</v>
      </c>
      <c r="K179" s="1">
        <v>437065560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0</v>
      </c>
      <c r="R179">
        <v>75.209999999999994</v>
      </c>
      <c r="S179">
        <v>121</v>
      </c>
      <c r="T179">
        <v>3304.06</v>
      </c>
      <c r="U179">
        <v>34647.75</v>
      </c>
    </row>
    <row r="180" spans="1:21" x14ac:dyDescent="0.35">
      <c r="A180" t="s">
        <v>1063</v>
      </c>
      <c r="B180" s="9" t="s">
        <v>4050</v>
      </c>
      <c r="C180">
        <v>32.799999999999997</v>
      </c>
      <c r="D180">
        <v>0.3</v>
      </c>
      <c r="E180" s="1">
        <v>873988096</v>
      </c>
      <c r="F180" s="1">
        <v>180112688</v>
      </c>
      <c r="G180">
        <v>71</v>
      </c>
      <c r="H180">
        <v>70</v>
      </c>
      <c r="I180">
        <v>1.8</v>
      </c>
      <c r="J180" s="1">
        <v>214770176</v>
      </c>
      <c r="K180" s="1">
        <v>434422056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71.53</v>
      </c>
      <c r="S180">
        <v>123.22</v>
      </c>
      <c r="T180">
        <v>3364.75</v>
      </c>
      <c r="U180">
        <v>34639.129999999997</v>
      </c>
    </row>
    <row r="181" spans="1:21" x14ac:dyDescent="0.35">
      <c r="A181" t="s">
        <v>1064</v>
      </c>
      <c r="B181" s="9" t="s">
        <v>4051</v>
      </c>
      <c r="C181">
        <v>38.1</v>
      </c>
      <c r="D181">
        <v>0</v>
      </c>
      <c r="E181" s="1">
        <v>873988096</v>
      </c>
      <c r="F181" s="1">
        <v>526413704</v>
      </c>
      <c r="G181">
        <v>71</v>
      </c>
      <c r="H181">
        <v>70</v>
      </c>
      <c r="I181">
        <v>29.5</v>
      </c>
      <c r="J181" s="1">
        <v>214770176</v>
      </c>
      <c r="K181" s="1">
        <v>434422056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66.31</v>
      </c>
      <c r="S181">
        <v>117.07</v>
      </c>
      <c r="T181">
        <v>3073.39</v>
      </c>
      <c r="U181">
        <v>32329.13</v>
      </c>
    </row>
    <row r="182" spans="1:21" x14ac:dyDescent="0.35">
      <c r="A182" t="s">
        <v>1065</v>
      </c>
      <c r="B182" s="9" t="s">
        <v>4052</v>
      </c>
      <c r="C182">
        <v>47.4</v>
      </c>
      <c r="D182">
        <v>0.4</v>
      </c>
      <c r="E182" s="1">
        <v>877658112</v>
      </c>
      <c r="F182" s="1">
        <v>285985176</v>
      </c>
      <c r="G182">
        <v>71</v>
      </c>
      <c r="H182">
        <v>70</v>
      </c>
      <c r="I182">
        <v>58.3</v>
      </c>
      <c r="J182" s="1">
        <v>214770176</v>
      </c>
      <c r="K182" s="1">
        <v>450019016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0</v>
      </c>
      <c r="R182">
        <v>35618.74</v>
      </c>
      <c r="S182">
        <v>61.86</v>
      </c>
      <c r="T182">
        <v>1712.25</v>
      </c>
      <c r="U182">
        <v>21053.5</v>
      </c>
    </row>
    <row r="183" spans="1:21" x14ac:dyDescent="0.35">
      <c r="A183" t="s">
        <v>1066</v>
      </c>
      <c r="B183" s="9" t="s">
        <v>4053</v>
      </c>
      <c r="C183">
        <v>32.200000000000003</v>
      </c>
      <c r="D183">
        <v>0</v>
      </c>
      <c r="E183" s="1">
        <v>877658112</v>
      </c>
      <c r="F183" s="1">
        <v>418054128</v>
      </c>
      <c r="G183">
        <v>71</v>
      </c>
      <c r="H183">
        <v>70</v>
      </c>
      <c r="I183">
        <v>0</v>
      </c>
      <c r="J183" s="1">
        <v>214770176</v>
      </c>
      <c r="K183" s="1">
        <v>450019016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102403.5</v>
      </c>
      <c r="S183">
        <v>4.21</v>
      </c>
      <c r="T183">
        <v>44.4</v>
      </c>
      <c r="U183">
        <v>0</v>
      </c>
    </row>
    <row r="184" spans="1:21" x14ac:dyDescent="0.35">
      <c r="A184" t="s">
        <v>1067</v>
      </c>
      <c r="B184" s="9" t="s">
        <v>4054</v>
      </c>
      <c r="C184">
        <v>31.2</v>
      </c>
      <c r="D184">
        <v>0</v>
      </c>
      <c r="E184" s="1">
        <v>877658112</v>
      </c>
      <c r="F184" s="1">
        <v>543731688</v>
      </c>
      <c r="G184">
        <v>71</v>
      </c>
      <c r="H184">
        <v>70</v>
      </c>
      <c r="I184">
        <v>0</v>
      </c>
      <c r="J184" s="1">
        <v>214770176</v>
      </c>
      <c r="K184" s="1">
        <v>450019016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104128</v>
      </c>
      <c r="S184">
        <v>0</v>
      </c>
      <c r="T184">
        <v>0</v>
      </c>
      <c r="U184">
        <v>0</v>
      </c>
    </row>
    <row r="185" spans="1:21" x14ac:dyDescent="0.35">
      <c r="A185" t="s">
        <v>1068</v>
      </c>
      <c r="B185" s="9" t="s">
        <v>4055</v>
      </c>
      <c r="C185">
        <v>25.2</v>
      </c>
      <c r="D185">
        <v>0.2</v>
      </c>
      <c r="E185" s="1">
        <v>873988096</v>
      </c>
      <c r="F185" s="1">
        <v>192086024</v>
      </c>
      <c r="G185">
        <v>71</v>
      </c>
      <c r="H185">
        <v>70</v>
      </c>
      <c r="I185">
        <v>0.3</v>
      </c>
      <c r="J185" s="1">
        <v>214770176</v>
      </c>
      <c r="K185" s="1">
        <v>448933312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0</v>
      </c>
      <c r="R185">
        <v>81603.5</v>
      </c>
      <c r="S185">
        <v>4.34</v>
      </c>
      <c r="T185">
        <v>44.4</v>
      </c>
      <c r="U185">
        <v>0</v>
      </c>
    </row>
    <row r="186" spans="1:21" x14ac:dyDescent="0.35">
      <c r="A186" t="s">
        <v>1069</v>
      </c>
      <c r="B186" s="9" t="s">
        <v>4056</v>
      </c>
      <c r="C186">
        <v>30.2</v>
      </c>
      <c r="D186">
        <v>0</v>
      </c>
      <c r="E186" s="1">
        <v>873988096</v>
      </c>
      <c r="F186" s="1">
        <v>311793816</v>
      </c>
      <c r="G186">
        <v>71</v>
      </c>
      <c r="H186">
        <v>70</v>
      </c>
      <c r="I186">
        <v>0.3</v>
      </c>
      <c r="J186" s="1">
        <v>214770176</v>
      </c>
      <c r="K186" s="1">
        <v>448933312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79171.5</v>
      </c>
      <c r="S186">
        <v>7.67</v>
      </c>
      <c r="T186">
        <v>44.45</v>
      </c>
      <c r="U186">
        <v>0</v>
      </c>
    </row>
    <row r="187" spans="1:21" x14ac:dyDescent="0.35">
      <c r="A187" t="s">
        <v>1070</v>
      </c>
      <c r="B187" s="9" t="s">
        <v>4057</v>
      </c>
      <c r="C187">
        <v>30.7</v>
      </c>
      <c r="D187">
        <v>0</v>
      </c>
      <c r="E187" s="1">
        <v>873988096</v>
      </c>
      <c r="F187" s="1">
        <v>413276536</v>
      </c>
      <c r="G187">
        <v>71</v>
      </c>
      <c r="H187">
        <v>70</v>
      </c>
      <c r="I187">
        <v>0.2</v>
      </c>
      <c r="J187" s="1">
        <v>214770176</v>
      </c>
      <c r="K187" s="1">
        <v>448933312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92928</v>
      </c>
      <c r="S187">
        <v>0</v>
      </c>
      <c r="T187">
        <v>0</v>
      </c>
      <c r="U187">
        <v>0</v>
      </c>
    </row>
    <row r="188" spans="1:21" x14ac:dyDescent="0.35">
      <c r="A188" t="s">
        <v>1071</v>
      </c>
      <c r="B188" s="9" t="s">
        <v>4058</v>
      </c>
      <c r="C188">
        <v>25.2</v>
      </c>
      <c r="D188">
        <v>0</v>
      </c>
      <c r="E188" s="1">
        <v>873988096</v>
      </c>
      <c r="F188" s="1">
        <v>514913872</v>
      </c>
      <c r="G188">
        <v>71</v>
      </c>
      <c r="H188">
        <v>70</v>
      </c>
      <c r="I188">
        <v>1.5</v>
      </c>
      <c r="J188" s="1">
        <v>214770176</v>
      </c>
      <c r="K188" s="1">
        <v>448933312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73859.5</v>
      </c>
      <c r="S188">
        <v>4.21</v>
      </c>
      <c r="T188">
        <v>44.4</v>
      </c>
      <c r="U188">
        <v>0</v>
      </c>
    </row>
    <row r="189" spans="1:21" x14ac:dyDescent="0.35">
      <c r="A189" t="s">
        <v>1072</v>
      </c>
      <c r="B189" s="9" t="s">
        <v>4059</v>
      </c>
      <c r="C189">
        <v>34.1</v>
      </c>
      <c r="D189">
        <v>0.2</v>
      </c>
      <c r="E189" s="1">
        <v>878182400</v>
      </c>
      <c r="F189" s="1">
        <v>190269944</v>
      </c>
      <c r="G189">
        <v>71</v>
      </c>
      <c r="H189">
        <v>70</v>
      </c>
      <c r="I189">
        <v>0</v>
      </c>
      <c r="J189" s="1">
        <v>214770176</v>
      </c>
      <c r="K189" s="1">
        <v>463661480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108739.5</v>
      </c>
      <c r="S189">
        <v>4.21</v>
      </c>
      <c r="T189">
        <v>44.45</v>
      </c>
      <c r="U189">
        <v>0</v>
      </c>
    </row>
    <row r="190" spans="1:21" x14ac:dyDescent="0.35">
      <c r="A190" t="s">
        <v>1073</v>
      </c>
      <c r="B190" s="9" t="s">
        <v>4060</v>
      </c>
      <c r="C190">
        <v>30.2</v>
      </c>
      <c r="D190">
        <v>0</v>
      </c>
      <c r="E190" s="1">
        <v>878182400</v>
      </c>
      <c r="F190" s="1">
        <v>309157920</v>
      </c>
      <c r="G190">
        <v>71</v>
      </c>
      <c r="H190">
        <v>70</v>
      </c>
      <c r="I190">
        <v>0</v>
      </c>
      <c r="J190" s="1">
        <v>214770176</v>
      </c>
      <c r="K190" s="1">
        <v>463661480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97152</v>
      </c>
      <c r="S190">
        <v>0</v>
      </c>
      <c r="T190">
        <v>0</v>
      </c>
      <c r="U190">
        <v>0</v>
      </c>
    </row>
    <row r="191" spans="1:21" x14ac:dyDescent="0.35">
      <c r="A191" t="s">
        <v>1074</v>
      </c>
      <c r="B191" s="9" t="s">
        <v>4061</v>
      </c>
      <c r="C191">
        <v>27.9</v>
      </c>
      <c r="D191">
        <v>0</v>
      </c>
      <c r="E191" s="1">
        <v>878182400</v>
      </c>
      <c r="F191" s="1">
        <v>422754624</v>
      </c>
      <c r="G191">
        <v>71</v>
      </c>
      <c r="H191">
        <v>70</v>
      </c>
      <c r="I191">
        <v>0.3</v>
      </c>
      <c r="J191" s="1">
        <v>214770176</v>
      </c>
      <c r="K191" s="1">
        <v>463661480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95619.5</v>
      </c>
      <c r="S191">
        <v>7.67</v>
      </c>
      <c r="T191">
        <v>44.4</v>
      </c>
      <c r="U191">
        <v>0</v>
      </c>
    </row>
    <row r="192" spans="1:21" x14ac:dyDescent="0.35">
      <c r="A192" t="s">
        <v>1075</v>
      </c>
      <c r="B192" s="9" t="s">
        <v>4062</v>
      </c>
      <c r="C192">
        <v>24.5</v>
      </c>
      <c r="D192">
        <v>0</v>
      </c>
      <c r="E192" s="1">
        <v>878182400</v>
      </c>
      <c r="F192" s="1">
        <v>518244472</v>
      </c>
      <c r="G192">
        <v>71</v>
      </c>
      <c r="H192">
        <v>70</v>
      </c>
      <c r="I192">
        <v>0.2</v>
      </c>
      <c r="J192" s="1">
        <v>214770176</v>
      </c>
      <c r="K192" s="1">
        <v>463661480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72387.5</v>
      </c>
      <c r="S192">
        <v>4.21</v>
      </c>
      <c r="T192">
        <v>44.4</v>
      </c>
      <c r="U192">
        <v>0</v>
      </c>
    </row>
    <row r="193" spans="1:21" x14ac:dyDescent="0.35">
      <c r="A193" t="s">
        <v>1076</v>
      </c>
      <c r="B193" s="9" t="s">
        <v>4063</v>
      </c>
      <c r="C193">
        <v>25.8</v>
      </c>
      <c r="D193">
        <v>0.2</v>
      </c>
      <c r="E193" s="1">
        <v>875036672</v>
      </c>
      <c r="F193" s="1">
        <v>150653816</v>
      </c>
      <c r="G193">
        <v>71</v>
      </c>
      <c r="H193">
        <v>70</v>
      </c>
      <c r="I193">
        <v>0.1</v>
      </c>
      <c r="J193" s="1">
        <v>214770176</v>
      </c>
      <c r="K193" s="1">
        <v>463470592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65728</v>
      </c>
      <c r="S193">
        <v>0</v>
      </c>
      <c r="T193">
        <v>0</v>
      </c>
      <c r="U193">
        <v>0</v>
      </c>
    </row>
    <row r="194" spans="1:21" x14ac:dyDescent="0.35">
      <c r="A194" t="s">
        <v>1077</v>
      </c>
      <c r="B194" s="9" t="s">
        <v>4064</v>
      </c>
      <c r="C194">
        <v>33.200000000000003</v>
      </c>
      <c r="D194">
        <v>0</v>
      </c>
      <c r="E194" s="1">
        <v>875036672</v>
      </c>
      <c r="F194" s="1">
        <v>271551288</v>
      </c>
      <c r="G194">
        <v>71</v>
      </c>
      <c r="H194">
        <v>70</v>
      </c>
      <c r="I194">
        <v>2.5</v>
      </c>
      <c r="J194" s="1">
        <v>214770176</v>
      </c>
      <c r="K194" s="1">
        <v>463470592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96579.5</v>
      </c>
      <c r="S194">
        <v>4.21</v>
      </c>
      <c r="T194">
        <v>44.45</v>
      </c>
      <c r="U194">
        <v>0</v>
      </c>
    </row>
    <row r="195" spans="1:21" x14ac:dyDescent="0.35">
      <c r="A195" t="s">
        <v>1078</v>
      </c>
      <c r="B195" s="9" t="s">
        <v>4065</v>
      </c>
      <c r="C195">
        <v>27.9</v>
      </c>
      <c r="D195">
        <v>0</v>
      </c>
      <c r="E195" s="1">
        <v>875036672</v>
      </c>
      <c r="F195" s="1">
        <v>391615224</v>
      </c>
      <c r="G195">
        <v>71</v>
      </c>
      <c r="H195">
        <v>70</v>
      </c>
      <c r="I195">
        <v>0</v>
      </c>
      <c r="J195" s="1">
        <v>214770176</v>
      </c>
      <c r="K195" s="1">
        <v>463470592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86531.5</v>
      </c>
      <c r="S195">
        <v>4.21</v>
      </c>
      <c r="T195">
        <v>44.4</v>
      </c>
      <c r="U195">
        <v>0</v>
      </c>
    </row>
    <row r="196" spans="1:21" x14ac:dyDescent="0.35">
      <c r="A196" t="s">
        <v>1079</v>
      </c>
      <c r="B196" s="9" t="s">
        <v>4066</v>
      </c>
      <c r="C196">
        <v>18.5</v>
      </c>
      <c r="D196">
        <v>0</v>
      </c>
      <c r="E196" s="1">
        <v>875036672</v>
      </c>
      <c r="F196" s="1">
        <v>428766952</v>
      </c>
      <c r="G196">
        <v>71</v>
      </c>
      <c r="H196">
        <v>70</v>
      </c>
      <c r="I196">
        <v>1</v>
      </c>
      <c r="J196" s="1">
        <v>214770176</v>
      </c>
      <c r="K196" s="1">
        <v>463470592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47488</v>
      </c>
      <c r="S196">
        <v>3.47</v>
      </c>
      <c r="T196">
        <v>0</v>
      </c>
      <c r="U196">
        <v>0</v>
      </c>
    </row>
    <row r="197" spans="1:21" x14ac:dyDescent="0.35">
      <c r="A197" t="s">
        <v>1080</v>
      </c>
      <c r="B197" s="9" t="s">
        <v>4067</v>
      </c>
      <c r="C197">
        <v>9.5</v>
      </c>
      <c r="D197">
        <v>0</v>
      </c>
      <c r="E197" s="1">
        <v>875036672</v>
      </c>
      <c r="F197" s="1">
        <v>472853048</v>
      </c>
      <c r="G197">
        <v>71</v>
      </c>
      <c r="H197">
        <v>70</v>
      </c>
      <c r="I197">
        <v>0</v>
      </c>
      <c r="J197" s="1">
        <v>214770176</v>
      </c>
      <c r="K197" s="1">
        <v>463470592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31744</v>
      </c>
      <c r="S197">
        <v>0</v>
      </c>
      <c r="T197">
        <v>0</v>
      </c>
      <c r="U197">
        <v>0</v>
      </c>
    </row>
    <row r="198" spans="1:21" x14ac:dyDescent="0.35">
      <c r="A198" t="s">
        <v>1081</v>
      </c>
      <c r="B198" s="9" t="s">
        <v>4068</v>
      </c>
      <c r="C198">
        <v>29.1</v>
      </c>
      <c r="D198">
        <v>0</v>
      </c>
      <c r="E198" s="1">
        <v>875036672</v>
      </c>
      <c r="F198" s="1">
        <v>584430616</v>
      </c>
      <c r="G198">
        <v>71</v>
      </c>
      <c r="H198">
        <v>70</v>
      </c>
      <c r="I198">
        <v>0.1</v>
      </c>
      <c r="J198" s="1">
        <v>214770176</v>
      </c>
      <c r="K198" s="1">
        <v>463470592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78083.5</v>
      </c>
      <c r="S198">
        <v>4.22</v>
      </c>
      <c r="T198">
        <v>44.45</v>
      </c>
      <c r="U198">
        <v>0</v>
      </c>
    </row>
    <row r="199" spans="1:21" x14ac:dyDescent="0.35">
      <c r="A199" t="s">
        <v>1082</v>
      </c>
      <c r="B199" s="9" t="s">
        <v>4069</v>
      </c>
      <c r="C199">
        <v>36.799999999999997</v>
      </c>
      <c r="D199">
        <v>0.2</v>
      </c>
      <c r="E199" s="1">
        <v>878182400</v>
      </c>
      <c r="F199" s="1">
        <v>332493672</v>
      </c>
      <c r="G199">
        <v>71</v>
      </c>
      <c r="H199">
        <v>70</v>
      </c>
      <c r="I199">
        <v>24.6</v>
      </c>
      <c r="J199" s="1">
        <v>214770176</v>
      </c>
      <c r="K199" s="1">
        <v>477036544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0</v>
      </c>
      <c r="R199">
        <v>57290.58</v>
      </c>
      <c r="S199">
        <v>40.98</v>
      </c>
      <c r="T199">
        <v>1051.8699999999999</v>
      </c>
      <c r="U199">
        <v>5655.59</v>
      </c>
    </row>
    <row r="200" spans="1:21" x14ac:dyDescent="0.35">
      <c r="A200" t="s">
        <v>1083</v>
      </c>
      <c r="B200" s="9" t="s">
        <v>4070</v>
      </c>
      <c r="C200">
        <v>31.8</v>
      </c>
      <c r="D200">
        <v>0.2</v>
      </c>
      <c r="E200" s="1">
        <v>875036672</v>
      </c>
      <c r="F200" s="1">
        <v>264210600</v>
      </c>
      <c r="G200">
        <v>71</v>
      </c>
      <c r="H200">
        <v>70</v>
      </c>
      <c r="I200">
        <v>1.3</v>
      </c>
      <c r="J200" s="1">
        <v>214770176</v>
      </c>
      <c r="K200" s="1">
        <v>477932408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3.53</v>
      </c>
      <c r="S200">
        <v>126.34</v>
      </c>
      <c r="T200">
        <v>3527.44</v>
      </c>
      <c r="U200">
        <v>2305.69</v>
      </c>
    </row>
    <row r="201" spans="1:21" x14ac:dyDescent="0.35">
      <c r="A201" t="s">
        <v>1084</v>
      </c>
      <c r="B201" s="9" t="s">
        <v>4071</v>
      </c>
      <c r="C201">
        <v>32.799999999999997</v>
      </c>
      <c r="D201">
        <v>0.3</v>
      </c>
      <c r="E201" s="1">
        <v>878182400</v>
      </c>
      <c r="F201" s="1">
        <v>191525120</v>
      </c>
      <c r="G201">
        <v>71</v>
      </c>
      <c r="H201">
        <v>70</v>
      </c>
      <c r="I201">
        <v>1.8</v>
      </c>
      <c r="J201" s="1">
        <v>214770176</v>
      </c>
      <c r="K201" s="1">
        <v>486768544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7.05</v>
      </c>
      <c r="S201">
        <v>127.23</v>
      </c>
      <c r="T201">
        <v>3458.26</v>
      </c>
      <c r="U201">
        <v>4611.38</v>
      </c>
    </row>
    <row r="202" spans="1:21" x14ac:dyDescent="0.35">
      <c r="A202" t="s">
        <v>1085</v>
      </c>
      <c r="B202" s="9" t="s">
        <v>4072</v>
      </c>
      <c r="C202">
        <v>29.8</v>
      </c>
      <c r="D202">
        <v>0</v>
      </c>
      <c r="E202" s="1">
        <v>878182400</v>
      </c>
      <c r="F202" s="1">
        <v>564582768</v>
      </c>
      <c r="G202">
        <v>71</v>
      </c>
      <c r="H202">
        <v>70</v>
      </c>
      <c r="I202">
        <v>7.3</v>
      </c>
      <c r="J202" s="1">
        <v>214770176</v>
      </c>
      <c r="K202" s="1">
        <v>486768544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9.6199999999999992</v>
      </c>
      <c r="S202">
        <v>117.11</v>
      </c>
      <c r="T202">
        <v>3244.94</v>
      </c>
      <c r="U202">
        <v>6149.06</v>
      </c>
    </row>
    <row r="203" spans="1:21" x14ac:dyDescent="0.35">
      <c r="A203" t="s">
        <v>1086</v>
      </c>
      <c r="B203" s="9" t="s">
        <v>4073</v>
      </c>
      <c r="C203">
        <v>37</v>
      </c>
      <c r="D203">
        <v>0.3</v>
      </c>
      <c r="E203" s="1">
        <v>875036672</v>
      </c>
      <c r="F203" s="1">
        <v>477291304</v>
      </c>
      <c r="G203">
        <v>71</v>
      </c>
      <c r="H203">
        <v>70</v>
      </c>
      <c r="I203">
        <v>15.2</v>
      </c>
      <c r="J203" s="1">
        <v>214770176</v>
      </c>
      <c r="K203" s="1">
        <v>490520408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6.08</v>
      </c>
      <c r="S203">
        <v>117.73</v>
      </c>
      <c r="T203">
        <v>3242.97</v>
      </c>
      <c r="U203">
        <v>3843.38</v>
      </c>
    </row>
    <row r="204" spans="1:21" x14ac:dyDescent="0.35">
      <c r="A204" t="s">
        <v>1087</v>
      </c>
      <c r="B204" s="9" t="s">
        <v>4074</v>
      </c>
      <c r="C204">
        <v>32.4</v>
      </c>
      <c r="D204">
        <v>0.3</v>
      </c>
      <c r="E204" s="1">
        <v>879230976</v>
      </c>
      <c r="F204" s="1">
        <v>343698088</v>
      </c>
      <c r="G204">
        <v>70</v>
      </c>
      <c r="H204">
        <v>69</v>
      </c>
      <c r="I204">
        <v>4.7</v>
      </c>
      <c r="J204" s="1">
        <v>214770176</v>
      </c>
      <c r="K204" s="1">
        <v>503158728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0</v>
      </c>
      <c r="R204">
        <v>4.58</v>
      </c>
      <c r="S204">
        <v>134.31</v>
      </c>
      <c r="T204">
        <v>3471.82</v>
      </c>
      <c r="U204">
        <v>4183.47</v>
      </c>
    </row>
    <row r="205" spans="1:21" x14ac:dyDescent="0.35">
      <c r="A205" t="s">
        <v>1088</v>
      </c>
      <c r="B205" s="9" t="s">
        <v>4075</v>
      </c>
      <c r="C205">
        <v>35.5</v>
      </c>
      <c r="D205">
        <v>0.3</v>
      </c>
      <c r="E205" s="1">
        <v>876609536</v>
      </c>
      <c r="F205" s="1">
        <v>197229032</v>
      </c>
      <c r="G205">
        <v>70</v>
      </c>
      <c r="H205">
        <v>69</v>
      </c>
      <c r="I205">
        <v>15.3</v>
      </c>
      <c r="J205" s="1">
        <v>214770176</v>
      </c>
      <c r="K205" s="1">
        <v>501564392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0</v>
      </c>
      <c r="R205">
        <v>4.82</v>
      </c>
      <c r="S205">
        <v>131.5</v>
      </c>
      <c r="T205">
        <v>3346.66</v>
      </c>
      <c r="U205">
        <v>256.13</v>
      </c>
    </row>
    <row r="206" spans="1:21" x14ac:dyDescent="0.35">
      <c r="A206" t="s">
        <v>1089</v>
      </c>
      <c r="B206" s="9" t="s">
        <v>4076</v>
      </c>
      <c r="C206">
        <v>32.1</v>
      </c>
      <c r="D206">
        <v>0</v>
      </c>
      <c r="E206" s="1">
        <v>876609536</v>
      </c>
      <c r="F206" s="1">
        <v>574867560</v>
      </c>
      <c r="G206">
        <v>70</v>
      </c>
      <c r="H206">
        <v>69</v>
      </c>
      <c r="I206">
        <v>3.5</v>
      </c>
      <c r="J206" s="1">
        <v>214770176</v>
      </c>
      <c r="K206" s="1">
        <v>501564392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4.24</v>
      </c>
      <c r="S206">
        <v>142.30000000000001</v>
      </c>
      <c r="T206">
        <v>3551.3</v>
      </c>
      <c r="U206">
        <v>192.09</v>
      </c>
    </row>
    <row r="207" spans="1:21" x14ac:dyDescent="0.35">
      <c r="A207" t="s">
        <v>1090</v>
      </c>
      <c r="B207" s="9" t="s">
        <v>4077</v>
      </c>
      <c r="C207">
        <v>34.200000000000003</v>
      </c>
      <c r="D207">
        <v>0.4</v>
      </c>
      <c r="E207" s="1">
        <v>880279552</v>
      </c>
      <c r="F207" s="1">
        <v>371960392</v>
      </c>
      <c r="G207">
        <v>70</v>
      </c>
      <c r="H207">
        <v>69</v>
      </c>
      <c r="I207">
        <v>11</v>
      </c>
      <c r="J207" s="1">
        <v>214770176</v>
      </c>
      <c r="K207" s="1">
        <v>514392832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4.58</v>
      </c>
      <c r="S207">
        <v>124.59</v>
      </c>
      <c r="T207">
        <v>3141.15</v>
      </c>
      <c r="U207">
        <v>64.03</v>
      </c>
    </row>
    <row r="208" spans="1:21" x14ac:dyDescent="0.35">
      <c r="A208" t="s">
        <v>1091</v>
      </c>
      <c r="B208" s="9" t="s">
        <v>4078</v>
      </c>
      <c r="C208">
        <v>36.700000000000003</v>
      </c>
      <c r="D208">
        <v>0.4</v>
      </c>
      <c r="E208" s="1">
        <v>877133824</v>
      </c>
      <c r="F208" s="1">
        <v>207842016</v>
      </c>
      <c r="G208">
        <v>70</v>
      </c>
      <c r="H208">
        <v>69</v>
      </c>
      <c r="I208">
        <v>14.9</v>
      </c>
      <c r="J208" s="1">
        <v>214770176</v>
      </c>
      <c r="K208" s="1">
        <v>513408576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0</v>
      </c>
      <c r="R208">
        <v>81.44</v>
      </c>
      <c r="S208">
        <v>128.30000000000001</v>
      </c>
      <c r="T208">
        <v>3224.95</v>
      </c>
      <c r="U208">
        <v>35079.300000000003</v>
      </c>
    </row>
    <row r="209" spans="1:21" x14ac:dyDescent="0.35">
      <c r="A209" t="s">
        <v>1092</v>
      </c>
      <c r="B209" s="9" t="s">
        <v>4079</v>
      </c>
      <c r="C209">
        <v>36.799999999999997</v>
      </c>
      <c r="D209">
        <v>0</v>
      </c>
      <c r="E209" s="1">
        <v>877133824</v>
      </c>
      <c r="F209" s="1">
        <v>582736424</v>
      </c>
      <c r="G209">
        <v>65</v>
      </c>
      <c r="H209">
        <v>64</v>
      </c>
      <c r="I209">
        <v>17.100000000000001</v>
      </c>
      <c r="J209" s="1">
        <v>214770176</v>
      </c>
      <c r="K209" s="1">
        <v>513408576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100.32</v>
      </c>
      <c r="S209">
        <v>140.22999999999999</v>
      </c>
      <c r="T209">
        <v>3153.01</v>
      </c>
      <c r="U209">
        <v>30793.5</v>
      </c>
    </row>
    <row r="210" spans="1:21" x14ac:dyDescent="0.35">
      <c r="A210" t="s">
        <v>1093</v>
      </c>
      <c r="B210" s="9" t="s">
        <v>4080</v>
      </c>
      <c r="C210">
        <v>46.8</v>
      </c>
      <c r="D210">
        <v>0.5</v>
      </c>
      <c r="E210" s="1">
        <v>880803840</v>
      </c>
      <c r="F210" s="1">
        <v>418670952</v>
      </c>
      <c r="G210">
        <v>64</v>
      </c>
      <c r="H210">
        <v>63</v>
      </c>
      <c r="I210">
        <v>42.9</v>
      </c>
      <c r="J210" s="1">
        <v>214770176</v>
      </c>
      <c r="K210" s="1">
        <v>521950400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95.01</v>
      </c>
      <c r="S210">
        <v>130.62</v>
      </c>
      <c r="T210">
        <v>2912.73</v>
      </c>
      <c r="U210">
        <v>30021.75</v>
      </c>
    </row>
    <row r="211" spans="1:21" x14ac:dyDescent="0.35">
      <c r="A211" t="s">
        <v>1094</v>
      </c>
      <c r="B211" s="9" t="s">
        <v>4081</v>
      </c>
      <c r="C211">
        <v>39.700000000000003</v>
      </c>
      <c r="D211">
        <v>0.6</v>
      </c>
      <c r="E211" s="1">
        <v>878182400</v>
      </c>
      <c r="F211" s="1">
        <v>236390344</v>
      </c>
      <c r="G211">
        <v>64</v>
      </c>
      <c r="H211">
        <v>63</v>
      </c>
      <c r="I211">
        <v>41.2</v>
      </c>
      <c r="J211" s="1">
        <v>214770176</v>
      </c>
      <c r="K211" s="1">
        <v>525077328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91.55</v>
      </c>
      <c r="S211">
        <v>132.68</v>
      </c>
      <c r="T211">
        <v>2877.72</v>
      </c>
      <c r="U211">
        <v>28480.5</v>
      </c>
    </row>
    <row r="212" spans="1:21" x14ac:dyDescent="0.35">
      <c r="A212" t="s">
        <v>1095</v>
      </c>
      <c r="B212" s="9" t="s">
        <v>4082</v>
      </c>
      <c r="C212">
        <v>32.1</v>
      </c>
      <c r="D212">
        <v>0</v>
      </c>
      <c r="E212" s="1">
        <v>878182400</v>
      </c>
      <c r="F212" s="1">
        <v>621777696</v>
      </c>
      <c r="G212">
        <v>65</v>
      </c>
      <c r="H212">
        <v>64</v>
      </c>
      <c r="I212">
        <v>2.5</v>
      </c>
      <c r="J212" s="1">
        <v>214770176</v>
      </c>
      <c r="K212" s="1">
        <v>525077328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101.44</v>
      </c>
      <c r="S212">
        <v>138.87</v>
      </c>
      <c r="T212">
        <v>3110.74</v>
      </c>
      <c r="U212">
        <v>31563.38</v>
      </c>
    </row>
    <row r="213" spans="1:21" x14ac:dyDescent="0.35">
      <c r="A213" t="s">
        <v>1096</v>
      </c>
      <c r="B213" s="9" t="s">
        <v>4083</v>
      </c>
      <c r="C213">
        <v>38.4</v>
      </c>
      <c r="D213">
        <v>0.4</v>
      </c>
      <c r="E213" s="1">
        <v>880803840</v>
      </c>
      <c r="F213" s="1">
        <v>475411608</v>
      </c>
      <c r="G213">
        <v>65</v>
      </c>
      <c r="H213">
        <v>64</v>
      </c>
      <c r="I213">
        <v>10.199999999999999</v>
      </c>
      <c r="J213" s="1">
        <v>214770176</v>
      </c>
      <c r="K213" s="1">
        <v>534393528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88.34</v>
      </c>
      <c r="S213">
        <v>111.5</v>
      </c>
      <c r="T213">
        <v>4544.46</v>
      </c>
      <c r="U213">
        <v>69815.44</v>
      </c>
    </row>
    <row r="214" spans="1:21" x14ac:dyDescent="0.35">
      <c r="A214" t="s">
        <v>1097</v>
      </c>
      <c r="B214" s="9" t="s">
        <v>4084</v>
      </c>
      <c r="C214">
        <v>32.1</v>
      </c>
      <c r="D214">
        <v>0.5</v>
      </c>
      <c r="E214" s="1">
        <v>879230976</v>
      </c>
      <c r="F214" s="1">
        <v>352228168</v>
      </c>
      <c r="G214">
        <v>65</v>
      </c>
      <c r="H214">
        <v>64</v>
      </c>
      <c r="I214">
        <v>2.4</v>
      </c>
      <c r="J214" s="1">
        <v>214770176</v>
      </c>
      <c r="K214" s="1">
        <v>531929544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9.1999999999999993</v>
      </c>
      <c r="S214">
        <v>136.6</v>
      </c>
      <c r="T214">
        <v>3563.85</v>
      </c>
      <c r="U214">
        <v>3074.25</v>
      </c>
    </row>
    <row r="215" spans="1:21" x14ac:dyDescent="0.35">
      <c r="A215" t="s">
        <v>1098</v>
      </c>
      <c r="B215" s="9" t="s">
        <v>4085</v>
      </c>
      <c r="C215">
        <v>32.1</v>
      </c>
      <c r="D215">
        <v>0.4</v>
      </c>
      <c r="E215" s="1">
        <v>880279552</v>
      </c>
      <c r="F215" s="1">
        <v>225225824</v>
      </c>
      <c r="G215">
        <v>64</v>
      </c>
      <c r="H215">
        <v>63</v>
      </c>
      <c r="I215">
        <v>1.2</v>
      </c>
      <c r="J215" s="1">
        <v>214770176</v>
      </c>
      <c r="K215" s="1">
        <v>542225560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14.4</v>
      </c>
      <c r="S215">
        <v>139.91999999999999</v>
      </c>
      <c r="T215">
        <v>3715.22</v>
      </c>
      <c r="U215">
        <v>6148.5</v>
      </c>
    </row>
    <row r="216" spans="1:21" x14ac:dyDescent="0.35">
      <c r="A216" t="s">
        <v>1099</v>
      </c>
      <c r="B216" s="9" t="s">
        <v>4086</v>
      </c>
      <c r="C216">
        <v>31.5</v>
      </c>
      <c r="D216">
        <v>0</v>
      </c>
      <c r="E216" s="1">
        <v>880279552</v>
      </c>
      <c r="F216" s="1">
        <v>620573552</v>
      </c>
      <c r="G216">
        <v>64</v>
      </c>
      <c r="H216">
        <v>63</v>
      </c>
      <c r="I216">
        <v>6.1</v>
      </c>
      <c r="J216" s="1">
        <v>214770176</v>
      </c>
      <c r="K216" s="1">
        <v>542225560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11.11</v>
      </c>
      <c r="S216">
        <v>136.51</v>
      </c>
      <c r="T216">
        <v>3490.9</v>
      </c>
      <c r="U216">
        <v>3843.38</v>
      </c>
    </row>
    <row r="217" spans="1:21" x14ac:dyDescent="0.35">
      <c r="A217" t="s">
        <v>1100</v>
      </c>
      <c r="B217" s="9" t="s">
        <v>4087</v>
      </c>
      <c r="C217">
        <v>58.2</v>
      </c>
      <c r="D217">
        <v>0.5</v>
      </c>
      <c r="E217" s="1">
        <v>879230976</v>
      </c>
      <c r="F217" s="1">
        <v>422420128</v>
      </c>
      <c r="G217">
        <v>66</v>
      </c>
      <c r="H217">
        <v>65</v>
      </c>
      <c r="I217">
        <v>72.400000000000006</v>
      </c>
      <c r="J217" s="1">
        <v>214770176</v>
      </c>
      <c r="K217" s="1">
        <v>541761568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0</v>
      </c>
      <c r="R217">
        <v>14.25</v>
      </c>
      <c r="S217">
        <v>130.66</v>
      </c>
      <c r="T217">
        <v>4048.26</v>
      </c>
      <c r="U217">
        <v>9618.26</v>
      </c>
    </row>
    <row r="218" spans="1:21" x14ac:dyDescent="0.35">
      <c r="A218" t="s">
        <v>1101</v>
      </c>
      <c r="B218" s="9" t="s">
        <v>4088</v>
      </c>
      <c r="C218">
        <v>52.4</v>
      </c>
      <c r="D218">
        <v>0</v>
      </c>
      <c r="E218" s="1">
        <v>879230976</v>
      </c>
      <c r="F218" s="1">
        <v>618359416</v>
      </c>
      <c r="G218">
        <v>66</v>
      </c>
      <c r="H218">
        <v>65</v>
      </c>
      <c r="I218">
        <v>81.8</v>
      </c>
      <c r="J218" s="1">
        <v>214770176</v>
      </c>
      <c r="K218" s="1">
        <v>541761568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26432.84</v>
      </c>
      <c r="S218">
        <v>17.600000000000001</v>
      </c>
      <c r="T218">
        <v>153.79</v>
      </c>
      <c r="U218">
        <v>53508.11</v>
      </c>
    </row>
    <row r="219" spans="1:21" x14ac:dyDescent="0.35">
      <c r="A219" t="s">
        <v>1102</v>
      </c>
      <c r="B219" s="9" t="s">
        <v>4089</v>
      </c>
      <c r="C219">
        <v>33.200000000000003</v>
      </c>
      <c r="D219">
        <v>0.6</v>
      </c>
      <c r="E219" s="1">
        <v>884473856</v>
      </c>
      <c r="F219" s="1">
        <v>180264824</v>
      </c>
      <c r="G219">
        <v>66</v>
      </c>
      <c r="H219">
        <v>65</v>
      </c>
      <c r="I219">
        <v>1.4</v>
      </c>
      <c r="J219" s="1">
        <v>214770176</v>
      </c>
      <c r="K219" s="1">
        <v>543812880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0</v>
      </c>
      <c r="R219">
        <v>97024</v>
      </c>
      <c r="S219">
        <v>1.61</v>
      </c>
      <c r="T219">
        <v>0</v>
      </c>
      <c r="U219">
        <v>0</v>
      </c>
    </row>
    <row r="220" spans="1:21" x14ac:dyDescent="0.35">
      <c r="A220" t="s">
        <v>1103</v>
      </c>
      <c r="B220" s="9" t="s">
        <v>4090</v>
      </c>
      <c r="C220">
        <v>28.7</v>
      </c>
      <c r="D220">
        <v>0</v>
      </c>
      <c r="E220" s="1">
        <v>884473856</v>
      </c>
      <c r="F220" s="1">
        <v>261587712</v>
      </c>
      <c r="G220">
        <v>66</v>
      </c>
      <c r="H220">
        <v>65</v>
      </c>
      <c r="I220">
        <v>0</v>
      </c>
      <c r="J220" s="1">
        <v>214770176</v>
      </c>
      <c r="K220" s="1">
        <v>543812880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93571.5</v>
      </c>
      <c r="S220">
        <v>25.36</v>
      </c>
      <c r="T220">
        <v>43.99</v>
      </c>
      <c r="U220">
        <v>0</v>
      </c>
    </row>
    <row r="221" spans="1:21" x14ac:dyDescent="0.35">
      <c r="A221" t="s">
        <v>1104</v>
      </c>
      <c r="B221" s="9" t="s">
        <v>4091</v>
      </c>
      <c r="C221">
        <v>26.8</v>
      </c>
      <c r="D221">
        <v>0</v>
      </c>
      <c r="E221" s="1">
        <v>884473856</v>
      </c>
      <c r="F221" s="1">
        <v>353631616</v>
      </c>
      <c r="G221">
        <v>66</v>
      </c>
      <c r="H221">
        <v>65</v>
      </c>
      <c r="I221">
        <v>0.6</v>
      </c>
      <c r="J221" s="1">
        <v>214770176</v>
      </c>
      <c r="K221" s="1">
        <v>543812880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69059.5</v>
      </c>
      <c r="S221">
        <v>28.82</v>
      </c>
      <c r="T221">
        <v>43.94</v>
      </c>
      <c r="U221">
        <v>0</v>
      </c>
    </row>
    <row r="222" spans="1:21" x14ac:dyDescent="0.35">
      <c r="A222" t="s">
        <v>1105</v>
      </c>
      <c r="B222" s="9" t="s">
        <v>4092</v>
      </c>
      <c r="C222">
        <v>26.2</v>
      </c>
      <c r="D222">
        <v>0</v>
      </c>
      <c r="E222" s="1">
        <v>884473856</v>
      </c>
      <c r="F222" s="1">
        <v>423241568</v>
      </c>
      <c r="G222">
        <v>66</v>
      </c>
      <c r="H222">
        <v>65</v>
      </c>
      <c r="I222">
        <v>0.3</v>
      </c>
      <c r="J222" s="1">
        <v>214770176</v>
      </c>
      <c r="K222" s="1">
        <v>543812880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87744</v>
      </c>
      <c r="S222">
        <v>0</v>
      </c>
      <c r="T222">
        <v>0</v>
      </c>
      <c r="U222">
        <v>0</v>
      </c>
    </row>
    <row r="223" spans="1:21" x14ac:dyDescent="0.35">
      <c r="A223" t="s">
        <v>1106</v>
      </c>
      <c r="B223" s="9" t="s">
        <v>4093</v>
      </c>
      <c r="C223">
        <v>21.6</v>
      </c>
      <c r="D223">
        <v>0</v>
      </c>
      <c r="E223" s="1">
        <v>884473856</v>
      </c>
      <c r="F223" s="1">
        <v>502604104</v>
      </c>
      <c r="G223">
        <v>66</v>
      </c>
      <c r="H223">
        <v>65</v>
      </c>
      <c r="I223">
        <v>0.1</v>
      </c>
      <c r="J223" s="1">
        <v>214770176</v>
      </c>
      <c r="K223" s="1">
        <v>543812880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48771.5</v>
      </c>
      <c r="S223">
        <v>25.31</v>
      </c>
      <c r="T223">
        <v>43.94</v>
      </c>
      <c r="U223">
        <v>0</v>
      </c>
    </row>
    <row r="224" spans="1:21" x14ac:dyDescent="0.35">
      <c r="A224" t="s">
        <v>1107</v>
      </c>
      <c r="B224" s="9" t="s">
        <v>4094</v>
      </c>
      <c r="C224">
        <v>32.5</v>
      </c>
      <c r="D224">
        <v>0</v>
      </c>
      <c r="E224" s="1">
        <v>884473856</v>
      </c>
      <c r="F224" s="1">
        <v>616334368</v>
      </c>
      <c r="G224">
        <v>66</v>
      </c>
      <c r="H224">
        <v>65</v>
      </c>
      <c r="I224">
        <v>0.2</v>
      </c>
      <c r="J224" s="1">
        <v>214770176</v>
      </c>
      <c r="K224" s="1">
        <v>543812880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101955.5</v>
      </c>
      <c r="S224">
        <v>24.86</v>
      </c>
      <c r="T224">
        <v>0</v>
      </c>
      <c r="U224">
        <v>0</v>
      </c>
    </row>
    <row r="225" spans="1:21" x14ac:dyDescent="0.35">
      <c r="A225" t="s">
        <v>1108</v>
      </c>
      <c r="B225" s="9" t="s">
        <v>4095</v>
      </c>
      <c r="C225">
        <v>30.9</v>
      </c>
      <c r="D225">
        <v>0.6</v>
      </c>
      <c r="E225" s="1">
        <v>883949568</v>
      </c>
      <c r="F225" s="1">
        <v>149563480</v>
      </c>
      <c r="G225">
        <v>66</v>
      </c>
      <c r="H225">
        <v>65</v>
      </c>
      <c r="I225">
        <v>0</v>
      </c>
      <c r="J225" s="1">
        <v>214770176</v>
      </c>
      <c r="K225" s="1">
        <v>551595368</v>
      </c>
      <c r="L225">
        <v>0</v>
      </c>
      <c r="M225">
        <v>1</v>
      </c>
      <c r="N225">
        <v>0</v>
      </c>
      <c r="O225">
        <v>1</v>
      </c>
      <c r="P225">
        <v>0</v>
      </c>
      <c r="Q225">
        <v>0</v>
      </c>
      <c r="R225">
        <v>102528</v>
      </c>
      <c r="S225">
        <v>0.52</v>
      </c>
      <c r="T225">
        <v>43.94</v>
      </c>
      <c r="U225">
        <v>0</v>
      </c>
    </row>
    <row r="226" spans="1:21" x14ac:dyDescent="0.35">
      <c r="A226" t="s">
        <v>1109</v>
      </c>
      <c r="B226" s="9" t="s">
        <v>4096</v>
      </c>
      <c r="C226">
        <v>33.799999999999997</v>
      </c>
      <c r="D226">
        <v>0</v>
      </c>
      <c r="E226" s="1">
        <v>883949568</v>
      </c>
      <c r="F226" s="1">
        <v>264718424</v>
      </c>
      <c r="G226">
        <v>66</v>
      </c>
      <c r="H226">
        <v>65</v>
      </c>
      <c r="I226">
        <v>4</v>
      </c>
      <c r="J226" s="1">
        <v>214770176</v>
      </c>
      <c r="K226" s="1">
        <v>551595368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96003.5</v>
      </c>
      <c r="S226">
        <v>28.81</v>
      </c>
      <c r="T226">
        <v>43.99</v>
      </c>
      <c r="U226">
        <v>0</v>
      </c>
    </row>
    <row r="227" spans="1:21" x14ac:dyDescent="0.35">
      <c r="A227" t="s">
        <v>1110</v>
      </c>
      <c r="B227" s="9" t="s">
        <v>4097</v>
      </c>
      <c r="C227">
        <v>31.8</v>
      </c>
      <c r="D227">
        <v>0</v>
      </c>
      <c r="E227" s="1">
        <v>883949568</v>
      </c>
      <c r="F227" s="1">
        <v>371301592</v>
      </c>
      <c r="G227">
        <v>66</v>
      </c>
      <c r="H227">
        <v>65</v>
      </c>
      <c r="I227">
        <v>0</v>
      </c>
      <c r="J227" s="1">
        <v>214770176</v>
      </c>
      <c r="K227" s="1">
        <v>551595368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94915.5</v>
      </c>
      <c r="S227">
        <v>25.39</v>
      </c>
      <c r="T227">
        <v>43.94</v>
      </c>
      <c r="U227">
        <v>0</v>
      </c>
    </row>
    <row r="228" spans="1:21" x14ac:dyDescent="0.35">
      <c r="A228" t="s">
        <v>1111</v>
      </c>
      <c r="B228" s="9" t="s">
        <v>4098</v>
      </c>
      <c r="C228">
        <v>27.2</v>
      </c>
      <c r="D228">
        <v>0</v>
      </c>
      <c r="E228" s="1">
        <v>883949568</v>
      </c>
      <c r="F228" s="1">
        <v>437881104</v>
      </c>
      <c r="G228">
        <v>66</v>
      </c>
      <c r="H228">
        <v>65</v>
      </c>
      <c r="I228">
        <v>0</v>
      </c>
      <c r="J228" s="1">
        <v>214770176</v>
      </c>
      <c r="K228" s="1">
        <v>551595368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80320</v>
      </c>
      <c r="S228">
        <v>0</v>
      </c>
      <c r="T228">
        <v>0</v>
      </c>
      <c r="U228">
        <v>0</v>
      </c>
    </row>
    <row r="229" spans="1:21" x14ac:dyDescent="0.35">
      <c r="A229" t="s">
        <v>1112</v>
      </c>
      <c r="B229" s="9" t="s">
        <v>4099</v>
      </c>
      <c r="C229">
        <v>30.5</v>
      </c>
      <c r="D229">
        <v>0</v>
      </c>
      <c r="E229" s="1">
        <v>883949568</v>
      </c>
      <c r="F229" s="1">
        <v>544493712</v>
      </c>
      <c r="G229">
        <v>66</v>
      </c>
      <c r="H229">
        <v>65</v>
      </c>
      <c r="I229">
        <v>0</v>
      </c>
      <c r="J229" s="1">
        <v>214770176</v>
      </c>
      <c r="K229" s="1">
        <v>551595368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87939.5</v>
      </c>
      <c r="S229">
        <v>25.35</v>
      </c>
      <c r="T229">
        <v>43.94</v>
      </c>
      <c r="U229">
        <v>0</v>
      </c>
    </row>
    <row r="230" spans="1:21" x14ac:dyDescent="0.35">
      <c r="A230" t="s">
        <v>1113</v>
      </c>
      <c r="B230" s="9" t="s">
        <v>4100</v>
      </c>
      <c r="C230">
        <v>29.8</v>
      </c>
      <c r="D230">
        <v>0</v>
      </c>
      <c r="E230" s="1">
        <v>883949568</v>
      </c>
      <c r="F230" s="1">
        <v>651213656</v>
      </c>
      <c r="G230">
        <v>66</v>
      </c>
      <c r="H230">
        <v>65</v>
      </c>
      <c r="I230">
        <v>0.4</v>
      </c>
      <c r="J230" s="1">
        <v>214770176</v>
      </c>
      <c r="K230" s="1">
        <v>551595368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93827.5</v>
      </c>
      <c r="S230">
        <v>25.38</v>
      </c>
      <c r="T230">
        <v>43.94</v>
      </c>
      <c r="U230">
        <v>0</v>
      </c>
    </row>
    <row r="231" spans="1:21" x14ac:dyDescent="0.35">
      <c r="A231" t="s">
        <v>1114</v>
      </c>
      <c r="B231" s="9" t="s">
        <v>4101</v>
      </c>
      <c r="C231">
        <v>23.4</v>
      </c>
      <c r="D231">
        <v>0.5</v>
      </c>
      <c r="E231" s="1">
        <v>882376704</v>
      </c>
      <c r="F231" s="1">
        <v>155493192</v>
      </c>
      <c r="G231">
        <v>66</v>
      </c>
      <c r="H231">
        <v>65</v>
      </c>
      <c r="I231">
        <v>4.5</v>
      </c>
      <c r="J231" s="1">
        <v>214770176</v>
      </c>
      <c r="K231" s="1">
        <v>554102552</v>
      </c>
      <c r="L231">
        <v>0</v>
      </c>
      <c r="M231">
        <v>1</v>
      </c>
      <c r="N231">
        <v>0</v>
      </c>
      <c r="O231">
        <v>1</v>
      </c>
      <c r="P231">
        <v>0</v>
      </c>
      <c r="Q231">
        <v>0</v>
      </c>
      <c r="R231">
        <v>74112</v>
      </c>
      <c r="S231">
        <v>3.46</v>
      </c>
      <c r="T231">
        <v>0</v>
      </c>
      <c r="U231">
        <v>0</v>
      </c>
    </row>
    <row r="232" spans="1:21" x14ac:dyDescent="0.35">
      <c r="A232" t="s">
        <v>1115</v>
      </c>
      <c r="B232" s="9" t="s">
        <v>4102</v>
      </c>
      <c r="C232">
        <v>23.5</v>
      </c>
      <c r="D232">
        <v>0</v>
      </c>
      <c r="E232" s="1">
        <v>882376704</v>
      </c>
      <c r="F232" s="1">
        <v>236090288</v>
      </c>
      <c r="G232">
        <v>66</v>
      </c>
      <c r="H232">
        <v>65</v>
      </c>
      <c r="I232">
        <v>3.4</v>
      </c>
      <c r="J232" s="1">
        <v>214770176</v>
      </c>
      <c r="K232" s="1">
        <v>554102552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55747.5</v>
      </c>
      <c r="S232">
        <v>25.32</v>
      </c>
      <c r="T232">
        <v>43.96</v>
      </c>
      <c r="U232">
        <v>0</v>
      </c>
    </row>
    <row r="233" spans="1:21" x14ac:dyDescent="0.35">
      <c r="A233" t="s">
        <v>1116</v>
      </c>
      <c r="B233" s="9" t="s">
        <v>4103</v>
      </c>
      <c r="C233">
        <v>31.5</v>
      </c>
      <c r="D233">
        <v>0</v>
      </c>
      <c r="E233" s="1">
        <v>882376704</v>
      </c>
      <c r="F233" s="1">
        <v>350423960</v>
      </c>
      <c r="G233">
        <v>66</v>
      </c>
      <c r="H233">
        <v>65</v>
      </c>
      <c r="I233">
        <v>0.2</v>
      </c>
      <c r="J233" s="1">
        <v>214770176</v>
      </c>
      <c r="K233" s="1">
        <v>554102552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104643.5</v>
      </c>
      <c r="S233">
        <v>25.3</v>
      </c>
      <c r="T233">
        <v>43.94</v>
      </c>
      <c r="U233">
        <v>0</v>
      </c>
    </row>
    <row r="234" spans="1:21" x14ac:dyDescent="0.35">
      <c r="A234" t="s">
        <v>1117</v>
      </c>
      <c r="B234" s="9" t="s">
        <v>4104</v>
      </c>
      <c r="C234">
        <v>13.9</v>
      </c>
      <c r="D234">
        <v>0</v>
      </c>
      <c r="E234" s="1">
        <v>882376704</v>
      </c>
      <c r="F234" s="1">
        <v>385542192</v>
      </c>
      <c r="G234">
        <v>66</v>
      </c>
      <c r="H234">
        <v>65</v>
      </c>
      <c r="I234">
        <v>1.2</v>
      </c>
      <c r="J234" s="1">
        <v>214770176</v>
      </c>
      <c r="K234" s="1">
        <v>554102552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50304</v>
      </c>
      <c r="S234">
        <v>0</v>
      </c>
      <c r="T234">
        <v>0</v>
      </c>
      <c r="U234">
        <v>0</v>
      </c>
    </row>
    <row r="235" spans="1:21" x14ac:dyDescent="0.35">
      <c r="A235" t="s">
        <v>1118</v>
      </c>
      <c r="B235" s="9" t="s">
        <v>4105</v>
      </c>
      <c r="C235">
        <v>17.2</v>
      </c>
      <c r="D235">
        <v>0</v>
      </c>
      <c r="E235" s="1">
        <v>882376704</v>
      </c>
      <c r="F235" s="1">
        <v>431947416</v>
      </c>
      <c r="G235">
        <v>66</v>
      </c>
      <c r="H235">
        <v>65</v>
      </c>
      <c r="I235">
        <v>0.1</v>
      </c>
      <c r="J235" s="1">
        <v>214770176</v>
      </c>
      <c r="K235" s="1">
        <v>554102552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39552</v>
      </c>
      <c r="S235">
        <v>0</v>
      </c>
      <c r="T235">
        <v>0</v>
      </c>
      <c r="U235">
        <v>0</v>
      </c>
    </row>
    <row r="236" spans="1:21" x14ac:dyDescent="0.35">
      <c r="A236" t="s">
        <v>1119</v>
      </c>
      <c r="B236" s="9" t="s">
        <v>4106</v>
      </c>
      <c r="C236">
        <v>32.799999999999997</v>
      </c>
      <c r="D236">
        <v>0</v>
      </c>
      <c r="E236" s="1">
        <v>882376704</v>
      </c>
      <c r="F236" s="1">
        <v>543169888</v>
      </c>
      <c r="G236">
        <v>66</v>
      </c>
      <c r="H236">
        <v>65</v>
      </c>
      <c r="I236">
        <v>1</v>
      </c>
      <c r="J236" s="1">
        <v>214770176</v>
      </c>
      <c r="K236" s="1">
        <v>554102552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99523.5</v>
      </c>
      <c r="S236">
        <v>28.86</v>
      </c>
      <c r="T236">
        <v>43.94</v>
      </c>
      <c r="U236">
        <v>0</v>
      </c>
    </row>
    <row r="237" spans="1:21" x14ac:dyDescent="0.35">
      <c r="A237" t="s">
        <v>1120</v>
      </c>
      <c r="B237" s="9" t="s">
        <v>4107</v>
      </c>
      <c r="C237">
        <v>42.7</v>
      </c>
      <c r="D237">
        <v>0.5</v>
      </c>
      <c r="E237" s="1">
        <v>884473856</v>
      </c>
      <c r="F237" s="1">
        <v>283160232</v>
      </c>
      <c r="G237">
        <v>66</v>
      </c>
      <c r="H237">
        <v>65</v>
      </c>
      <c r="I237">
        <v>9.4</v>
      </c>
      <c r="J237" s="1">
        <v>214770176</v>
      </c>
      <c r="K237" s="1">
        <v>553078736</v>
      </c>
      <c r="L237">
        <v>0</v>
      </c>
      <c r="M237">
        <v>1</v>
      </c>
      <c r="N237">
        <v>0</v>
      </c>
      <c r="O237">
        <v>1</v>
      </c>
      <c r="P237">
        <v>0</v>
      </c>
      <c r="Q237">
        <v>0</v>
      </c>
      <c r="R237">
        <v>44625.599999999999</v>
      </c>
      <c r="S237">
        <v>107.58</v>
      </c>
      <c r="T237">
        <v>1746.67</v>
      </c>
      <c r="U237">
        <v>25168.11</v>
      </c>
    </row>
    <row r="238" spans="1:21" x14ac:dyDescent="0.35">
      <c r="A238" t="s">
        <v>1121</v>
      </c>
      <c r="B238" s="9" t="s">
        <v>4108</v>
      </c>
      <c r="C238">
        <v>52</v>
      </c>
      <c r="D238">
        <v>0</v>
      </c>
      <c r="E238" s="1">
        <v>884473856</v>
      </c>
      <c r="F238" s="1">
        <v>625954856</v>
      </c>
      <c r="G238">
        <v>66</v>
      </c>
      <c r="H238">
        <v>65</v>
      </c>
      <c r="I238">
        <v>47.1</v>
      </c>
      <c r="J238" s="1">
        <v>214770176</v>
      </c>
      <c r="K238" s="1">
        <v>553078736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52.12</v>
      </c>
      <c r="S238">
        <v>242.07</v>
      </c>
      <c r="T238">
        <v>2586.21</v>
      </c>
      <c r="U238">
        <v>26167.5</v>
      </c>
    </row>
    <row r="239" spans="1:21" x14ac:dyDescent="0.35">
      <c r="A239" t="s">
        <v>1122</v>
      </c>
      <c r="B239" s="9" t="s">
        <v>4109</v>
      </c>
      <c r="C239">
        <v>33.799999999999997</v>
      </c>
      <c r="D239">
        <v>0.5</v>
      </c>
      <c r="E239" s="1">
        <v>883425280</v>
      </c>
      <c r="F239" s="1">
        <v>436247680</v>
      </c>
      <c r="G239">
        <v>66</v>
      </c>
      <c r="H239">
        <v>65</v>
      </c>
      <c r="I239">
        <v>13.9</v>
      </c>
      <c r="J239" s="1">
        <v>214770176</v>
      </c>
      <c r="K239" s="1">
        <v>554468856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0</v>
      </c>
      <c r="R239">
        <v>73.73</v>
      </c>
      <c r="S239">
        <v>119.8</v>
      </c>
      <c r="T239">
        <v>3267.75</v>
      </c>
      <c r="U239">
        <v>34644.379999999997</v>
      </c>
    </row>
    <row r="240" spans="1:21" x14ac:dyDescent="0.35">
      <c r="A240" t="s">
        <v>1123</v>
      </c>
      <c r="B240" s="9" t="s">
        <v>4110</v>
      </c>
      <c r="C240">
        <v>33.1</v>
      </c>
      <c r="D240">
        <v>0.6</v>
      </c>
      <c r="E240" s="1">
        <v>882900992</v>
      </c>
      <c r="F240" s="1">
        <v>266128096</v>
      </c>
      <c r="G240">
        <v>66</v>
      </c>
      <c r="H240">
        <v>65</v>
      </c>
      <c r="I240">
        <v>4.8</v>
      </c>
      <c r="J240" s="1">
        <v>214770176</v>
      </c>
      <c r="K240" s="1">
        <v>553965304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0</v>
      </c>
      <c r="R240">
        <v>71.52</v>
      </c>
      <c r="S240">
        <v>124.27</v>
      </c>
      <c r="T240">
        <v>3364.44</v>
      </c>
      <c r="U240">
        <v>34639.129999999997</v>
      </c>
    </row>
    <row r="241" spans="1:21" x14ac:dyDescent="0.35">
      <c r="A241" t="s">
        <v>1124</v>
      </c>
      <c r="B241" s="9" t="s">
        <v>4111</v>
      </c>
      <c r="C241">
        <v>34.4</v>
      </c>
      <c r="D241">
        <v>0</v>
      </c>
      <c r="E241" s="1">
        <v>882900992</v>
      </c>
      <c r="F241" s="1">
        <v>647266424</v>
      </c>
      <c r="G241">
        <v>66</v>
      </c>
      <c r="H241">
        <v>65</v>
      </c>
      <c r="I241">
        <v>2.5</v>
      </c>
      <c r="J241" s="1">
        <v>214770176</v>
      </c>
      <c r="K241" s="1">
        <v>553965304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71.88</v>
      </c>
      <c r="S241">
        <v>124.74</v>
      </c>
      <c r="T241">
        <v>3294.92</v>
      </c>
      <c r="U241">
        <v>34640.25</v>
      </c>
    </row>
    <row r="242" spans="1:21" x14ac:dyDescent="0.35">
      <c r="A242" t="s">
        <v>1125</v>
      </c>
      <c r="B242" s="9" t="s">
        <v>4112</v>
      </c>
      <c r="C242">
        <v>38.4</v>
      </c>
      <c r="D242">
        <v>0.8</v>
      </c>
      <c r="E242" s="1">
        <v>882376704</v>
      </c>
      <c r="F242" s="1">
        <v>404918872</v>
      </c>
      <c r="G242">
        <v>66</v>
      </c>
      <c r="H242">
        <v>65</v>
      </c>
      <c r="I242">
        <v>34.9</v>
      </c>
      <c r="J242" s="1">
        <v>214770176</v>
      </c>
      <c r="K242" s="1">
        <v>558677680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10.59</v>
      </c>
      <c r="S242">
        <v>115.82</v>
      </c>
      <c r="T242">
        <v>3050.29</v>
      </c>
      <c r="U242">
        <v>9570.14</v>
      </c>
    </row>
    <row r="243" spans="1:21" x14ac:dyDescent="0.35">
      <c r="A243" t="s">
        <v>1126</v>
      </c>
      <c r="B243" s="9" t="s">
        <v>4113</v>
      </c>
      <c r="C243">
        <v>31.8</v>
      </c>
      <c r="D243">
        <v>0.5</v>
      </c>
      <c r="E243" s="1">
        <v>881328128</v>
      </c>
      <c r="F243" s="1">
        <v>217691848</v>
      </c>
      <c r="G243">
        <v>66</v>
      </c>
      <c r="H243">
        <v>65</v>
      </c>
      <c r="I243">
        <v>0.2</v>
      </c>
      <c r="J243" s="1">
        <v>214770176</v>
      </c>
      <c r="K243" s="1">
        <v>556913904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0</v>
      </c>
      <c r="R243">
        <v>0.32</v>
      </c>
      <c r="S243">
        <v>132.19</v>
      </c>
      <c r="T243">
        <v>3489.91</v>
      </c>
      <c r="U243">
        <v>256.13</v>
      </c>
    </row>
    <row r="244" spans="1:21" x14ac:dyDescent="0.35">
      <c r="A244" t="s">
        <v>1127</v>
      </c>
      <c r="B244" s="9" t="s">
        <v>4114</v>
      </c>
      <c r="C244">
        <v>31.1</v>
      </c>
      <c r="D244">
        <v>0</v>
      </c>
      <c r="E244" s="1">
        <v>881328128</v>
      </c>
      <c r="F244" s="1">
        <v>588612088</v>
      </c>
      <c r="G244">
        <v>66</v>
      </c>
      <c r="H244">
        <v>65</v>
      </c>
      <c r="I244">
        <v>0.6</v>
      </c>
      <c r="J244" s="1">
        <v>214770176</v>
      </c>
      <c r="K244" s="1">
        <v>556913904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0.24</v>
      </c>
      <c r="S244">
        <v>138.99</v>
      </c>
      <c r="T244">
        <v>3558.59</v>
      </c>
      <c r="U244">
        <v>192.09</v>
      </c>
    </row>
    <row r="245" spans="1:21" x14ac:dyDescent="0.35">
      <c r="A245" t="s">
        <v>1128</v>
      </c>
      <c r="B245" s="9" t="s">
        <v>4115</v>
      </c>
      <c r="C245">
        <v>31.3</v>
      </c>
      <c r="D245">
        <v>0.5</v>
      </c>
      <c r="E245" s="1">
        <v>883425280</v>
      </c>
      <c r="F245" s="1">
        <v>409331784</v>
      </c>
      <c r="G245">
        <v>66</v>
      </c>
      <c r="H245">
        <v>65</v>
      </c>
      <c r="I245">
        <v>1.5</v>
      </c>
      <c r="J245" s="1">
        <v>214770176</v>
      </c>
      <c r="K245" s="1">
        <v>559889000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0</v>
      </c>
      <c r="R245">
        <v>0.08</v>
      </c>
      <c r="S245">
        <v>134.41999999999999</v>
      </c>
      <c r="T245">
        <v>3490.93</v>
      </c>
      <c r="U245">
        <v>64.03</v>
      </c>
    </row>
    <row r="246" spans="1:21" x14ac:dyDescent="0.35">
      <c r="A246" t="s">
        <v>1129</v>
      </c>
      <c r="B246" s="9" t="s">
        <v>4116</v>
      </c>
      <c r="C246">
        <v>22.9</v>
      </c>
      <c r="D246">
        <v>0</v>
      </c>
      <c r="E246" s="1">
        <v>883425280</v>
      </c>
      <c r="F246" s="1">
        <v>490396504</v>
      </c>
      <c r="G246">
        <v>66</v>
      </c>
      <c r="H246">
        <v>65</v>
      </c>
      <c r="I246">
        <v>5.0999999999999996</v>
      </c>
      <c r="J246" s="1">
        <v>214770176</v>
      </c>
      <c r="K246" s="1">
        <v>559889000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44032.08</v>
      </c>
      <c r="S246">
        <v>19.899999999999999</v>
      </c>
      <c r="T246">
        <v>499.52</v>
      </c>
      <c r="U246">
        <v>4179.3599999999997</v>
      </c>
    </row>
    <row r="247" spans="1:21" x14ac:dyDescent="0.35">
      <c r="A247" t="s">
        <v>1130</v>
      </c>
      <c r="B247" s="9" t="s">
        <v>4117</v>
      </c>
      <c r="C247">
        <v>28.8</v>
      </c>
      <c r="D247">
        <v>0</v>
      </c>
      <c r="E247" s="1">
        <v>883425280</v>
      </c>
      <c r="F247" s="1">
        <v>601312048</v>
      </c>
      <c r="G247">
        <v>66</v>
      </c>
      <c r="H247">
        <v>65</v>
      </c>
      <c r="I247">
        <v>0.6</v>
      </c>
      <c r="J247" s="1">
        <v>214770176</v>
      </c>
      <c r="K247" s="1">
        <v>559889000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84288</v>
      </c>
      <c r="S247">
        <v>2.0699999999999998</v>
      </c>
      <c r="T247">
        <v>0</v>
      </c>
      <c r="U247">
        <v>0</v>
      </c>
    </row>
    <row r="248" spans="1:21" x14ac:dyDescent="0.35">
      <c r="A248" t="s">
        <v>1131</v>
      </c>
      <c r="B248" s="9" t="s">
        <v>4118</v>
      </c>
      <c r="C248">
        <v>19.2</v>
      </c>
      <c r="D248">
        <v>0</v>
      </c>
      <c r="E248" s="1">
        <v>883425280</v>
      </c>
      <c r="F248" s="1">
        <v>668280208</v>
      </c>
      <c r="G248">
        <v>65</v>
      </c>
      <c r="H248">
        <v>64</v>
      </c>
      <c r="I248">
        <v>0.2</v>
      </c>
      <c r="J248" s="1">
        <v>214770176</v>
      </c>
      <c r="K248" s="1">
        <v>559889000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0</v>
      </c>
      <c r="R248">
        <v>58115.5</v>
      </c>
      <c r="S248">
        <v>4.21</v>
      </c>
      <c r="T248">
        <v>44.4</v>
      </c>
      <c r="U248">
        <v>0</v>
      </c>
    </row>
    <row r="249" spans="1:21" x14ac:dyDescent="0.35">
      <c r="A249" t="s">
        <v>1132</v>
      </c>
      <c r="B249" s="9" t="s">
        <v>4119</v>
      </c>
      <c r="C249">
        <v>28.1</v>
      </c>
      <c r="D249">
        <v>0.4</v>
      </c>
      <c r="E249" s="1">
        <v>882900992</v>
      </c>
      <c r="F249" s="1">
        <v>207533960</v>
      </c>
      <c r="G249">
        <v>65</v>
      </c>
      <c r="H249">
        <v>64</v>
      </c>
      <c r="I249">
        <v>0.2</v>
      </c>
      <c r="J249" s="1">
        <v>214770176</v>
      </c>
      <c r="K249" s="1">
        <v>558800664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75843.5</v>
      </c>
      <c r="S249">
        <v>0.13</v>
      </c>
      <c r="T249">
        <v>0</v>
      </c>
      <c r="U249">
        <v>0</v>
      </c>
    </row>
    <row r="250" spans="1:21" x14ac:dyDescent="0.35">
      <c r="A250" t="s">
        <v>1133</v>
      </c>
      <c r="B250" s="9" t="s">
        <v>4120</v>
      </c>
      <c r="C250">
        <v>22.2</v>
      </c>
      <c r="D250">
        <v>0</v>
      </c>
      <c r="E250" s="1">
        <v>882900992</v>
      </c>
      <c r="F250" s="1">
        <v>288071328</v>
      </c>
      <c r="G250">
        <v>65</v>
      </c>
      <c r="H250">
        <v>64</v>
      </c>
      <c r="I250">
        <v>0.3</v>
      </c>
      <c r="J250" s="1">
        <v>214770176</v>
      </c>
      <c r="K250" s="1">
        <v>558800664</v>
      </c>
      <c r="L250">
        <v>0</v>
      </c>
      <c r="M250">
        <v>0</v>
      </c>
      <c r="N250">
        <v>0</v>
      </c>
      <c r="O250">
        <v>1</v>
      </c>
      <c r="P250">
        <v>0</v>
      </c>
      <c r="Q250">
        <v>0</v>
      </c>
      <c r="R250">
        <v>59712</v>
      </c>
      <c r="S250">
        <v>4.21</v>
      </c>
      <c r="T250">
        <v>44.45</v>
      </c>
      <c r="U250">
        <v>0</v>
      </c>
    </row>
    <row r="251" spans="1:21" x14ac:dyDescent="0.35">
      <c r="A251" t="s">
        <v>1134</v>
      </c>
      <c r="B251" s="9" t="s">
        <v>4121</v>
      </c>
      <c r="C251">
        <v>30</v>
      </c>
      <c r="D251">
        <v>0</v>
      </c>
      <c r="E251" s="1">
        <v>882900992</v>
      </c>
      <c r="F251" s="1">
        <v>387108104</v>
      </c>
      <c r="G251">
        <v>65</v>
      </c>
      <c r="H251">
        <v>64</v>
      </c>
      <c r="I251">
        <v>4.8</v>
      </c>
      <c r="J251" s="1">
        <v>214770176</v>
      </c>
      <c r="K251" s="1">
        <v>558800664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84355.5</v>
      </c>
      <c r="S251">
        <v>7.67</v>
      </c>
      <c r="T251">
        <v>44.4</v>
      </c>
      <c r="U251">
        <v>0</v>
      </c>
    </row>
    <row r="252" spans="1:21" x14ac:dyDescent="0.35">
      <c r="A252" t="s">
        <v>1135</v>
      </c>
      <c r="B252" s="9" t="s">
        <v>4122</v>
      </c>
      <c r="C252">
        <v>23.2</v>
      </c>
      <c r="D252">
        <v>0</v>
      </c>
      <c r="E252" s="1">
        <v>882900992</v>
      </c>
      <c r="F252" s="1">
        <v>475550488</v>
      </c>
      <c r="G252">
        <v>65</v>
      </c>
      <c r="H252">
        <v>64</v>
      </c>
      <c r="I252">
        <v>0</v>
      </c>
      <c r="J252" s="1">
        <v>214770176</v>
      </c>
      <c r="K252" s="1">
        <v>558800664</v>
      </c>
      <c r="L252">
        <v>0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69888</v>
      </c>
      <c r="S252">
        <v>0</v>
      </c>
      <c r="T252">
        <v>0</v>
      </c>
      <c r="U252">
        <v>0</v>
      </c>
    </row>
    <row r="253" spans="1:21" x14ac:dyDescent="0.35">
      <c r="A253" t="s">
        <v>1136</v>
      </c>
      <c r="B253" s="9" t="s">
        <v>4123</v>
      </c>
      <c r="C253">
        <v>28.2</v>
      </c>
      <c r="D253">
        <v>0</v>
      </c>
      <c r="E253" s="1">
        <v>882900992</v>
      </c>
      <c r="F253" s="1">
        <v>595737440</v>
      </c>
      <c r="G253">
        <v>65</v>
      </c>
      <c r="H253">
        <v>64</v>
      </c>
      <c r="I253">
        <v>0.1</v>
      </c>
      <c r="J253" s="1">
        <v>214770176</v>
      </c>
      <c r="K253" s="1">
        <v>558800664</v>
      </c>
      <c r="L253">
        <v>0</v>
      </c>
      <c r="M253">
        <v>0</v>
      </c>
      <c r="N253">
        <v>0</v>
      </c>
      <c r="O253">
        <v>1</v>
      </c>
      <c r="P253">
        <v>0</v>
      </c>
      <c r="Q253">
        <v>0</v>
      </c>
      <c r="R253">
        <v>85827.5</v>
      </c>
      <c r="S253">
        <v>4.21</v>
      </c>
      <c r="T253">
        <v>44.4</v>
      </c>
      <c r="U253">
        <v>0</v>
      </c>
    </row>
    <row r="254" spans="1:21" x14ac:dyDescent="0.35">
      <c r="A254" t="s">
        <v>1137</v>
      </c>
      <c r="B254" s="9" t="s">
        <v>4124</v>
      </c>
      <c r="C254">
        <v>31.8</v>
      </c>
      <c r="D254">
        <v>0.3</v>
      </c>
      <c r="E254" s="1">
        <v>882376704</v>
      </c>
      <c r="F254" s="1">
        <v>152303064</v>
      </c>
      <c r="G254">
        <v>65</v>
      </c>
      <c r="H254">
        <v>64</v>
      </c>
      <c r="I254">
        <v>0</v>
      </c>
      <c r="J254" s="1">
        <v>214770176</v>
      </c>
      <c r="K254" s="1">
        <v>563737528</v>
      </c>
      <c r="L254">
        <v>0</v>
      </c>
      <c r="M254">
        <v>1</v>
      </c>
      <c r="N254">
        <v>0</v>
      </c>
      <c r="O254">
        <v>1</v>
      </c>
      <c r="P254">
        <v>0</v>
      </c>
      <c r="Q254">
        <v>0</v>
      </c>
      <c r="R254">
        <v>98563.5</v>
      </c>
      <c r="S254">
        <v>4.21</v>
      </c>
      <c r="T254">
        <v>44.4</v>
      </c>
      <c r="U254">
        <v>0</v>
      </c>
    </row>
    <row r="255" spans="1:21" x14ac:dyDescent="0.35">
      <c r="A255" t="s">
        <v>1138</v>
      </c>
      <c r="B255" s="9" t="s">
        <v>4125</v>
      </c>
      <c r="C255">
        <v>31.5</v>
      </c>
      <c r="D255">
        <v>0</v>
      </c>
      <c r="E255" s="1">
        <v>882376704</v>
      </c>
      <c r="F255" s="1">
        <v>279968184</v>
      </c>
      <c r="G255">
        <v>65</v>
      </c>
      <c r="H255">
        <v>64</v>
      </c>
      <c r="I255">
        <v>0.3</v>
      </c>
      <c r="J255" s="1">
        <v>214770176</v>
      </c>
      <c r="K255" s="1">
        <v>563737528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98816</v>
      </c>
      <c r="S255">
        <v>0</v>
      </c>
      <c r="T255">
        <v>0</v>
      </c>
      <c r="U255">
        <v>0</v>
      </c>
    </row>
    <row r="256" spans="1:21" x14ac:dyDescent="0.35">
      <c r="A256" t="s">
        <v>1139</v>
      </c>
      <c r="B256" s="9" t="s">
        <v>4126</v>
      </c>
      <c r="C256">
        <v>21.5</v>
      </c>
      <c r="D256">
        <v>0</v>
      </c>
      <c r="E256" s="1">
        <v>882376704</v>
      </c>
      <c r="F256" s="1">
        <v>356156296</v>
      </c>
      <c r="G256">
        <v>65</v>
      </c>
      <c r="H256">
        <v>64</v>
      </c>
      <c r="I256">
        <v>1.5</v>
      </c>
      <c r="J256" s="1">
        <v>214770176</v>
      </c>
      <c r="K256" s="1">
        <v>563737528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67971.5</v>
      </c>
      <c r="S256">
        <v>7.67</v>
      </c>
      <c r="T256">
        <v>44.45</v>
      </c>
      <c r="U256">
        <v>0</v>
      </c>
    </row>
    <row r="257" spans="1:21" x14ac:dyDescent="0.35">
      <c r="A257" t="s">
        <v>1140</v>
      </c>
      <c r="B257" s="9" t="s">
        <v>4127</v>
      </c>
      <c r="C257">
        <v>29.9</v>
      </c>
      <c r="D257">
        <v>0</v>
      </c>
      <c r="E257" s="1">
        <v>882376704</v>
      </c>
      <c r="F257" s="1">
        <v>475399248</v>
      </c>
      <c r="G257">
        <v>65</v>
      </c>
      <c r="H257">
        <v>64</v>
      </c>
      <c r="I257">
        <v>0.1</v>
      </c>
      <c r="J257" s="1">
        <v>214770176</v>
      </c>
      <c r="K257" s="1">
        <v>563737528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79616</v>
      </c>
      <c r="S257">
        <v>0</v>
      </c>
      <c r="T257">
        <v>0</v>
      </c>
      <c r="U257">
        <v>0</v>
      </c>
    </row>
    <row r="258" spans="1:21" x14ac:dyDescent="0.35">
      <c r="A258" t="s">
        <v>1141</v>
      </c>
      <c r="B258" s="9" t="s">
        <v>4128</v>
      </c>
      <c r="C258">
        <v>32.200000000000003</v>
      </c>
      <c r="D258">
        <v>0</v>
      </c>
      <c r="E258" s="1">
        <v>882376704</v>
      </c>
      <c r="F258" s="1">
        <v>602966496</v>
      </c>
      <c r="G258">
        <v>65</v>
      </c>
      <c r="H258">
        <v>64</v>
      </c>
      <c r="I258">
        <v>0</v>
      </c>
      <c r="J258" s="1">
        <v>214770176</v>
      </c>
      <c r="K258" s="1">
        <v>563737528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108419.5</v>
      </c>
      <c r="S258">
        <v>4.21</v>
      </c>
      <c r="T258">
        <v>44.4</v>
      </c>
      <c r="U258">
        <v>0</v>
      </c>
    </row>
    <row r="259" spans="1:21" x14ac:dyDescent="0.35">
      <c r="A259" t="s">
        <v>1142</v>
      </c>
      <c r="B259" s="9" t="s">
        <v>4129</v>
      </c>
      <c r="C259">
        <v>33.200000000000003</v>
      </c>
      <c r="D259">
        <v>0.4</v>
      </c>
      <c r="E259" s="1">
        <v>882376704</v>
      </c>
      <c r="F259" s="1">
        <v>173021592</v>
      </c>
      <c r="G259">
        <v>65</v>
      </c>
      <c r="H259">
        <v>64</v>
      </c>
      <c r="I259">
        <v>1.5</v>
      </c>
      <c r="J259" s="1">
        <v>214770176</v>
      </c>
      <c r="K259" s="1">
        <v>563622272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100355.5</v>
      </c>
      <c r="S259">
        <v>4.21</v>
      </c>
      <c r="T259">
        <v>44.4</v>
      </c>
      <c r="U259">
        <v>0</v>
      </c>
    </row>
    <row r="260" spans="1:21" x14ac:dyDescent="0.35">
      <c r="A260" t="s">
        <v>1143</v>
      </c>
      <c r="B260" s="9" t="s">
        <v>4130</v>
      </c>
      <c r="C260">
        <v>31.8</v>
      </c>
      <c r="D260">
        <v>0</v>
      </c>
      <c r="E260" s="1">
        <v>882376704</v>
      </c>
      <c r="F260" s="1">
        <v>301390544</v>
      </c>
      <c r="G260">
        <v>65</v>
      </c>
      <c r="H260">
        <v>64</v>
      </c>
      <c r="I260">
        <v>0</v>
      </c>
      <c r="J260" s="1">
        <v>214770176</v>
      </c>
      <c r="K260" s="1">
        <v>563622272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103363.5</v>
      </c>
      <c r="S260">
        <v>4.21</v>
      </c>
      <c r="T260">
        <v>44.45</v>
      </c>
      <c r="U260">
        <v>0</v>
      </c>
    </row>
    <row r="261" spans="1:21" x14ac:dyDescent="0.35">
      <c r="A261" t="s">
        <v>1144</v>
      </c>
      <c r="B261" s="9" t="s">
        <v>4131</v>
      </c>
      <c r="C261">
        <v>27.9</v>
      </c>
      <c r="D261">
        <v>0</v>
      </c>
      <c r="E261" s="1">
        <v>882376704</v>
      </c>
      <c r="F261" s="1">
        <v>423012000</v>
      </c>
      <c r="G261">
        <v>65</v>
      </c>
      <c r="H261">
        <v>64</v>
      </c>
      <c r="I261">
        <v>0</v>
      </c>
      <c r="J261" s="1">
        <v>214770176</v>
      </c>
      <c r="K261" s="1">
        <v>563622272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88768</v>
      </c>
      <c r="S261">
        <v>3.46</v>
      </c>
      <c r="T261">
        <v>0</v>
      </c>
      <c r="U261">
        <v>0</v>
      </c>
    </row>
    <row r="262" spans="1:21" x14ac:dyDescent="0.35">
      <c r="A262" t="s">
        <v>1145</v>
      </c>
      <c r="B262" s="9" t="s">
        <v>4132</v>
      </c>
      <c r="C262">
        <v>30.5</v>
      </c>
      <c r="D262">
        <v>0</v>
      </c>
      <c r="E262" s="1">
        <v>882376704</v>
      </c>
      <c r="F262" s="1">
        <v>531719304</v>
      </c>
      <c r="G262">
        <v>65</v>
      </c>
      <c r="H262">
        <v>64</v>
      </c>
      <c r="I262">
        <v>0</v>
      </c>
      <c r="J262" s="1">
        <v>214770176</v>
      </c>
      <c r="K262" s="1">
        <v>563622272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94147.5</v>
      </c>
      <c r="S262">
        <v>4.21</v>
      </c>
      <c r="T262">
        <v>44.4</v>
      </c>
      <c r="U262">
        <v>0</v>
      </c>
    </row>
    <row r="263" spans="1:21" x14ac:dyDescent="0.35">
      <c r="A263" t="s">
        <v>1146</v>
      </c>
      <c r="B263" s="9" t="s">
        <v>4133</v>
      </c>
      <c r="C263">
        <v>31.2</v>
      </c>
      <c r="D263">
        <v>0</v>
      </c>
      <c r="E263" s="1">
        <v>882376704</v>
      </c>
      <c r="F263" s="1">
        <v>659940288</v>
      </c>
      <c r="G263">
        <v>65</v>
      </c>
      <c r="H263">
        <v>64</v>
      </c>
      <c r="I263">
        <v>0</v>
      </c>
      <c r="J263" s="1">
        <v>214770176</v>
      </c>
      <c r="K263" s="1">
        <v>563622272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96515.5</v>
      </c>
      <c r="S263">
        <v>4.22</v>
      </c>
      <c r="T263">
        <v>44.4</v>
      </c>
      <c r="U263">
        <v>0</v>
      </c>
    </row>
    <row r="264" spans="1:21" x14ac:dyDescent="0.35">
      <c r="A264" t="s">
        <v>1147</v>
      </c>
      <c r="B264" s="9" t="s">
        <v>4134</v>
      </c>
      <c r="C264">
        <v>30.5</v>
      </c>
      <c r="D264">
        <v>0.4</v>
      </c>
      <c r="E264" s="1">
        <v>883949568</v>
      </c>
      <c r="F264" s="1">
        <v>390951016</v>
      </c>
      <c r="G264">
        <v>65</v>
      </c>
      <c r="H264">
        <v>64</v>
      </c>
      <c r="I264">
        <v>0.2</v>
      </c>
      <c r="J264" s="1">
        <v>214770176</v>
      </c>
      <c r="K264" s="1">
        <v>564466384</v>
      </c>
      <c r="L264">
        <v>0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39564.879999999997</v>
      </c>
      <c r="S264">
        <v>65.459999999999994</v>
      </c>
      <c r="T264">
        <v>1721.94</v>
      </c>
      <c r="U264">
        <v>6424.72</v>
      </c>
    </row>
    <row r="265" spans="1:21" x14ac:dyDescent="0.35">
      <c r="A265" t="s">
        <v>1148</v>
      </c>
      <c r="B265" s="9" t="s">
        <v>4135</v>
      </c>
      <c r="C265">
        <v>32.1</v>
      </c>
      <c r="D265">
        <v>0.4</v>
      </c>
      <c r="E265" s="1">
        <v>883425280</v>
      </c>
      <c r="F265" s="1">
        <v>266654072</v>
      </c>
      <c r="G265">
        <v>65</v>
      </c>
      <c r="H265">
        <v>64</v>
      </c>
      <c r="I265">
        <v>0.7</v>
      </c>
      <c r="J265" s="1">
        <v>214770176</v>
      </c>
      <c r="K265" s="1">
        <v>566390656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5.87</v>
      </c>
      <c r="S265">
        <v>126.46</v>
      </c>
      <c r="T265">
        <v>3558.32</v>
      </c>
      <c r="U265">
        <v>3842.81</v>
      </c>
    </row>
    <row r="266" spans="1:21" x14ac:dyDescent="0.35">
      <c r="A266" t="s">
        <v>1149</v>
      </c>
      <c r="B266" s="9" t="s">
        <v>4136</v>
      </c>
      <c r="C266">
        <v>34.200000000000003</v>
      </c>
      <c r="D266">
        <v>0</v>
      </c>
      <c r="E266" s="1">
        <v>883425280</v>
      </c>
      <c r="F266" s="1">
        <v>677786880</v>
      </c>
      <c r="G266">
        <v>65</v>
      </c>
      <c r="H266">
        <v>64</v>
      </c>
      <c r="I266">
        <v>6</v>
      </c>
      <c r="J266" s="1">
        <v>214770176</v>
      </c>
      <c r="K266" s="1">
        <v>566390656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8.23</v>
      </c>
      <c r="S266">
        <v>132.28</v>
      </c>
      <c r="T266">
        <v>3560.73</v>
      </c>
      <c r="U266">
        <v>5379.94</v>
      </c>
    </row>
    <row r="267" spans="1:21" x14ac:dyDescent="0.35">
      <c r="A267" t="s">
        <v>1150</v>
      </c>
      <c r="B267" s="9" t="s">
        <v>4137</v>
      </c>
      <c r="C267">
        <v>30</v>
      </c>
      <c r="D267">
        <v>0.5</v>
      </c>
      <c r="E267" s="1">
        <v>883425280</v>
      </c>
      <c r="F267" s="1">
        <v>500649080</v>
      </c>
      <c r="G267">
        <v>65</v>
      </c>
      <c r="H267">
        <v>64</v>
      </c>
      <c r="I267">
        <v>5</v>
      </c>
      <c r="J267" s="1">
        <v>214770176</v>
      </c>
      <c r="K267" s="1">
        <v>567851144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6.11</v>
      </c>
      <c r="S267">
        <v>120.21</v>
      </c>
      <c r="T267">
        <v>3331.62</v>
      </c>
      <c r="U267">
        <v>3843.38</v>
      </c>
    </row>
    <row r="268" spans="1:21" x14ac:dyDescent="0.35">
      <c r="A268" t="s">
        <v>1151</v>
      </c>
      <c r="B268" s="9" t="s">
        <v>4138</v>
      </c>
      <c r="C268">
        <v>34.5</v>
      </c>
      <c r="D268">
        <v>0.4</v>
      </c>
      <c r="E268" s="1">
        <v>882900992</v>
      </c>
      <c r="F268" s="1">
        <v>341869880</v>
      </c>
      <c r="G268">
        <v>65</v>
      </c>
      <c r="H268">
        <v>64</v>
      </c>
      <c r="I268">
        <v>6.4</v>
      </c>
      <c r="J268" s="1">
        <v>214770176</v>
      </c>
      <c r="K268" s="1">
        <v>566592640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33.880000000000003</v>
      </c>
      <c r="S268">
        <v>125.2</v>
      </c>
      <c r="T268">
        <v>3325.85</v>
      </c>
      <c r="U268">
        <v>16432.21</v>
      </c>
    </row>
    <row r="269" spans="1:21" x14ac:dyDescent="0.35">
      <c r="A269" t="s">
        <v>1152</v>
      </c>
      <c r="B269" s="9" t="s">
        <v>4139</v>
      </c>
      <c r="C269">
        <v>31.9</v>
      </c>
      <c r="D269">
        <v>0.5</v>
      </c>
      <c r="E269" s="1">
        <v>884473856</v>
      </c>
      <c r="F269" s="1">
        <v>144435912</v>
      </c>
      <c r="G269">
        <v>65</v>
      </c>
      <c r="H269">
        <v>64</v>
      </c>
      <c r="I269">
        <v>0.6</v>
      </c>
      <c r="J269" s="1">
        <v>214770176</v>
      </c>
      <c r="K269" s="1">
        <v>571483096</v>
      </c>
      <c r="L269">
        <v>0</v>
      </c>
      <c r="M269">
        <v>1</v>
      </c>
      <c r="N269">
        <v>0</v>
      </c>
      <c r="O269">
        <v>1</v>
      </c>
      <c r="P269">
        <v>0</v>
      </c>
      <c r="Q269">
        <v>0</v>
      </c>
      <c r="R269">
        <v>92.95</v>
      </c>
      <c r="S269">
        <v>131.75</v>
      </c>
      <c r="T269">
        <v>2951.18</v>
      </c>
      <c r="U269">
        <v>30016.13</v>
      </c>
    </row>
    <row r="270" spans="1:21" x14ac:dyDescent="0.35">
      <c r="A270" t="s">
        <v>1153</v>
      </c>
      <c r="B270" s="9" t="s">
        <v>4140</v>
      </c>
      <c r="C270">
        <v>32.1</v>
      </c>
      <c r="D270">
        <v>0</v>
      </c>
      <c r="E270" s="1">
        <v>884473856</v>
      </c>
      <c r="F270" s="1">
        <v>555181824</v>
      </c>
      <c r="G270">
        <v>65</v>
      </c>
      <c r="H270">
        <v>64</v>
      </c>
      <c r="I270">
        <v>3.8</v>
      </c>
      <c r="J270" s="1">
        <v>214770176</v>
      </c>
      <c r="K270" s="1">
        <v>571483096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103.4</v>
      </c>
      <c r="S270">
        <v>140.79</v>
      </c>
      <c r="T270">
        <v>3112.59</v>
      </c>
      <c r="U270">
        <v>31565.25</v>
      </c>
    </row>
    <row r="271" spans="1:21" x14ac:dyDescent="0.35">
      <c r="A271" t="s">
        <v>1154</v>
      </c>
      <c r="B271" s="9" t="s">
        <v>4141</v>
      </c>
      <c r="C271">
        <v>33.799999999999997</v>
      </c>
      <c r="D271">
        <v>0.4</v>
      </c>
      <c r="E271" s="1">
        <v>884473856</v>
      </c>
      <c r="F271" s="1">
        <v>361590184</v>
      </c>
      <c r="G271">
        <v>65</v>
      </c>
      <c r="H271">
        <v>64</v>
      </c>
      <c r="I271">
        <v>15.8</v>
      </c>
      <c r="J271" s="1">
        <v>214770176</v>
      </c>
      <c r="K271" s="1">
        <v>569462760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94.68</v>
      </c>
      <c r="S271">
        <v>137.47999999999999</v>
      </c>
      <c r="T271">
        <v>3029.25</v>
      </c>
      <c r="U271">
        <v>30019.88</v>
      </c>
    </row>
    <row r="272" spans="1:21" x14ac:dyDescent="0.35">
      <c r="A272" t="s">
        <v>1155</v>
      </c>
      <c r="B272" s="9" t="s">
        <v>4142</v>
      </c>
      <c r="C272">
        <v>30.7</v>
      </c>
      <c r="D272">
        <v>0.5</v>
      </c>
      <c r="E272" s="1">
        <v>883425280</v>
      </c>
      <c r="F272" s="1">
        <v>158353328</v>
      </c>
      <c r="G272">
        <v>65</v>
      </c>
      <c r="H272">
        <v>64</v>
      </c>
      <c r="I272">
        <v>2.9</v>
      </c>
      <c r="J272" s="1">
        <v>214770176</v>
      </c>
      <c r="K272" s="1">
        <v>569576176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96.37</v>
      </c>
      <c r="S272">
        <v>133.16</v>
      </c>
      <c r="T272">
        <v>2956.99</v>
      </c>
      <c r="U272">
        <v>30021.75</v>
      </c>
    </row>
    <row r="273" spans="1:21" x14ac:dyDescent="0.35">
      <c r="A273" t="s">
        <v>1156</v>
      </c>
      <c r="B273" s="9" t="s">
        <v>4143</v>
      </c>
      <c r="C273">
        <v>37.4</v>
      </c>
      <c r="D273">
        <v>0</v>
      </c>
      <c r="E273" s="1">
        <v>883425280</v>
      </c>
      <c r="F273" s="1">
        <v>537573744</v>
      </c>
      <c r="G273">
        <v>65</v>
      </c>
      <c r="H273">
        <v>64</v>
      </c>
      <c r="I273">
        <v>10.6</v>
      </c>
      <c r="J273" s="1">
        <v>214770176</v>
      </c>
      <c r="K273" s="1">
        <v>569576176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128.4</v>
      </c>
      <c r="S273">
        <v>122.15</v>
      </c>
      <c r="T273">
        <v>4017.58</v>
      </c>
      <c r="U273">
        <v>74452.639999999999</v>
      </c>
    </row>
    <row r="274" spans="1:21" x14ac:dyDescent="0.35">
      <c r="A274" t="s">
        <v>1157</v>
      </c>
      <c r="B274" s="9" t="s">
        <v>4144</v>
      </c>
      <c r="C274">
        <v>34.5</v>
      </c>
      <c r="D274">
        <v>0.5</v>
      </c>
      <c r="E274" s="1">
        <v>884473856</v>
      </c>
      <c r="F274" s="1">
        <v>351087712</v>
      </c>
      <c r="G274">
        <v>65</v>
      </c>
      <c r="H274">
        <v>64</v>
      </c>
      <c r="I274">
        <v>10.6</v>
      </c>
      <c r="J274" s="1">
        <v>214770176</v>
      </c>
      <c r="K274" s="1">
        <v>572752112</v>
      </c>
      <c r="L274">
        <v>0</v>
      </c>
      <c r="M274">
        <v>1</v>
      </c>
      <c r="N274">
        <v>0</v>
      </c>
      <c r="O274">
        <v>1</v>
      </c>
      <c r="P274">
        <v>0</v>
      </c>
      <c r="Q274">
        <v>0</v>
      </c>
      <c r="R274">
        <v>15.04</v>
      </c>
      <c r="S274">
        <v>131.75</v>
      </c>
      <c r="T274">
        <v>3848.96</v>
      </c>
      <c r="U274">
        <v>10054.85</v>
      </c>
    </row>
    <row r="275" spans="1:21" x14ac:dyDescent="0.35">
      <c r="A275" t="s">
        <v>1158</v>
      </c>
      <c r="B275" s="9" t="s">
        <v>4145</v>
      </c>
      <c r="C275">
        <v>33.4</v>
      </c>
      <c r="D275">
        <v>0.4</v>
      </c>
      <c r="E275" s="1">
        <v>884473856</v>
      </c>
      <c r="F275" s="1">
        <v>153799464</v>
      </c>
      <c r="G275">
        <v>65</v>
      </c>
      <c r="H275">
        <v>64</v>
      </c>
      <c r="I275">
        <v>0.5</v>
      </c>
      <c r="J275" s="1">
        <v>214770176</v>
      </c>
      <c r="K275" s="1">
        <v>571819504</v>
      </c>
      <c r="L275">
        <v>0</v>
      </c>
      <c r="M275">
        <v>1</v>
      </c>
      <c r="N275">
        <v>0</v>
      </c>
      <c r="O275">
        <v>1</v>
      </c>
      <c r="P275">
        <v>0</v>
      </c>
      <c r="Q275">
        <v>0</v>
      </c>
      <c r="R275">
        <v>9.32</v>
      </c>
      <c r="S275">
        <v>139.76</v>
      </c>
      <c r="T275">
        <v>3567.57</v>
      </c>
      <c r="U275">
        <v>256.13</v>
      </c>
    </row>
    <row r="276" spans="1:21" x14ac:dyDescent="0.35">
      <c r="A276" t="s">
        <v>1159</v>
      </c>
      <c r="B276" s="9" t="s">
        <v>4146</v>
      </c>
      <c r="C276">
        <v>31.8</v>
      </c>
      <c r="D276">
        <v>0</v>
      </c>
      <c r="E276" s="1">
        <v>884473856</v>
      </c>
      <c r="F276" s="1">
        <v>536414064</v>
      </c>
      <c r="G276">
        <v>65</v>
      </c>
      <c r="H276">
        <v>64</v>
      </c>
      <c r="I276">
        <v>1.3</v>
      </c>
      <c r="J276" s="1">
        <v>214770176</v>
      </c>
      <c r="K276" s="1">
        <v>571819504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9.24</v>
      </c>
      <c r="S276">
        <v>140.63</v>
      </c>
      <c r="T276">
        <v>3522.92</v>
      </c>
      <c r="U276">
        <v>192.09</v>
      </c>
    </row>
    <row r="277" spans="1:21" x14ac:dyDescent="0.35">
      <c r="A277" t="s">
        <v>1160</v>
      </c>
      <c r="B277" s="9" t="s">
        <v>4147</v>
      </c>
      <c r="C277">
        <v>31.4</v>
      </c>
      <c r="D277">
        <v>0.6</v>
      </c>
      <c r="E277" s="1">
        <v>884473856</v>
      </c>
      <c r="F277" s="1">
        <v>332827904</v>
      </c>
      <c r="G277">
        <v>63</v>
      </c>
      <c r="H277">
        <v>62</v>
      </c>
      <c r="I277">
        <v>2.7</v>
      </c>
      <c r="J277" s="1">
        <v>214770176</v>
      </c>
      <c r="K277" s="1">
        <v>570941440</v>
      </c>
      <c r="L277">
        <v>0</v>
      </c>
      <c r="M277">
        <v>1</v>
      </c>
      <c r="N277">
        <v>0</v>
      </c>
      <c r="O277">
        <v>1</v>
      </c>
      <c r="P277">
        <v>0</v>
      </c>
      <c r="Q277">
        <v>0</v>
      </c>
      <c r="R277">
        <v>9.16</v>
      </c>
      <c r="S277">
        <v>133.21</v>
      </c>
      <c r="T277">
        <v>3357.32</v>
      </c>
      <c r="U277">
        <v>128.06</v>
      </c>
    </row>
    <row r="278" spans="1:21" x14ac:dyDescent="0.35">
      <c r="A278" t="s">
        <v>1161</v>
      </c>
      <c r="B278" s="9" t="s">
        <v>4148</v>
      </c>
      <c r="C278">
        <v>31.7</v>
      </c>
      <c r="D278">
        <v>0.4</v>
      </c>
      <c r="E278" s="1">
        <v>883425280</v>
      </c>
      <c r="F278" s="1">
        <v>196834776</v>
      </c>
      <c r="G278">
        <v>63</v>
      </c>
      <c r="H278">
        <v>62</v>
      </c>
      <c r="I278">
        <v>1.4</v>
      </c>
      <c r="J278" s="1">
        <v>214770176</v>
      </c>
      <c r="K278" s="1">
        <v>571516264</v>
      </c>
      <c r="L278">
        <v>0</v>
      </c>
      <c r="M278">
        <v>1</v>
      </c>
      <c r="N278">
        <v>0</v>
      </c>
      <c r="O278">
        <v>1</v>
      </c>
      <c r="P278">
        <v>0</v>
      </c>
      <c r="Q278">
        <v>0</v>
      </c>
      <c r="R278">
        <v>14.31</v>
      </c>
      <c r="S278">
        <v>135.93</v>
      </c>
      <c r="T278">
        <v>3850.75</v>
      </c>
      <c r="U278">
        <v>11153.46</v>
      </c>
    </row>
    <row r="279" spans="1:21" x14ac:dyDescent="0.35">
      <c r="A279" t="s">
        <v>1162</v>
      </c>
      <c r="B279" s="9" t="s">
        <v>4149</v>
      </c>
      <c r="C279">
        <v>33.799999999999997</v>
      </c>
      <c r="D279">
        <v>0</v>
      </c>
      <c r="E279" s="1">
        <v>883425280</v>
      </c>
      <c r="F279" s="1">
        <v>648586320</v>
      </c>
      <c r="G279">
        <v>63</v>
      </c>
      <c r="H279">
        <v>62</v>
      </c>
      <c r="I279">
        <v>5.4</v>
      </c>
      <c r="J279" s="1">
        <v>214770176</v>
      </c>
      <c r="K279" s="1">
        <v>571516264</v>
      </c>
      <c r="L279">
        <v>0</v>
      </c>
      <c r="M279">
        <v>0</v>
      </c>
      <c r="N279">
        <v>0</v>
      </c>
      <c r="O279">
        <v>1</v>
      </c>
      <c r="P279">
        <v>0</v>
      </c>
      <c r="Q279">
        <v>0</v>
      </c>
      <c r="R279">
        <v>15.07</v>
      </c>
      <c r="S279">
        <v>136.93</v>
      </c>
      <c r="T279">
        <v>3638.89</v>
      </c>
      <c r="U279">
        <v>3842.81</v>
      </c>
    </row>
    <row r="280" spans="1:21" x14ac:dyDescent="0.35">
      <c r="A280" t="s">
        <v>1163</v>
      </c>
      <c r="B280" s="9" t="s">
        <v>4150</v>
      </c>
      <c r="C280">
        <v>36.1</v>
      </c>
      <c r="D280">
        <v>0.4</v>
      </c>
      <c r="E280" s="1">
        <v>884473856</v>
      </c>
      <c r="F280" s="1">
        <v>487433872</v>
      </c>
      <c r="G280">
        <v>63</v>
      </c>
      <c r="H280">
        <v>62</v>
      </c>
      <c r="I280">
        <v>19.899999999999999</v>
      </c>
      <c r="J280" s="1">
        <v>214770176</v>
      </c>
      <c r="K280" s="1">
        <v>571783712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19.59</v>
      </c>
      <c r="S280">
        <v>131.44999999999999</v>
      </c>
      <c r="T280">
        <v>3494.05</v>
      </c>
      <c r="U280">
        <v>6917.63</v>
      </c>
    </row>
    <row r="281" spans="1:21" x14ac:dyDescent="0.35">
      <c r="A281" t="s">
        <v>1164</v>
      </c>
      <c r="B281" s="9" t="s">
        <v>4151</v>
      </c>
      <c r="C281">
        <v>32.799999999999997</v>
      </c>
      <c r="D281">
        <v>0.4</v>
      </c>
      <c r="E281" s="1">
        <v>883949568</v>
      </c>
      <c r="F281" s="1">
        <v>337687304</v>
      </c>
      <c r="G281">
        <v>63</v>
      </c>
      <c r="H281">
        <v>62</v>
      </c>
      <c r="I281">
        <v>3.1</v>
      </c>
      <c r="J281" s="1">
        <v>214770176</v>
      </c>
      <c r="K281" s="1">
        <v>572956008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12.54</v>
      </c>
      <c r="S281">
        <v>143.01</v>
      </c>
      <c r="T281">
        <v>3637.47</v>
      </c>
      <c r="U281">
        <v>2305.69</v>
      </c>
    </row>
    <row r="282" spans="1:21" x14ac:dyDescent="0.35">
      <c r="A282" t="s">
        <v>1165</v>
      </c>
      <c r="B282" s="9" t="s">
        <v>4152</v>
      </c>
      <c r="C282">
        <v>64.400000000000006</v>
      </c>
      <c r="D282">
        <v>0</v>
      </c>
      <c r="E282" s="1">
        <v>883949568</v>
      </c>
      <c r="F282" s="1">
        <v>572214568</v>
      </c>
      <c r="G282">
        <v>64</v>
      </c>
      <c r="H282">
        <v>63</v>
      </c>
      <c r="I282">
        <v>35.200000000000003</v>
      </c>
      <c r="J282" s="1">
        <v>214770176</v>
      </c>
      <c r="K282" s="1">
        <v>572956008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14.42</v>
      </c>
      <c r="S282">
        <v>70.599999999999994</v>
      </c>
      <c r="T282">
        <v>2225.19</v>
      </c>
      <c r="U282">
        <v>25310.62</v>
      </c>
    </row>
    <row r="283" spans="1:21" x14ac:dyDescent="0.35">
      <c r="A283" t="s">
        <v>1166</v>
      </c>
      <c r="B283" s="9" t="s">
        <v>4153</v>
      </c>
      <c r="C283">
        <v>39.4</v>
      </c>
      <c r="D283">
        <v>0</v>
      </c>
      <c r="E283" s="1">
        <v>883949568</v>
      </c>
      <c r="F283" s="1">
        <v>695405224</v>
      </c>
      <c r="G283">
        <v>64</v>
      </c>
      <c r="H283">
        <v>63</v>
      </c>
      <c r="I283">
        <v>98.8</v>
      </c>
      <c r="J283" s="1">
        <v>214770176</v>
      </c>
      <c r="K283" s="1">
        <v>572956008</v>
      </c>
      <c r="L283">
        <v>0</v>
      </c>
      <c r="M283">
        <v>0</v>
      </c>
      <c r="N283">
        <v>0</v>
      </c>
      <c r="O283">
        <v>1</v>
      </c>
      <c r="P283">
        <v>0</v>
      </c>
      <c r="Q283">
        <v>0</v>
      </c>
      <c r="R283">
        <v>65446.73</v>
      </c>
      <c r="S283">
        <v>11.96</v>
      </c>
      <c r="T283">
        <v>209.76</v>
      </c>
      <c r="U283">
        <v>41161.83</v>
      </c>
    </row>
    <row r="284" spans="1:21" x14ac:dyDescent="0.35">
      <c r="A284" t="s">
        <v>1167</v>
      </c>
      <c r="B284" s="9" t="s">
        <v>4154</v>
      </c>
      <c r="C284">
        <v>31</v>
      </c>
      <c r="D284">
        <v>0.7</v>
      </c>
      <c r="E284" s="1">
        <v>884473856</v>
      </c>
      <c r="F284" s="1">
        <v>249515648</v>
      </c>
      <c r="G284">
        <v>64</v>
      </c>
      <c r="H284">
        <v>63</v>
      </c>
      <c r="I284">
        <v>1.2</v>
      </c>
      <c r="J284" s="1">
        <v>214770176</v>
      </c>
      <c r="K284" s="1">
        <v>567806560</v>
      </c>
      <c r="L284">
        <v>0</v>
      </c>
      <c r="M284">
        <v>1</v>
      </c>
      <c r="N284">
        <v>0</v>
      </c>
      <c r="O284">
        <v>1</v>
      </c>
      <c r="P284">
        <v>0</v>
      </c>
      <c r="Q284">
        <v>0</v>
      </c>
      <c r="R284">
        <v>76100</v>
      </c>
      <c r="S284">
        <v>28.83</v>
      </c>
      <c r="T284">
        <v>64.680000000000007</v>
      </c>
      <c r="U284">
        <v>0</v>
      </c>
    </row>
    <row r="285" spans="1:21" x14ac:dyDescent="0.35">
      <c r="A285" t="s">
        <v>1168</v>
      </c>
      <c r="B285" s="9" t="s">
        <v>4155</v>
      </c>
      <c r="C285">
        <v>41.3</v>
      </c>
      <c r="D285">
        <v>0</v>
      </c>
      <c r="E285" s="1">
        <v>884473856</v>
      </c>
      <c r="F285" s="1">
        <v>575922768</v>
      </c>
      <c r="G285">
        <v>64</v>
      </c>
      <c r="H285">
        <v>63</v>
      </c>
      <c r="I285">
        <v>44.8</v>
      </c>
      <c r="J285" s="1">
        <v>214770176</v>
      </c>
      <c r="K285" s="1">
        <v>567806560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0.08</v>
      </c>
      <c r="S285">
        <v>123.11</v>
      </c>
      <c r="T285">
        <v>3221.93</v>
      </c>
      <c r="U285">
        <v>64.03</v>
      </c>
    </row>
    <row r="286" spans="1:21" x14ac:dyDescent="0.35">
      <c r="A286" t="s">
        <v>1169</v>
      </c>
      <c r="B286" s="9" t="s">
        <v>4156</v>
      </c>
      <c r="C286">
        <v>37.1</v>
      </c>
      <c r="D286">
        <v>0.5</v>
      </c>
      <c r="E286" s="1">
        <v>884473856</v>
      </c>
      <c r="F286" s="1">
        <v>360292856</v>
      </c>
      <c r="G286">
        <v>64</v>
      </c>
      <c r="H286">
        <v>63</v>
      </c>
      <c r="I286">
        <v>15.8</v>
      </c>
      <c r="J286" s="1">
        <v>214770176</v>
      </c>
      <c r="K286" s="1">
        <v>575286312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0</v>
      </c>
      <c r="R286">
        <v>0.32</v>
      </c>
      <c r="S286">
        <v>134.88</v>
      </c>
      <c r="T286">
        <v>3423.61</v>
      </c>
      <c r="U286">
        <v>256.13</v>
      </c>
    </row>
    <row r="287" spans="1:21" x14ac:dyDescent="0.35">
      <c r="A287" t="s">
        <v>1170</v>
      </c>
      <c r="B287" s="9" t="s">
        <v>4157</v>
      </c>
      <c r="C287">
        <v>31.8</v>
      </c>
      <c r="D287">
        <v>0</v>
      </c>
      <c r="E287" s="1">
        <v>884473856</v>
      </c>
      <c r="F287" s="1">
        <v>691838560</v>
      </c>
      <c r="G287">
        <v>64</v>
      </c>
      <c r="H287">
        <v>63</v>
      </c>
      <c r="I287">
        <v>19.399999999999999</v>
      </c>
      <c r="J287" s="1">
        <v>214770176</v>
      </c>
      <c r="K287" s="1">
        <v>575286312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0.24</v>
      </c>
      <c r="S287">
        <v>120.26</v>
      </c>
      <c r="T287">
        <v>3119.95</v>
      </c>
      <c r="U287">
        <v>192.09</v>
      </c>
    </row>
    <row r="288" spans="1:21" x14ac:dyDescent="0.35">
      <c r="A288" t="s">
        <v>1171</v>
      </c>
      <c r="B288" s="9" t="s">
        <v>4158</v>
      </c>
      <c r="C288">
        <v>32.799999999999997</v>
      </c>
      <c r="D288">
        <v>0.5</v>
      </c>
      <c r="E288" s="1">
        <v>884473856</v>
      </c>
      <c r="F288" s="1">
        <v>464525464</v>
      </c>
      <c r="G288">
        <v>64</v>
      </c>
      <c r="H288">
        <v>63</v>
      </c>
      <c r="I288">
        <v>9.9</v>
      </c>
      <c r="J288" s="1">
        <v>214770176</v>
      </c>
      <c r="K288" s="1">
        <v>572194248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0.08</v>
      </c>
      <c r="S288">
        <v>128.55000000000001</v>
      </c>
      <c r="T288">
        <v>3323.11</v>
      </c>
      <c r="U288">
        <v>64.03</v>
      </c>
    </row>
    <row r="289" spans="1:21" x14ac:dyDescent="0.35">
      <c r="A289" t="s">
        <v>1172</v>
      </c>
      <c r="B289" s="9" t="s">
        <v>4159</v>
      </c>
      <c r="C289">
        <v>32.5</v>
      </c>
      <c r="D289">
        <v>0</v>
      </c>
      <c r="E289" s="1">
        <v>884473856</v>
      </c>
      <c r="F289" s="1">
        <v>549436368</v>
      </c>
      <c r="G289">
        <v>64</v>
      </c>
      <c r="H289">
        <v>63</v>
      </c>
      <c r="I289">
        <v>6.3</v>
      </c>
      <c r="J289" s="1">
        <v>214770176</v>
      </c>
      <c r="K289" s="1">
        <v>572194248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77952.08</v>
      </c>
      <c r="S289">
        <v>13.34</v>
      </c>
      <c r="T289">
        <v>364.81</v>
      </c>
      <c r="U289">
        <v>4179.3599999999997</v>
      </c>
    </row>
    <row r="290" spans="1:21" x14ac:dyDescent="0.35">
      <c r="A290" t="s">
        <v>1173</v>
      </c>
      <c r="B290" s="9" t="s">
        <v>4160</v>
      </c>
      <c r="C290">
        <v>27.8</v>
      </c>
      <c r="D290">
        <v>0</v>
      </c>
      <c r="E290" s="1">
        <v>884473856</v>
      </c>
      <c r="F290" s="1">
        <v>645909624</v>
      </c>
      <c r="G290">
        <v>64</v>
      </c>
      <c r="H290">
        <v>63</v>
      </c>
      <c r="I290">
        <v>0.8</v>
      </c>
      <c r="J290" s="1">
        <v>214770176</v>
      </c>
      <c r="K290" s="1">
        <v>572194248</v>
      </c>
      <c r="L290">
        <v>0</v>
      </c>
      <c r="M290">
        <v>0</v>
      </c>
      <c r="N290">
        <v>0</v>
      </c>
      <c r="O290">
        <v>1</v>
      </c>
      <c r="P290">
        <v>0</v>
      </c>
      <c r="Q290">
        <v>0</v>
      </c>
      <c r="R290">
        <v>90692</v>
      </c>
      <c r="S290">
        <v>25.35</v>
      </c>
      <c r="T290">
        <v>43.94</v>
      </c>
      <c r="U290">
        <v>0</v>
      </c>
    </row>
    <row r="291" spans="1:21" x14ac:dyDescent="0.35">
      <c r="A291" t="s">
        <v>1174</v>
      </c>
      <c r="B291" s="9" t="s">
        <v>4161</v>
      </c>
      <c r="C291">
        <v>17.600000000000001</v>
      </c>
      <c r="D291">
        <v>0</v>
      </c>
      <c r="E291" s="1">
        <v>884473856</v>
      </c>
      <c r="F291" s="1">
        <v>690742632</v>
      </c>
      <c r="G291">
        <v>64</v>
      </c>
      <c r="H291">
        <v>63</v>
      </c>
      <c r="I291">
        <v>3.4</v>
      </c>
      <c r="J291" s="1">
        <v>214770176</v>
      </c>
      <c r="K291" s="1">
        <v>572194248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52992</v>
      </c>
      <c r="S291">
        <v>3.48</v>
      </c>
      <c r="T291">
        <v>0</v>
      </c>
      <c r="U291">
        <v>0</v>
      </c>
    </row>
    <row r="292" spans="1:21" x14ac:dyDescent="0.35">
      <c r="A292" t="s">
        <v>1175</v>
      </c>
      <c r="B292" s="9" t="s">
        <v>4162</v>
      </c>
      <c r="C292">
        <v>30.5</v>
      </c>
      <c r="D292">
        <v>0.4</v>
      </c>
      <c r="E292" s="1">
        <v>884473856</v>
      </c>
      <c r="F292" s="1">
        <v>218912888</v>
      </c>
      <c r="G292">
        <v>64</v>
      </c>
      <c r="H292">
        <v>63</v>
      </c>
      <c r="I292">
        <v>0.1</v>
      </c>
      <c r="J292" s="1">
        <v>214770176</v>
      </c>
      <c r="K292" s="1">
        <v>571709160</v>
      </c>
      <c r="L292">
        <v>0</v>
      </c>
      <c r="M292">
        <v>1</v>
      </c>
      <c r="N292">
        <v>0</v>
      </c>
      <c r="O292">
        <v>1</v>
      </c>
      <c r="P292">
        <v>0</v>
      </c>
      <c r="Q292">
        <v>0</v>
      </c>
      <c r="R292">
        <v>73092</v>
      </c>
      <c r="S292">
        <v>25.44</v>
      </c>
      <c r="T292">
        <v>43.99</v>
      </c>
      <c r="U292">
        <v>0</v>
      </c>
    </row>
    <row r="293" spans="1:21" x14ac:dyDescent="0.35">
      <c r="A293" t="s">
        <v>1176</v>
      </c>
      <c r="B293" s="9" t="s">
        <v>4163</v>
      </c>
      <c r="C293">
        <v>29.9</v>
      </c>
      <c r="D293">
        <v>0</v>
      </c>
      <c r="E293" s="1">
        <v>884473856</v>
      </c>
      <c r="F293" s="1">
        <v>329653200</v>
      </c>
      <c r="G293">
        <v>64</v>
      </c>
      <c r="H293">
        <v>63</v>
      </c>
      <c r="I293">
        <v>0</v>
      </c>
      <c r="J293" s="1">
        <v>214770176</v>
      </c>
      <c r="K293" s="1">
        <v>571709160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99140</v>
      </c>
      <c r="S293">
        <v>25.37</v>
      </c>
      <c r="T293">
        <v>43.94</v>
      </c>
      <c r="U293">
        <v>0</v>
      </c>
    </row>
    <row r="294" spans="1:21" x14ac:dyDescent="0.35">
      <c r="A294" t="s">
        <v>1177</v>
      </c>
      <c r="B294" s="9" t="s">
        <v>4164</v>
      </c>
      <c r="C294">
        <v>21.5</v>
      </c>
      <c r="D294">
        <v>0</v>
      </c>
      <c r="E294" s="1">
        <v>884473856</v>
      </c>
      <c r="F294" s="1">
        <v>391605848</v>
      </c>
      <c r="G294">
        <v>64</v>
      </c>
      <c r="H294">
        <v>63</v>
      </c>
      <c r="I294">
        <v>0</v>
      </c>
      <c r="J294" s="1">
        <v>214770176</v>
      </c>
      <c r="K294" s="1">
        <v>571709160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83520</v>
      </c>
      <c r="S294">
        <v>0</v>
      </c>
      <c r="T294">
        <v>0</v>
      </c>
      <c r="U294">
        <v>0</v>
      </c>
    </row>
    <row r="295" spans="1:21" x14ac:dyDescent="0.35">
      <c r="A295" t="s">
        <v>1178</v>
      </c>
      <c r="B295" s="9" t="s">
        <v>4165</v>
      </c>
      <c r="C295">
        <v>29.2</v>
      </c>
      <c r="D295">
        <v>0</v>
      </c>
      <c r="E295" s="1">
        <v>884473856</v>
      </c>
      <c r="F295" s="1">
        <v>496360192</v>
      </c>
      <c r="G295">
        <v>64</v>
      </c>
      <c r="H295">
        <v>63</v>
      </c>
      <c r="I295">
        <v>0</v>
      </c>
      <c r="J295" s="1">
        <v>214770176</v>
      </c>
      <c r="K295" s="1">
        <v>571709160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76740</v>
      </c>
      <c r="S295">
        <v>25.35</v>
      </c>
      <c r="T295">
        <v>43.94</v>
      </c>
      <c r="U295">
        <v>0</v>
      </c>
    </row>
    <row r="296" spans="1:21" x14ac:dyDescent="0.35">
      <c r="A296" t="s">
        <v>1179</v>
      </c>
      <c r="B296" s="9" t="s">
        <v>4166</v>
      </c>
      <c r="C296">
        <v>21.3</v>
      </c>
      <c r="D296">
        <v>0</v>
      </c>
      <c r="E296" s="1">
        <v>884473856</v>
      </c>
      <c r="F296" s="1">
        <v>555096776</v>
      </c>
      <c r="G296">
        <v>64</v>
      </c>
      <c r="H296">
        <v>63</v>
      </c>
      <c r="I296">
        <v>0</v>
      </c>
      <c r="J296" s="1">
        <v>214770176</v>
      </c>
      <c r="K296" s="1">
        <v>571709160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78144</v>
      </c>
      <c r="S296">
        <v>0.42</v>
      </c>
      <c r="T296">
        <v>0</v>
      </c>
      <c r="U296">
        <v>0</v>
      </c>
    </row>
    <row r="297" spans="1:21" x14ac:dyDescent="0.35">
      <c r="A297" t="s">
        <v>1180</v>
      </c>
      <c r="B297" s="9" t="s">
        <v>4167</v>
      </c>
      <c r="C297">
        <v>37.5</v>
      </c>
      <c r="D297">
        <v>0</v>
      </c>
      <c r="E297" s="1">
        <v>884473856</v>
      </c>
      <c r="F297" s="1">
        <v>641053576</v>
      </c>
      <c r="G297">
        <v>64</v>
      </c>
      <c r="H297">
        <v>63</v>
      </c>
      <c r="I297">
        <v>28.4</v>
      </c>
      <c r="J297" s="1">
        <v>214770176</v>
      </c>
      <c r="K297" s="1">
        <v>571709160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65028</v>
      </c>
      <c r="S297">
        <v>32.44</v>
      </c>
      <c r="T297">
        <v>43.94</v>
      </c>
      <c r="U297">
        <v>0</v>
      </c>
    </row>
    <row r="298" spans="1:21" x14ac:dyDescent="0.35">
      <c r="A298" t="s">
        <v>1181</v>
      </c>
      <c r="B298" s="9" t="s">
        <v>4168</v>
      </c>
      <c r="C298">
        <v>52.4</v>
      </c>
      <c r="D298">
        <v>0.4</v>
      </c>
      <c r="E298" s="1">
        <v>884473856</v>
      </c>
      <c r="F298" s="1">
        <v>217250288</v>
      </c>
      <c r="G298">
        <v>64</v>
      </c>
      <c r="H298">
        <v>63</v>
      </c>
      <c r="I298">
        <v>45.3</v>
      </c>
      <c r="J298" s="1">
        <v>214770176</v>
      </c>
      <c r="K298" s="1">
        <v>572141040</v>
      </c>
      <c r="L298">
        <v>0</v>
      </c>
      <c r="M298">
        <v>1</v>
      </c>
      <c r="N298">
        <v>0</v>
      </c>
      <c r="O298">
        <v>1</v>
      </c>
      <c r="P298">
        <v>0</v>
      </c>
      <c r="Q298">
        <v>0</v>
      </c>
      <c r="R298">
        <v>55744</v>
      </c>
      <c r="S298">
        <v>162.32</v>
      </c>
      <c r="T298">
        <v>0</v>
      </c>
      <c r="U298">
        <v>0</v>
      </c>
    </row>
    <row r="299" spans="1:21" x14ac:dyDescent="0.35">
      <c r="A299" t="s">
        <v>1182</v>
      </c>
      <c r="B299" s="9" t="s">
        <v>4169</v>
      </c>
      <c r="C299">
        <v>30.9</v>
      </c>
      <c r="D299">
        <v>0</v>
      </c>
      <c r="E299" s="1">
        <v>884473856</v>
      </c>
      <c r="F299" s="1">
        <v>315974744</v>
      </c>
      <c r="G299">
        <v>64</v>
      </c>
      <c r="H299">
        <v>63</v>
      </c>
      <c r="I299">
        <v>1.5</v>
      </c>
      <c r="J299" s="1">
        <v>214770176</v>
      </c>
      <c r="K299" s="1">
        <v>572141040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93124</v>
      </c>
      <c r="S299">
        <v>25.35</v>
      </c>
      <c r="T299">
        <v>43.99</v>
      </c>
      <c r="U299">
        <v>0</v>
      </c>
    </row>
    <row r="300" spans="1:21" x14ac:dyDescent="0.35">
      <c r="A300" t="s">
        <v>1183</v>
      </c>
      <c r="B300" s="9" t="s">
        <v>4170</v>
      </c>
      <c r="C300">
        <v>29.2</v>
      </c>
      <c r="D300">
        <v>0</v>
      </c>
      <c r="E300" s="1">
        <v>884473856</v>
      </c>
      <c r="F300" s="1">
        <v>422092264</v>
      </c>
      <c r="G300">
        <v>64</v>
      </c>
      <c r="H300">
        <v>63</v>
      </c>
      <c r="I300">
        <v>0</v>
      </c>
      <c r="J300" s="1">
        <v>214770176</v>
      </c>
      <c r="K300" s="1">
        <v>572141040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0</v>
      </c>
      <c r="R300">
        <v>89476</v>
      </c>
      <c r="S300">
        <v>25.38</v>
      </c>
      <c r="T300">
        <v>43.94</v>
      </c>
      <c r="U300">
        <v>0</v>
      </c>
    </row>
    <row r="301" spans="1:21" x14ac:dyDescent="0.35">
      <c r="A301" t="s">
        <v>1184</v>
      </c>
      <c r="B301" s="9" t="s">
        <v>4171</v>
      </c>
      <c r="C301">
        <v>36.1</v>
      </c>
      <c r="D301">
        <v>0</v>
      </c>
      <c r="E301" s="1">
        <v>884473856</v>
      </c>
      <c r="F301" s="1">
        <v>501127072</v>
      </c>
      <c r="G301">
        <v>64</v>
      </c>
      <c r="H301">
        <v>63</v>
      </c>
      <c r="I301">
        <v>22.7</v>
      </c>
      <c r="J301" s="1">
        <v>214770176</v>
      </c>
      <c r="K301" s="1">
        <v>572141040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89920</v>
      </c>
      <c r="S301">
        <v>3.48</v>
      </c>
      <c r="T301">
        <v>0</v>
      </c>
      <c r="U301">
        <v>0</v>
      </c>
    </row>
    <row r="302" spans="1:21" x14ac:dyDescent="0.35">
      <c r="A302" t="s">
        <v>1185</v>
      </c>
      <c r="B302" s="9" t="s">
        <v>4172</v>
      </c>
      <c r="C302">
        <v>27.2</v>
      </c>
      <c r="D302">
        <v>0</v>
      </c>
      <c r="E302" s="1">
        <v>884473856</v>
      </c>
      <c r="F302" s="1">
        <v>599774120</v>
      </c>
      <c r="G302">
        <v>64</v>
      </c>
      <c r="H302">
        <v>63</v>
      </c>
      <c r="I302">
        <v>0</v>
      </c>
      <c r="J302" s="1">
        <v>214770176</v>
      </c>
      <c r="K302" s="1">
        <v>572141040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79556</v>
      </c>
      <c r="S302">
        <v>25.32</v>
      </c>
      <c r="T302">
        <v>43.94</v>
      </c>
      <c r="U302">
        <v>0</v>
      </c>
    </row>
    <row r="303" spans="1:21" x14ac:dyDescent="0.35">
      <c r="A303" t="s">
        <v>1186</v>
      </c>
      <c r="B303" s="9" t="s">
        <v>4173</v>
      </c>
      <c r="C303">
        <v>31.2</v>
      </c>
      <c r="D303">
        <v>0</v>
      </c>
      <c r="E303" s="1">
        <v>884473856</v>
      </c>
      <c r="F303" s="1">
        <v>713337232</v>
      </c>
      <c r="G303">
        <v>64</v>
      </c>
      <c r="H303">
        <v>63</v>
      </c>
      <c r="I303">
        <v>0</v>
      </c>
      <c r="J303" s="1">
        <v>214770176</v>
      </c>
      <c r="K303" s="1">
        <v>572141040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97220</v>
      </c>
      <c r="S303">
        <v>25.3</v>
      </c>
      <c r="T303">
        <v>43.94</v>
      </c>
      <c r="U303">
        <v>0</v>
      </c>
    </row>
    <row r="304" spans="1:21" x14ac:dyDescent="0.35">
      <c r="A304" t="s">
        <v>1187</v>
      </c>
      <c r="B304" s="9" t="s">
        <v>4174</v>
      </c>
      <c r="C304">
        <v>33.799999999999997</v>
      </c>
      <c r="D304">
        <v>0.5</v>
      </c>
      <c r="E304" s="1">
        <v>884473856</v>
      </c>
      <c r="F304" s="1">
        <v>246254552</v>
      </c>
      <c r="G304">
        <v>64</v>
      </c>
      <c r="H304">
        <v>63</v>
      </c>
      <c r="I304">
        <v>0.1</v>
      </c>
      <c r="J304" s="1">
        <v>214770176</v>
      </c>
      <c r="K304" s="1">
        <v>572524536</v>
      </c>
      <c r="L304">
        <v>0</v>
      </c>
      <c r="M304">
        <v>1</v>
      </c>
      <c r="N304">
        <v>0</v>
      </c>
      <c r="O304">
        <v>1</v>
      </c>
      <c r="P304">
        <v>0</v>
      </c>
      <c r="Q304">
        <v>0</v>
      </c>
      <c r="R304">
        <v>103168</v>
      </c>
      <c r="S304">
        <v>0</v>
      </c>
      <c r="T304">
        <v>0</v>
      </c>
      <c r="U304">
        <v>0</v>
      </c>
    </row>
    <row r="305" spans="1:21" x14ac:dyDescent="0.35">
      <c r="A305" t="s">
        <v>1188</v>
      </c>
      <c r="B305" s="9" t="s">
        <v>4175</v>
      </c>
      <c r="C305">
        <v>28.9</v>
      </c>
      <c r="D305">
        <v>0</v>
      </c>
      <c r="E305" s="1">
        <v>884473856</v>
      </c>
      <c r="F305" s="1">
        <v>324419712</v>
      </c>
      <c r="G305">
        <v>64</v>
      </c>
      <c r="H305">
        <v>63</v>
      </c>
      <c r="I305">
        <v>0</v>
      </c>
      <c r="J305" s="1">
        <v>214770176</v>
      </c>
      <c r="K305" s="1">
        <v>572524536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94532</v>
      </c>
      <c r="S305">
        <v>25.4</v>
      </c>
      <c r="T305">
        <v>43.99</v>
      </c>
      <c r="U305">
        <v>0</v>
      </c>
    </row>
    <row r="306" spans="1:21" x14ac:dyDescent="0.35">
      <c r="A306" t="s">
        <v>1189</v>
      </c>
      <c r="B306" s="9" t="s">
        <v>4176</v>
      </c>
      <c r="C306">
        <v>34.5</v>
      </c>
      <c r="D306">
        <v>0</v>
      </c>
      <c r="E306" s="1">
        <v>884473856</v>
      </c>
      <c r="F306" s="1">
        <v>480299152</v>
      </c>
      <c r="G306">
        <v>64</v>
      </c>
      <c r="H306">
        <v>63</v>
      </c>
      <c r="I306">
        <v>1.1000000000000001</v>
      </c>
      <c r="J306" s="1">
        <v>214770176</v>
      </c>
      <c r="K306" s="1">
        <v>572524536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91528.71</v>
      </c>
      <c r="S306">
        <v>30.19</v>
      </c>
      <c r="T306">
        <v>96</v>
      </c>
      <c r="U306">
        <v>4118.09</v>
      </c>
    </row>
    <row r="307" spans="1:21" x14ac:dyDescent="0.35">
      <c r="A307" t="s">
        <v>1190</v>
      </c>
      <c r="B307" s="9" t="s">
        <v>4177</v>
      </c>
      <c r="C307">
        <v>24.5</v>
      </c>
      <c r="D307">
        <v>0</v>
      </c>
      <c r="E307" s="1">
        <v>884473856</v>
      </c>
      <c r="F307" s="1">
        <v>654100048</v>
      </c>
      <c r="G307">
        <v>64</v>
      </c>
      <c r="H307">
        <v>63</v>
      </c>
      <c r="I307">
        <v>4.7</v>
      </c>
      <c r="J307" s="1">
        <v>214770176</v>
      </c>
      <c r="K307" s="1">
        <v>572524536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46612.5</v>
      </c>
      <c r="S307">
        <v>29.68</v>
      </c>
      <c r="T307">
        <v>730.67</v>
      </c>
      <c r="U307">
        <v>7699.13</v>
      </c>
    </row>
    <row r="308" spans="1:21" x14ac:dyDescent="0.35">
      <c r="A308" t="s">
        <v>1191</v>
      </c>
      <c r="B308" s="9" t="s">
        <v>4178</v>
      </c>
      <c r="C308">
        <v>33.799999999999997</v>
      </c>
      <c r="D308">
        <v>0.5</v>
      </c>
      <c r="E308" s="1">
        <v>884473856</v>
      </c>
      <c r="F308" s="1">
        <v>463157496</v>
      </c>
      <c r="G308">
        <v>64</v>
      </c>
      <c r="H308">
        <v>63</v>
      </c>
      <c r="I308">
        <v>8</v>
      </c>
      <c r="J308" s="1">
        <v>214770176</v>
      </c>
      <c r="K308" s="1">
        <v>571716656</v>
      </c>
      <c r="L308">
        <v>0</v>
      </c>
      <c r="M308">
        <v>1</v>
      </c>
      <c r="N308">
        <v>0</v>
      </c>
      <c r="O308">
        <v>1</v>
      </c>
      <c r="P308">
        <v>0</v>
      </c>
      <c r="Q308">
        <v>0</v>
      </c>
      <c r="R308">
        <v>67.34</v>
      </c>
      <c r="S308">
        <v>120.37</v>
      </c>
      <c r="T308">
        <v>3284.45</v>
      </c>
      <c r="U308">
        <v>33863.629999999997</v>
      </c>
    </row>
    <row r="309" spans="1:21" x14ac:dyDescent="0.35">
      <c r="A309" t="s">
        <v>1192</v>
      </c>
      <c r="B309" s="9" t="s">
        <v>4179</v>
      </c>
      <c r="C309">
        <v>33.200000000000003</v>
      </c>
      <c r="D309">
        <v>0.6</v>
      </c>
      <c r="E309" s="1">
        <v>884473856</v>
      </c>
      <c r="F309" s="1">
        <v>275953536</v>
      </c>
      <c r="G309">
        <v>64</v>
      </c>
      <c r="H309">
        <v>63</v>
      </c>
      <c r="I309">
        <v>4.5999999999999996</v>
      </c>
      <c r="J309" s="1">
        <v>214770176</v>
      </c>
      <c r="K309" s="1">
        <v>571899656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74.849999999999994</v>
      </c>
      <c r="S309">
        <v>123.62</v>
      </c>
      <c r="T309">
        <v>3374.5</v>
      </c>
      <c r="U309">
        <v>34647</v>
      </c>
    </row>
    <row r="310" spans="1:21" x14ac:dyDescent="0.35">
      <c r="A310" t="s">
        <v>1193</v>
      </c>
      <c r="B310" s="9" t="s">
        <v>4180</v>
      </c>
      <c r="C310">
        <v>34.799999999999997</v>
      </c>
      <c r="D310">
        <v>0</v>
      </c>
      <c r="E310" s="1">
        <v>884473856</v>
      </c>
      <c r="F310" s="1">
        <v>672189144</v>
      </c>
      <c r="G310">
        <v>64</v>
      </c>
      <c r="H310">
        <v>63</v>
      </c>
      <c r="I310">
        <v>17.5</v>
      </c>
      <c r="J310" s="1">
        <v>214770176</v>
      </c>
      <c r="K310" s="1">
        <v>571899656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0</v>
      </c>
      <c r="R310">
        <v>72.349999999999994</v>
      </c>
      <c r="S310">
        <v>124.91</v>
      </c>
      <c r="T310">
        <v>3381.23</v>
      </c>
      <c r="U310">
        <v>35407.129999999997</v>
      </c>
    </row>
    <row r="311" spans="1:21" x14ac:dyDescent="0.35">
      <c r="A311" t="s">
        <v>1194</v>
      </c>
      <c r="B311" s="9" t="s">
        <v>4181</v>
      </c>
      <c r="C311">
        <v>38.799999999999997</v>
      </c>
      <c r="D311">
        <v>0.6</v>
      </c>
      <c r="E311" s="1">
        <v>884473856</v>
      </c>
      <c r="F311" s="1">
        <v>488697376</v>
      </c>
      <c r="G311">
        <v>64</v>
      </c>
      <c r="H311">
        <v>63</v>
      </c>
      <c r="I311">
        <v>26.3</v>
      </c>
      <c r="J311" s="1">
        <v>214770176</v>
      </c>
      <c r="K311" s="1">
        <v>571621120</v>
      </c>
      <c r="L311">
        <v>0</v>
      </c>
      <c r="M311">
        <v>1</v>
      </c>
      <c r="N311">
        <v>0</v>
      </c>
      <c r="O311">
        <v>1</v>
      </c>
      <c r="P311">
        <v>0</v>
      </c>
      <c r="Q311">
        <v>0</v>
      </c>
      <c r="R311">
        <v>70.91</v>
      </c>
      <c r="S311">
        <v>123.6</v>
      </c>
      <c r="T311">
        <v>3275.17</v>
      </c>
      <c r="U311">
        <v>34638</v>
      </c>
    </row>
    <row r="312" spans="1:21" x14ac:dyDescent="0.35">
      <c r="A312" t="s">
        <v>1195</v>
      </c>
      <c r="B312" s="9" t="s">
        <v>4182</v>
      </c>
      <c r="C312">
        <v>29.2</v>
      </c>
      <c r="D312">
        <v>0</v>
      </c>
      <c r="E312" s="1">
        <v>884473856</v>
      </c>
      <c r="F312" s="1">
        <v>603968800</v>
      </c>
      <c r="G312">
        <v>64</v>
      </c>
      <c r="H312">
        <v>63</v>
      </c>
      <c r="I312">
        <v>6.2</v>
      </c>
      <c r="J312" s="1">
        <v>214770176</v>
      </c>
      <c r="K312" s="1">
        <v>571621120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0</v>
      </c>
      <c r="R312">
        <v>58124.95</v>
      </c>
      <c r="S312">
        <v>24.65</v>
      </c>
      <c r="T312">
        <v>688.43</v>
      </c>
      <c r="U312">
        <v>10277.91</v>
      </c>
    </row>
    <row r="313" spans="1:21" x14ac:dyDescent="0.35">
      <c r="A313" t="s">
        <v>1196</v>
      </c>
      <c r="B313" s="9" t="s">
        <v>4183</v>
      </c>
      <c r="C313">
        <v>27.8</v>
      </c>
      <c r="D313">
        <v>0</v>
      </c>
      <c r="E313" s="1">
        <v>884473856</v>
      </c>
      <c r="F313" s="1">
        <v>716147136</v>
      </c>
      <c r="G313">
        <v>64</v>
      </c>
      <c r="H313">
        <v>63</v>
      </c>
      <c r="I313">
        <v>0</v>
      </c>
      <c r="J313" s="1">
        <v>214770176</v>
      </c>
      <c r="K313" s="1">
        <v>571621120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95300</v>
      </c>
      <c r="S313">
        <v>4.21</v>
      </c>
      <c r="T313">
        <v>44.4</v>
      </c>
      <c r="U313">
        <v>0</v>
      </c>
    </row>
    <row r="314" spans="1:21" x14ac:dyDescent="0.35">
      <c r="A314" t="s">
        <v>1197</v>
      </c>
      <c r="B314" s="9" t="s">
        <v>4184</v>
      </c>
      <c r="C314">
        <v>28.9</v>
      </c>
      <c r="D314">
        <v>0.5</v>
      </c>
      <c r="E314" s="1">
        <v>884473856</v>
      </c>
      <c r="F314" s="1">
        <v>249440616</v>
      </c>
      <c r="G314">
        <v>64</v>
      </c>
      <c r="H314">
        <v>63</v>
      </c>
      <c r="I314">
        <v>0</v>
      </c>
      <c r="J314" s="1">
        <v>214770176</v>
      </c>
      <c r="K314" s="1">
        <v>572136832</v>
      </c>
      <c r="L314">
        <v>0</v>
      </c>
      <c r="M314">
        <v>1</v>
      </c>
      <c r="N314">
        <v>0</v>
      </c>
      <c r="O314">
        <v>1</v>
      </c>
      <c r="P314">
        <v>0</v>
      </c>
      <c r="Q314">
        <v>0</v>
      </c>
      <c r="R314">
        <v>76416</v>
      </c>
      <c r="S314">
        <v>0.13</v>
      </c>
      <c r="T314">
        <v>0</v>
      </c>
      <c r="U314">
        <v>0</v>
      </c>
    </row>
    <row r="315" spans="1:21" x14ac:dyDescent="0.35">
      <c r="A315" t="s">
        <v>1198</v>
      </c>
      <c r="B315" s="9" t="s">
        <v>4185</v>
      </c>
      <c r="C315">
        <v>29.2</v>
      </c>
      <c r="D315">
        <v>0</v>
      </c>
      <c r="E315" s="1">
        <v>884473856</v>
      </c>
      <c r="F315" s="1">
        <v>367157024</v>
      </c>
      <c r="G315">
        <v>64</v>
      </c>
      <c r="H315">
        <v>63</v>
      </c>
      <c r="I315">
        <v>0</v>
      </c>
      <c r="J315" s="1">
        <v>214770176</v>
      </c>
      <c r="K315" s="1">
        <v>572136832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92228</v>
      </c>
      <c r="S315">
        <v>4.21</v>
      </c>
      <c r="T315">
        <v>44.45</v>
      </c>
      <c r="U315">
        <v>0</v>
      </c>
    </row>
    <row r="316" spans="1:21" x14ac:dyDescent="0.35">
      <c r="A316" t="s">
        <v>1199</v>
      </c>
      <c r="B316" s="9" t="s">
        <v>4186</v>
      </c>
      <c r="C316">
        <v>36.700000000000003</v>
      </c>
      <c r="D316">
        <v>0</v>
      </c>
      <c r="E316" s="1">
        <v>884473856</v>
      </c>
      <c r="F316" s="1">
        <v>473858696</v>
      </c>
      <c r="G316">
        <v>64</v>
      </c>
      <c r="H316">
        <v>63</v>
      </c>
      <c r="I316">
        <v>33.200000000000003</v>
      </c>
      <c r="J316" s="1">
        <v>214770176</v>
      </c>
      <c r="K316" s="1">
        <v>572136832</v>
      </c>
      <c r="L316">
        <v>0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90052</v>
      </c>
      <c r="S316">
        <v>7.69</v>
      </c>
      <c r="T316">
        <v>44.4</v>
      </c>
      <c r="U316">
        <v>0</v>
      </c>
    </row>
    <row r="317" spans="1:21" x14ac:dyDescent="0.35">
      <c r="A317" t="s">
        <v>1200</v>
      </c>
      <c r="B317" s="9" t="s">
        <v>4187</v>
      </c>
      <c r="C317">
        <v>9.6</v>
      </c>
      <c r="D317">
        <v>0</v>
      </c>
      <c r="E317" s="1">
        <v>884473856</v>
      </c>
      <c r="F317" s="1">
        <v>502465856</v>
      </c>
      <c r="G317">
        <v>64</v>
      </c>
      <c r="H317">
        <v>63</v>
      </c>
      <c r="I317">
        <v>2.7</v>
      </c>
      <c r="J317" s="1">
        <v>214770176</v>
      </c>
      <c r="K317" s="1">
        <v>572136832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28672</v>
      </c>
      <c r="S317">
        <v>0</v>
      </c>
      <c r="T317">
        <v>0</v>
      </c>
      <c r="U317">
        <v>0</v>
      </c>
    </row>
    <row r="318" spans="1:21" x14ac:dyDescent="0.35">
      <c r="A318" t="s">
        <v>1201</v>
      </c>
      <c r="B318" s="9" t="s">
        <v>4188</v>
      </c>
      <c r="C318">
        <v>21.2</v>
      </c>
      <c r="D318">
        <v>0</v>
      </c>
      <c r="E318" s="1">
        <v>884473856</v>
      </c>
      <c r="F318" s="1">
        <v>585761768</v>
      </c>
      <c r="G318">
        <v>64</v>
      </c>
      <c r="H318">
        <v>63</v>
      </c>
      <c r="I318">
        <v>0</v>
      </c>
      <c r="J318" s="1">
        <v>214770176</v>
      </c>
      <c r="K318" s="1">
        <v>572136832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63488</v>
      </c>
      <c r="S318">
        <v>0</v>
      </c>
      <c r="T318">
        <v>0</v>
      </c>
      <c r="U318">
        <v>0</v>
      </c>
    </row>
    <row r="319" spans="1:21" x14ac:dyDescent="0.35">
      <c r="A319" t="s">
        <v>1202</v>
      </c>
      <c r="B319" s="9" t="s">
        <v>4189</v>
      </c>
      <c r="C319">
        <v>22.5</v>
      </c>
      <c r="D319">
        <v>0</v>
      </c>
      <c r="E319" s="1">
        <v>884473856</v>
      </c>
      <c r="F319" s="1">
        <v>682897888</v>
      </c>
      <c r="G319">
        <v>64</v>
      </c>
      <c r="H319">
        <v>63</v>
      </c>
      <c r="I319">
        <v>0</v>
      </c>
      <c r="J319" s="1">
        <v>214770176</v>
      </c>
      <c r="K319" s="1">
        <v>572136832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74692</v>
      </c>
      <c r="S319">
        <v>4.21</v>
      </c>
      <c r="T319">
        <v>44.4</v>
      </c>
      <c r="U319">
        <v>0</v>
      </c>
    </row>
    <row r="320" spans="1:21" x14ac:dyDescent="0.35">
      <c r="A320" t="s">
        <v>1203</v>
      </c>
      <c r="B320" s="9" t="s">
        <v>4190</v>
      </c>
      <c r="C320">
        <v>25.8</v>
      </c>
      <c r="D320">
        <v>0.4</v>
      </c>
      <c r="E320" s="1">
        <v>883425280</v>
      </c>
      <c r="F320" s="1">
        <v>203076456</v>
      </c>
      <c r="G320">
        <v>64</v>
      </c>
      <c r="H320">
        <v>63</v>
      </c>
      <c r="I320">
        <v>0</v>
      </c>
      <c r="J320" s="1">
        <v>214770176</v>
      </c>
      <c r="K320" s="1">
        <v>572018776</v>
      </c>
      <c r="L320">
        <v>0</v>
      </c>
      <c r="M320">
        <v>1</v>
      </c>
      <c r="N320">
        <v>0</v>
      </c>
      <c r="O320">
        <v>1</v>
      </c>
      <c r="P320">
        <v>0</v>
      </c>
      <c r="Q320">
        <v>0</v>
      </c>
      <c r="R320">
        <v>71296</v>
      </c>
      <c r="S320">
        <v>0</v>
      </c>
      <c r="T320">
        <v>0</v>
      </c>
      <c r="U320">
        <v>0</v>
      </c>
    </row>
    <row r="321" spans="1:21" x14ac:dyDescent="0.35">
      <c r="A321" t="s">
        <v>1204</v>
      </c>
      <c r="B321" s="9" t="s">
        <v>4191</v>
      </c>
      <c r="C321">
        <v>27.2</v>
      </c>
      <c r="D321">
        <v>0</v>
      </c>
      <c r="E321" s="1">
        <v>883425280</v>
      </c>
      <c r="F321" s="1">
        <v>307879384</v>
      </c>
      <c r="G321">
        <v>64</v>
      </c>
      <c r="H321">
        <v>63</v>
      </c>
      <c r="I321">
        <v>0</v>
      </c>
      <c r="J321" s="1">
        <v>214770176</v>
      </c>
      <c r="K321" s="1">
        <v>572018776</v>
      </c>
      <c r="L321">
        <v>0</v>
      </c>
      <c r="M321">
        <v>0</v>
      </c>
      <c r="N321">
        <v>0</v>
      </c>
      <c r="O321">
        <v>1</v>
      </c>
      <c r="P321">
        <v>0</v>
      </c>
      <c r="Q321">
        <v>0</v>
      </c>
      <c r="R321">
        <v>72964</v>
      </c>
      <c r="S321">
        <v>7.69</v>
      </c>
      <c r="T321">
        <v>44.45</v>
      </c>
      <c r="U321">
        <v>0</v>
      </c>
    </row>
    <row r="322" spans="1:21" x14ac:dyDescent="0.35">
      <c r="A322" t="s">
        <v>1205</v>
      </c>
      <c r="B322" s="9" t="s">
        <v>4192</v>
      </c>
      <c r="C322">
        <v>24.9</v>
      </c>
      <c r="D322">
        <v>0</v>
      </c>
      <c r="E322" s="1">
        <v>883425280</v>
      </c>
      <c r="F322" s="1">
        <v>400904000</v>
      </c>
      <c r="G322">
        <v>64</v>
      </c>
      <c r="H322">
        <v>63</v>
      </c>
      <c r="I322">
        <v>0</v>
      </c>
      <c r="J322" s="1">
        <v>214770176</v>
      </c>
      <c r="K322" s="1">
        <v>572018776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73092</v>
      </c>
      <c r="S322">
        <v>4.21</v>
      </c>
      <c r="T322">
        <v>44.4</v>
      </c>
      <c r="U322">
        <v>0</v>
      </c>
    </row>
    <row r="323" spans="1:21" x14ac:dyDescent="0.35">
      <c r="A323" t="s">
        <v>1206</v>
      </c>
      <c r="B323" s="9" t="s">
        <v>4193</v>
      </c>
      <c r="C323">
        <v>26.5</v>
      </c>
      <c r="D323">
        <v>0</v>
      </c>
      <c r="E323" s="1">
        <v>883425280</v>
      </c>
      <c r="F323" s="1">
        <v>510276072</v>
      </c>
      <c r="G323">
        <v>64</v>
      </c>
      <c r="H323">
        <v>63</v>
      </c>
      <c r="I323">
        <v>0.6</v>
      </c>
      <c r="J323" s="1">
        <v>214770176</v>
      </c>
      <c r="K323" s="1">
        <v>572018776</v>
      </c>
      <c r="L323">
        <v>0</v>
      </c>
      <c r="M323">
        <v>0</v>
      </c>
      <c r="N323">
        <v>0</v>
      </c>
      <c r="O323">
        <v>1</v>
      </c>
      <c r="P323">
        <v>0</v>
      </c>
      <c r="Q323">
        <v>0</v>
      </c>
      <c r="R323">
        <v>84352</v>
      </c>
      <c r="S323">
        <v>0</v>
      </c>
      <c r="T323">
        <v>0</v>
      </c>
      <c r="U323">
        <v>0</v>
      </c>
    </row>
    <row r="324" spans="1:21" x14ac:dyDescent="0.35">
      <c r="A324" t="s">
        <v>1207</v>
      </c>
      <c r="B324" s="9" t="s">
        <v>4194</v>
      </c>
      <c r="C324">
        <v>22</v>
      </c>
      <c r="D324">
        <v>0</v>
      </c>
      <c r="E324" s="1">
        <v>883425280</v>
      </c>
      <c r="F324" s="1">
        <v>586577144</v>
      </c>
      <c r="G324">
        <v>64</v>
      </c>
      <c r="H324">
        <v>63</v>
      </c>
      <c r="I324">
        <v>0.8</v>
      </c>
      <c r="J324" s="1">
        <v>214770176</v>
      </c>
      <c r="K324" s="1">
        <v>572018776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0</v>
      </c>
      <c r="R324">
        <v>73156</v>
      </c>
      <c r="S324">
        <v>4.21</v>
      </c>
      <c r="T324">
        <v>44.4</v>
      </c>
      <c r="U324">
        <v>0</v>
      </c>
    </row>
    <row r="325" spans="1:21" x14ac:dyDescent="0.35">
      <c r="A325" t="s">
        <v>1208</v>
      </c>
      <c r="B325" s="9" t="s">
        <v>4195</v>
      </c>
      <c r="C325">
        <v>31.8</v>
      </c>
      <c r="D325">
        <v>0</v>
      </c>
      <c r="E325" s="1">
        <v>883425280</v>
      </c>
      <c r="F325" s="1">
        <v>712730360</v>
      </c>
      <c r="G325">
        <v>64</v>
      </c>
      <c r="H325">
        <v>63</v>
      </c>
      <c r="I325">
        <v>1.7</v>
      </c>
      <c r="J325" s="1">
        <v>214770176</v>
      </c>
      <c r="K325" s="1">
        <v>572018776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86208</v>
      </c>
      <c r="S325">
        <v>0</v>
      </c>
      <c r="T325">
        <v>0</v>
      </c>
      <c r="U325">
        <v>0</v>
      </c>
    </row>
    <row r="326" spans="1:21" x14ac:dyDescent="0.35">
      <c r="A326" t="s">
        <v>1209</v>
      </c>
      <c r="B326" s="9" t="s">
        <v>4196</v>
      </c>
      <c r="C326">
        <v>31.2</v>
      </c>
      <c r="D326">
        <v>0.3</v>
      </c>
      <c r="E326" s="1">
        <v>884473856</v>
      </c>
      <c r="F326" s="1">
        <v>259158952</v>
      </c>
      <c r="G326">
        <v>64</v>
      </c>
      <c r="H326">
        <v>63</v>
      </c>
      <c r="I326">
        <v>0.3</v>
      </c>
      <c r="J326" s="1">
        <v>214770176</v>
      </c>
      <c r="K326" s="1">
        <v>571392856</v>
      </c>
      <c r="L326">
        <v>0</v>
      </c>
      <c r="M326">
        <v>1</v>
      </c>
      <c r="N326">
        <v>0</v>
      </c>
      <c r="O326">
        <v>1</v>
      </c>
      <c r="P326">
        <v>0</v>
      </c>
      <c r="Q326">
        <v>0</v>
      </c>
      <c r="R326">
        <v>95556</v>
      </c>
      <c r="S326">
        <v>7.69</v>
      </c>
      <c r="T326">
        <v>44.4</v>
      </c>
      <c r="U326">
        <v>0</v>
      </c>
    </row>
    <row r="327" spans="1:21" x14ac:dyDescent="0.35">
      <c r="A327" t="s">
        <v>1210</v>
      </c>
      <c r="B327" s="9" t="s">
        <v>4197</v>
      </c>
      <c r="C327">
        <v>32.9</v>
      </c>
      <c r="D327">
        <v>0</v>
      </c>
      <c r="E327" s="1">
        <v>884473856</v>
      </c>
      <c r="F327" s="1">
        <v>384850056</v>
      </c>
      <c r="G327">
        <v>64</v>
      </c>
      <c r="H327">
        <v>63</v>
      </c>
      <c r="I327">
        <v>0</v>
      </c>
      <c r="J327" s="1">
        <v>214770176</v>
      </c>
      <c r="K327" s="1">
        <v>571392856</v>
      </c>
      <c r="L327">
        <v>0</v>
      </c>
      <c r="M327">
        <v>0</v>
      </c>
      <c r="N327">
        <v>0</v>
      </c>
      <c r="O327">
        <v>1</v>
      </c>
      <c r="P327">
        <v>0</v>
      </c>
      <c r="Q327">
        <v>0</v>
      </c>
      <c r="R327">
        <v>100484</v>
      </c>
      <c r="S327">
        <v>4.21</v>
      </c>
      <c r="T327">
        <v>44.45</v>
      </c>
      <c r="U327">
        <v>0</v>
      </c>
    </row>
    <row r="328" spans="1:21" x14ac:dyDescent="0.35">
      <c r="A328" t="s">
        <v>1211</v>
      </c>
      <c r="B328" s="9" t="s">
        <v>4198</v>
      </c>
      <c r="C328">
        <v>21.1</v>
      </c>
      <c r="D328">
        <v>0</v>
      </c>
      <c r="E328" s="1">
        <v>884473856</v>
      </c>
      <c r="F328" s="1">
        <v>463367576</v>
      </c>
      <c r="G328">
        <v>64</v>
      </c>
      <c r="H328">
        <v>63</v>
      </c>
      <c r="I328">
        <v>0</v>
      </c>
      <c r="J328" s="1">
        <v>214770176</v>
      </c>
      <c r="K328" s="1">
        <v>571392856</v>
      </c>
      <c r="L328">
        <v>0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67328</v>
      </c>
      <c r="S328">
        <v>0</v>
      </c>
      <c r="T328">
        <v>0</v>
      </c>
      <c r="U328">
        <v>0</v>
      </c>
    </row>
    <row r="329" spans="1:21" x14ac:dyDescent="0.35">
      <c r="A329" t="s">
        <v>1212</v>
      </c>
      <c r="B329" s="9" t="s">
        <v>4199</v>
      </c>
      <c r="C329">
        <v>32.200000000000003</v>
      </c>
      <c r="D329">
        <v>0</v>
      </c>
      <c r="E329" s="1">
        <v>884473856</v>
      </c>
      <c r="F329" s="1">
        <v>593668008</v>
      </c>
      <c r="G329">
        <v>64</v>
      </c>
      <c r="H329">
        <v>63</v>
      </c>
      <c r="I329">
        <v>0</v>
      </c>
      <c r="J329" s="1">
        <v>214770176</v>
      </c>
      <c r="K329" s="1">
        <v>571392856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87172</v>
      </c>
      <c r="S329">
        <v>4.22</v>
      </c>
      <c r="T329">
        <v>44.4</v>
      </c>
      <c r="U329">
        <v>0</v>
      </c>
    </row>
    <row r="330" spans="1:21" x14ac:dyDescent="0.35">
      <c r="A330" t="s">
        <v>1213</v>
      </c>
      <c r="B330" s="9" t="s">
        <v>4200</v>
      </c>
      <c r="C330">
        <v>33.799999999999997</v>
      </c>
      <c r="D330">
        <v>0.5</v>
      </c>
      <c r="E330" s="1">
        <v>883425280</v>
      </c>
      <c r="F330" s="1">
        <v>394496472</v>
      </c>
      <c r="G330">
        <v>64</v>
      </c>
      <c r="H330">
        <v>63</v>
      </c>
      <c r="I330">
        <v>4.5</v>
      </c>
      <c r="J330" s="1">
        <v>214770176</v>
      </c>
      <c r="K330" s="1">
        <v>571381784</v>
      </c>
      <c r="L330">
        <v>0</v>
      </c>
      <c r="M330">
        <v>1</v>
      </c>
      <c r="N330">
        <v>0</v>
      </c>
      <c r="O330">
        <v>1</v>
      </c>
      <c r="P330">
        <v>0</v>
      </c>
      <c r="Q330">
        <v>0</v>
      </c>
      <c r="R330">
        <v>16460.25</v>
      </c>
      <c r="S330">
        <v>100.64</v>
      </c>
      <c r="T330">
        <v>2709.9</v>
      </c>
      <c r="U330">
        <v>6424.19</v>
      </c>
    </row>
    <row r="331" spans="1:21" x14ac:dyDescent="0.35">
      <c r="A331" t="s">
        <v>1214</v>
      </c>
      <c r="B331" s="9" t="s">
        <v>4201</v>
      </c>
      <c r="C331">
        <v>33.1</v>
      </c>
      <c r="D331">
        <v>0.4</v>
      </c>
      <c r="E331" s="1">
        <v>884473856</v>
      </c>
      <c r="F331" s="1">
        <v>256883480</v>
      </c>
      <c r="G331">
        <v>64</v>
      </c>
      <c r="H331">
        <v>63</v>
      </c>
      <c r="I331">
        <v>4.5999999999999996</v>
      </c>
      <c r="J331" s="1">
        <v>214770176</v>
      </c>
      <c r="K331" s="1">
        <v>573330440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0</v>
      </c>
      <c r="R331">
        <v>5.88</v>
      </c>
      <c r="S331">
        <v>130.22</v>
      </c>
      <c r="T331">
        <v>3533.6</v>
      </c>
      <c r="U331">
        <v>3842.81</v>
      </c>
    </row>
    <row r="332" spans="1:21" x14ac:dyDescent="0.35">
      <c r="A332" t="s">
        <v>1215</v>
      </c>
      <c r="B332" s="9" t="s">
        <v>4202</v>
      </c>
      <c r="C332">
        <v>28.8</v>
      </c>
      <c r="D332">
        <v>0</v>
      </c>
      <c r="E332" s="1">
        <v>884473856</v>
      </c>
      <c r="F332" s="1">
        <v>685903048</v>
      </c>
      <c r="G332">
        <v>64</v>
      </c>
      <c r="H332">
        <v>63</v>
      </c>
      <c r="I332">
        <v>0</v>
      </c>
      <c r="J332" s="1">
        <v>214770176</v>
      </c>
      <c r="K332" s="1">
        <v>573330440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9.6</v>
      </c>
      <c r="S332">
        <v>127.22</v>
      </c>
      <c r="T332">
        <v>3532.47</v>
      </c>
      <c r="U332">
        <v>6149.06</v>
      </c>
    </row>
    <row r="333" spans="1:21" x14ac:dyDescent="0.35">
      <c r="A333" t="s">
        <v>1216</v>
      </c>
      <c r="B333" s="9" t="s">
        <v>4203</v>
      </c>
      <c r="C333">
        <v>32.4</v>
      </c>
      <c r="D333">
        <v>0.5</v>
      </c>
      <c r="E333" s="1">
        <v>884473856</v>
      </c>
      <c r="F333" s="1">
        <v>564971272</v>
      </c>
      <c r="G333">
        <v>64</v>
      </c>
      <c r="H333">
        <v>63</v>
      </c>
      <c r="I333">
        <v>6.6</v>
      </c>
      <c r="J333" s="1">
        <v>214770176</v>
      </c>
      <c r="K333" s="1">
        <v>569537480</v>
      </c>
      <c r="L333">
        <v>0</v>
      </c>
      <c r="M333">
        <v>1</v>
      </c>
      <c r="N333">
        <v>0</v>
      </c>
      <c r="O333">
        <v>1</v>
      </c>
      <c r="P333">
        <v>0</v>
      </c>
      <c r="Q333">
        <v>0</v>
      </c>
      <c r="R333">
        <v>4.72</v>
      </c>
      <c r="S333">
        <v>134.38999999999999</v>
      </c>
      <c r="T333">
        <v>3738.82</v>
      </c>
      <c r="U333">
        <v>3074.25</v>
      </c>
    </row>
    <row r="334" spans="1:21" x14ac:dyDescent="0.35">
      <c r="A334" t="s">
        <v>1217</v>
      </c>
      <c r="B334" s="9" t="s">
        <v>4204</v>
      </c>
      <c r="C334">
        <v>35.4</v>
      </c>
      <c r="D334">
        <v>0.4</v>
      </c>
      <c r="E334" s="1">
        <v>884473856</v>
      </c>
      <c r="F334" s="1">
        <v>404495504</v>
      </c>
      <c r="G334">
        <v>64</v>
      </c>
      <c r="H334">
        <v>63</v>
      </c>
      <c r="I334">
        <v>8.1</v>
      </c>
      <c r="J334" s="1">
        <v>214770176</v>
      </c>
      <c r="K334" s="1">
        <v>574644032</v>
      </c>
      <c r="L334">
        <v>0</v>
      </c>
      <c r="M334">
        <v>1</v>
      </c>
      <c r="N334">
        <v>0</v>
      </c>
      <c r="O334">
        <v>1</v>
      </c>
      <c r="P334">
        <v>0</v>
      </c>
      <c r="Q334">
        <v>0</v>
      </c>
      <c r="R334">
        <v>11.99</v>
      </c>
      <c r="S334">
        <v>135.11000000000001</v>
      </c>
      <c r="T334">
        <v>3556.56</v>
      </c>
      <c r="U334">
        <v>7258.31</v>
      </c>
    </row>
    <row r="335" spans="1:21" x14ac:dyDescent="0.35">
      <c r="A335" t="s">
        <v>1218</v>
      </c>
      <c r="B335" s="9" t="s">
        <v>4205</v>
      </c>
      <c r="C335">
        <v>31.2</v>
      </c>
      <c r="D335">
        <v>0.4</v>
      </c>
      <c r="E335" s="1">
        <v>884473856</v>
      </c>
      <c r="F335" s="1">
        <v>216205032</v>
      </c>
      <c r="G335">
        <v>64</v>
      </c>
      <c r="H335">
        <v>63</v>
      </c>
      <c r="I335">
        <v>1</v>
      </c>
      <c r="J335" s="1">
        <v>214770176</v>
      </c>
      <c r="K335" s="1">
        <v>572202120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0</v>
      </c>
      <c r="R335">
        <v>9.32</v>
      </c>
      <c r="S335">
        <v>135.34</v>
      </c>
      <c r="T335">
        <v>3451.78</v>
      </c>
      <c r="U335">
        <v>256.13</v>
      </c>
    </row>
    <row r="336" spans="1:21" x14ac:dyDescent="0.35">
      <c r="A336" t="s">
        <v>1219</v>
      </c>
      <c r="B336" s="9" t="s">
        <v>4206</v>
      </c>
      <c r="C336">
        <v>32.200000000000003</v>
      </c>
      <c r="D336">
        <v>0</v>
      </c>
      <c r="E336" s="1">
        <v>884473856</v>
      </c>
      <c r="F336" s="1">
        <v>592746248</v>
      </c>
      <c r="G336">
        <v>65</v>
      </c>
      <c r="H336">
        <v>64</v>
      </c>
      <c r="I336">
        <v>2.2999999999999998</v>
      </c>
      <c r="J336" s="1">
        <v>214770176</v>
      </c>
      <c r="K336" s="1">
        <v>572202120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9.24</v>
      </c>
      <c r="S336">
        <v>140.46</v>
      </c>
      <c r="T336">
        <v>3482.69</v>
      </c>
      <c r="U336">
        <v>192.09</v>
      </c>
    </row>
    <row r="337" spans="1:21" x14ac:dyDescent="0.35">
      <c r="A337" t="s">
        <v>1220</v>
      </c>
      <c r="B337" s="9" t="s">
        <v>4207</v>
      </c>
      <c r="C337">
        <v>29</v>
      </c>
      <c r="D337">
        <v>0.5</v>
      </c>
      <c r="E337" s="1">
        <v>884473856</v>
      </c>
      <c r="F337" s="1">
        <v>390916904</v>
      </c>
      <c r="G337">
        <v>64</v>
      </c>
      <c r="H337">
        <v>63</v>
      </c>
      <c r="I337">
        <v>0</v>
      </c>
      <c r="J337" s="1">
        <v>214770176</v>
      </c>
      <c r="K337" s="1">
        <v>570970776</v>
      </c>
      <c r="L337">
        <v>0</v>
      </c>
      <c r="M337">
        <v>1</v>
      </c>
      <c r="N337">
        <v>0</v>
      </c>
      <c r="O337">
        <v>1</v>
      </c>
      <c r="P337">
        <v>0</v>
      </c>
      <c r="Q337">
        <v>0</v>
      </c>
      <c r="R337">
        <v>9.08</v>
      </c>
      <c r="S337">
        <v>126.67</v>
      </c>
      <c r="T337">
        <v>3208.51</v>
      </c>
      <c r="U337">
        <v>64.03</v>
      </c>
    </row>
    <row r="338" spans="1:21" x14ac:dyDescent="0.35">
      <c r="A338" t="s">
        <v>1221</v>
      </c>
      <c r="B338" s="9" t="s">
        <v>4208</v>
      </c>
      <c r="C338">
        <v>37</v>
      </c>
      <c r="D338">
        <v>0.5</v>
      </c>
      <c r="E338" s="1">
        <v>883425280</v>
      </c>
      <c r="F338" s="1">
        <v>205669368</v>
      </c>
      <c r="G338">
        <v>63</v>
      </c>
      <c r="H338">
        <v>62</v>
      </c>
      <c r="I338">
        <v>11.9</v>
      </c>
      <c r="J338" s="1">
        <v>214770176</v>
      </c>
      <c r="K338" s="1">
        <v>569692328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0</v>
      </c>
      <c r="R338">
        <v>70.22</v>
      </c>
      <c r="S338">
        <v>140.44</v>
      </c>
      <c r="T338">
        <v>3591.51</v>
      </c>
      <c r="U338">
        <v>30462.68</v>
      </c>
    </row>
    <row r="339" spans="1:21" x14ac:dyDescent="0.35">
      <c r="A339" t="s">
        <v>1222</v>
      </c>
      <c r="B339" s="9" t="s">
        <v>4209</v>
      </c>
      <c r="C339">
        <v>36.6</v>
      </c>
      <c r="D339">
        <v>0</v>
      </c>
      <c r="E339" s="1">
        <v>883425280</v>
      </c>
      <c r="F339" s="1">
        <v>583165552</v>
      </c>
      <c r="G339">
        <v>63</v>
      </c>
      <c r="H339">
        <v>62</v>
      </c>
      <c r="I339">
        <v>17.8</v>
      </c>
      <c r="J339" s="1">
        <v>214770176</v>
      </c>
      <c r="K339" s="1">
        <v>569692328</v>
      </c>
      <c r="L339">
        <v>0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99.01</v>
      </c>
      <c r="S339">
        <v>138.77000000000001</v>
      </c>
      <c r="T339">
        <v>3106.72</v>
      </c>
      <c r="U339">
        <v>30791.63</v>
      </c>
    </row>
    <row r="340" spans="1:21" x14ac:dyDescent="0.35">
      <c r="A340" t="s">
        <v>1223</v>
      </c>
      <c r="B340" s="9" t="s">
        <v>4210</v>
      </c>
      <c r="C340">
        <v>32.5</v>
      </c>
      <c r="D340">
        <v>0.5</v>
      </c>
      <c r="E340" s="1">
        <v>884473856</v>
      </c>
      <c r="F340" s="1">
        <v>404975208</v>
      </c>
      <c r="G340">
        <v>63</v>
      </c>
      <c r="H340">
        <v>62</v>
      </c>
      <c r="I340">
        <v>0</v>
      </c>
      <c r="J340" s="1">
        <v>214770176</v>
      </c>
      <c r="K340" s="1">
        <v>572271984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103.27</v>
      </c>
      <c r="S340">
        <v>142.36000000000001</v>
      </c>
      <c r="T340">
        <v>3184.42</v>
      </c>
      <c r="U340">
        <v>32331</v>
      </c>
    </row>
    <row r="341" spans="1:21" x14ac:dyDescent="0.35">
      <c r="A341" t="s">
        <v>1224</v>
      </c>
      <c r="B341" s="9" t="s">
        <v>4211</v>
      </c>
      <c r="C341">
        <v>32.799999999999997</v>
      </c>
      <c r="D341">
        <v>0.5</v>
      </c>
      <c r="E341" s="1">
        <v>883425280</v>
      </c>
      <c r="F341" s="1">
        <v>212434480</v>
      </c>
      <c r="G341">
        <v>63</v>
      </c>
      <c r="H341">
        <v>62</v>
      </c>
      <c r="I341">
        <v>4.0999999999999996</v>
      </c>
      <c r="J341" s="1">
        <v>214770176</v>
      </c>
      <c r="K341" s="1">
        <v>569480872</v>
      </c>
      <c r="L341">
        <v>0</v>
      </c>
      <c r="M341">
        <v>1</v>
      </c>
      <c r="N341">
        <v>0</v>
      </c>
      <c r="O341">
        <v>1</v>
      </c>
      <c r="P341">
        <v>0</v>
      </c>
      <c r="Q341">
        <v>0</v>
      </c>
      <c r="R341">
        <v>96.16</v>
      </c>
      <c r="S341">
        <v>139.44999999999999</v>
      </c>
      <c r="T341">
        <v>3030.26</v>
      </c>
      <c r="U341">
        <v>30021</v>
      </c>
    </row>
    <row r="342" spans="1:21" x14ac:dyDescent="0.35">
      <c r="A342" t="s">
        <v>1225</v>
      </c>
      <c r="B342" s="9" t="s">
        <v>4212</v>
      </c>
      <c r="C342">
        <v>30.1</v>
      </c>
      <c r="D342">
        <v>0</v>
      </c>
      <c r="E342" s="1">
        <v>883425280</v>
      </c>
      <c r="F342" s="1">
        <v>577052648</v>
      </c>
      <c r="G342">
        <v>62</v>
      </c>
      <c r="H342">
        <v>61</v>
      </c>
      <c r="I342">
        <v>6.2</v>
      </c>
      <c r="J342" s="1">
        <v>214770176</v>
      </c>
      <c r="K342" s="1">
        <v>569480872</v>
      </c>
      <c r="L342">
        <v>0</v>
      </c>
      <c r="M342">
        <v>0</v>
      </c>
      <c r="N342">
        <v>0</v>
      </c>
      <c r="O342">
        <v>1</v>
      </c>
      <c r="P342">
        <v>0</v>
      </c>
      <c r="Q342">
        <v>0</v>
      </c>
      <c r="R342">
        <v>97.51</v>
      </c>
      <c r="S342">
        <v>135.34</v>
      </c>
      <c r="T342">
        <v>3031.77</v>
      </c>
      <c r="U342">
        <v>30790.5</v>
      </c>
    </row>
    <row r="343" spans="1:21" x14ac:dyDescent="0.35">
      <c r="A343" t="s">
        <v>1226</v>
      </c>
      <c r="B343" s="9" t="s">
        <v>4213</v>
      </c>
      <c r="C343">
        <v>39.4</v>
      </c>
      <c r="D343">
        <v>0.5</v>
      </c>
      <c r="E343" s="1">
        <v>884473856</v>
      </c>
      <c r="F343" s="1">
        <v>392167448</v>
      </c>
      <c r="G343">
        <v>62</v>
      </c>
      <c r="H343">
        <v>61</v>
      </c>
      <c r="I343">
        <v>11.8</v>
      </c>
      <c r="J343" s="1">
        <v>214770176</v>
      </c>
      <c r="K343" s="1">
        <v>573926440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0</v>
      </c>
      <c r="R343">
        <v>95.4</v>
      </c>
      <c r="S343">
        <v>116.96</v>
      </c>
      <c r="T343">
        <v>4622.92</v>
      </c>
      <c r="U343">
        <v>71357.09</v>
      </c>
    </row>
    <row r="344" spans="1:21" x14ac:dyDescent="0.35">
      <c r="A344" t="s">
        <v>1227</v>
      </c>
      <c r="B344" s="9" t="s">
        <v>4214</v>
      </c>
      <c r="C344">
        <v>50.4</v>
      </c>
      <c r="D344">
        <v>0.6</v>
      </c>
      <c r="E344" s="1">
        <v>883425280</v>
      </c>
      <c r="F344" s="1">
        <v>212926216</v>
      </c>
      <c r="G344">
        <v>62</v>
      </c>
      <c r="H344">
        <v>61</v>
      </c>
      <c r="I344">
        <v>6.4</v>
      </c>
      <c r="J344" s="1">
        <v>214770176</v>
      </c>
      <c r="K344" s="1">
        <v>571622704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14.7</v>
      </c>
      <c r="S344">
        <v>128.69999999999999</v>
      </c>
      <c r="T344">
        <v>3415.47</v>
      </c>
      <c r="U344">
        <v>3074.25</v>
      </c>
    </row>
    <row r="345" spans="1:21" x14ac:dyDescent="0.35">
      <c r="A345" t="s">
        <v>1228</v>
      </c>
      <c r="B345" s="9" t="s">
        <v>4215</v>
      </c>
      <c r="C345">
        <v>31.5</v>
      </c>
      <c r="D345">
        <v>0</v>
      </c>
      <c r="E345" s="1">
        <v>883425280</v>
      </c>
      <c r="F345" s="1">
        <v>625901696</v>
      </c>
      <c r="G345">
        <v>62</v>
      </c>
      <c r="H345">
        <v>61</v>
      </c>
      <c r="I345">
        <v>69.400000000000006</v>
      </c>
      <c r="J345" s="1">
        <v>214770176</v>
      </c>
      <c r="K345" s="1">
        <v>571622704</v>
      </c>
      <c r="L345">
        <v>0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16.239999999999998</v>
      </c>
      <c r="S345">
        <v>134.87</v>
      </c>
      <c r="T345">
        <v>3565.31</v>
      </c>
      <c r="U345">
        <v>4611.38</v>
      </c>
    </row>
    <row r="346" spans="1:21" x14ac:dyDescent="0.35">
      <c r="A346" t="s">
        <v>1229</v>
      </c>
      <c r="B346" s="9" t="s">
        <v>4216</v>
      </c>
      <c r="C346">
        <v>32.799999999999997</v>
      </c>
      <c r="D346">
        <v>0.4</v>
      </c>
      <c r="E346" s="1">
        <v>883949568</v>
      </c>
      <c r="F346" s="1">
        <v>476185064</v>
      </c>
      <c r="G346">
        <v>62</v>
      </c>
      <c r="H346">
        <v>61</v>
      </c>
      <c r="I346">
        <v>0.9</v>
      </c>
      <c r="J346" s="1">
        <v>214770176</v>
      </c>
      <c r="K346" s="1">
        <v>573363312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17.260000000000002</v>
      </c>
      <c r="S346">
        <v>139.6</v>
      </c>
      <c r="T346">
        <v>3566.6</v>
      </c>
      <c r="U346">
        <v>5380.5</v>
      </c>
    </row>
    <row r="347" spans="1:21" x14ac:dyDescent="0.35">
      <c r="A347" t="s">
        <v>1230</v>
      </c>
      <c r="B347" s="9" t="s">
        <v>4217</v>
      </c>
      <c r="C347">
        <v>35</v>
      </c>
      <c r="D347">
        <v>0.5</v>
      </c>
      <c r="E347" s="1">
        <v>883949568</v>
      </c>
      <c r="F347" s="1">
        <v>265708432</v>
      </c>
      <c r="G347">
        <v>63</v>
      </c>
      <c r="H347">
        <v>62</v>
      </c>
      <c r="I347">
        <v>19.2</v>
      </c>
      <c r="J347" s="1">
        <v>214770176</v>
      </c>
      <c r="K347" s="1">
        <v>571715280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15.18</v>
      </c>
      <c r="S347">
        <v>125.04</v>
      </c>
      <c r="T347">
        <v>3202.86</v>
      </c>
      <c r="U347">
        <v>8017.19</v>
      </c>
    </row>
    <row r="348" spans="1:21" x14ac:dyDescent="0.35">
      <c r="A348" t="s">
        <v>1231</v>
      </c>
      <c r="B348" s="9" t="s">
        <v>4218</v>
      </c>
      <c r="C348">
        <v>57.7</v>
      </c>
      <c r="D348">
        <v>0</v>
      </c>
      <c r="E348" s="1">
        <v>883949568</v>
      </c>
      <c r="F348" s="1">
        <v>469054240</v>
      </c>
      <c r="G348">
        <v>64</v>
      </c>
      <c r="H348">
        <v>63</v>
      </c>
      <c r="I348">
        <v>84.7</v>
      </c>
      <c r="J348" s="1">
        <v>214770176</v>
      </c>
      <c r="K348" s="1">
        <v>571715280</v>
      </c>
      <c r="L348">
        <v>0</v>
      </c>
      <c r="M348">
        <v>0</v>
      </c>
      <c r="N348">
        <v>0</v>
      </c>
      <c r="O348">
        <v>1</v>
      </c>
      <c r="P348">
        <v>0</v>
      </c>
      <c r="Q348">
        <v>0</v>
      </c>
      <c r="R348">
        <v>10412.15</v>
      </c>
      <c r="S348">
        <v>37.979999999999997</v>
      </c>
      <c r="T348">
        <v>1333.82</v>
      </c>
      <c r="U348">
        <v>55109.19</v>
      </c>
    </row>
    <row r="349" spans="1:21" x14ac:dyDescent="0.35">
      <c r="A349" t="s">
        <v>1232</v>
      </c>
      <c r="B349" s="9" t="s">
        <v>4219</v>
      </c>
      <c r="C349">
        <v>30.2</v>
      </c>
      <c r="D349">
        <v>0</v>
      </c>
      <c r="E349" s="1">
        <v>883949568</v>
      </c>
      <c r="F349" s="1">
        <v>550842576</v>
      </c>
      <c r="G349">
        <v>64</v>
      </c>
      <c r="H349">
        <v>63</v>
      </c>
      <c r="I349">
        <v>0</v>
      </c>
      <c r="J349" s="1">
        <v>214770176</v>
      </c>
      <c r="K349" s="1">
        <v>571715280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86784</v>
      </c>
      <c r="S349">
        <v>0.79</v>
      </c>
      <c r="T349">
        <v>48.14</v>
      </c>
      <c r="U349">
        <v>4114.66</v>
      </c>
    </row>
    <row r="350" spans="1:21" x14ac:dyDescent="0.35">
      <c r="A350" t="s">
        <v>1233</v>
      </c>
      <c r="B350" s="9" t="s">
        <v>4220</v>
      </c>
      <c r="C350">
        <v>18.5</v>
      </c>
      <c r="D350">
        <v>0</v>
      </c>
      <c r="E350" s="1">
        <v>883949568</v>
      </c>
      <c r="F350" s="1">
        <v>667710176</v>
      </c>
      <c r="G350">
        <v>64</v>
      </c>
      <c r="H350">
        <v>63</v>
      </c>
      <c r="I350">
        <v>0</v>
      </c>
      <c r="J350" s="1">
        <v>214770176</v>
      </c>
      <c r="K350" s="1">
        <v>571715280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44356</v>
      </c>
      <c r="S350">
        <v>35.43</v>
      </c>
      <c r="T350">
        <v>318.47000000000003</v>
      </c>
      <c r="U350">
        <v>0</v>
      </c>
    </row>
    <row r="351" spans="1:21" x14ac:dyDescent="0.35">
      <c r="A351" t="s">
        <v>1234</v>
      </c>
      <c r="B351" s="9" t="s">
        <v>4221</v>
      </c>
      <c r="C351">
        <v>32.799999999999997</v>
      </c>
      <c r="D351">
        <v>0.7</v>
      </c>
      <c r="E351" s="1">
        <v>884473856</v>
      </c>
      <c r="F351" s="1">
        <v>471066224</v>
      </c>
      <c r="G351">
        <v>64</v>
      </c>
      <c r="H351">
        <v>63</v>
      </c>
      <c r="I351">
        <v>7.6</v>
      </c>
      <c r="J351" s="1">
        <v>214770176</v>
      </c>
      <c r="K351" s="1">
        <v>571501344</v>
      </c>
      <c r="L351">
        <v>0</v>
      </c>
      <c r="M351">
        <v>1</v>
      </c>
      <c r="N351">
        <v>0</v>
      </c>
      <c r="O351">
        <v>1</v>
      </c>
      <c r="P351">
        <v>0</v>
      </c>
      <c r="Q351">
        <v>0</v>
      </c>
      <c r="R351">
        <v>0.16</v>
      </c>
      <c r="S351">
        <v>138.38</v>
      </c>
      <c r="T351">
        <v>3438.5</v>
      </c>
      <c r="U351">
        <v>128.06</v>
      </c>
    </row>
    <row r="352" spans="1:21" x14ac:dyDescent="0.35">
      <c r="A352" t="s">
        <v>1235</v>
      </c>
      <c r="B352" s="9" t="s">
        <v>4222</v>
      </c>
      <c r="C352">
        <v>32.5</v>
      </c>
      <c r="D352">
        <v>0.8</v>
      </c>
      <c r="E352" s="1">
        <v>884473856</v>
      </c>
      <c r="F352" s="1">
        <v>244853968</v>
      </c>
      <c r="G352">
        <v>64</v>
      </c>
      <c r="H352">
        <v>63</v>
      </c>
      <c r="I352">
        <v>7.2</v>
      </c>
      <c r="J352" s="1">
        <v>214770176</v>
      </c>
      <c r="K352" s="1">
        <v>577688392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0.24</v>
      </c>
      <c r="S352">
        <v>124.39</v>
      </c>
      <c r="T352">
        <v>3226.23</v>
      </c>
      <c r="U352">
        <v>192.09</v>
      </c>
    </row>
    <row r="353" spans="1:21" x14ac:dyDescent="0.35">
      <c r="A353" t="s">
        <v>1236</v>
      </c>
      <c r="B353" s="9" t="s">
        <v>4223</v>
      </c>
      <c r="C353">
        <v>30.2</v>
      </c>
      <c r="D353">
        <v>0</v>
      </c>
      <c r="E353" s="1">
        <v>884473856</v>
      </c>
      <c r="F353" s="1">
        <v>617902384</v>
      </c>
      <c r="G353">
        <v>64</v>
      </c>
      <c r="H353">
        <v>63</v>
      </c>
      <c r="I353">
        <v>0</v>
      </c>
      <c r="J353" s="1">
        <v>214770176</v>
      </c>
      <c r="K353" s="1">
        <v>577688392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0.24</v>
      </c>
      <c r="S353">
        <v>139.30000000000001</v>
      </c>
      <c r="T353">
        <v>3620.23</v>
      </c>
      <c r="U353">
        <v>192.09</v>
      </c>
    </row>
    <row r="354" spans="1:21" x14ac:dyDescent="0.35">
      <c r="A354" t="s">
        <v>1237</v>
      </c>
      <c r="B354" s="9" t="s">
        <v>4224</v>
      </c>
      <c r="C354">
        <v>44.1</v>
      </c>
      <c r="D354">
        <v>0.6</v>
      </c>
      <c r="E354" s="1">
        <v>884473856</v>
      </c>
      <c r="F354" s="1">
        <v>329724880</v>
      </c>
      <c r="G354">
        <v>64</v>
      </c>
      <c r="H354">
        <v>63</v>
      </c>
      <c r="I354">
        <v>46.4</v>
      </c>
      <c r="J354" s="1">
        <v>214770176</v>
      </c>
      <c r="K354" s="1">
        <v>572088728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8192.16</v>
      </c>
      <c r="S354">
        <v>111.49</v>
      </c>
      <c r="T354">
        <v>2914.65</v>
      </c>
      <c r="U354">
        <v>4243.42</v>
      </c>
    </row>
    <row r="355" spans="1:21" x14ac:dyDescent="0.35">
      <c r="A355" t="s">
        <v>1238</v>
      </c>
      <c r="B355" s="9" t="s">
        <v>4225</v>
      </c>
      <c r="C355">
        <v>33.4</v>
      </c>
      <c r="D355">
        <v>0</v>
      </c>
      <c r="E355" s="1">
        <v>884473856</v>
      </c>
      <c r="F355" s="1">
        <v>417911816</v>
      </c>
      <c r="G355">
        <v>64</v>
      </c>
      <c r="H355">
        <v>63</v>
      </c>
      <c r="I355">
        <v>6.4</v>
      </c>
      <c r="J355" s="1">
        <v>214770176</v>
      </c>
      <c r="K355" s="1">
        <v>572088728</v>
      </c>
      <c r="L355">
        <v>0</v>
      </c>
      <c r="M355">
        <v>0</v>
      </c>
      <c r="N355">
        <v>0</v>
      </c>
      <c r="O355">
        <v>1</v>
      </c>
      <c r="P355">
        <v>0</v>
      </c>
      <c r="Q355">
        <v>0</v>
      </c>
      <c r="R355">
        <v>102400</v>
      </c>
      <c r="S355">
        <v>0</v>
      </c>
      <c r="T355">
        <v>0</v>
      </c>
      <c r="U355">
        <v>0</v>
      </c>
    </row>
    <row r="356" spans="1:21" x14ac:dyDescent="0.35">
      <c r="A356" t="s">
        <v>1239</v>
      </c>
      <c r="B356" s="9" t="s">
        <v>4226</v>
      </c>
      <c r="C356">
        <v>30.5</v>
      </c>
      <c r="D356">
        <v>0</v>
      </c>
      <c r="E356" s="1">
        <v>884473856</v>
      </c>
      <c r="F356" s="1">
        <v>528253200</v>
      </c>
      <c r="G356">
        <v>64</v>
      </c>
      <c r="H356">
        <v>63</v>
      </c>
      <c r="I356">
        <v>0.8</v>
      </c>
      <c r="J356" s="1">
        <v>214770176</v>
      </c>
      <c r="K356" s="1">
        <v>572088728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100164</v>
      </c>
      <c r="S356">
        <v>28.83</v>
      </c>
      <c r="T356">
        <v>43.94</v>
      </c>
      <c r="U356">
        <v>0</v>
      </c>
    </row>
    <row r="357" spans="1:21" x14ac:dyDescent="0.35">
      <c r="A357" t="s">
        <v>1240</v>
      </c>
      <c r="B357" s="9" t="s">
        <v>4227</v>
      </c>
      <c r="C357">
        <v>26.8</v>
      </c>
      <c r="D357">
        <v>0</v>
      </c>
      <c r="E357" s="1">
        <v>884473856</v>
      </c>
      <c r="F357" s="1">
        <v>629612472</v>
      </c>
      <c r="G357">
        <v>64</v>
      </c>
      <c r="H357">
        <v>63</v>
      </c>
      <c r="I357">
        <v>1.1000000000000001</v>
      </c>
      <c r="J357" s="1">
        <v>214770176</v>
      </c>
      <c r="K357" s="1">
        <v>572088728</v>
      </c>
      <c r="L357">
        <v>0</v>
      </c>
      <c r="M357">
        <v>0</v>
      </c>
      <c r="N357">
        <v>0</v>
      </c>
      <c r="O357">
        <v>1</v>
      </c>
      <c r="P357">
        <v>0</v>
      </c>
      <c r="Q357">
        <v>0</v>
      </c>
      <c r="R357">
        <v>77764</v>
      </c>
      <c r="S357">
        <v>32.51</v>
      </c>
      <c r="T357">
        <v>43.94</v>
      </c>
      <c r="U357">
        <v>0</v>
      </c>
    </row>
    <row r="358" spans="1:21" x14ac:dyDescent="0.35">
      <c r="A358" t="s">
        <v>1241</v>
      </c>
      <c r="B358" s="9" t="s">
        <v>4228</v>
      </c>
      <c r="C358">
        <v>42.4</v>
      </c>
      <c r="D358">
        <v>0.5</v>
      </c>
      <c r="E358" s="1">
        <v>884473856</v>
      </c>
      <c r="F358" s="1">
        <v>193054080</v>
      </c>
      <c r="G358">
        <v>64</v>
      </c>
      <c r="H358">
        <v>63</v>
      </c>
      <c r="I358">
        <v>15.4</v>
      </c>
      <c r="J358" s="1">
        <v>214770176</v>
      </c>
      <c r="K358" s="1">
        <v>573615552</v>
      </c>
      <c r="L358">
        <v>0</v>
      </c>
      <c r="M358">
        <v>1</v>
      </c>
      <c r="N358">
        <v>0</v>
      </c>
      <c r="O358">
        <v>1</v>
      </c>
      <c r="P358">
        <v>0</v>
      </c>
      <c r="Q358">
        <v>0</v>
      </c>
      <c r="R358">
        <v>36224</v>
      </c>
      <c r="S358">
        <v>141.21</v>
      </c>
      <c r="T358">
        <v>0</v>
      </c>
      <c r="U358">
        <v>0</v>
      </c>
    </row>
    <row r="359" spans="1:21" x14ac:dyDescent="0.35">
      <c r="A359" t="s">
        <v>1242</v>
      </c>
      <c r="B359" s="9" t="s">
        <v>4229</v>
      </c>
      <c r="C359">
        <v>32.9</v>
      </c>
      <c r="D359">
        <v>0</v>
      </c>
      <c r="E359" s="1">
        <v>884473856</v>
      </c>
      <c r="F359" s="1">
        <v>309288200</v>
      </c>
      <c r="G359">
        <v>64</v>
      </c>
      <c r="H359">
        <v>63</v>
      </c>
      <c r="I359">
        <v>3</v>
      </c>
      <c r="J359" s="1">
        <v>214770176</v>
      </c>
      <c r="K359" s="1">
        <v>573615552</v>
      </c>
      <c r="L359">
        <v>0</v>
      </c>
      <c r="M359">
        <v>0</v>
      </c>
      <c r="N359">
        <v>0</v>
      </c>
      <c r="O359">
        <v>1</v>
      </c>
      <c r="P359">
        <v>0</v>
      </c>
      <c r="Q359">
        <v>0</v>
      </c>
      <c r="R359">
        <v>98884</v>
      </c>
      <c r="S359">
        <v>43.39</v>
      </c>
      <c r="T359">
        <v>43.99</v>
      </c>
      <c r="U359">
        <v>0</v>
      </c>
    </row>
    <row r="360" spans="1:21" x14ac:dyDescent="0.35">
      <c r="A360" t="s">
        <v>1243</v>
      </c>
      <c r="B360" s="9" t="s">
        <v>4230</v>
      </c>
      <c r="C360">
        <v>31.8</v>
      </c>
      <c r="D360">
        <v>0</v>
      </c>
      <c r="E360" s="1">
        <v>884473856</v>
      </c>
      <c r="F360" s="1">
        <v>422044120</v>
      </c>
      <c r="G360">
        <v>64</v>
      </c>
      <c r="H360">
        <v>63</v>
      </c>
      <c r="I360">
        <v>0</v>
      </c>
      <c r="J360" s="1">
        <v>214770176</v>
      </c>
      <c r="K360" s="1">
        <v>573615552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100932</v>
      </c>
      <c r="S360">
        <v>25.18</v>
      </c>
      <c r="T360">
        <v>39</v>
      </c>
      <c r="U360">
        <v>0</v>
      </c>
    </row>
    <row r="361" spans="1:21" x14ac:dyDescent="0.35">
      <c r="A361" t="s">
        <v>1244</v>
      </c>
      <c r="B361" s="9" t="s">
        <v>4231</v>
      </c>
      <c r="C361">
        <v>25.5</v>
      </c>
      <c r="D361">
        <v>0</v>
      </c>
      <c r="E361" s="1">
        <v>884473856</v>
      </c>
      <c r="F361" s="1">
        <v>487224032</v>
      </c>
      <c r="G361">
        <v>64</v>
      </c>
      <c r="H361">
        <v>63</v>
      </c>
      <c r="I361">
        <v>10.5</v>
      </c>
      <c r="J361" s="1">
        <v>214770176</v>
      </c>
      <c r="K361" s="1">
        <v>573615552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77696</v>
      </c>
      <c r="S361">
        <v>3.65</v>
      </c>
      <c r="T361">
        <v>4.9400000000000004</v>
      </c>
      <c r="U361">
        <v>0</v>
      </c>
    </row>
    <row r="362" spans="1:21" x14ac:dyDescent="0.35">
      <c r="A362" t="s">
        <v>1245</v>
      </c>
      <c r="B362" s="9" t="s">
        <v>4232</v>
      </c>
      <c r="C362">
        <v>31.8</v>
      </c>
      <c r="D362">
        <v>0</v>
      </c>
      <c r="E362" s="1">
        <v>884473856</v>
      </c>
      <c r="F362" s="1">
        <v>596902744</v>
      </c>
      <c r="G362">
        <v>64</v>
      </c>
      <c r="H362">
        <v>63</v>
      </c>
      <c r="I362">
        <v>0.1</v>
      </c>
      <c r="J362" s="1">
        <v>214770176</v>
      </c>
      <c r="K362" s="1">
        <v>573615552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0</v>
      </c>
      <c r="R362">
        <v>91460</v>
      </c>
      <c r="S362">
        <v>25.39</v>
      </c>
      <c r="T362">
        <v>43.94</v>
      </c>
      <c r="U362">
        <v>0</v>
      </c>
    </row>
    <row r="363" spans="1:21" x14ac:dyDescent="0.35">
      <c r="A363" t="s">
        <v>1246</v>
      </c>
      <c r="B363" s="9" t="s">
        <v>4233</v>
      </c>
      <c r="C363">
        <v>33.200000000000003</v>
      </c>
      <c r="D363">
        <v>0</v>
      </c>
      <c r="E363" s="1">
        <v>884473856</v>
      </c>
      <c r="F363" s="1">
        <v>706285168</v>
      </c>
      <c r="G363">
        <v>64</v>
      </c>
      <c r="H363">
        <v>63</v>
      </c>
      <c r="I363">
        <v>0.4</v>
      </c>
      <c r="J363" s="1">
        <v>214770176</v>
      </c>
      <c r="K363" s="1">
        <v>573615552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98884</v>
      </c>
      <c r="S363">
        <v>25.35</v>
      </c>
      <c r="T363">
        <v>43.94</v>
      </c>
      <c r="U363">
        <v>0</v>
      </c>
    </row>
    <row r="364" spans="1:21" x14ac:dyDescent="0.35">
      <c r="A364" t="s">
        <v>1247</v>
      </c>
      <c r="B364" s="9" t="s">
        <v>4234</v>
      </c>
      <c r="C364">
        <v>35.6</v>
      </c>
      <c r="D364">
        <v>0.6</v>
      </c>
      <c r="E364" s="1">
        <v>884473856</v>
      </c>
      <c r="F364" s="1">
        <v>227311480</v>
      </c>
      <c r="G364">
        <v>64</v>
      </c>
      <c r="H364">
        <v>63</v>
      </c>
      <c r="I364">
        <v>0</v>
      </c>
      <c r="J364" s="1">
        <v>214770176</v>
      </c>
      <c r="K364" s="1">
        <v>572338656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110336</v>
      </c>
      <c r="S364">
        <v>0</v>
      </c>
      <c r="T364">
        <v>0</v>
      </c>
      <c r="U364">
        <v>0</v>
      </c>
    </row>
    <row r="365" spans="1:21" x14ac:dyDescent="0.35">
      <c r="A365" t="s">
        <v>1248</v>
      </c>
      <c r="B365" s="9" t="s">
        <v>4235</v>
      </c>
      <c r="C365">
        <v>20.2</v>
      </c>
      <c r="D365">
        <v>0</v>
      </c>
      <c r="E365" s="1">
        <v>884473856</v>
      </c>
      <c r="F365" s="1">
        <v>314011304</v>
      </c>
      <c r="G365">
        <v>64</v>
      </c>
      <c r="H365">
        <v>63</v>
      </c>
      <c r="I365">
        <v>0.2</v>
      </c>
      <c r="J365" s="1">
        <v>214770176</v>
      </c>
      <c r="K365" s="1">
        <v>572338656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0</v>
      </c>
      <c r="R365">
        <v>73540</v>
      </c>
      <c r="S365">
        <v>25.38</v>
      </c>
      <c r="T365">
        <v>43.99</v>
      </c>
      <c r="U365">
        <v>0</v>
      </c>
    </row>
    <row r="366" spans="1:21" x14ac:dyDescent="0.35">
      <c r="A366" t="s">
        <v>1249</v>
      </c>
      <c r="B366" s="9" t="s">
        <v>4236</v>
      </c>
      <c r="C366">
        <v>13.6</v>
      </c>
      <c r="D366">
        <v>0</v>
      </c>
      <c r="E366" s="1">
        <v>884473856</v>
      </c>
      <c r="F366" s="1">
        <v>342959736</v>
      </c>
      <c r="G366">
        <v>64</v>
      </c>
      <c r="H366">
        <v>63</v>
      </c>
      <c r="I366">
        <v>3.9</v>
      </c>
      <c r="J366" s="1">
        <v>214770176</v>
      </c>
      <c r="K366" s="1">
        <v>572338656</v>
      </c>
      <c r="L366">
        <v>0</v>
      </c>
      <c r="M366">
        <v>0</v>
      </c>
      <c r="N366">
        <v>0</v>
      </c>
      <c r="O366">
        <v>1</v>
      </c>
      <c r="P366">
        <v>0</v>
      </c>
      <c r="Q366">
        <v>0</v>
      </c>
      <c r="R366">
        <v>30720</v>
      </c>
      <c r="S366">
        <v>0.38</v>
      </c>
      <c r="T366">
        <v>0</v>
      </c>
      <c r="U366">
        <v>0</v>
      </c>
    </row>
    <row r="367" spans="1:21" x14ac:dyDescent="0.35">
      <c r="A367" t="s">
        <v>1250</v>
      </c>
      <c r="B367" s="9" t="s">
        <v>4237</v>
      </c>
      <c r="C367">
        <v>31.5</v>
      </c>
      <c r="D367">
        <v>0</v>
      </c>
      <c r="E367" s="1">
        <v>884473856</v>
      </c>
      <c r="F367" s="1">
        <v>447379616</v>
      </c>
      <c r="G367">
        <v>64</v>
      </c>
      <c r="H367">
        <v>63</v>
      </c>
      <c r="I367">
        <v>0</v>
      </c>
      <c r="J367" s="1">
        <v>214770176</v>
      </c>
      <c r="K367" s="1">
        <v>572338656</v>
      </c>
      <c r="L367">
        <v>0</v>
      </c>
      <c r="M367">
        <v>0</v>
      </c>
      <c r="N367">
        <v>0</v>
      </c>
      <c r="O367">
        <v>1</v>
      </c>
      <c r="P367">
        <v>0</v>
      </c>
      <c r="Q367">
        <v>0</v>
      </c>
      <c r="R367">
        <v>79492</v>
      </c>
      <c r="S367">
        <v>28.42</v>
      </c>
      <c r="T367">
        <v>43.94</v>
      </c>
      <c r="U367">
        <v>0</v>
      </c>
    </row>
    <row r="368" spans="1:21" x14ac:dyDescent="0.35">
      <c r="A368" t="s">
        <v>1251</v>
      </c>
      <c r="B368" s="9" t="s">
        <v>4238</v>
      </c>
      <c r="C368">
        <v>19.5</v>
      </c>
      <c r="D368">
        <v>0</v>
      </c>
      <c r="E368" s="1">
        <v>884473856</v>
      </c>
      <c r="F368" s="1">
        <v>503833096</v>
      </c>
      <c r="G368">
        <v>64</v>
      </c>
      <c r="H368">
        <v>63</v>
      </c>
      <c r="I368">
        <v>0</v>
      </c>
      <c r="J368" s="1">
        <v>214770176</v>
      </c>
      <c r="K368" s="1">
        <v>572338656</v>
      </c>
      <c r="L368">
        <v>0</v>
      </c>
      <c r="M368">
        <v>0</v>
      </c>
      <c r="N368">
        <v>0</v>
      </c>
      <c r="O368">
        <v>1</v>
      </c>
      <c r="P368">
        <v>0</v>
      </c>
      <c r="Q368">
        <v>0</v>
      </c>
      <c r="R368">
        <v>77312</v>
      </c>
      <c r="S368">
        <v>0</v>
      </c>
      <c r="T368">
        <v>0</v>
      </c>
      <c r="U368">
        <v>0</v>
      </c>
    </row>
    <row r="369" spans="1:21" x14ac:dyDescent="0.35">
      <c r="A369" t="s">
        <v>1252</v>
      </c>
      <c r="B369" s="9" t="s">
        <v>4239</v>
      </c>
      <c r="C369">
        <v>29.3</v>
      </c>
      <c r="D369">
        <v>0</v>
      </c>
      <c r="E369" s="1">
        <v>884473856</v>
      </c>
      <c r="F369" s="1">
        <v>607289280</v>
      </c>
      <c r="G369">
        <v>64</v>
      </c>
      <c r="H369">
        <v>63</v>
      </c>
      <c r="I369">
        <v>0.1</v>
      </c>
      <c r="J369" s="1">
        <v>214770176</v>
      </c>
      <c r="K369" s="1">
        <v>572338656</v>
      </c>
      <c r="L369">
        <v>0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78340</v>
      </c>
      <c r="S369">
        <v>25.3</v>
      </c>
      <c r="T369">
        <v>43.94</v>
      </c>
      <c r="U369">
        <v>0</v>
      </c>
    </row>
    <row r="370" spans="1:21" x14ac:dyDescent="0.35">
      <c r="A370" t="s">
        <v>1253</v>
      </c>
      <c r="B370" s="9" t="s">
        <v>4240</v>
      </c>
      <c r="C370">
        <v>30.8</v>
      </c>
      <c r="D370">
        <v>0</v>
      </c>
      <c r="E370" s="1">
        <v>884473856</v>
      </c>
      <c r="F370" s="1">
        <v>714964328</v>
      </c>
      <c r="G370">
        <v>64</v>
      </c>
      <c r="H370">
        <v>63</v>
      </c>
      <c r="I370">
        <v>0</v>
      </c>
      <c r="J370" s="1">
        <v>214770176</v>
      </c>
      <c r="K370" s="1">
        <v>572338656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94468</v>
      </c>
      <c r="S370">
        <v>25.4</v>
      </c>
      <c r="T370">
        <v>43.94</v>
      </c>
      <c r="U370">
        <v>0</v>
      </c>
    </row>
    <row r="371" spans="1:21" x14ac:dyDescent="0.35">
      <c r="A371" t="s">
        <v>1254</v>
      </c>
      <c r="B371" s="9" t="s">
        <v>4241</v>
      </c>
      <c r="C371">
        <v>32.200000000000003</v>
      </c>
      <c r="D371">
        <v>0.5</v>
      </c>
      <c r="E371" s="1">
        <v>884473856</v>
      </c>
      <c r="F371" s="1">
        <v>261832176</v>
      </c>
      <c r="G371">
        <v>64</v>
      </c>
      <c r="H371">
        <v>63</v>
      </c>
      <c r="I371">
        <v>4.5</v>
      </c>
      <c r="J371" s="1">
        <v>214770176</v>
      </c>
      <c r="K371" s="1">
        <v>572481744</v>
      </c>
      <c r="L371">
        <v>0</v>
      </c>
      <c r="M371">
        <v>1</v>
      </c>
      <c r="N371">
        <v>0</v>
      </c>
      <c r="O371">
        <v>1</v>
      </c>
      <c r="P371">
        <v>0</v>
      </c>
      <c r="Q371">
        <v>0</v>
      </c>
      <c r="R371">
        <v>85448.71</v>
      </c>
      <c r="S371">
        <v>30.19</v>
      </c>
      <c r="T371">
        <v>96.05</v>
      </c>
      <c r="U371">
        <v>4118.13</v>
      </c>
    </row>
    <row r="372" spans="1:21" x14ac:dyDescent="0.35">
      <c r="A372" t="s">
        <v>1255</v>
      </c>
      <c r="B372" s="9" t="s">
        <v>4242</v>
      </c>
      <c r="C372">
        <v>30.2</v>
      </c>
      <c r="D372">
        <v>0</v>
      </c>
      <c r="E372" s="1">
        <v>884473856</v>
      </c>
      <c r="F372" s="1">
        <v>377272784</v>
      </c>
      <c r="G372">
        <v>64</v>
      </c>
      <c r="H372">
        <v>63</v>
      </c>
      <c r="I372">
        <v>0</v>
      </c>
      <c r="J372" s="1">
        <v>214770176</v>
      </c>
      <c r="K372" s="1">
        <v>572481744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90944</v>
      </c>
      <c r="S372">
        <v>0</v>
      </c>
      <c r="T372">
        <v>0</v>
      </c>
      <c r="U372">
        <v>0</v>
      </c>
    </row>
    <row r="373" spans="1:21" x14ac:dyDescent="0.35">
      <c r="A373" t="s">
        <v>1256</v>
      </c>
      <c r="B373" s="9" t="s">
        <v>4243</v>
      </c>
      <c r="C373">
        <v>52.7</v>
      </c>
      <c r="D373">
        <v>0.7</v>
      </c>
      <c r="E373" s="1">
        <v>884473856</v>
      </c>
      <c r="F373" s="1">
        <v>161938696</v>
      </c>
      <c r="G373">
        <v>64</v>
      </c>
      <c r="H373">
        <v>63</v>
      </c>
      <c r="I373">
        <v>58.2</v>
      </c>
      <c r="J373" s="1">
        <v>214770176</v>
      </c>
      <c r="K373" s="1">
        <v>571568768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0</v>
      </c>
      <c r="R373">
        <v>25018.55</v>
      </c>
      <c r="S373">
        <v>99.01</v>
      </c>
      <c r="T373">
        <v>2624.47</v>
      </c>
      <c r="U373">
        <v>27705.38</v>
      </c>
    </row>
    <row r="374" spans="1:21" x14ac:dyDescent="0.35">
      <c r="A374" t="s">
        <v>1257</v>
      </c>
      <c r="B374" s="9" t="s">
        <v>4244</v>
      </c>
      <c r="C374">
        <v>31.5</v>
      </c>
      <c r="D374">
        <v>0</v>
      </c>
      <c r="E374" s="1">
        <v>884473856</v>
      </c>
      <c r="F374" s="1">
        <v>554308512</v>
      </c>
      <c r="G374">
        <v>65</v>
      </c>
      <c r="H374">
        <v>64</v>
      </c>
      <c r="I374">
        <v>24.7</v>
      </c>
      <c r="J374" s="1">
        <v>214770176</v>
      </c>
      <c r="K374" s="1">
        <v>571568768</v>
      </c>
      <c r="L374">
        <v>0</v>
      </c>
      <c r="M374">
        <v>0</v>
      </c>
      <c r="N374">
        <v>0</v>
      </c>
      <c r="O374">
        <v>1</v>
      </c>
      <c r="P374">
        <v>0</v>
      </c>
      <c r="Q374">
        <v>0</v>
      </c>
      <c r="R374">
        <v>72.25</v>
      </c>
      <c r="S374">
        <v>122</v>
      </c>
      <c r="T374">
        <v>3317.77</v>
      </c>
      <c r="U374">
        <v>33874.879999999997</v>
      </c>
    </row>
    <row r="375" spans="1:21" x14ac:dyDescent="0.35">
      <c r="A375" t="s">
        <v>1258</v>
      </c>
      <c r="B375" s="9" t="s">
        <v>4245</v>
      </c>
      <c r="C375">
        <v>33.700000000000003</v>
      </c>
      <c r="D375">
        <v>0.6</v>
      </c>
      <c r="E375" s="1">
        <v>884473856</v>
      </c>
      <c r="F375" s="1">
        <v>381134304</v>
      </c>
      <c r="G375">
        <v>64</v>
      </c>
      <c r="H375">
        <v>63</v>
      </c>
      <c r="I375">
        <v>6.3</v>
      </c>
      <c r="J375" s="1">
        <v>214770176</v>
      </c>
      <c r="K375" s="1">
        <v>573122968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74.11</v>
      </c>
      <c r="S375">
        <v>126.44</v>
      </c>
      <c r="T375">
        <v>3458.49</v>
      </c>
      <c r="U375">
        <v>35411.25</v>
      </c>
    </row>
    <row r="376" spans="1:21" x14ac:dyDescent="0.35">
      <c r="A376" t="s">
        <v>1259</v>
      </c>
      <c r="B376" s="9" t="s">
        <v>4246</v>
      </c>
      <c r="C376">
        <v>34.200000000000003</v>
      </c>
      <c r="D376">
        <v>0.6</v>
      </c>
      <c r="E376" s="1">
        <v>883425280</v>
      </c>
      <c r="F376" s="1">
        <v>205620248</v>
      </c>
      <c r="G376">
        <v>64</v>
      </c>
      <c r="H376">
        <v>63</v>
      </c>
      <c r="I376">
        <v>0.9</v>
      </c>
      <c r="J376" s="1">
        <v>214770176</v>
      </c>
      <c r="K376" s="1">
        <v>571941272</v>
      </c>
      <c r="L376">
        <v>0</v>
      </c>
      <c r="M376">
        <v>1</v>
      </c>
      <c r="N376">
        <v>0</v>
      </c>
      <c r="O376">
        <v>1</v>
      </c>
      <c r="P376">
        <v>0</v>
      </c>
      <c r="Q376">
        <v>0</v>
      </c>
      <c r="R376">
        <v>75.989999999999995</v>
      </c>
      <c r="S376">
        <v>132.22</v>
      </c>
      <c r="T376">
        <v>3472.75</v>
      </c>
      <c r="U376">
        <v>36948</v>
      </c>
    </row>
    <row r="377" spans="1:21" x14ac:dyDescent="0.35">
      <c r="A377" t="s">
        <v>1260</v>
      </c>
      <c r="B377" s="9" t="s">
        <v>4247</v>
      </c>
      <c r="C377">
        <v>24.2</v>
      </c>
      <c r="D377">
        <v>0</v>
      </c>
      <c r="E377" s="1">
        <v>883425280</v>
      </c>
      <c r="F377" s="1">
        <v>401886888</v>
      </c>
      <c r="G377">
        <v>64</v>
      </c>
      <c r="H377">
        <v>63</v>
      </c>
      <c r="I377">
        <v>23.9</v>
      </c>
      <c r="J377" s="1">
        <v>214770176</v>
      </c>
      <c r="K377" s="1">
        <v>571941272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7846.01</v>
      </c>
      <c r="S377">
        <v>67.33</v>
      </c>
      <c r="T377">
        <v>1857.12</v>
      </c>
      <c r="U377">
        <v>22593.31</v>
      </c>
    </row>
    <row r="378" spans="1:21" x14ac:dyDescent="0.35">
      <c r="A378" t="s">
        <v>1261</v>
      </c>
      <c r="B378" s="9" t="s">
        <v>4248</v>
      </c>
      <c r="C378">
        <v>27.8</v>
      </c>
      <c r="D378">
        <v>0</v>
      </c>
      <c r="E378" s="1">
        <v>883425280</v>
      </c>
      <c r="F378" s="1">
        <v>507060760</v>
      </c>
      <c r="G378">
        <v>64</v>
      </c>
      <c r="H378">
        <v>63</v>
      </c>
      <c r="I378">
        <v>0</v>
      </c>
      <c r="J378" s="1">
        <v>214770176</v>
      </c>
      <c r="K378" s="1">
        <v>571941272</v>
      </c>
      <c r="L378">
        <v>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83136</v>
      </c>
      <c r="S378">
        <v>0</v>
      </c>
      <c r="T378">
        <v>0</v>
      </c>
      <c r="U378">
        <v>0</v>
      </c>
    </row>
    <row r="379" spans="1:21" x14ac:dyDescent="0.35">
      <c r="A379" t="s">
        <v>1262</v>
      </c>
      <c r="B379" s="9" t="s">
        <v>4249</v>
      </c>
      <c r="C379">
        <v>20.8</v>
      </c>
      <c r="D379">
        <v>0</v>
      </c>
      <c r="E379" s="1">
        <v>883425280</v>
      </c>
      <c r="F379" s="1">
        <v>590037504</v>
      </c>
      <c r="G379">
        <v>64</v>
      </c>
      <c r="H379">
        <v>63</v>
      </c>
      <c r="I379">
        <v>0</v>
      </c>
      <c r="J379" s="1">
        <v>214770176</v>
      </c>
      <c r="K379" s="1">
        <v>571941272</v>
      </c>
      <c r="L379">
        <v>0</v>
      </c>
      <c r="M379">
        <v>0</v>
      </c>
      <c r="N379">
        <v>0</v>
      </c>
      <c r="O379">
        <v>1</v>
      </c>
      <c r="P379">
        <v>0</v>
      </c>
      <c r="Q379">
        <v>0</v>
      </c>
      <c r="R379">
        <v>72196</v>
      </c>
      <c r="S379">
        <v>4.21</v>
      </c>
      <c r="T379">
        <v>44.4</v>
      </c>
      <c r="U379">
        <v>0</v>
      </c>
    </row>
    <row r="380" spans="1:21" x14ac:dyDescent="0.35">
      <c r="A380" t="s">
        <v>1263</v>
      </c>
      <c r="B380" s="9" t="s">
        <v>4250</v>
      </c>
      <c r="C380">
        <v>25.2</v>
      </c>
      <c r="D380">
        <v>0</v>
      </c>
      <c r="E380" s="1">
        <v>883425280</v>
      </c>
      <c r="F380" s="1">
        <v>680399280</v>
      </c>
      <c r="G380">
        <v>64</v>
      </c>
      <c r="H380">
        <v>63</v>
      </c>
      <c r="I380">
        <v>0</v>
      </c>
      <c r="J380" s="1">
        <v>214770176</v>
      </c>
      <c r="K380" s="1">
        <v>571941272</v>
      </c>
      <c r="L380">
        <v>0</v>
      </c>
      <c r="M380">
        <v>0</v>
      </c>
      <c r="N380">
        <v>0</v>
      </c>
      <c r="O380">
        <v>1</v>
      </c>
      <c r="P380">
        <v>0</v>
      </c>
      <c r="Q380">
        <v>0</v>
      </c>
      <c r="R380">
        <v>61760</v>
      </c>
      <c r="S380">
        <v>0</v>
      </c>
      <c r="T380">
        <v>0</v>
      </c>
      <c r="U380">
        <v>0</v>
      </c>
    </row>
    <row r="381" spans="1:21" x14ac:dyDescent="0.35">
      <c r="A381" t="s">
        <v>1264</v>
      </c>
      <c r="B381" s="9" t="s">
        <v>4251</v>
      </c>
      <c r="C381">
        <v>22.5</v>
      </c>
      <c r="D381">
        <v>0.4</v>
      </c>
      <c r="E381" s="1">
        <v>884473856</v>
      </c>
      <c r="F381" s="1">
        <v>199017008</v>
      </c>
      <c r="G381">
        <v>64</v>
      </c>
      <c r="H381">
        <v>63</v>
      </c>
      <c r="I381">
        <v>0.2</v>
      </c>
      <c r="J381" s="1">
        <v>214770176</v>
      </c>
      <c r="K381" s="1">
        <v>572106064</v>
      </c>
      <c r="L381">
        <v>0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76804</v>
      </c>
      <c r="S381">
        <v>7.83</v>
      </c>
      <c r="T381">
        <v>44.4</v>
      </c>
      <c r="U381">
        <v>0</v>
      </c>
    </row>
    <row r="382" spans="1:21" x14ac:dyDescent="0.35">
      <c r="A382" t="s">
        <v>1265</v>
      </c>
      <c r="B382" s="9" t="s">
        <v>4252</v>
      </c>
      <c r="C382">
        <v>21.2</v>
      </c>
      <c r="D382">
        <v>0</v>
      </c>
      <c r="E382" s="1">
        <v>884473856</v>
      </c>
      <c r="F382" s="1">
        <v>274310176</v>
      </c>
      <c r="G382">
        <v>64</v>
      </c>
      <c r="H382">
        <v>63</v>
      </c>
      <c r="I382">
        <v>0</v>
      </c>
      <c r="J382" s="1">
        <v>214770176</v>
      </c>
      <c r="K382" s="1">
        <v>572106064</v>
      </c>
      <c r="L382">
        <v>0</v>
      </c>
      <c r="M382">
        <v>0</v>
      </c>
      <c r="N382">
        <v>0</v>
      </c>
      <c r="O382">
        <v>1</v>
      </c>
      <c r="P382">
        <v>0</v>
      </c>
      <c r="Q382">
        <v>0</v>
      </c>
      <c r="R382">
        <v>56832</v>
      </c>
      <c r="S382">
        <v>0</v>
      </c>
      <c r="T382">
        <v>0</v>
      </c>
      <c r="U382">
        <v>0</v>
      </c>
    </row>
    <row r="383" spans="1:21" x14ac:dyDescent="0.35">
      <c r="A383" t="s">
        <v>1266</v>
      </c>
      <c r="B383" s="9" t="s">
        <v>4253</v>
      </c>
      <c r="C383">
        <v>26.4</v>
      </c>
      <c r="D383">
        <v>0</v>
      </c>
      <c r="E383" s="1">
        <v>884473856</v>
      </c>
      <c r="F383" s="1">
        <v>374639920</v>
      </c>
      <c r="G383">
        <v>64</v>
      </c>
      <c r="H383">
        <v>63</v>
      </c>
      <c r="I383">
        <v>0</v>
      </c>
      <c r="J383" s="1">
        <v>214770176</v>
      </c>
      <c r="K383" s="1">
        <v>572106064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67460</v>
      </c>
      <c r="S383">
        <v>4.21</v>
      </c>
      <c r="T383">
        <v>44.45</v>
      </c>
      <c r="U383">
        <v>0</v>
      </c>
    </row>
    <row r="384" spans="1:21" x14ac:dyDescent="0.35">
      <c r="A384" t="s">
        <v>1267</v>
      </c>
      <c r="B384" s="9" t="s">
        <v>4254</v>
      </c>
      <c r="C384">
        <v>26.5</v>
      </c>
      <c r="D384">
        <v>0</v>
      </c>
      <c r="E384" s="1">
        <v>884473856</v>
      </c>
      <c r="F384" s="1">
        <v>466371232</v>
      </c>
      <c r="G384">
        <v>64</v>
      </c>
      <c r="H384">
        <v>63</v>
      </c>
      <c r="I384">
        <v>0</v>
      </c>
      <c r="J384" s="1">
        <v>214770176</v>
      </c>
      <c r="K384" s="1">
        <v>572106064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78208</v>
      </c>
      <c r="S384">
        <v>0</v>
      </c>
      <c r="T384">
        <v>0</v>
      </c>
      <c r="U384">
        <v>0</v>
      </c>
    </row>
    <row r="385" spans="1:21" x14ac:dyDescent="0.35">
      <c r="A385" t="s">
        <v>1268</v>
      </c>
      <c r="B385" s="9" t="s">
        <v>4255</v>
      </c>
      <c r="C385">
        <v>16.600000000000001</v>
      </c>
      <c r="D385">
        <v>0</v>
      </c>
      <c r="E385" s="1">
        <v>884473856</v>
      </c>
      <c r="F385" s="1">
        <v>533683824</v>
      </c>
      <c r="G385">
        <v>64</v>
      </c>
      <c r="H385">
        <v>63</v>
      </c>
      <c r="I385">
        <v>0.4</v>
      </c>
      <c r="J385" s="1">
        <v>214770176</v>
      </c>
      <c r="K385" s="1">
        <v>572106064</v>
      </c>
      <c r="L385">
        <v>0</v>
      </c>
      <c r="M385">
        <v>0</v>
      </c>
      <c r="N385">
        <v>0</v>
      </c>
      <c r="O385">
        <v>1</v>
      </c>
      <c r="P385">
        <v>0</v>
      </c>
      <c r="Q385">
        <v>0</v>
      </c>
      <c r="R385">
        <v>52548</v>
      </c>
      <c r="S385">
        <v>4.21</v>
      </c>
      <c r="T385">
        <v>44.4</v>
      </c>
      <c r="U385">
        <v>0</v>
      </c>
    </row>
    <row r="386" spans="1:21" x14ac:dyDescent="0.35">
      <c r="A386" t="s">
        <v>1269</v>
      </c>
      <c r="B386" s="9" t="s">
        <v>4256</v>
      </c>
      <c r="C386">
        <v>44.1</v>
      </c>
      <c r="D386">
        <v>0</v>
      </c>
      <c r="E386" s="1">
        <v>884473856</v>
      </c>
      <c r="F386" s="1">
        <v>654143408</v>
      </c>
      <c r="G386">
        <v>64</v>
      </c>
      <c r="H386">
        <v>63</v>
      </c>
      <c r="I386">
        <v>48</v>
      </c>
      <c r="J386" s="1">
        <v>214770176</v>
      </c>
      <c r="K386" s="1">
        <v>572106064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98176</v>
      </c>
      <c r="S386">
        <v>3.48</v>
      </c>
      <c r="T386">
        <v>0</v>
      </c>
      <c r="U386">
        <v>0</v>
      </c>
    </row>
    <row r="387" spans="1:21" x14ac:dyDescent="0.35">
      <c r="A387" t="s">
        <v>1270</v>
      </c>
      <c r="B387" s="9" t="s">
        <v>4257</v>
      </c>
      <c r="C387">
        <v>24.8</v>
      </c>
      <c r="D387">
        <v>0.4</v>
      </c>
      <c r="E387" s="1">
        <v>883425280</v>
      </c>
      <c r="F387" s="1">
        <v>165659280</v>
      </c>
      <c r="G387">
        <v>64</v>
      </c>
      <c r="H387">
        <v>63</v>
      </c>
      <c r="I387">
        <v>0</v>
      </c>
      <c r="J387" s="1">
        <v>214770176</v>
      </c>
      <c r="K387" s="1">
        <v>572773160</v>
      </c>
      <c r="L387">
        <v>0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66436</v>
      </c>
      <c r="S387">
        <v>4.21</v>
      </c>
      <c r="T387">
        <v>44.4</v>
      </c>
      <c r="U387">
        <v>0</v>
      </c>
    </row>
    <row r="388" spans="1:21" x14ac:dyDescent="0.35">
      <c r="A388" t="s">
        <v>1271</v>
      </c>
      <c r="B388" s="9" t="s">
        <v>4258</v>
      </c>
      <c r="C388">
        <v>28.2</v>
      </c>
      <c r="D388">
        <v>0</v>
      </c>
      <c r="E388" s="1">
        <v>883425280</v>
      </c>
      <c r="F388" s="1">
        <v>277481688</v>
      </c>
      <c r="G388">
        <v>64</v>
      </c>
      <c r="H388">
        <v>63</v>
      </c>
      <c r="I388">
        <v>0</v>
      </c>
      <c r="J388" s="1">
        <v>214770176</v>
      </c>
      <c r="K388" s="1">
        <v>572773160</v>
      </c>
      <c r="L388">
        <v>0</v>
      </c>
      <c r="M388">
        <v>0</v>
      </c>
      <c r="N388">
        <v>0</v>
      </c>
      <c r="O388">
        <v>1</v>
      </c>
      <c r="P388">
        <v>0</v>
      </c>
      <c r="Q388">
        <v>0</v>
      </c>
      <c r="R388">
        <v>84996</v>
      </c>
      <c r="S388">
        <v>4.21</v>
      </c>
      <c r="T388">
        <v>44.45</v>
      </c>
      <c r="U388">
        <v>0</v>
      </c>
    </row>
    <row r="389" spans="1:21" x14ac:dyDescent="0.35">
      <c r="A389" t="s">
        <v>1272</v>
      </c>
      <c r="B389" s="9" t="s">
        <v>4259</v>
      </c>
      <c r="C389">
        <v>25.5</v>
      </c>
      <c r="D389">
        <v>0</v>
      </c>
      <c r="E389" s="1">
        <v>883425280</v>
      </c>
      <c r="F389" s="1">
        <v>374734952</v>
      </c>
      <c r="G389">
        <v>64</v>
      </c>
      <c r="H389">
        <v>63</v>
      </c>
      <c r="I389">
        <v>0</v>
      </c>
      <c r="J389" s="1">
        <v>214770176</v>
      </c>
      <c r="K389" s="1">
        <v>572773160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0</v>
      </c>
      <c r="R389">
        <v>85440</v>
      </c>
      <c r="S389">
        <v>0</v>
      </c>
      <c r="T389">
        <v>0</v>
      </c>
      <c r="U389">
        <v>0</v>
      </c>
    </row>
    <row r="390" spans="1:21" x14ac:dyDescent="0.35">
      <c r="A390" t="s">
        <v>1273</v>
      </c>
      <c r="B390" s="9" t="s">
        <v>4260</v>
      </c>
      <c r="C390">
        <v>21.9</v>
      </c>
      <c r="D390">
        <v>0</v>
      </c>
      <c r="E390" s="1">
        <v>883425280</v>
      </c>
      <c r="F390" s="1">
        <v>458026016</v>
      </c>
      <c r="G390">
        <v>64</v>
      </c>
      <c r="H390">
        <v>63</v>
      </c>
      <c r="I390">
        <v>0</v>
      </c>
      <c r="J390" s="1">
        <v>214770176</v>
      </c>
      <c r="K390" s="1">
        <v>572773160</v>
      </c>
      <c r="L390">
        <v>0</v>
      </c>
      <c r="M390">
        <v>0</v>
      </c>
      <c r="N390">
        <v>0</v>
      </c>
      <c r="O390">
        <v>1</v>
      </c>
      <c r="P390">
        <v>0</v>
      </c>
      <c r="Q390">
        <v>0</v>
      </c>
      <c r="R390">
        <v>55236</v>
      </c>
      <c r="S390">
        <v>4.21</v>
      </c>
      <c r="T390">
        <v>44.4</v>
      </c>
      <c r="U390">
        <v>0</v>
      </c>
    </row>
    <row r="391" spans="1:21" x14ac:dyDescent="0.35">
      <c r="A391" t="s">
        <v>1274</v>
      </c>
      <c r="B391" s="9" t="s">
        <v>4261</v>
      </c>
      <c r="C391">
        <v>34.200000000000003</v>
      </c>
      <c r="D391">
        <v>0</v>
      </c>
      <c r="E391" s="1">
        <v>883425280</v>
      </c>
      <c r="F391" s="1">
        <v>597634448</v>
      </c>
      <c r="G391">
        <v>64</v>
      </c>
      <c r="H391">
        <v>63</v>
      </c>
      <c r="I391">
        <v>2.2999999999999998</v>
      </c>
      <c r="J391" s="1">
        <v>214770176</v>
      </c>
      <c r="K391" s="1">
        <v>572773160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0</v>
      </c>
      <c r="R391">
        <v>105156</v>
      </c>
      <c r="S391">
        <v>7.69</v>
      </c>
      <c r="T391">
        <v>44.4</v>
      </c>
      <c r="U391">
        <v>0</v>
      </c>
    </row>
    <row r="392" spans="1:21" x14ac:dyDescent="0.35">
      <c r="A392" t="s">
        <v>1275</v>
      </c>
      <c r="B392" s="9" t="s">
        <v>4262</v>
      </c>
      <c r="C392">
        <v>31.8</v>
      </c>
      <c r="D392">
        <v>0</v>
      </c>
      <c r="E392" s="1">
        <v>883425280</v>
      </c>
      <c r="F392" s="1">
        <v>709246496</v>
      </c>
      <c r="G392">
        <v>64</v>
      </c>
      <c r="H392">
        <v>63</v>
      </c>
      <c r="I392">
        <v>0</v>
      </c>
      <c r="J392" s="1">
        <v>214770176</v>
      </c>
      <c r="K392" s="1">
        <v>572773160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95296</v>
      </c>
      <c r="S392">
        <v>0</v>
      </c>
      <c r="T392">
        <v>0</v>
      </c>
      <c r="U392">
        <v>0</v>
      </c>
    </row>
    <row r="393" spans="1:21" x14ac:dyDescent="0.35">
      <c r="A393" t="s">
        <v>1276</v>
      </c>
      <c r="B393" s="9" t="s">
        <v>4263</v>
      </c>
      <c r="C393">
        <v>22.9</v>
      </c>
      <c r="D393">
        <v>0.4</v>
      </c>
      <c r="E393" s="1">
        <v>883949568</v>
      </c>
      <c r="F393" s="1">
        <v>225580304</v>
      </c>
      <c r="G393">
        <v>64</v>
      </c>
      <c r="H393">
        <v>63</v>
      </c>
      <c r="I393">
        <v>0</v>
      </c>
      <c r="J393" s="1">
        <v>214770176</v>
      </c>
      <c r="K393" s="1">
        <v>572501280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74372</v>
      </c>
      <c r="S393">
        <v>4.21</v>
      </c>
      <c r="T393">
        <v>44.45</v>
      </c>
      <c r="U393">
        <v>0</v>
      </c>
    </row>
    <row r="394" spans="1:21" x14ac:dyDescent="0.35">
      <c r="A394" t="s">
        <v>1277</v>
      </c>
      <c r="B394" s="9" t="s">
        <v>4264</v>
      </c>
      <c r="C394">
        <v>28.5</v>
      </c>
      <c r="D394">
        <v>0</v>
      </c>
      <c r="E394" s="1">
        <v>883949568</v>
      </c>
      <c r="F394" s="1">
        <v>346565320</v>
      </c>
      <c r="G394">
        <v>64</v>
      </c>
      <c r="H394">
        <v>63</v>
      </c>
      <c r="I394">
        <v>0</v>
      </c>
      <c r="J394" s="1">
        <v>214770176</v>
      </c>
      <c r="K394" s="1">
        <v>572501280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0</v>
      </c>
      <c r="R394">
        <v>85184</v>
      </c>
      <c r="S394">
        <v>0</v>
      </c>
      <c r="T394">
        <v>0</v>
      </c>
      <c r="U394">
        <v>0</v>
      </c>
    </row>
    <row r="395" spans="1:21" x14ac:dyDescent="0.35">
      <c r="A395" t="s">
        <v>1278</v>
      </c>
      <c r="B395" s="9" t="s">
        <v>4265</v>
      </c>
      <c r="C395">
        <v>28.8</v>
      </c>
      <c r="D395">
        <v>0</v>
      </c>
      <c r="E395" s="1">
        <v>883949568</v>
      </c>
      <c r="F395" s="1">
        <v>447991264</v>
      </c>
      <c r="G395">
        <v>64</v>
      </c>
      <c r="H395">
        <v>63</v>
      </c>
      <c r="I395">
        <v>0</v>
      </c>
      <c r="J395" s="1">
        <v>214770176</v>
      </c>
      <c r="K395" s="1">
        <v>572501280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87940</v>
      </c>
      <c r="S395">
        <v>4.22</v>
      </c>
      <c r="T395">
        <v>44.4</v>
      </c>
      <c r="U395">
        <v>0</v>
      </c>
    </row>
    <row r="396" spans="1:21" x14ac:dyDescent="0.35">
      <c r="A396" t="s">
        <v>1279</v>
      </c>
      <c r="B396" s="9" t="s">
        <v>4266</v>
      </c>
      <c r="C396">
        <v>30.1</v>
      </c>
      <c r="D396">
        <v>0.5</v>
      </c>
      <c r="E396" s="1">
        <v>884473856</v>
      </c>
      <c r="F396" s="1">
        <v>251427664</v>
      </c>
      <c r="G396">
        <v>64</v>
      </c>
      <c r="H396">
        <v>63</v>
      </c>
      <c r="I396">
        <v>0.2</v>
      </c>
      <c r="J396" s="1">
        <v>214770176</v>
      </c>
      <c r="K396" s="1">
        <v>572365408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0</v>
      </c>
      <c r="R396">
        <v>12044.25</v>
      </c>
      <c r="S396">
        <v>98.33</v>
      </c>
      <c r="T396">
        <v>2566.9</v>
      </c>
      <c r="U396">
        <v>6424.17</v>
      </c>
    </row>
    <row r="397" spans="1:21" x14ac:dyDescent="0.35">
      <c r="A397" t="s">
        <v>1280</v>
      </c>
      <c r="B397" s="9" t="s">
        <v>4267</v>
      </c>
      <c r="C397">
        <v>29.1</v>
      </c>
      <c r="D397">
        <v>0</v>
      </c>
      <c r="E397" s="1">
        <v>884473856</v>
      </c>
      <c r="F397" s="1">
        <v>671515056</v>
      </c>
      <c r="G397">
        <v>64</v>
      </c>
      <c r="H397">
        <v>63</v>
      </c>
      <c r="I397">
        <v>2.8</v>
      </c>
      <c r="J397" s="1">
        <v>214770176</v>
      </c>
      <c r="K397" s="1">
        <v>572365408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5.88</v>
      </c>
      <c r="S397">
        <v>123.88</v>
      </c>
      <c r="T397">
        <v>3454.11</v>
      </c>
      <c r="U397">
        <v>3842.81</v>
      </c>
    </row>
    <row r="398" spans="1:21" x14ac:dyDescent="0.35">
      <c r="A398" t="s">
        <v>1281</v>
      </c>
      <c r="B398" s="9" t="s">
        <v>4268</v>
      </c>
      <c r="C398">
        <v>33.1</v>
      </c>
      <c r="D398">
        <v>0.5</v>
      </c>
      <c r="E398" s="1">
        <v>883425280</v>
      </c>
      <c r="F398" s="1">
        <v>520321304</v>
      </c>
      <c r="G398">
        <v>65</v>
      </c>
      <c r="H398">
        <v>64</v>
      </c>
      <c r="I398">
        <v>0.8</v>
      </c>
      <c r="J398" s="1">
        <v>214770176</v>
      </c>
      <c r="K398" s="1">
        <v>573257664</v>
      </c>
      <c r="L398">
        <v>0</v>
      </c>
      <c r="M398">
        <v>1</v>
      </c>
      <c r="N398">
        <v>0</v>
      </c>
      <c r="O398">
        <v>1</v>
      </c>
      <c r="P398">
        <v>0</v>
      </c>
      <c r="Q398">
        <v>0</v>
      </c>
      <c r="R398">
        <v>9.6</v>
      </c>
      <c r="S398">
        <v>130.76</v>
      </c>
      <c r="T398">
        <v>3643.19</v>
      </c>
      <c r="U398">
        <v>6149.06</v>
      </c>
    </row>
    <row r="399" spans="1:21" x14ac:dyDescent="0.35">
      <c r="A399" t="s">
        <v>1282</v>
      </c>
      <c r="B399" s="9" t="s">
        <v>4269</v>
      </c>
      <c r="C399">
        <v>32.200000000000003</v>
      </c>
      <c r="D399">
        <v>0.5</v>
      </c>
      <c r="E399" s="1">
        <v>884473856</v>
      </c>
      <c r="F399" s="1">
        <v>390152864</v>
      </c>
      <c r="G399">
        <v>64</v>
      </c>
      <c r="H399">
        <v>63</v>
      </c>
      <c r="I399">
        <v>0.3</v>
      </c>
      <c r="J399" s="1">
        <v>214770176</v>
      </c>
      <c r="K399" s="1">
        <v>575676304</v>
      </c>
      <c r="L399">
        <v>0</v>
      </c>
      <c r="M399">
        <v>1</v>
      </c>
      <c r="N399">
        <v>0</v>
      </c>
      <c r="O399">
        <v>1</v>
      </c>
      <c r="P399">
        <v>0</v>
      </c>
      <c r="Q399">
        <v>0</v>
      </c>
      <c r="R399">
        <v>4.72</v>
      </c>
      <c r="S399">
        <v>132.38999999999999</v>
      </c>
      <c r="T399">
        <v>3667.79</v>
      </c>
      <c r="U399">
        <v>3074.25</v>
      </c>
    </row>
    <row r="400" spans="1:21" x14ac:dyDescent="0.35">
      <c r="A400" t="s">
        <v>1283</v>
      </c>
      <c r="B400" s="9" t="s">
        <v>4270</v>
      </c>
      <c r="C400">
        <v>34.1</v>
      </c>
      <c r="D400">
        <v>0.5</v>
      </c>
      <c r="E400" s="1">
        <v>884473856</v>
      </c>
      <c r="F400" s="1">
        <v>222371784</v>
      </c>
      <c r="G400">
        <v>64</v>
      </c>
      <c r="H400">
        <v>63</v>
      </c>
      <c r="I400">
        <v>5.5</v>
      </c>
      <c r="J400" s="1">
        <v>214770176</v>
      </c>
      <c r="K400" s="1">
        <v>574340648</v>
      </c>
      <c r="L400">
        <v>0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10.99</v>
      </c>
      <c r="S400">
        <v>134.21</v>
      </c>
      <c r="T400">
        <v>3543.78</v>
      </c>
      <c r="U400">
        <v>7258.3</v>
      </c>
    </row>
    <row r="401" spans="1:21" x14ac:dyDescent="0.35">
      <c r="A401" t="s">
        <v>1284</v>
      </c>
      <c r="B401" s="9" t="s">
        <v>4271</v>
      </c>
      <c r="C401">
        <v>32.4</v>
      </c>
      <c r="D401">
        <v>0</v>
      </c>
      <c r="E401" s="1">
        <v>884473856</v>
      </c>
      <c r="F401" s="1">
        <v>606976576</v>
      </c>
      <c r="G401">
        <v>64</v>
      </c>
      <c r="H401">
        <v>63</v>
      </c>
      <c r="I401">
        <v>6</v>
      </c>
      <c r="J401" s="1">
        <v>214770176</v>
      </c>
      <c r="K401" s="1">
        <v>574340648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9.32</v>
      </c>
      <c r="S401">
        <v>144.16</v>
      </c>
      <c r="T401">
        <v>3575.64</v>
      </c>
      <c r="U401">
        <v>256.13</v>
      </c>
    </row>
    <row r="402" spans="1:21" x14ac:dyDescent="0.35">
      <c r="A402" t="s">
        <v>1285</v>
      </c>
      <c r="B402" s="9" t="s">
        <v>4272</v>
      </c>
      <c r="C402">
        <v>29.1</v>
      </c>
      <c r="D402">
        <v>0.4</v>
      </c>
      <c r="E402" s="1">
        <v>884473856</v>
      </c>
      <c r="F402" s="1">
        <v>391040744</v>
      </c>
      <c r="G402">
        <v>64</v>
      </c>
      <c r="H402">
        <v>63</v>
      </c>
      <c r="I402">
        <v>0.6</v>
      </c>
      <c r="J402" s="1">
        <v>214770176</v>
      </c>
      <c r="K402" s="1">
        <v>574484784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0</v>
      </c>
      <c r="R402">
        <v>9.24</v>
      </c>
      <c r="S402">
        <v>130</v>
      </c>
      <c r="T402">
        <v>3294.89</v>
      </c>
      <c r="U402">
        <v>192.09</v>
      </c>
    </row>
    <row r="403" spans="1:21" x14ac:dyDescent="0.35">
      <c r="A403" t="s">
        <v>1286</v>
      </c>
      <c r="B403" s="9" t="s">
        <v>4273</v>
      </c>
      <c r="C403">
        <v>31.2</v>
      </c>
      <c r="D403">
        <v>0.7</v>
      </c>
      <c r="E403" s="1">
        <v>884473856</v>
      </c>
      <c r="F403" s="1">
        <v>182733664</v>
      </c>
      <c r="G403">
        <v>64</v>
      </c>
      <c r="H403">
        <v>63</v>
      </c>
      <c r="I403">
        <v>0.3</v>
      </c>
      <c r="J403" s="1">
        <v>214770176</v>
      </c>
      <c r="K403" s="1">
        <v>572437720</v>
      </c>
      <c r="L403">
        <v>0</v>
      </c>
      <c r="M403">
        <v>1</v>
      </c>
      <c r="N403">
        <v>0</v>
      </c>
      <c r="O403">
        <v>1</v>
      </c>
      <c r="P403">
        <v>0</v>
      </c>
      <c r="Q403">
        <v>0</v>
      </c>
      <c r="R403">
        <v>9.08</v>
      </c>
      <c r="S403">
        <v>141.26</v>
      </c>
      <c r="T403">
        <v>3599.71</v>
      </c>
      <c r="U403">
        <v>64.03</v>
      </c>
    </row>
    <row r="404" spans="1:21" x14ac:dyDescent="0.35">
      <c r="A404" t="s">
        <v>1287</v>
      </c>
      <c r="B404" s="9" t="s">
        <v>4274</v>
      </c>
      <c r="C404">
        <v>50.7</v>
      </c>
      <c r="D404">
        <v>0</v>
      </c>
      <c r="E404" s="1">
        <v>884473856</v>
      </c>
      <c r="F404" s="1">
        <v>560102400</v>
      </c>
      <c r="G404">
        <v>64</v>
      </c>
      <c r="H404">
        <v>63</v>
      </c>
      <c r="I404">
        <v>67.900000000000006</v>
      </c>
      <c r="J404" s="1">
        <v>214770176</v>
      </c>
      <c r="K404" s="1">
        <v>572437720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0</v>
      </c>
      <c r="R404">
        <v>70.22</v>
      </c>
      <c r="S404">
        <v>135.97999999999999</v>
      </c>
      <c r="T404">
        <v>3454.65</v>
      </c>
      <c r="U404">
        <v>30462.67</v>
      </c>
    </row>
    <row r="405" spans="1:21" x14ac:dyDescent="0.35">
      <c r="A405" t="s">
        <v>1288</v>
      </c>
      <c r="B405" s="9" t="s">
        <v>4275</v>
      </c>
      <c r="C405">
        <v>32.799999999999997</v>
      </c>
      <c r="D405">
        <v>0.4</v>
      </c>
      <c r="E405" s="1">
        <v>883949568</v>
      </c>
      <c r="F405" s="1">
        <v>375026352</v>
      </c>
      <c r="G405">
        <v>64</v>
      </c>
      <c r="H405">
        <v>63</v>
      </c>
      <c r="I405">
        <v>0.3</v>
      </c>
      <c r="J405" s="1">
        <v>214770176</v>
      </c>
      <c r="K405" s="1">
        <v>574864240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100.82</v>
      </c>
      <c r="S405">
        <v>141.46</v>
      </c>
      <c r="T405">
        <v>3183.24</v>
      </c>
      <c r="U405">
        <v>31561.88</v>
      </c>
    </row>
    <row r="406" spans="1:21" x14ac:dyDescent="0.35">
      <c r="A406" t="s">
        <v>1289</v>
      </c>
      <c r="B406" s="9" t="s">
        <v>4276</v>
      </c>
      <c r="C406">
        <v>32.1</v>
      </c>
      <c r="D406">
        <v>0.5</v>
      </c>
      <c r="E406" s="1">
        <v>884473856</v>
      </c>
      <c r="F406" s="1">
        <v>196744056</v>
      </c>
      <c r="G406">
        <v>64</v>
      </c>
      <c r="H406">
        <v>63</v>
      </c>
      <c r="I406">
        <v>0.2</v>
      </c>
      <c r="J406" s="1">
        <v>214770176</v>
      </c>
      <c r="K406" s="1">
        <v>573015232</v>
      </c>
      <c r="L406">
        <v>0</v>
      </c>
      <c r="M406">
        <v>1</v>
      </c>
      <c r="N406">
        <v>0</v>
      </c>
      <c r="O406">
        <v>1</v>
      </c>
      <c r="P406">
        <v>0</v>
      </c>
      <c r="Q406">
        <v>0</v>
      </c>
      <c r="R406">
        <v>103.96</v>
      </c>
      <c r="S406">
        <v>149.68</v>
      </c>
      <c r="T406">
        <v>3257.17</v>
      </c>
      <c r="U406">
        <v>32329.88</v>
      </c>
    </row>
    <row r="407" spans="1:21" x14ac:dyDescent="0.35">
      <c r="A407" t="s">
        <v>1290</v>
      </c>
      <c r="B407" s="9" t="s">
        <v>4277</v>
      </c>
      <c r="C407">
        <v>28.9</v>
      </c>
      <c r="D407">
        <v>0</v>
      </c>
      <c r="E407" s="1">
        <v>884473856</v>
      </c>
      <c r="F407" s="1">
        <v>542989712</v>
      </c>
      <c r="G407">
        <v>62</v>
      </c>
      <c r="H407">
        <v>61</v>
      </c>
      <c r="I407">
        <v>1.2</v>
      </c>
      <c r="J407" s="1">
        <v>214770176</v>
      </c>
      <c r="K407" s="1">
        <v>573015232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88.54</v>
      </c>
      <c r="S407">
        <v>125.06</v>
      </c>
      <c r="T407">
        <v>2803.52</v>
      </c>
      <c r="U407">
        <v>27712.5</v>
      </c>
    </row>
    <row r="408" spans="1:21" x14ac:dyDescent="0.35">
      <c r="A408" t="s">
        <v>1291</v>
      </c>
      <c r="B408" s="9" t="s">
        <v>4278</v>
      </c>
      <c r="C408">
        <v>34.200000000000003</v>
      </c>
      <c r="D408">
        <v>0.5</v>
      </c>
      <c r="E408" s="1">
        <v>884473856</v>
      </c>
      <c r="F408" s="1">
        <v>341476232</v>
      </c>
      <c r="G408">
        <v>62</v>
      </c>
      <c r="H408">
        <v>61</v>
      </c>
      <c r="I408">
        <v>3.5</v>
      </c>
      <c r="J408" s="1">
        <v>214770176</v>
      </c>
      <c r="K408" s="1">
        <v>572628928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101.63</v>
      </c>
      <c r="S408">
        <v>139.16999999999999</v>
      </c>
      <c r="T408">
        <v>3109.31</v>
      </c>
      <c r="U408">
        <v>32329.88</v>
      </c>
    </row>
    <row r="409" spans="1:21" x14ac:dyDescent="0.35">
      <c r="A409" t="s">
        <v>1292</v>
      </c>
      <c r="B409" s="9" t="s">
        <v>4279</v>
      </c>
      <c r="C409">
        <v>43.4</v>
      </c>
      <c r="D409">
        <v>0.5</v>
      </c>
      <c r="E409" s="1">
        <v>883425280</v>
      </c>
      <c r="F409" s="1">
        <v>165979904</v>
      </c>
      <c r="G409">
        <v>62</v>
      </c>
      <c r="H409">
        <v>61</v>
      </c>
      <c r="I409">
        <v>31</v>
      </c>
      <c r="J409" s="1">
        <v>214770176</v>
      </c>
      <c r="K409" s="1">
        <v>574635664</v>
      </c>
      <c r="L409">
        <v>0</v>
      </c>
      <c r="M409">
        <v>1</v>
      </c>
      <c r="N409">
        <v>0</v>
      </c>
      <c r="O409">
        <v>1</v>
      </c>
      <c r="P409">
        <v>0</v>
      </c>
      <c r="Q409">
        <v>0</v>
      </c>
      <c r="R409">
        <v>96.43</v>
      </c>
      <c r="S409">
        <v>118.69</v>
      </c>
      <c r="T409">
        <v>4622.91</v>
      </c>
      <c r="U409">
        <v>71357.09</v>
      </c>
    </row>
    <row r="410" spans="1:21" x14ac:dyDescent="0.35">
      <c r="A410" t="s">
        <v>1293</v>
      </c>
      <c r="B410" s="9" t="s">
        <v>4280</v>
      </c>
      <c r="C410">
        <v>30.8</v>
      </c>
      <c r="D410">
        <v>0</v>
      </c>
      <c r="E410" s="1">
        <v>883425280</v>
      </c>
      <c r="F410" s="1">
        <v>601843928</v>
      </c>
      <c r="G410">
        <v>62</v>
      </c>
      <c r="H410">
        <v>61</v>
      </c>
      <c r="I410">
        <v>0.2</v>
      </c>
      <c r="J410" s="1">
        <v>214770176</v>
      </c>
      <c r="K410" s="1">
        <v>574635664</v>
      </c>
      <c r="L410">
        <v>0</v>
      </c>
      <c r="M410">
        <v>0</v>
      </c>
      <c r="N410">
        <v>0</v>
      </c>
      <c r="O410">
        <v>1</v>
      </c>
      <c r="P410">
        <v>0</v>
      </c>
      <c r="Q410">
        <v>0</v>
      </c>
      <c r="R410">
        <v>14.7</v>
      </c>
      <c r="S410">
        <v>139.77000000000001</v>
      </c>
      <c r="T410">
        <v>3712.28</v>
      </c>
      <c r="U410">
        <v>3074.25</v>
      </c>
    </row>
    <row r="411" spans="1:21" x14ac:dyDescent="0.35">
      <c r="A411" t="s">
        <v>1294</v>
      </c>
      <c r="B411" s="9" t="s">
        <v>4281</v>
      </c>
      <c r="C411">
        <v>31.5</v>
      </c>
      <c r="D411">
        <v>0.5</v>
      </c>
      <c r="E411" s="1">
        <v>884473856</v>
      </c>
      <c r="F411" s="1">
        <v>470891168</v>
      </c>
      <c r="G411">
        <v>62</v>
      </c>
      <c r="H411">
        <v>61</v>
      </c>
      <c r="I411">
        <v>0</v>
      </c>
      <c r="J411" s="1">
        <v>214770176</v>
      </c>
      <c r="K411" s="1">
        <v>575097520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18.399999999999999</v>
      </c>
      <c r="S411">
        <v>142.07</v>
      </c>
      <c r="T411">
        <v>3641.13</v>
      </c>
      <c r="U411">
        <v>6148.5</v>
      </c>
    </row>
    <row r="412" spans="1:21" x14ac:dyDescent="0.35">
      <c r="A412" t="s">
        <v>1295</v>
      </c>
      <c r="B412" s="9" t="s">
        <v>4282</v>
      </c>
      <c r="C412">
        <v>31.4</v>
      </c>
      <c r="D412">
        <v>0.6</v>
      </c>
      <c r="E412" s="1">
        <v>883425280</v>
      </c>
      <c r="F412" s="1">
        <v>301862400</v>
      </c>
      <c r="G412">
        <v>62</v>
      </c>
      <c r="H412">
        <v>61</v>
      </c>
      <c r="I412">
        <v>12.1</v>
      </c>
      <c r="J412" s="1">
        <v>214770176</v>
      </c>
      <c r="K412" s="1">
        <v>574078960</v>
      </c>
      <c r="L412">
        <v>0</v>
      </c>
      <c r="M412">
        <v>1</v>
      </c>
      <c r="N412">
        <v>0</v>
      </c>
      <c r="O412">
        <v>1</v>
      </c>
      <c r="P412">
        <v>0</v>
      </c>
      <c r="Q412">
        <v>0</v>
      </c>
      <c r="R412">
        <v>15.11</v>
      </c>
      <c r="S412">
        <v>129.41</v>
      </c>
      <c r="T412">
        <v>3416.43</v>
      </c>
      <c r="U412">
        <v>3843.38</v>
      </c>
    </row>
    <row r="413" spans="1:21" x14ac:dyDescent="0.35">
      <c r="A413" t="s">
        <v>1296</v>
      </c>
      <c r="B413" s="9" t="s">
        <v>4283</v>
      </c>
      <c r="C413">
        <v>46.1</v>
      </c>
      <c r="D413">
        <v>0</v>
      </c>
      <c r="E413" s="1">
        <v>883425280</v>
      </c>
      <c r="F413" s="1">
        <v>670184544</v>
      </c>
      <c r="G413">
        <v>65</v>
      </c>
      <c r="H413">
        <v>64</v>
      </c>
      <c r="I413">
        <v>52</v>
      </c>
      <c r="J413" s="1">
        <v>214770176</v>
      </c>
      <c r="K413" s="1">
        <v>574078960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16.91</v>
      </c>
      <c r="S413">
        <v>133.47999999999999</v>
      </c>
      <c r="T413">
        <v>4122.21</v>
      </c>
      <c r="U413">
        <v>9618.26</v>
      </c>
    </row>
    <row r="414" spans="1:21" x14ac:dyDescent="0.35">
      <c r="A414" t="s">
        <v>1297</v>
      </c>
      <c r="B414" s="9" t="s">
        <v>4284</v>
      </c>
      <c r="C414">
        <v>55</v>
      </c>
      <c r="D414">
        <v>0.9</v>
      </c>
      <c r="E414" s="1">
        <v>884473856</v>
      </c>
      <c r="F414" s="1">
        <v>390572640</v>
      </c>
      <c r="G414">
        <v>64</v>
      </c>
      <c r="H414">
        <v>63</v>
      </c>
      <c r="I414">
        <v>50.7</v>
      </c>
      <c r="J414" s="1">
        <v>214770176</v>
      </c>
      <c r="K414" s="1">
        <v>574112304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10409.42</v>
      </c>
      <c r="S414">
        <v>54.21</v>
      </c>
      <c r="T414">
        <v>1001.17</v>
      </c>
      <c r="U414">
        <v>57622.78</v>
      </c>
    </row>
    <row r="415" spans="1:21" x14ac:dyDescent="0.35">
      <c r="A415" t="s">
        <v>1298</v>
      </c>
      <c r="B415" s="9" t="s">
        <v>4285</v>
      </c>
      <c r="C415">
        <v>31.8</v>
      </c>
      <c r="D415">
        <v>0.6</v>
      </c>
      <c r="E415" s="1">
        <v>884473856</v>
      </c>
      <c r="F415" s="1">
        <v>175696872</v>
      </c>
      <c r="G415">
        <v>64</v>
      </c>
      <c r="H415">
        <v>63</v>
      </c>
      <c r="I415">
        <v>2.2000000000000002</v>
      </c>
      <c r="J415" s="1">
        <v>214770176</v>
      </c>
      <c r="K415" s="1">
        <v>573366248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0.16</v>
      </c>
      <c r="S415">
        <v>129.63</v>
      </c>
      <c r="T415">
        <v>3371.88</v>
      </c>
      <c r="U415">
        <v>128.06</v>
      </c>
    </row>
    <row r="416" spans="1:21" x14ac:dyDescent="0.35">
      <c r="A416" t="s">
        <v>1299</v>
      </c>
      <c r="B416" s="9" t="s">
        <v>4286</v>
      </c>
      <c r="C416">
        <v>31.2</v>
      </c>
      <c r="D416">
        <v>0</v>
      </c>
      <c r="E416" s="1">
        <v>884473856</v>
      </c>
      <c r="F416" s="1">
        <v>553506160</v>
      </c>
      <c r="G416">
        <v>64</v>
      </c>
      <c r="H416">
        <v>63</v>
      </c>
      <c r="I416">
        <v>2.2999999999999998</v>
      </c>
      <c r="J416" s="1">
        <v>214770176</v>
      </c>
      <c r="K416" s="1">
        <v>573366248</v>
      </c>
      <c r="L416">
        <v>0</v>
      </c>
      <c r="M416">
        <v>0</v>
      </c>
      <c r="N416">
        <v>0</v>
      </c>
      <c r="O416">
        <v>1</v>
      </c>
      <c r="P416">
        <v>0</v>
      </c>
      <c r="Q416">
        <v>0</v>
      </c>
      <c r="R416">
        <v>0.32</v>
      </c>
      <c r="S416">
        <v>134.96</v>
      </c>
      <c r="T416">
        <v>3406.21</v>
      </c>
      <c r="U416">
        <v>256.13</v>
      </c>
    </row>
    <row r="417" spans="1:21" x14ac:dyDescent="0.35">
      <c r="A417" t="s">
        <v>1300</v>
      </c>
      <c r="B417" s="9" t="s">
        <v>4287</v>
      </c>
      <c r="C417">
        <v>36.4</v>
      </c>
      <c r="D417">
        <v>0.6</v>
      </c>
      <c r="E417" s="1">
        <v>884473856</v>
      </c>
      <c r="F417" s="1">
        <v>348943552</v>
      </c>
      <c r="G417">
        <v>64</v>
      </c>
      <c r="H417">
        <v>63</v>
      </c>
      <c r="I417">
        <v>1.1000000000000001</v>
      </c>
      <c r="J417" s="1">
        <v>214770176</v>
      </c>
      <c r="K417" s="1">
        <v>577199392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0</v>
      </c>
      <c r="R417">
        <v>0.16</v>
      </c>
      <c r="S417">
        <v>158.55000000000001</v>
      </c>
      <c r="T417">
        <v>3289.25</v>
      </c>
      <c r="U417">
        <v>128.06</v>
      </c>
    </row>
    <row r="418" spans="1:21" x14ac:dyDescent="0.35">
      <c r="A418" t="s">
        <v>1301</v>
      </c>
      <c r="B418" s="9" t="s">
        <v>4288</v>
      </c>
      <c r="C418">
        <v>48.8</v>
      </c>
      <c r="D418">
        <v>0</v>
      </c>
      <c r="E418" s="1">
        <v>884473856</v>
      </c>
      <c r="F418" s="1">
        <v>692609192</v>
      </c>
      <c r="G418">
        <v>64</v>
      </c>
      <c r="H418">
        <v>63</v>
      </c>
      <c r="I418">
        <v>5.6</v>
      </c>
      <c r="J418" s="1">
        <v>214770176</v>
      </c>
      <c r="K418" s="1">
        <v>577199392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11264.16</v>
      </c>
      <c r="S418">
        <v>236.05</v>
      </c>
      <c r="T418">
        <v>2646.21</v>
      </c>
      <c r="U418">
        <v>4243.3999999999996</v>
      </c>
    </row>
    <row r="419" spans="1:21" x14ac:dyDescent="0.35">
      <c r="A419" t="s">
        <v>1302</v>
      </c>
      <c r="B419" s="9" t="s">
        <v>4289</v>
      </c>
      <c r="C419">
        <v>24.8</v>
      </c>
      <c r="D419">
        <v>0.4</v>
      </c>
      <c r="E419" s="1">
        <v>884473856</v>
      </c>
      <c r="F419" s="1">
        <v>208550208</v>
      </c>
      <c r="G419">
        <v>64</v>
      </c>
      <c r="H419">
        <v>63</v>
      </c>
      <c r="I419">
        <v>0</v>
      </c>
      <c r="J419" s="1">
        <v>214770176</v>
      </c>
      <c r="K419" s="1">
        <v>574292032</v>
      </c>
      <c r="L419">
        <v>0</v>
      </c>
      <c r="M419">
        <v>1</v>
      </c>
      <c r="N419">
        <v>0</v>
      </c>
      <c r="O419">
        <v>1</v>
      </c>
      <c r="P419">
        <v>0</v>
      </c>
      <c r="Q419">
        <v>0</v>
      </c>
      <c r="R419">
        <v>70528</v>
      </c>
      <c r="S419">
        <v>0.13</v>
      </c>
      <c r="T419">
        <v>0</v>
      </c>
      <c r="U419">
        <v>0</v>
      </c>
    </row>
    <row r="420" spans="1:21" x14ac:dyDescent="0.35">
      <c r="A420" t="s">
        <v>1303</v>
      </c>
      <c r="B420" s="9" t="s">
        <v>4290</v>
      </c>
      <c r="C420">
        <v>29.8</v>
      </c>
      <c r="D420">
        <v>0</v>
      </c>
      <c r="E420" s="1">
        <v>884473856</v>
      </c>
      <c r="F420" s="1">
        <v>325505880</v>
      </c>
      <c r="G420">
        <v>64</v>
      </c>
      <c r="H420">
        <v>63</v>
      </c>
      <c r="I420">
        <v>0</v>
      </c>
      <c r="J420" s="1">
        <v>214770176</v>
      </c>
      <c r="K420" s="1">
        <v>574292032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94468</v>
      </c>
      <c r="S420">
        <v>4.21</v>
      </c>
      <c r="T420">
        <v>44.45</v>
      </c>
      <c r="U420">
        <v>0</v>
      </c>
    </row>
    <row r="421" spans="1:21" x14ac:dyDescent="0.35">
      <c r="A421" t="s">
        <v>1304</v>
      </c>
      <c r="B421" s="9" t="s">
        <v>4291</v>
      </c>
      <c r="C421">
        <v>26.9</v>
      </c>
      <c r="D421">
        <v>0</v>
      </c>
      <c r="E421" s="1">
        <v>884473856</v>
      </c>
      <c r="F421" s="1">
        <v>442395504</v>
      </c>
      <c r="G421">
        <v>64</v>
      </c>
      <c r="H421">
        <v>63</v>
      </c>
      <c r="I421">
        <v>2.8</v>
      </c>
      <c r="J421" s="1">
        <v>214770176</v>
      </c>
      <c r="K421" s="1">
        <v>574292032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87044</v>
      </c>
      <c r="S421">
        <v>7.7</v>
      </c>
      <c r="T421">
        <v>44.4</v>
      </c>
      <c r="U421">
        <v>0</v>
      </c>
    </row>
    <row r="422" spans="1:21" x14ac:dyDescent="0.35">
      <c r="A422" t="s">
        <v>1305</v>
      </c>
      <c r="B422" s="9" t="s">
        <v>4292</v>
      </c>
      <c r="C422">
        <v>3.9</v>
      </c>
      <c r="D422">
        <v>0</v>
      </c>
      <c r="E422" s="1">
        <v>884473856</v>
      </c>
      <c r="F422" s="1">
        <v>462884256</v>
      </c>
      <c r="G422">
        <v>64</v>
      </c>
      <c r="H422">
        <v>63</v>
      </c>
      <c r="I422">
        <v>0</v>
      </c>
      <c r="J422" s="1">
        <v>214770176</v>
      </c>
      <c r="K422" s="1">
        <v>574292032</v>
      </c>
      <c r="L422">
        <v>0</v>
      </c>
      <c r="M422">
        <v>0</v>
      </c>
      <c r="N422">
        <v>0</v>
      </c>
      <c r="O422">
        <v>1</v>
      </c>
      <c r="P422">
        <v>0</v>
      </c>
      <c r="Q422">
        <v>0</v>
      </c>
      <c r="R422">
        <v>23104</v>
      </c>
      <c r="S422">
        <v>0</v>
      </c>
      <c r="T422">
        <v>0</v>
      </c>
      <c r="U422">
        <v>0</v>
      </c>
    </row>
    <row r="423" spans="1:21" x14ac:dyDescent="0.35">
      <c r="A423" t="s">
        <v>1306</v>
      </c>
      <c r="B423" s="9" t="s">
        <v>4293</v>
      </c>
      <c r="C423">
        <v>27.9</v>
      </c>
      <c r="D423">
        <v>0</v>
      </c>
      <c r="E423" s="1">
        <v>884473856</v>
      </c>
      <c r="F423" s="1">
        <v>556956624</v>
      </c>
      <c r="G423">
        <v>64</v>
      </c>
      <c r="H423">
        <v>63</v>
      </c>
      <c r="I423">
        <v>0</v>
      </c>
      <c r="J423" s="1">
        <v>214770176</v>
      </c>
      <c r="K423" s="1">
        <v>574292032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48128</v>
      </c>
      <c r="S423">
        <v>0</v>
      </c>
      <c r="T423">
        <v>0</v>
      </c>
      <c r="U423">
        <v>0</v>
      </c>
    </row>
    <row r="424" spans="1:21" x14ac:dyDescent="0.35">
      <c r="A424" t="s">
        <v>1307</v>
      </c>
      <c r="B424" s="9" t="s">
        <v>4294</v>
      </c>
      <c r="C424">
        <v>15.9</v>
      </c>
      <c r="D424">
        <v>0</v>
      </c>
      <c r="E424" s="1">
        <v>884473856</v>
      </c>
      <c r="F424" s="1">
        <v>616766800</v>
      </c>
      <c r="G424">
        <v>64</v>
      </c>
      <c r="H424">
        <v>63</v>
      </c>
      <c r="I424">
        <v>0.2</v>
      </c>
      <c r="J424" s="1">
        <v>214770176</v>
      </c>
      <c r="K424" s="1">
        <v>574292032</v>
      </c>
      <c r="L424">
        <v>0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61444</v>
      </c>
      <c r="S424">
        <v>4.21</v>
      </c>
      <c r="T424">
        <v>44.4</v>
      </c>
      <c r="U424">
        <v>0</v>
      </c>
    </row>
    <row r="425" spans="1:21" x14ac:dyDescent="0.35">
      <c r="A425" t="s">
        <v>1308</v>
      </c>
      <c r="B425" s="9" t="s">
        <v>4295</v>
      </c>
      <c r="C425">
        <v>27.5</v>
      </c>
      <c r="D425">
        <v>0</v>
      </c>
      <c r="E425" s="1">
        <v>884473856</v>
      </c>
      <c r="F425" s="1">
        <v>723642272</v>
      </c>
      <c r="G425">
        <v>64</v>
      </c>
      <c r="H425">
        <v>63</v>
      </c>
      <c r="I425">
        <v>0</v>
      </c>
      <c r="J425" s="1">
        <v>214770176</v>
      </c>
      <c r="K425" s="1">
        <v>574292032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70592</v>
      </c>
      <c r="S425">
        <v>0</v>
      </c>
      <c r="T425">
        <v>0</v>
      </c>
      <c r="U425">
        <v>0</v>
      </c>
    </row>
    <row r="426" spans="1:21" x14ac:dyDescent="0.35">
      <c r="A426" t="s">
        <v>1309</v>
      </c>
      <c r="B426" s="9" t="s">
        <v>4296</v>
      </c>
      <c r="C426">
        <v>30.9</v>
      </c>
      <c r="D426">
        <v>0.3</v>
      </c>
      <c r="E426" s="1">
        <v>884473856</v>
      </c>
      <c r="F426" s="1">
        <v>269825624</v>
      </c>
      <c r="G426">
        <v>64</v>
      </c>
      <c r="H426">
        <v>63</v>
      </c>
      <c r="I426">
        <v>0</v>
      </c>
      <c r="J426" s="1">
        <v>214770176</v>
      </c>
      <c r="K426" s="1">
        <v>575817424</v>
      </c>
      <c r="L426">
        <v>0</v>
      </c>
      <c r="M426">
        <v>1</v>
      </c>
      <c r="N426">
        <v>0</v>
      </c>
      <c r="O426">
        <v>1</v>
      </c>
      <c r="P426">
        <v>0</v>
      </c>
      <c r="Q426">
        <v>0</v>
      </c>
      <c r="R426">
        <v>92676</v>
      </c>
      <c r="S426">
        <v>7.7</v>
      </c>
      <c r="T426">
        <v>44.45</v>
      </c>
      <c r="U426">
        <v>0</v>
      </c>
    </row>
    <row r="427" spans="1:21" x14ac:dyDescent="0.35">
      <c r="A427" t="s">
        <v>1310</v>
      </c>
      <c r="B427" s="9" t="s">
        <v>4297</v>
      </c>
      <c r="C427">
        <v>16.899999999999999</v>
      </c>
      <c r="D427">
        <v>0</v>
      </c>
      <c r="E427" s="1">
        <v>884473856</v>
      </c>
      <c r="F427" s="1">
        <v>325254104</v>
      </c>
      <c r="G427">
        <v>64</v>
      </c>
      <c r="H427">
        <v>63</v>
      </c>
      <c r="I427">
        <v>0</v>
      </c>
      <c r="J427" s="1">
        <v>214770176</v>
      </c>
      <c r="K427" s="1">
        <v>575817424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0</v>
      </c>
      <c r="R427">
        <v>57856</v>
      </c>
      <c r="S427">
        <v>0</v>
      </c>
      <c r="T427">
        <v>0</v>
      </c>
      <c r="U427">
        <v>0</v>
      </c>
    </row>
    <row r="428" spans="1:21" x14ac:dyDescent="0.35">
      <c r="A428" t="s">
        <v>1311</v>
      </c>
      <c r="B428" s="9" t="s">
        <v>4298</v>
      </c>
      <c r="C428">
        <v>11.9</v>
      </c>
      <c r="D428">
        <v>0</v>
      </c>
      <c r="E428" s="1">
        <v>884473856</v>
      </c>
      <c r="F428" s="1">
        <v>374799016</v>
      </c>
      <c r="G428">
        <v>64</v>
      </c>
      <c r="H428">
        <v>63</v>
      </c>
      <c r="I428">
        <v>1.8</v>
      </c>
      <c r="J428" s="1">
        <v>214770176</v>
      </c>
      <c r="K428" s="1">
        <v>575817424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28288</v>
      </c>
      <c r="S428">
        <v>0</v>
      </c>
      <c r="T428">
        <v>0</v>
      </c>
      <c r="U428">
        <v>0</v>
      </c>
    </row>
    <row r="429" spans="1:21" x14ac:dyDescent="0.35">
      <c r="A429" t="s">
        <v>1312</v>
      </c>
      <c r="B429" s="9" t="s">
        <v>4299</v>
      </c>
      <c r="C429">
        <v>19.899999999999999</v>
      </c>
      <c r="D429">
        <v>0</v>
      </c>
      <c r="E429" s="1">
        <v>884473856</v>
      </c>
      <c r="F429" s="1">
        <v>454303680</v>
      </c>
      <c r="G429">
        <v>64</v>
      </c>
      <c r="H429">
        <v>63</v>
      </c>
      <c r="I429">
        <v>0</v>
      </c>
      <c r="J429" s="1">
        <v>214770176</v>
      </c>
      <c r="K429" s="1">
        <v>575817424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60740</v>
      </c>
      <c r="S429">
        <v>4.21</v>
      </c>
      <c r="T429">
        <v>44.4</v>
      </c>
      <c r="U429">
        <v>0</v>
      </c>
    </row>
    <row r="430" spans="1:21" x14ac:dyDescent="0.35">
      <c r="A430" t="s">
        <v>1313</v>
      </c>
      <c r="B430" s="9" t="s">
        <v>4300</v>
      </c>
      <c r="C430">
        <v>31.5</v>
      </c>
      <c r="D430">
        <v>0</v>
      </c>
      <c r="E430" s="1">
        <v>884473856</v>
      </c>
      <c r="F430" s="1">
        <v>582059456</v>
      </c>
      <c r="G430">
        <v>64</v>
      </c>
      <c r="H430">
        <v>63</v>
      </c>
      <c r="I430">
        <v>0</v>
      </c>
      <c r="J430" s="1">
        <v>214770176</v>
      </c>
      <c r="K430" s="1">
        <v>575817424</v>
      </c>
      <c r="L430">
        <v>0</v>
      </c>
      <c r="M430">
        <v>0</v>
      </c>
      <c r="N430">
        <v>0</v>
      </c>
      <c r="O430">
        <v>1</v>
      </c>
      <c r="P430">
        <v>0</v>
      </c>
      <c r="Q430">
        <v>0</v>
      </c>
      <c r="R430">
        <v>93572</v>
      </c>
      <c r="S430">
        <v>4.21</v>
      </c>
      <c r="T430">
        <v>44.4</v>
      </c>
      <c r="U430">
        <v>0</v>
      </c>
    </row>
    <row r="431" spans="1:21" x14ac:dyDescent="0.35">
      <c r="A431" t="s">
        <v>1314</v>
      </c>
      <c r="B431" s="9" t="s">
        <v>4301</v>
      </c>
      <c r="C431">
        <v>24.2</v>
      </c>
      <c r="D431">
        <v>0</v>
      </c>
      <c r="E431" s="1">
        <v>884473856</v>
      </c>
      <c r="F431" s="1">
        <v>677009416</v>
      </c>
      <c r="G431">
        <v>64</v>
      </c>
      <c r="H431">
        <v>63</v>
      </c>
      <c r="I431">
        <v>0</v>
      </c>
      <c r="J431" s="1">
        <v>214770176</v>
      </c>
      <c r="K431" s="1">
        <v>575817424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0</v>
      </c>
      <c r="R431">
        <v>75840</v>
      </c>
      <c r="S431">
        <v>3.49</v>
      </c>
      <c r="T431">
        <v>0</v>
      </c>
      <c r="U431">
        <v>0</v>
      </c>
    </row>
    <row r="432" spans="1:21" x14ac:dyDescent="0.35">
      <c r="A432" t="s">
        <v>1315</v>
      </c>
      <c r="B432" s="9" t="s">
        <v>4302</v>
      </c>
      <c r="C432">
        <v>30.3</v>
      </c>
      <c r="D432">
        <v>0.5</v>
      </c>
      <c r="E432" s="1">
        <v>884473856</v>
      </c>
      <c r="F432" s="1">
        <v>208719664</v>
      </c>
      <c r="G432">
        <v>64</v>
      </c>
      <c r="H432">
        <v>63</v>
      </c>
      <c r="I432">
        <v>0</v>
      </c>
      <c r="J432" s="1">
        <v>214770176</v>
      </c>
      <c r="K432" s="1">
        <v>575552264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0</v>
      </c>
      <c r="R432">
        <v>84164</v>
      </c>
      <c r="S432">
        <v>4.21</v>
      </c>
      <c r="T432">
        <v>44.4</v>
      </c>
      <c r="U432">
        <v>0</v>
      </c>
    </row>
    <row r="433" spans="1:21" x14ac:dyDescent="0.35">
      <c r="A433" t="s">
        <v>1316</v>
      </c>
      <c r="B433" s="9" t="s">
        <v>4303</v>
      </c>
      <c r="C433">
        <v>27.9</v>
      </c>
      <c r="D433">
        <v>0</v>
      </c>
      <c r="E433" s="1">
        <v>884473856</v>
      </c>
      <c r="F433" s="1">
        <v>319955944</v>
      </c>
      <c r="G433">
        <v>64</v>
      </c>
      <c r="H433">
        <v>63</v>
      </c>
      <c r="I433">
        <v>0</v>
      </c>
      <c r="J433" s="1">
        <v>214770176</v>
      </c>
      <c r="K433" s="1">
        <v>575552264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0</v>
      </c>
      <c r="R433">
        <v>99908</v>
      </c>
      <c r="S433">
        <v>4.21</v>
      </c>
      <c r="T433">
        <v>44.45</v>
      </c>
      <c r="U433">
        <v>0</v>
      </c>
    </row>
    <row r="434" spans="1:21" x14ac:dyDescent="0.35">
      <c r="A434" t="s">
        <v>1317</v>
      </c>
      <c r="B434" s="9" t="s">
        <v>4304</v>
      </c>
      <c r="C434">
        <v>31.8</v>
      </c>
      <c r="D434">
        <v>0</v>
      </c>
      <c r="E434" s="1">
        <v>884473856</v>
      </c>
      <c r="F434" s="1">
        <v>438624952</v>
      </c>
      <c r="G434">
        <v>64</v>
      </c>
      <c r="H434">
        <v>63</v>
      </c>
      <c r="I434">
        <v>0</v>
      </c>
      <c r="J434" s="1">
        <v>214770176</v>
      </c>
      <c r="K434" s="1">
        <v>575552264</v>
      </c>
      <c r="L434">
        <v>0</v>
      </c>
      <c r="M434">
        <v>0</v>
      </c>
      <c r="N434">
        <v>0</v>
      </c>
      <c r="O434">
        <v>1</v>
      </c>
      <c r="P434">
        <v>0</v>
      </c>
      <c r="Q434">
        <v>0</v>
      </c>
      <c r="R434">
        <v>81664</v>
      </c>
      <c r="S434">
        <v>0</v>
      </c>
      <c r="T434">
        <v>0</v>
      </c>
      <c r="U434">
        <v>0</v>
      </c>
    </row>
    <row r="435" spans="1:21" x14ac:dyDescent="0.35">
      <c r="A435" t="s">
        <v>1318</v>
      </c>
      <c r="B435" s="9" t="s">
        <v>4305</v>
      </c>
      <c r="C435">
        <v>27.8</v>
      </c>
      <c r="D435">
        <v>0</v>
      </c>
      <c r="E435" s="1">
        <v>884473856</v>
      </c>
      <c r="F435" s="1">
        <v>548578064</v>
      </c>
      <c r="G435">
        <v>64</v>
      </c>
      <c r="H435">
        <v>63</v>
      </c>
      <c r="I435">
        <v>0</v>
      </c>
      <c r="J435" s="1">
        <v>214770176</v>
      </c>
      <c r="K435" s="1">
        <v>575552264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83076</v>
      </c>
      <c r="S435">
        <v>4.21</v>
      </c>
      <c r="T435">
        <v>44.45</v>
      </c>
      <c r="U435">
        <v>0</v>
      </c>
    </row>
    <row r="436" spans="1:21" x14ac:dyDescent="0.35">
      <c r="A436" t="s">
        <v>1319</v>
      </c>
      <c r="B436" s="9" t="s">
        <v>4306</v>
      </c>
      <c r="C436">
        <v>33.200000000000003</v>
      </c>
      <c r="D436">
        <v>0</v>
      </c>
      <c r="E436" s="1">
        <v>884473856</v>
      </c>
      <c r="F436" s="1">
        <v>679258720</v>
      </c>
      <c r="G436">
        <v>64</v>
      </c>
      <c r="H436">
        <v>63</v>
      </c>
      <c r="I436">
        <v>0</v>
      </c>
      <c r="J436" s="1">
        <v>214770176</v>
      </c>
      <c r="K436" s="1">
        <v>575552264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101060</v>
      </c>
      <c r="S436">
        <v>7.7</v>
      </c>
      <c r="T436">
        <v>44.4</v>
      </c>
      <c r="U436">
        <v>0</v>
      </c>
    </row>
    <row r="437" spans="1:21" x14ac:dyDescent="0.35">
      <c r="A437" t="s">
        <v>1320</v>
      </c>
      <c r="B437" s="9" t="s">
        <v>4307</v>
      </c>
      <c r="C437">
        <v>20.8</v>
      </c>
      <c r="D437">
        <v>0.5</v>
      </c>
      <c r="E437" s="1">
        <v>883425280</v>
      </c>
      <c r="F437" s="1">
        <v>179029992</v>
      </c>
      <c r="G437">
        <v>64</v>
      </c>
      <c r="H437">
        <v>63</v>
      </c>
      <c r="I437">
        <v>0</v>
      </c>
      <c r="J437" s="1">
        <v>214770176</v>
      </c>
      <c r="K437" s="1">
        <v>575722352</v>
      </c>
      <c r="L437">
        <v>0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87552</v>
      </c>
      <c r="S437">
        <v>0</v>
      </c>
      <c r="T437">
        <v>0</v>
      </c>
      <c r="U437">
        <v>0</v>
      </c>
    </row>
    <row r="438" spans="1:21" x14ac:dyDescent="0.35">
      <c r="A438" t="s">
        <v>1321</v>
      </c>
      <c r="B438" s="9" t="s">
        <v>4308</v>
      </c>
      <c r="C438">
        <v>16.600000000000001</v>
      </c>
      <c r="D438">
        <v>0</v>
      </c>
      <c r="E438" s="1">
        <v>883425280</v>
      </c>
      <c r="F438" s="1">
        <v>243952144</v>
      </c>
      <c r="G438">
        <v>64</v>
      </c>
      <c r="H438">
        <v>63</v>
      </c>
      <c r="I438">
        <v>0</v>
      </c>
      <c r="J438" s="1">
        <v>214770176</v>
      </c>
      <c r="K438" s="1">
        <v>575722352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26432</v>
      </c>
      <c r="S438">
        <v>0</v>
      </c>
      <c r="T438">
        <v>0</v>
      </c>
      <c r="U438">
        <v>0</v>
      </c>
    </row>
    <row r="439" spans="1:21" x14ac:dyDescent="0.35">
      <c r="A439" t="s">
        <v>1322</v>
      </c>
      <c r="B439" s="9" t="s">
        <v>4309</v>
      </c>
      <c r="C439">
        <v>20.9</v>
      </c>
      <c r="D439">
        <v>0</v>
      </c>
      <c r="E439" s="1">
        <v>883425280</v>
      </c>
      <c r="F439" s="1">
        <v>321772672</v>
      </c>
      <c r="G439">
        <v>64</v>
      </c>
      <c r="H439">
        <v>63</v>
      </c>
      <c r="I439">
        <v>0</v>
      </c>
      <c r="J439" s="1">
        <v>214770176</v>
      </c>
      <c r="K439" s="1">
        <v>575722352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0</v>
      </c>
      <c r="R439">
        <v>54724</v>
      </c>
      <c r="S439">
        <v>4.22</v>
      </c>
      <c r="T439">
        <v>44.45</v>
      </c>
      <c r="U439">
        <v>0</v>
      </c>
    </row>
    <row r="440" spans="1:21" x14ac:dyDescent="0.35">
      <c r="A440" t="s">
        <v>1323</v>
      </c>
      <c r="B440" s="9" t="s">
        <v>4310</v>
      </c>
      <c r="C440">
        <v>34.1</v>
      </c>
      <c r="D440">
        <v>0</v>
      </c>
      <c r="E440" s="1">
        <v>883425280</v>
      </c>
      <c r="F440" s="1">
        <v>426294000</v>
      </c>
      <c r="G440">
        <v>64</v>
      </c>
      <c r="H440">
        <v>63</v>
      </c>
      <c r="I440">
        <v>0</v>
      </c>
      <c r="J440" s="1">
        <v>214770176</v>
      </c>
      <c r="K440" s="1">
        <v>575722352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0</v>
      </c>
      <c r="R440">
        <v>100232.71</v>
      </c>
      <c r="S440">
        <v>5.67</v>
      </c>
      <c r="T440">
        <v>96.67</v>
      </c>
      <c r="U440">
        <v>4118.49</v>
      </c>
    </row>
    <row r="441" spans="1:21" x14ac:dyDescent="0.35">
      <c r="A441" t="s">
        <v>1324</v>
      </c>
      <c r="B441" s="9" t="s">
        <v>4311</v>
      </c>
      <c r="C441">
        <v>29.5</v>
      </c>
      <c r="D441">
        <v>0</v>
      </c>
      <c r="E441" s="1">
        <v>883425280</v>
      </c>
      <c r="F441" s="1">
        <v>722544664</v>
      </c>
      <c r="G441">
        <v>64</v>
      </c>
      <c r="H441">
        <v>63</v>
      </c>
      <c r="I441">
        <v>0</v>
      </c>
      <c r="J441" s="1">
        <v>214770176</v>
      </c>
      <c r="K441" s="1">
        <v>575722352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74950.37</v>
      </c>
      <c r="S441">
        <v>51.19</v>
      </c>
      <c r="T441">
        <v>646.39</v>
      </c>
      <c r="U441">
        <v>1537.13</v>
      </c>
    </row>
    <row r="442" spans="1:21" x14ac:dyDescent="0.35">
      <c r="A442" t="s">
        <v>1325</v>
      </c>
      <c r="B442" s="9" t="s">
        <v>4312</v>
      </c>
      <c r="C442">
        <v>29.1</v>
      </c>
      <c r="D442">
        <v>0.4</v>
      </c>
      <c r="E442" s="1">
        <v>884473856</v>
      </c>
      <c r="F442" s="1">
        <v>583779728</v>
      </c>
      <c r="G442">
        <v>64</v>
      </c>
      <c r="H442">
        <v>63</v>
      </c>
      <c r="I442">
        <v>0.2</v>
      </c>
      <c r="J442" s="1">
        <v>214770176</v>
      </c>
      <c r="K442" s="1">
        <v>575268344</v>
      </c>
      <c r="L442">
        <v>0</v>
      </c>
      <c r="M442">
        <v>1</v>
      </c>
      <c r="N442">
        <v>0</v>
      </c>
      <c r="O442">
        <v>1</v>
      </c>
      <c r="P442">
        <v>0</v>
      </c>
      <c r="Q442">
        <v>0</v>
      </c>
      <c r="R442">
        <v>3.53</v>
      </c>
      <c r="S442">
        <v>128.91</v>
      </c>
      <c r="T442">
        <v>3598.37</v>
      </c>
      <c r="U442">
        <v>2305.69</v>
      </c>
    </row>
    <row r="443" spans="1:21" x14ac:dyDescent="0.35">
      <c r="A443" t="s">
        <v>1326</v>
      </c>
      <c r="B443" s="9" t="s">
        <v>4313</v>
      </c>
      <c r="C443">
        <v>33.1</v>
      </c>
      <c r="D443">
        <v>0.8</v>
      </c>
      <c r="E443" s="1">
        <v>884473856</v>
      </c>
      <c r="F443" s="1">
        <v>439711536</v>
      </c>
      <c r="G443">
        <v>64</v>
      </c>
      <c r="H443">
        <v>63</v>
      </c>
      <c r="I443">
        <v>0.2</v>
      </c>
      <c r="J443" s="1">
        <v>214770176</v>
      </c>
      <c r="K443" s="1">
        <v>574903952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7.63</v>
      </c>
      <c r="S443">
        <v>132.02000000000001</v>
      </c>
      <c r="T443">
        <v>3673.64</v>
      </c>
      <c r="U443">
        <v>4867.5600000000004</v>
      </c>
    </row>
    <row r="444" spans="1:21" x14ac:dyDescent="0.35">
      <c r="A444" t="s">
        <v>1327</v>
      </c>
      <c r="B444" s="9" t="s">
        <v>4314</v>
      </c>
      <c r="C444">
        <v>31.8</v>
      </c>
      <c r="D444">
        <v>0.5</v>
      </c>
      <c r="E444" s="1">
        <v>884473856</v>
      </c>
      <c r="F444" s="1">
        <v>316100504</v>
      </c>
      <c r="G444">
        <v>64</v>
      </c>
      <c r="H444">
        <v>63</v>
      </c>
      <c r="I444">
        <v>0</v>
      </c>
      <c r="J444" s="1">
        <v>214770176</v>
      </c>
      <c r="K444" s="1">
        <v>573451288</v>
      </c>
      <c r="L444">
        <v>0</v>
      </c>
      <c r="M444">
        <v>1</v>
      </c>
      <c r="N444">
        <v>0</v>
      </c>
      <c r="O444">
        <v>1</v>
      </c>
      <c r="P444">
        <v>0</v>
      </c>
      <c r="Q444">
        <v>0</v>
      </c>
      <c r="R444">
        <v>9.0399999999999991</v>
      </c>
      <c r="S444">
        <v>135.46</v>
      </c>
      <c r="T444">
        <v>3744.1</v>
      </c>
      <c r="U444">
        <v>5892.88</v>
      </c>
    </row>
    <row r="445" spans="1:21" x14ac:dyDescent="0.35">
      <c r="A445" t="s">
        <v>1328</v>
      </c>
      <c r="B445" s="9" t="s">
        <v>4315</v>
      </c>
      <c r="C445">
        <v>29.2</v>
      </c>
      <c r="D445">
        <v>0</v>
      </c>
      <c r="E445" s="1">
        <v>884473856</v>
      </c>
      <c r="F445" s="1">
        <v>557410664</v>
      </c>
      <c r="G445">
        <v>64</v>
      </c>
      <c r="H445">
        <v>63</v>
      </c>
      <c r="I445">
        <v>5.9</v>
      </c>
      <c r="J445" s="1">
        <v>214770176</v>
      </c>
      <c r="K445" s="1">
        <v>573451288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17286.080000000002</v>
      </c>
      <c r="S445">
        <v>101.9</v>
      </c>
      <c r="T445">
        <v>2839.87</v>
      </c>
      <c r="U445">
        <v>7962.84</v>
      </c>
    </row>
    <row r="446" spans="1:21" x14ac:dyDescent="0.35">
      <c r="A446" t="s">
        <v>1329</v>
      </c>
      <c r="B446" s="9" t="s">
        <v>4316</v>
      </c>
      <c r="C446">
        <v>32.799999999999997</v>
      </c>
      <c r="D446">
        <v>0</v>
      </c>
      <c r="E446" s="1">
        <v>884473856</v>
      </c>
      <c r="F446" s="1">
        <v>668843888</v>
      </c>
      <c r="G446">
        <v>64</v>
      </c>
      <c r="H446">
        <v>63</v>
      </c>
      <c r="I446">
        <v>0.8</v>
      </c>
      <c r="J446" s="1">
        <v>214770176</v>
      </c>
      <c r="K446" s="1">
        <v>573451288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92736</v>
      </c>
      <c r="S446">
        <v>3.49</v>
      </c>
      <c r="T446">
        <v>0</v>
      </c>
      <c r="U446">
        <v>0</v>
      </c>
    </row>
    <row r="447" spans="1:21" x14ac:dyDescent="0.35">
      <c r="A447" t="s">
        <v>1330</v>
      </c>
      <c r="B447" s="9" t="s">
        <v>4317</v>
      </c>
      <c r="C447">
        <v>31.7</v>
      </c>
      <c r="D447">
        <v>0.5</v>
      </c>
      <c r="E447" s="1">
        <v>883949568</v>
      </c>
      <c r="F447" s="1">
        <v>176120064</v>
      </c>
      <c r="G447">
        <v>64</v>
      </c>
      <c r="H447">
        <v>63</v>
      </c>
      <c r="I447">
        <v>0</v>
      </c>
      <c r="J447" s="1">
        <v>214770176</v>
      </c>
      <c r="K447" s="1">
        <v>576019720</v>
      </c>
      <c r="L447">
        <v>0</v>
      </c>
      <c r="M447">
        <v>1</v>
      </c>
      <c r="N447">
        <v>0</v>
      </c>
      <c r="O447">
        <v>1</v>
      </c>
      <c r="P447">
        <v>0</v>
      </c>
      <c r="Q447">
        <v>0</v>
      </c>
      <c r="R447">
        <v>97988</v>
      </c>
      <c r="S447">
        <v>25.35</v>
      </c>
      <c r="T447">
        <v>43.94</v>
      </c>
      <c r="U447">
        <v>0</v>
      </c>
    </row>
    <row r="448" spans="1:21" x14ac:dyDescent="0.35">
      <c r="A448" t="s">
        <v>1331</v>
      </c>
      <c r="B448" s="9" t="s">
        <v>4318</v>
      </c>
      <c r="C448">
        <v>28.2</v>
      </c>
      <c r="D448">
        <v>0</v>
      </c>
      <c r="E448" s="1">
        <v>883949568</v>
      </c>
      <c r="F448" s="1">
        <v>278145176</v>
      </c>
      <c r="G448">
        <v>64</v>
      </c>
      <c r="H448">
        <v>63</v>
      </c>
      <c r="I448">
        <v>0</v>
      </c>
      <c r="J448" s="1">
        <v>214770176</v>
      </c>
      <c r="K448" s="1">
        <v>576019720</v>
      </c>
      <c r="L448">
        <v>0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88964</v>
      </c>
      <c r="S448">
        <v>25.45</v>
      </c>
      <c r="T448">
        <v>43.94</v>
      </c>
      <c r="U448">
        <v>0</v>
      </c>
    </row>
    <row r="449" spans="1:21" x14ac:dyDescent="0.35">
      <c r="A449" t="s">
        <v>1332</v>
      </c>
      <c r="B449" s="9" t="s">
        <v>4319</v>
      </c>
      <c r="C449">
        <v>29.5</v>
      </c>
      <c r="D449">
        <v>0</v>
      </c>
      <c r="E449" s="1">
        <v>883949568</v>
      </c>
      <c r="F449" s="1">
        <v>385733200</v>
      </c>
      <c r="G449">
        <v>64</v>
      </c>
      <c r="H449">
        <v>63</v>
      </c>
      <c r="I449">
        <v>0</v>
      </c>
      <c r="J449" s="1">
        <v>214770176</v>
      </c>
      <c r="K449" s="1">
        <v>576019720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89152</v>
      </c>
      <c r="S449">
        <v>0</v>
      </c>
      <c r="T449">
        <v>0</v>
      </c>
      <c r="U449">
        <v>0</v>
      </c>
    </row>
    <row r="450" spans="1:21" x14ac:dyDescent="0.35">
      <c r="A450" t="s">
        <v>1333</v>
      </c>
      <c r="B450" s="9" t="s">
        <v>4320</v>
      </c>
      <c r="C450">
        <v>23.5</v>
      </c>
      <c r="D450">
        <v>0</v>
      </c>
      <c r="E450" s="1">
        <v>883949568</v>
      </c>
      <c r="F450" s="1">
        <v>454003840</v>
      </c>
      <c r="G450">
        <v>64</v>
      </c>
      <c r="H450">
        <v>63</v>
      </c>
      <c r="I450">
        <v>0</v>
      </c>
      <c r="J450" s="1">
        <v>214770176</v>
      </c>
      <c r="K450" s="1">
        <v>576019720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77572</v>
      </c>
      <c r="S450">
        <v>25.38</v>
      </c>
      <c r="T450">
        <v>43.94</v>
      </c>
      <c r="U450">
        <v>0</v>
      </c>
    </row>
    <row r="451" spans="1:21" x14ac:dyDescent="0.35">
      <c r="A451" t="s">
        <v>1334</v>
      </c>
      <c r="B451" s="9" t="s">
        <v>4321</v>
      </c>
      <c r="C451">
        <v>7.3</v>
      </c>
      <c r="D451">
        <v>0</v>
      </c>
      <c r="E451" s="1">
        <v>883949568</v>
      </c>
      <c r="F451" s="1">
        <v>469755080</v>
      </c>
      <c r="G451">
        <v>64</v>
      </c>
      <c r="H451">
        <v>63</v>
      </c>
      <c r="I451">
        <v>0</v>
      </c>
      <c r="J451" s="1">
        <v>214770176</v>
      </c>
      <c r="K451" s="1">
        <v>576019720</v>
      </c>
      <c r="L451">
        <v>0</v>
      </c>
      <c r="M451">
        <v>0</v>
      </c>
      <c r="N451">
        <v>0</v>
      </c>
      <c r="O451">
        <v>1</v>
      </c>
      <c r="P451">
        <v>0</v>
      </c>
      <c r="Q451">
        <v>0</v>
      </c>
      <c r="R451">
        <v>44032</v>
      </c>
      <c r="S451">
        <v>3.48</v>
      </c>
      <c r="T451">
        <v>0</v>
      </c>
      <c r="U451">
        <v>0</v>
      </c>
    </row>
    <row r="452" spans="1:21" x14ac:dyDescent="0.35">
      <c r="A452" t="s">
        <v>1335</v>
      </c>
      <c r="B452" s="9" t="s">
        <v>4322</v>
      </c>
      <c r="C452">
        <v>16.600000000000001</v>
      </c>
      <c r="D452">
        <v>0</v>
      </c>
      <c r="E452" s="1">
        <v>883949568</v>
      </c>
      <c r="F452" s="1">
        <v>532714272</v>
      </c>
      <c r="G452">
        <v>64</v>
      </c>
      <c r="H452">
        <v>63</v>
      </c>
      <c r="I452">
        <v>0</v>
      </c>
      <c r="J452" s="1">
        <v>214770176</v>
      </c>
      <c r="K452" s="1">
        <v>576019720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29636</v>
      </c>
      <c r="S452">
        <v>25.35</v>
      </c>
      <c r="T452">
        <v>43.94</v>
      </c>
      <c r="U452">
        <v>0</v>
      </c>
    </row>
    <row r="453" spans="1:21" x14ac:dyDescent="0.35">
      <c r="A453" t="s">
        <v>1336</v>
      </c>
      <c r="B453" s="9" t="s">
        <v>4323</v>
      </c>
      <c r="C453">
        <v>22.5</v>
      </c>
      <c r="D453">
        <v>0</v>
      </c>
      <c r="E453" s="1">
        <v>883949568</v>
      </c>
      <c r="F453" s="1">
        <v>600914816</v>
      </c>
      <c r="G453">
        <v>64</v>
      </c>
      <c r="H453">
        <v>63</v>
      </c>
      <c r="I453">
        <v>0</v>
      </c>
      <c r="J453" s="1">
        <v>214770176</v>
      </c>
      <c r="K453" s="1">
        <v>576019720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51712</v>
      </c>
      <c r="S453">
        <v>0</v>
      </c>
      <c r="T453">
        <v>0</v>
      </c>
      <c r="U453">
        <v>0</v>
      </c>
    </row>
    <row r="454" spans="1:21" x14ac:dyDescent="0.35">
      <c r="A454" t="s">
        <v>1337</v>
      </c>
      <c r="B454" s="9" t="s">
        <v>4324</v>
      </c>
      <c r="C454">
        <v>33.200000000000003</v>
      </c>
      <c r="D454">
        <v>0</v>
      </c>
      <c r="E454" s="1">
        <v>883949568</v>
      </c>
      <c r="F454" s="1">
        <v>714087056</v>
      </c>
      <c r="G454">
        <v>64</v>
      </c>
      <c r="H454">
        <v>63</v>
      </c>
      <c r="I454">
        <v>0</v>
      </c>
      <c r="J454" s="1">
        <v>214770176</v>
      </c>
      <c r="K454" s="1">
        <v>576019720</v>
      </c>
      <c r="L454">
        <v>0</v>
      </c>
      <c r="M454">
        <v>0</v>
      </c>
      <c r="N454">
        <v>0</v>
      </c>
      <c r="O454">
        <v>1</v>
      </c>
      <c r="P454">
        <v>0</v>
      </c>
      <c r="Q454">
        <v>0</v>
      </c>
      <c r="R454">
        <v>103492</v>
      </c>
      <c r="S454">
        <v>25.39</v>
      </c>
      <c r="T454">
        <v>43.94</v>
      </c>
      <c r="U454">
        <v>0</v>
      </c>
    </row>
    <row r="455" spans="1:21" x14ac:dyDescent="0.35">
      <c r="A455" t="s">
        <v>1338</v>
      </c>
      <c r="B455" s="9" t="s">
        <v>4325</v>
      </c>
      <c r="C455">
        <v>23.2</v>
      </c>
      <c r="D455">
        <v>0.5</v>
      </c>
      <c r="E455" s="1">
        <v>883949568</v>
      </c>
      <c r="F455" s="1">
        <v>217343752</v>
      </c>
      <c r="G455">
        <v>64</v>
      </c>
      <c r="H455">
        <v>63</v>
      </c>
      <c r="I455">
        <v>0</v>
      </c>
      <c r="J455" s="1">
        <v>214770176</v>
      </c>
      <c r="K455" s="1">
        <v>574293248</v>
      </c>
      <c r="L455">
        <v>0</v>
      </c>
      <c r="M455">
        <v>1</v>
      </c>
      <c r="N455">
        <v>0</v>
      </c>
      <c r="O455">
        <v>1</v>
      </c>
      <c r="P455">
        <v>0</v>
      </c>
      <c r="Q455">
        <v>0</v>
      </c>
      <c r="R455">
        <v>91904</v>
      </c>
      <c r="S455">
        <v>0</v>
      </c>
      <c r="T455">
        <v>0</v>
      </c>
      <c r="U455">
        <v>0</v>
      </c>
    </row>
    <row r="456" spans="1:21" x14ac:dyDescent="0.35">
      <c r="A456" t="s">
        <v>1339</v>
      </c>
      <c r="B456" s="9" t="s">
        <v>4326</v>
      </c>
      <c r="C456">
        <v>28.5</v>
      </c>
      <c r="D456">
        <v>0</v>
      </c>
      <c r="E456" s="1">
        <v>883949568</v>
      </c>
      <c r="F456" s="1">
        <v>297602224</v>
      </c>
      <c r="G456">
        <v>64</v>
      </c>
      <c r="H456">
        <v>63</v>
      </c>
      <c r="I456">
        <v>0</v>
      </c>
      <c r="J456" s="1">
        <v>214770176</v>
      </c>
      <c r="K456" s="1">
        <v>574293248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0</v>
      </c>
      <c r="R456">
        <v>63044</v>
      </c>
      <c r="S456">
        <v>28.84</v>
      </c>
      <c r="T456">
        <v>43.99</v>
      </c>
      <c r="U456">
        <v>0</v>
      </c>
    </row>
    <row r="457" spans="1:21" x14ac:dyDescent="0.35">
      <c r="A457" t="s">
        <v>1340</v>
      </c>
      <c r="B457" s="9" t="s">
        <v>4327</v>
      </c>
      <c r="C457">
        <v>24.1</v>
      </c>
      <c r="D457">
        <v>0</v>
      </c>
      <c r="E457" s="1">
        <v>883949568</v>
      </c>
      <c r="F457" s="1">
        <v>382735000</v>
      </c>
      <c r="G457">
        <v>64</v>
      </c>
      <c r="H457">
        <v>63</v>
      </c>
      <c r="I457">
        <v>0.5</v>
      </c>
      <c r="J457" s="1">
        <v>214770176</v>
      </c>
      <c r="K457" s="1">
        <v>574293248</v>
      </c>
      <c r="L457">
        <v>0</v>
      </c>
      <c r="M457">
        <v>0</v>
      </c>
      <c r="N457">
        <v>0</v>
      </c>
      <c r="O457">
        <v>1</v>
      </c>
      <c r="P457">
        <v>0</v>
      </c>
      <c r="Q457">
        <v>0</v>
      </c>
      <c r="R457">
        <v>70596</v>
      </c>
      <c r="S457">
        <v>25.39</v>
      </c>
      <c r="T457">
        <v>43.94</v>
      </c>
      <c r="U457">
        <v>0</v>
      </c>
    </row>
    <row r="458" spans="1:21" x14ac:dyDescent="0.35">
      <c r="A458" t="s">
        <v>1341</v>
      </c>
      <c r="B458" s="9" t="s">
        <v>4328</v>
      </c>
      <c r="C458">
        <v>28.8</v>
      </c>
      <c r="D458">
        <v>0</v>
      </c>
      <c r="E458" s="1">
        <v>883949568</v>
      </c>
      <c r="F458" s="1">
        <v>459595760</v>
      </c>
      <c r="G458">
        <v>64</v>
      </c>
      <c r="H458">
        <v>63</v>
      </c>
      <c r="I458">
        <v>0</v>
      </c>
      <c r="J458" s="1">
        <v>214770176</v>
      </c>
      <c r="K458" s="1">
        <v>574293248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</v>
      </c>
      <c r="R458">
        <v>91968</v>
      </c>
      <c r="S458">
        <v>0</v>
      </c>
      <c r="T458">
        <v>0</v>
      </c>
      <c r="U458">
        <v>0</v>
      </c>
    </row>
    <row r="459" spans="1:21" x14ac:dyDescent="0.35">
      <c r="A459" t="s">
        <v>1342</v>
      </c>
      <c r="B459" s="9" t="s">
        <v>4329</v>
      </c>
      <c r="C459">
        <v>25.8</v>
      </c>
      <c r="D459">
        <v>0</v>
      </c>
      <c r="E459" s="1">
        <v>883949568</v>
      </c>
      <c r="F459" s="1">
        <v>559851384</v>
      </c>
      <c r="G459">
        <v>64</v>
      </c>
      <c r="H459">
        <v>63</v>
      </c>
      <c r="I459">
        <v>0</v>
      </c>
      <c r="J459" s="1">
        <v>214770176</v>
      </c>
      <c r="K459" s="1">
        <v>574293248</v>
      </c>
      <c r="L459">
        <v>0</v>
      </c>
      <c r="M459">
        <v>0</v>
      </c>
      <c r="N459">
        <v>0</v>
      </c>
      <c r="O459">
        <v>1</v>
      </c>
      <c r="P459">
        <v>0</v>
      </c>
      <c r="Q459">
        <v>0</v>
      </c>
      <c r="R459">
        <v>79236</v>
      </c>
      <c r="S459">
        <v>25.33</v>
      </c>
      <c r="T459">
        <v>43.94</v>
      </c>
      <c r="U459">
        <v>0</v>
      </c>
    </row>
    <row r="460" spans="1:21" x14ac:dyDescent="0.35">
      <c r="A460" t="s">
        <v>1343</v>
      </c>
      <c r="B460" s="9" t="s">
        <v>4330</v>
      </c>
      <c r="C460">
        <v>28.6</v>
      </c>
      <c r="D460">
        <v>0</v>
      </c>
      <c r="E460" s="1">
        <v>883949568</v>
      </c>
      <c r="F460" s="1">
        <v>660525992</v>
      </c>
      <c r="G460">
        <v>64</v>
      </c>
      <c r="H460">
        <v>63</v>
      </c>
      <c r="I460">
        <v>5.7</v>
      </c>
      <c r="J460" s="1">
        <v>214770176</v>
      </c>
      <c r="K460" s="1">
        <v>574293248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90948</v>
      </c>
      <c r="S460">
        <v>12.07</v>
      </c>
      <c r="T460">
        <v>0</v>
      </c>
      <c r="U460">
        <v>0</v>
      </c>
    </row>
    <row r="461" spans="1:21" x14ac:dyDescent="0.35">
      <c r="A461" t="s">
        <v>1344</v>
      </c>
      <c r="B461" s="9" t="s">
        <v>4331</v>
      </c>
      <c r="C461">
        <v>33.4</v>
      </c>
      <c r="D461">
        <v>0</v>
      </c>
      <c r="E461" s="1">
        <v>883949568</v>
      </c>
      <c r="F461" s="1">
        <v>710511560</v>
      </c>
      <c r="G461">
        <v>64</v>
      </c>
      <c r="H461">
        <v>63</v>
      </c>
      <c r="I461">
        <v>0.4</v>
      </c>
      <c r="J461" s="1">
        <v>214770176</v>
      </c>
      <c r="K461" s="1">
        <v>574293248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66048</v>
      </c>
      <c r="S461">
        <v>16.72</v>
      </c>
      <c r="T461">
        <v>43.94</v>
      </c>
      <c r="U461">
        <v>0</v>
      </c>
    </row>
    <row r="462" spans="1:21" x14ac:dyDescent="0.35">
      <c r="A462" t="s">
        <v>1345</v>
      </c>
      <c r="B462" s="9" t="s">
        <v>4332</v>
      </c>
      <c r="C462">
        <v>30.8</v>
      </c>
      <c r="D462">
        <v>0.5</v>
      </c>
      <c r="E462" s="1">
        <v>884473856</v>
      </c>
      <c r="F462" s="1">
        <v>241950392</v>
      </c>
      <c r="G462">
        <v>64</v>
      </c>
      <c r="H462">
        <v>63</v>
      </c>
      <c r="I462">
        <v>61.3</v>
      </c>
      <c r="J462" s="1">
        <v>214770176</v>
      </c>
      <c r="K462" s="1">
        <v>575081656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0</v>
      </c>
      <c r="R462">
        <v>67012</v>
      </c>
      <c r="S462">
        <v>25.4</v>
      </c>
      <c r="T462">
        <v>43.99</v>
      </c>
      <c r="U462">
        <v>0</v>
      </c>
    </row>
    <row r="463" spans="1:21" x14ac:dyDescent="0.35">
      <c r="A463" t="s">
        <v>1346</v>
      </c>
      <c r="B463" s="9" t="s">
        <v>4333</v>
      </c>
      <c r="C463">
        <v>32.1</v>
      </c>
      <c r="D463">
        <v>0</v>
      </c>
      <c r="E463" s="1">
        <v>884473856</v>
      </c>
      <c r="F463" s="1">
        <v>435636728</v>
      </c>
      <c r="G463">
        <v>64</v>
      </c>
      <c r="H463">
        <v>63</v>
      </c>
      <c r="I463">
        <v>2.2999999999999998</v>
      </c>
      <c r="J463" s="1">
        <v>214770176</v>
      </c>
      <c r="K463" s="1">
        <v>575081656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0</v>
      </c>
      <c r="R463">
        <v>93705.71</v>
      </c>
      <c r="S463">
        <v>29.22</v>
      </c>
      <c r="T463">
        <v>134.51</v>
      </c>
      <c r="U463">
        <v>4118.09</v>
      </c>
    </row>
    <row r="464" spans="1:21" x14ac:dyDescent="0.35">
      <c r="A464" t="s">
        <v>1347</v>
      </c>
      <c r="B464" s="9" t="s">
        <v>4334</v>
      </c>
      <c r="C464">
        <v>32.5</v>
      </c>
      <c r="D464">
        <v>0.5</v>
      </c>
      <c r="E464" s="1">
        <v>883425280</v>
      </c>
      <c r="F464" s="1">
        <v>247477016</v>
      </c>
      <c r="G464">
        <v>64</v>
      </c>
      <c r="H464">
        <v>63</v>
      </c>
      <c r="I464">
        <v>1.7</v>
      </c>
      <c r="J464" s="1">
        <v>214770176</v>
      </c>
      <c r="K464" s="1">
        <v>575379632</v>
      </c>
      <c r="L464">
        <v>0</v>
      </c>
      <c r="M464">
        <v>1</v>
      </c>
      <c r="N464">
        <v>0</v>
      </c>
      <c r="O464">
        <v>1</v>
      </c>
      <c r="P464">
        <v>0</v>
      </c>
      <c r="Q464">
        <v>0</v>
      </c>
      <c r="R464">
        <v>70.209999999999994</v>
      </c>
      <c r="S464">
        <v>124.93</v>
      </c>
      <c r="T464">
        <v>3410.43</v>
      </c>
      <c r="U464">
        <v>35402.629999999997</v>
      </c>
    </row>
    <row r="465" spans="1:21" x14ac:dyDescent="0.35">
      <c r="A465" t="s">
        <v>1348</v>
      </c>
      <c r="B465" s="9" t="s">
        <v>4335</v>
      </c>
      <c r="C465">
        <v>31.1</v>
      </c>
      <c r="D465">
        <v>0</v>
      </c>
      <c r="E465" s="1">
        <v>883425280</v>
      </c>
      <c r="F465" s="1">
        <v>664277544</v>
      </c>
      <c r="G465">
        <v>64</v>
      </c>
      <c r="H465">
        <v>63</v>
      </c>
      <c r="I465">
        <v>0</v>
      </c>
      <c r="J465" s="1">
        <v>214770176</v>
      </c>
      <c r="K465" s="1">
        <v>575379632</v>
      </c>
      <c r="L465">
        <v>0</v>
      </c>
      <c r="M465">
        <v>0</v>
      </c>
      <c r="N465">
        <v>0</v>
      </c>
      <c r="O465">
        <v>1</v>
      </c>
      <c r="P465">
        <v>0</v>
      </c>
      <c r="Q465">
        <v>0</v>
      </c>
      <c r="R465">
        <v>78.2</v>
      </c>
      <c r="S465">
        <v>127.42</v>
      </c>
      <c r="T465">
        <v>3481.91</v>
      </c>
      <c r="U465">
        <v>36186.75</v>
      </c>
    </row>
    <row r="466" spans="1:21" x14ac:dyDescent="0.35">
      <c r="A466" t="s">
        <v>1349</v>
      </c>
      <c r="B466" s="9" t="s">
        <v>4336</v>
      </c>
      <c r="C466">
        <v>30.5</v>
      </c>
      <c r="D466">
        <v>0.5</v>
      </c>
      <c r="E466" s="1">
        <v>884473856</v>
      </c>
      <c r="F466" s="1">
        <v>490694272</v>
      </c>
      <c r="G466">
        <v>64</v>
      </c>
      <c r="H466">
        <v>63</v>
      </c>
      <c r="I466">
        <v>0.3</v>
      </c>
      <c r="J466" s="1">
        <v>214770176</v>
      </c>
      <c r="K466" s="1">
        <v>573657520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76.900000000000006</v>
      </c>
      <c r="S466">
        <v>134.58000000000001</v>
      </c>
      <c r="T466">
        <v>3552.6</v>
      </c>
      <c r="U466">
        <v>36949.879999999997</v>
      </c>
    </row>
    <row r="467" spans="1:21" x14ac:dyDescent="0.35">
      <c r="A467" t="s">
        <v>1350</v>
      </c>
      <c r="B467" s="9" t="s">
        <v>4337</v>
      </c>
      <c r="C467">
        <v>34.1</v>
      </c>
      <c r="D467">
        <v>0.6</v>
      </c>
      <c r="E467" s="1">
        <v>884473856</v>
      </c>
      <c r="F467" s="1">
        <v>323769672</v>
      </c>
      <c r="G467">
        <v>64</v>
      </c>
      <c r="H467">
        <v>63</v>
      </c>
      <c r="I467">
        <v>4</v>
      </c>
      <c r="J467" s="1">
        <v>214770176</v>
      </c>
      <c r="K467" s="1">
        <v>575067288</v>
      </c>
      <c r="L467">
        <v>0</v>
      </c>
      <c r="M467">
        <v>1</v>
      </c>
      <c r="N467">
        <v>0</v>
      </c>
      <c r="O467">
        <v>1</v>
      </c>
      <c r="P467">
        <v>0</v>
      </c>
      <c r="Q467">
        <v>0</v>
      </c>
      <c r="R467">
        <v>70.41</v>
      </c>
      <c r="S467">
        <v>121.85</v>
      </c>
      <c r="T467">
        <v>3290.89</v>
      </c>
      <c r="U467">
        <v>34636.879999999997</v>
      </c>
    </row>
    <row r="468" spans="1:21" x14ac:dyDescent="0.35">
      <c r="A468" t="s">
        <v>1351</v>
      </c>
      <c r="B468" s="9" t="s">
        <v>4338</v>
      </c>
      <c r="C468">
        <v>30.5</v>
      </c>
      <c r="D468">
        <v>0</v>
      </c>
      <c r="E468" s="1">
        <v>884473856</v>
      </c>
      <c r="F468" s="1">
        <v>733316888</v>
      </c>
      <c r="G468">
        <v>64</v>
      </c>
      <c r="H468">
        <v>63</v>
      </c>
      <c r="I468">
        <v>0</v>
      </c>
      <c r="J468" s="1">
        <v>214770176</v>
      </c>
      <c r="K468" s="1">
        <v>575067288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26.27</v>
      </c>
      <c r="S468">
        <v>140.61000000000001</v>
      </c>
      <c r="T468">
        <v>3665.65</v>
      </c>
      <c r="U468">
        <v>13420.7</v>
      </c>
    </row>
    <row r="469" spans="1:21" x14ac:dyDescent="0.35">
      <c r="A469" t="s">
        <v>1352</v>
      </c>
      <c r="B469" s="9" t="s">
        <v>4339</v>
      </c>
      <c r="C469">
        <v>31.2</v>
      </c>
      <c r="D469">
        <v>0.5</v>
      </c>
      <c r="E469" s="1">
        <v>884473856</v>
      </c>
      <c r="F469" s="1">
        <v>548615864</v>
      </c>
      <c r="G469">
        <v>64</v>
      </c>
      <c r="H469">
        <v>63</v>
      </c>
      <c r="I469">
        <v>0</v>
      </c>
      <c r="J469" s="1">
        <v>214770176</v>
      </c>
      <c r="K469" s="1">
        <v>577545456</v>
      </c>
      <c r="L469">
        <v>0</v>
      </c>
      <c r="M469">
        <v>0</v>
      </c>
      <c r="N469">
        <v>0</v>
      </c>
      <c r="O469">
        <v>1</v>
      </c>
      <c r="P469">
        <v>0</v>
      </c>
      <c r="Q469">
        <v>0</v>
      </c>
      <c r="R469">
        <v>9.32</v>
      </c>
      <c r="S469">
        <v>140.52000000000001</v>
      </c>
      <c r="T469">
        <v>3578.6</v>
      </c>
      <c r="U469">
        <v>256.13</v>
      </c>
    </row>
    <row r="470" spans="1:21" x14ac:dyDescent="0.35">
      <c r="A470" t="s">
        <v>1353</v>
      </c>
      <c r="B470" s="9" t="s">
        <v>4340</v>
      </c>
      <c r="C470">
        <v>32.799999999999997</v>
      </c>
      <c r="D470">
        <v>0.4</v>
      </c>
      <c r="E470" s="1">
        <v>884473856</v>
      </c>
      <c r="F470" s="1">
        <v>357496592</v>
      </c>
      <c r="G470">
        <v>65</v>
      </c>
      <c r="H470">
        <v>64</v>
      </c>
      <c r="I470">
        <v>5.2</v>
      </c>
      <c r="J470" s="1">
        <v>214770176</v>
      </c>
      <c r="K470" s="1">
        <v>575392168</v>
      </c>
      <c r="L470">
        <v>0</v>
      </c>
      <c r="M470">
        <v>1</v>
      </c>
      <c r="N470">
        <v>0</v>
      </c>
      <c r="O470">
        <v>1</v>
      </c>
      <c r="P470">
        <v>0</v>
      </c>
      <c r="Q470">
        <v>0</v>
      </c>
      <c r="R470">
        <v>9.24</v>
      </c>
      <c r="S470">
        <v>139.27000000000001</v>
      </c>
      <c r="T470">
        <v>3523.93</v>
      </c>
      <c r="U470">
        <v>192.09</v>
      </c>
    </row>
    <row r="471" spans="1:21" x14ac:dyDescent="0.35">
      <c r="A471" t="s">
        <v>1354</v>
      </c>
      <c r="B471" s="9" t="s">
        <v>4341</v>
      </c>
      <c r="C471">
        <v>34.700000000000003</v>
      </c>
      <c r="D471">
        <v>0</v>
      </c>
      <c r="E471" s="1">
        <v>884473856</v>
      </c>
      <c r="F471" s="1">
        <v>705063112</v>
      </c>
      <c r="G471">
        <v>64</v>
      </c>
      <c r="H471">
        <v>63</v>
      </c>
      <c r="I471">
        <v>9.9</v>
      </c>
      <c r="J471" s="1">
        <v>214770176</v>
      </c>
      <c r="K471" s="1">
        <v>575392168</v>
      </c>
      <c r="L471">
        <v>0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9.08</v>
      </c>
      <c r="S471">
        <v>140.68</v>
      </c>
      <c r="T471">
        <v>3481.11</v>
      </c>
      <c r="U471">
        <v>64.03</v>
      </c>
    </row>
    <row r="472" spans="1:21" x14ac:dyDescent="0.35">
      <c r="A472" t="s">
        <v>1355</v>
      </c>
      <c r="B472" s="9" t="s">
        <v>4342</v>
      </c>
      <c r="C472">
        <v>30.8</v>
      </c>
      <c r="D472">
        <v>0.5</v>
      </c>
      <c r="E472" s="1">
        <v>883949568</v>
      </c>
      <c r="F472" s="1">
        <v>563761464</v>
      </c>
      <c r="G472">
        <v>64</v>
      </c>
      <c r="H472">
        <v>63</v>
      </c>
      <c r="I472">
        <v>1.3</v>
      </c>
      <c r="J472" s="1">
        <v>214770176</v>
      </c>
      <c r="K472" s="1">
        <v>572144568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12.39</v>
      </c>
      <c r="S472">
        <v>126.71</v>
      </c>
      <c r="T472">
        <v>3610.23</v>
      </c>
      <c r="U472">
        <v>11217.47</v>
      </c>
    </row>
    <row r="473" spans="1:21" x14ac:dyDescent="0.35">
      <c r="A473" t="s">
        <v>1356</v>
      </c>
      <c r="B473" s="9" t="s">
        <v>4343</v>
      </c>
      <c r="C473">
        <v>35.4</v>
      </c>
      <c r="D473">
        <v>0.4</v>
      </c>
      <c r="E473" s="1">
        <v>883949568</v>
      </c>
      <c r="F473" s="1">
        <v>425768120</v>
      </c>
      <c r="G473">
        <v>62</v>
      </c>
      <c r="H473">
        <v>61</v>
      </c>
      <c r="I473">
        <v>18.3</v>
      </c>
      <c r="J473" s="1">
        <v>214770176</v>
      </c>
      <c r="K473" s="1">
        <v>576676952</v>
      </c>
      <c r="L473">
        <v>0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14.88</v>
      </c>
      <c r="S473">
        <v>140.16999999999999</v>
      </c>
      <c r="T473">
        <v>3712.82</v>
      </c>
      <c r="U473">
        <v>3842.81</v>
      </c>
    </row>
    <row r="474" spans="1:21" x14ac:dyDescent="0.35">
      <c r="A474" t="s">
        <v>1357</v>
      </c>
      <c r="B474" s="9" t="s">
        <v>4344</v>
      </c>
      <c r="C474">
        <v>33.799999999999997</v>
      </c>
      <c r="D474">
        <v>0.4</v>
      </c>
      <c r="E474" s="1">
        <v>884473856</v>
      </c>
      <c r="F474" s="1">
        <v>280569264</v>
      </c>
      <c r="G474">
        <v>62</v>
      </c>
      <c r="H474">
        <v>61</v>
      </c>
      <c r="I474">
        <v>8.1</v>
      </c>
      <c r="J474" s="1">
        <v>214770176</v>
      </c>
      <c r="K474" s="1">
        <v>574873616</v>
      </c>
      <c r="L474">
        <v>0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19.78</v>
      </c>
      <c r="S474">
        <v>141.44999999999999</v>
      </c>
      <c r="T474">
        <v>3716.14</v>
      </c>
      <c r="U474">
        <v>6917.63</v>
      </c>
    </row>
    <row r="475" spans="1:21" x14ac:dyDescent="0.35">
      <c r="A475" t="s">
        <v>1358</v>
      </c>
      <c r="B475" s="9" t="s">
        <v>4345</v>
      </c>
      <c r="C475">
        <v>32.5</v>
      </c>
      <c r="D475">
        <v>0</v>
      </c>
      <c r="E475" s="1">
        <v>884473856</v>
      </c>
      <c r="F475" s="1">
        <v>722783856</v>
      </c>
      <c r="G475">
        <v>62</v>
      </c>
      <c r="H475">
        <v>61</v>
      </c>
      <c r="I475">
        <v>1.6</v>
      </c>
      <c r="J475" s="1">
        <v>214770176</v>
      </c>
      <c r="K475" s="1">
        <v>574873616</v>
      </c>
      <c r="L475">
        <v>0</v>
      </c>
      <c r="M475">
        <v>0</v>
      </c>
      <c r="N475">
        <v>0</v>
      </c>
      <c r="O475">
        <v>1</v>
      </c>
      <c r="P475">
        <v>0</v>
      </c>
      <c r="Q475">
        <v>0</v>
      </c>
      <c r="R475">
        <v>12.54</v>
      </c>
      <c r="S475">
        <v>143.53</v>
      </c>
      <c r="T475">
        <v>3783.6</v>
      </c>
      <c r="U475">
        <v>2305.69</v>
      </c>
    </row>
    <row r="476" spans="1:21" x14ac:dyDescent="0.35">
      <c r="A476" t="s">
        <v>1359</v>
      </c>
      <c r="B476" s="9" t="s">
        <v>4346</v>
      </c>
      <c r="C476">
        <v>32.799999999999997</v>
      </c>
      <c r="D476">
        <v>0.5</v>
      </c>
      <c r="E476" s="1">
        <v>884473856</v>
      </c>
      <c r="F476" s="1">
        <v>517189416</v>
      </c>
      <c r="G476">
        <v>62</v>
      </c>
      <c r="H476">
        <v>61</v>
      </c>
      <c r="I476">
        <v>4</v>
      </c>
      <c r="J476" s="1">
        <v>214770176</v>
      </c>
      <c r="K476" s="1">
        <v>573628784</v>
      </c>
      <c r="L476">
        <v>0</v>
      </c>
      <c r="M476">
        <v>1</v>
      </c>
      <c r="N476">
        <v>0</v>
      </c>
      <c r="O476">
        <v>1</v>
      </c>
      <c r="P476">
        <v>0</v>
      </c>
      <c r="Q476">
        <v>0</v>
      </c>
      <c r="R476">
        <v>70.48</v>
      </c>
      <c r="S476">
        <v>139.33000000000001</v>
      </c>
      <c r="T476">
        <v>3992.41</v>
      </c>
      <c r="U476">
        <v>32192.87</v>
      </c>
    </row>
    <row r="477" spans="1:21" x14ac:dyDescent="0.35">
      <c r="A477" t="s">
        <v>1360</v>
      </c>
      <c r="B477" s="9" t="s">
        <v>4347</v>
      </c>
      <c r="C477">
        <v>44.1</v>
      </c>
      <c r="D477">
        <v>0.8</v>
      </c>
      <c r="E477" s="1">
        <v>884473856</v>
      </c>
      <c r="F477" s="1">
        <v>353474472</v>
      </c>
      <c r="G477">
        <v>62</v>
      </c>
      <c r="H477">
        <v>61</v>
      </c>
      <c r="I477">
        <v>4.5</v>
      </c>
      <c r="J477" s="1">
        <v>214770176</v>
      </c>
      <c r="K477" s="1">
        <v>575982888</v>
      </c>
      <c r="L477">
        <v>0</v>
      </c>
      <c r="M477">
        <v>1</v>
      </c>
      <c r="N477">
        <v>0</v>
      </c>
      <c r="O477">
        <v>1</v>
      </c>
      <c r="P477">
        <v>0</v>
      </c>
      <c r="Q477">
        <v>0</v>
      </c>
      <c r="R477">
        <v>84.06</v>
      </c>
      <c r="S477">
        <v>140.78</v>
      </c>
      <c r="T477">
        <v>2723.1</v>
      </c>
      <c r="U477">
        <v>26938.13</v>
      </c>
    </row>
    <row r="478" spans="1:21" x14ac:dyDescent="0.35">
      <c r="A478" t="s">
        <v>1361</v>
      </c>
      <c r="B478" s="9" t="s">
        <v>4348</v>
      </c>
      <c r="C478">
        <v>46.3</v>
      </c>
      <c r="D478">
        <v>0.5</v>
      </c>
      <c r="E478" s="1">
        <v>883425280</v>
      </c>
      <c r="F478" s="1">
        <v>229024792</v>
      </c>
      <c r="G478">
        <v>62</v>
      </c>
      <c r="H478">
        <v>61</v>
      </c>
      <c r="I478">
        <v>2.9</v>
      </c>
      <c r="J478" s="1">
        <v>214770176</v>
      </c>
      <c r="K478" s="1">
        <v>575335168</v>
      </c>
      <c r="L478">
        <v>0</v>
      </c>
      <c r="M478">
        <v>0</v>
      </c>
      <c r="N478">
        <v>0</v>
      </c>
      <c r="O478">
        <v>1</v>
      </c>
      <c r="P478">
        <v>0</v>
      </c>
      <c r="Q478">
        <v>0</v>
      </c>
      <c r="R478">
        <v>101.68</v>
      </c>
      <c r="S478">
        <v>283.44</v>
      </c>
      <c r="T478">
        <v>3038.63</v>
      </c>
      <c r="U478">
        <v>30797.63</v>
      </c>
    </row>
    <row r="479" spans="1:21" x14ac:dyDescent="0.35">
      <c r="A479" t="s">
        <v>1362</v>
      </c>
      <c r="B479" s="9" t="s">
        <v>4349</v>
      </c>
      <c r="C479">
        <v>32.200000000000003</v>
      </c>
      <c r="D479">
        <v>0</v>
      </c>
      <c r="E479" s="1">
        <v>883425280</v>
      </c>
      <c r="F479" s="1">
        <v>615111336</v>
      </c>
      <c r="G479">
        <v>62</v>
      </c>
      <c r="H479">
        <v>61</v>
      </c>
      <c r="I479">
        <v>3.9</v>
      </c>
      <c r="J479" s="1">
        <v>214770176</v>
      </c>
      <c r="K479" s="1">
        <v>575335168</v>
      </c>
      <c r="L479">
        <v>0</v>
      </c>
      <c r="M479">
        <v>0</v>
      </c>
      <c r="N479">
        <v>0</v>
      </c>
      <c r="O479">
        <v>1</v>
      </c>
      <c r="P479">
        <v>0</v>
      </c>
      <c r="Q479">
        <v>0</v>
      </c>
      <c r="R479">
        <v>98</v>
      </c>
      <c r="S479">
        <v>139.36000000000001</v>
      </c>
      <c r="T479">
        <v>3107.92</v>
      </c>
      <c r="U479">
        <v>30791.25</v>
      </c>
    </row>
    <row r="480" spans="1:21" x14ac:dyDescent="0.35">
      <c r="A480" t="s">
        <v>1363</v>
      </c>
      <c r="B480" s="9" t="s">
        <v>4350</v>
      </c>
      <c r="C480">
        <v>32.1</v>
      </c>
      <c r="D480">
        <v>0.5</v>
      </c>
      <c r="E480" s="1">
        <v>884473856</v>
      </c>
      <c r="F480" s="1">
        <v>434380288</v>
      </c>
      <c r="G480">
        <v>62</v>
      </c>
      <c r="H480">
        <v>61</v>
      </c>
      <c r="I480">
        <v>0</v>
      </c>
      <c r="J480" s="1">
        <v>214770176</v>
      </c>
      <c r="K480" s="1">
        <v>574996512</v>
      </c>
      <c r="L480">
        <v>0</v>
      </c>
      <c r="M480">
        <v>1</v>
      </c>
      <c r="N480">
        <v>0</v>
      </c>
      <c r="O480">
        <v>1</v>
      </c>
      <c r="P480">
        <v>0</v>
      </c>
      <c r="Q480">
        <v>0</v>
      </c>
      <c r="R480">
        <v>98.55</v>
      </c>
      <c r="S480">
        <v>139</v>
      </c>
      <c r="T480">
        <v>3176.37</v>
      </c>
      <c r="U480">
        <v>31556.63</v>
      </c>
    </row>
    <row r="481" spans="1:21" x14ac:dyDescent="0.35">
      <c r="A481" t="s">
        <v>1364</v>
      </c>
      <c r="B481" s="9" t="s">
        <v>4351</v>
      </c>
      <c r="C481">
        <v>62.5</v>
      </c>
      <c r="D481">
        <v>1</v>
      </c>
      <c r="E481" s="1">
        <v>884473856</v>
      </c>
      <c r="F481" s="1">
        <v>213815160</v>
      </c>
      <c r="G481">
        <v>64</v>
      </c>
      <c r="H481">
        <v>63</v>
      </c>
      <c r="I481">
        <v>55.6</v>
      </c>
      <c r="J481" s="1">
        <v>214770176</v>
      </c>
      <c r="K481" s="1">
        <v>569189984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111.69</v>
      </c>
      <c r="S481">
        <v>109.8</v>
      </c>
      <c r="T481">
        <v>3863.44</v>
      </c>
      <c r="U481">
        <v>84238.93</v>
      </c>
    </row>
    <row r="482" spans="1:21" x14ac:dyDescent="0.35">
      <c r="A482" t="s">
        <v>1365</v>
      </c>
      <c r="B482" s="9" t="s">
        <v>4352</v>
      </c>
      <c r="C482">
        <v>38.4</v>
      </c>
      <c r="D482">
        <v>0</v>
      </c>
      <c r="E482" s="1">
        <v>884473856</v>
      </c>
      <c r="F482" s="1">
        <v>338824320</v>
      </c>
      <c r="G482">
        <v>64</v>
      </c>
      <c r="H482">
        <v>63</v>
      </c>
      <c r="I482">
        <v>40.5</v>
      </c>
      <c r="J482" s="1">
        <v>214770176</v>
      </c>
      <c r="K482" s="1">
        <v>569189984</v>
      </c>
      <c r="L482">
        <v>0</v>
      </c>
      <c r="M482">
        <v>0</v>
      </c>
      <c r="N482">
        <v>0</v>
      </c>
      <c r="O482">
        <v>1</v>
      </c>
      <c r="P482">
        <v>0</v>
      </c>
      <c r="Q482">
        <v>0</v>
      </c>
      <c r="R482">
        <v>38632.080000000002</v>
      </c>
      <c r="S482">
        <v>19.829999999999998</v>
      </c>
      <c r="T482">
        <v>291.95999999999998</v>
      </c>
      <c r="U482">
        <v>45262.02</v>
      </c>
    </row>
    <row r="483" spans="1:21" x14ac:dyDescent="0.35">
      <c r="A483" t="s">
        <v>1366</v>
      </c>
      <c r="B483" s="9" t="s">
        <v>4353</v>
      </c>
      <c r="C483">
        <v>30.9</v>
      </c>
      <c r="D483">
        <v>0</v>
      </c>
      <c r="E483" s="1">
        <v>884473856</v>
      </c>
      <c r="F483" s="1">
        <v>532821872</v>
      </c>
      <c r="G483">
        <v>64</v>
      </c>
      <c r="H483">
        <v>63</v>
      </c>
      <c r="I483">
        <v>0.5</v>
      </c>
      <c r="J483" s="1">
        <v>214770176</v>
      </c>
      <c r="K483" s="1">
        <v>569189984</v>
      </c>
      <c r="L483">
        <v>0</v>
      </c>
      <c r="M483">
        <v>0</v>
      </c>
      <c r="N483">
        <v>0</v>
      </c>
      <c r="O483">
        <v>1</v>
      </c>
      <c r="P483">
        <v>0</v>
      </c>
      <c r="Q483">
        <v>0</v>
      </c>
      <c r="R483">
        <v>100736</v>
      </c>
      <c r="S483">
        <v>0</v>
      </c>
      <c r="T483">
        <v>0</v>
      </c>
      <c r="U483">
        <v>0</v>
      </c>
    </row>
    <row r="484" spans="1:21" x14ac:dyDescent="0.35">
      <c r="A484" t="s">
        <v>1367</v>
      </c>
      <c r="B484" s="9" t="s">
        <v>4354</v>
      </c>
      <c r="C484">
        <v>31.8</v>
      </c>
      <c r="D484">
        <v>0.5</v>
      </c>
      <c r="E484" s="1">
        <v>884473856</v>
      </c>
      <c r="F484" s="1">
        <v>345895264</v>
      </c>
      <c r="G484">
        <v>64</v>
      </c>
      <c r="H484">
        <v>63</v>
      </c>
      <c r="I484">
        <v>6.2</v>
      </c>
      <c r="J484" s="1">
        <v>214770176</v>
      </c>
      <c r="K484" s="1">
        <v>577009656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2180.08</v>
      </c>
      <c r="S484">
        <v>139.93</v>
      </c>
      <c r="T484">
        <v>3554.94</v>
      </c>
      <c r="U484">
        <v>64.03</v>
      </c>
    </row>
    <row r="485" spans="1:21" x14ac:dyDescent="0.35">
      <c r="A485" t="s">
        <v>1368</v>
      </c>
      <c r="B485" s="9" t="s">
        <v>4355</v>
      </c>
      <c r="C485">
        <v>30.4</v>
      </c>
      <c r="D485">
        <v>0</v>
      </c>
      <c r="E485" s="1">
        <v>884473856</v>
      </c>
      <c r="F485" s="1">
        <v>731605728</v>
      </c>
      <c r="G485">
        <v>64</v>
      </c>
      <c r="H485">
        <v>63</v>
      </c>
      <c r="I485">
        <v>0</v>
      </c>
      <c r="J485" s="1">
        <v>214770176</v>
      </c>
      <c r="K485" s="1">
        <v>577009656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0.41</v>
      </c>
      <c r="S485">
        <v>144.66</v>
      </c>
      <c r="T485">
        <v>3760.64</v>
      </c>
      <c r="U485">
        <v>320.16000000000003</v>
      </c>
    </row>
    <row r="486" spans="1:21" x14ac:dyDescent="0.35">
      <c r="A486" t="s">
        <v>1369</v>
      </c>
      <c r="B486" s="9" t="s">
        <v>4356</v>
      </c>
      <c r="C486">
        <v>30.5</v>
      </c>
      <c r="D486">
        <v>0.4</v>
      </c>
      <c r="E486" s="1">
        <v>884473856</v>
      </c>
      <c r="F486" s="1">
        <v>535427216</v>
      </c>
      <c r="G486">
        <v>64</v>
      </c>
      <c r="H486">
        <v>63</v>
      </c>
      <c r="I486">
        <v>0.1</v>
      </c>
      <c r="J486" s="1">
        <v>214770176</v>
      </c>
      <c r="K486" s="1">
        <v>576212176</v>
      </c>
      <c r="L486">
        <v>0</v>
      </c>
      <c r="M486">
        <v>1</v>
      </c>
      <c r="N486">
        <v>0</v>
      </c>
      <c r="O486">
        <v>1</v>
      </c>
      <c r="P486">
        <v>0</v>
      </c>
      <c r="Q486">
        <v>0</v>
      </c>
      <c r="R486">
        <v>0.16</v>
      </c>
      <c r="S486">
        <v>143.65</v>
      </c>
      <c r="T486">
        <v>3622.91</v>
      </c>
      <c r="U486">
        <v>128.06</v>
      </c>
    </row>
    <row r="487" spans="1:21" x14ac:dyDescent="0.35">
      <c r="A487" t="s">
        <v>1370</v>
      </c>
      <c r="B487" s="9" t="s">
        <v>4357</v>
      </c>
      <c r="C487">
        <v>28.8</v>
      </c>
      <c r="D487">
        <v>0</v>
      </c>
      <c r="E487" s="1">
        <v>884473856</v>
      </c>
      <c r="F487" s="1">
        <v>747951752</v>
      </c>
      <c r="G487">
        <v>64</v>
      </c>
      <c r="H487">
        <v>63</v>
      </c>
      <c r="I487">
        <v>0.5</v>
      </c>
      <c r="J487" s="1">
        <v>214770176</v>
      </c>
      <c r="K487" s="1">
        <v>576212176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12224.16</v>
      </c>
      <c r="S487">
        <v>99.02</v>
      </c>
      <c r="T487">
        <v>2580.21</v>
      </c>
      <c r="U487">
        <v>4243.42</v>
      </c>
    </row>
    <row r="488" spans="1:21" x14ac:dyDescent="0.35">
      <c r="A488" t="s">
        <v>1371</v>
      </c>
      <c r="B488" s="9" t="s">
        <v>4358</v>
      </c>
      <c r="C488">
        <v>19.5</v>
      </c>
      <c r="D488">
        <v>0.4</v>
      </c>
      <c r="E488" s="1">
        <v>883949568</v>
      </c>
      <c r="F488" s="1">
        <v>244556856</v>
      </c>
      <c r="G488">
        <v>64</v>
      </c>
      <c r="H488">
        <v>63</v>
      </c>
      <c r="I488">
        <v>0</v>
      </c>
      <c r="J488" s="1">
        <v>214770176</v>
      </c>
      <c r="K488" s="1">
        <v>573641592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0</v>
      </c>
      <c r="R488">
        <v>53056</v>
      </c>
      <c r="S488">
        <v>0.13</v>
      </c>
      <c r="T488">
        <v>0</v>
      </c>
      <c r="U488">
        <v>0</v>
      </c>
    </row>
    <row r="489" spans="1:21" x14ac:dyDescent="0.35">
      <c r="A489" t="s">
        <v>1372</v>
      </c>
      <c r="B489" s="9" t="s">
        <v>4359</v>
      </c>
      <c r="C489">
        <v>10.3</v>
      </c>
      <c r="D489">
        <v>0</v>
      </c>
      <c r="E489" s="1">
        <v>883949568</v>
      </c>
      <c r="F489" s="1">
        <v>298749360</v>
      </c>
      <c r="G489">
        <v>64</v>
      </c>
      <c r="H489">
        <v>63</v>
      </c>
      <c r="I489">
        <v>0</v>
      </c>
      <c r="J489" s="1">
        <v>214770176</v>
      </c>
      <c r="K489" s="1">
        <v>573641592</v>
      </c>
      <c r="L489">
        <v>0</v>
      </c>
      <c r="M489">
        <v>0</v>
      </c>
      <c r="N489">
        <v>0</v>
      </c>
      <c r="O489">
        <v>1</v>
      </c>
      <c r="P489">
        <v>0</v>
      </c>
      <c r="Q489">
        <v>0</v>
      </c>
      <c r="R489">
        <v>62720</v>
      </c>
      <c r="S489">
        <v>0</v>
      </c>
      <c r="T489">
        <v>0</v>
      </c>
      <c r="U489">
        <v>0</v>
      </c>
    </row>
    <row r="490" spans="1:21" x14ac:dyDescent="0.35">
      <c r="A490" t="s">
        <v>1373</v>
      </c>
      <c r="B490" s="9" t="s">
        <v>4360</v>
      </c>
      <c r="C490">
        <v>20.6</v>
      </c>
      <c r="D490">
        <v>0</v>
      </c>
      <c r="E490" s="1">
        <v>883949568</v>
      </c>
      <c r="F490" s="1">
        <v>378359184</v>
      </c>
      <c r="G490">
        <v>64</v>
      </c>
      <c r="H490">
        <v>63</v>
      </c>
      <c r="I490">
        <v>0</v>
      </c>
      <c r="J490" s="1">
        <v>214770176</v>
      </c>
      <c r="K490" s="1">
        <v>573641592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66564</v>
      </c>
      <c r="S490">
        <v>4.21</v>
      </c>
      <c r="T490">
        <v>44.45</v>
      </c>
      <c r="U490">
        <v>0</v>
      </c>
    </row>
    <row r="491" spans="1:21" x14ac:dyDescent="0.35">
      <c r="A491" t="s">
        <v>1374</v>
      </c>
      <c r="B491" s="9" t="s">
        <v>4361</v>
      </c>
      <c r="C491">
        <v>25.8</v>
      </c>
      <c r="D491">
        <v>0</v>
      </c>
      <c r="E491" s="1">
        <v>883949568</v>
      </c>
      <c r="F491" s="1">
        <v>475855880</v>
      </c>
      <c r="G491">
        <v>64</v>
      </c>
      <c r="H491">
        <v>63</v>
      </c>
      <c r="I491">
        <v>7.3</v>
      </c>
      <c r="J491" s="1">
        <v>214770176</v>
      </c>
      <c r="K491" s="1">
        <v>573641592</v>
      </c>
      <c r="L491">
        <v>0</v>
      </c>
      <c r="M491">
        <v>0</v>
      </c>
      <c r="N491">
        <v>0</v>
      </c>
      <c r="O491">
        <v>1</v>
      </c>
      <c r="P491">
        <v>0</v>
      </c>
      <c r="Q491">
        <v>0</v>
      </c>
      <c r="R491">
        <v>56384</v>
      </c>
      <c r="S491">
        <v>3.48</v>
      </c>
      <c r="T491">
        <v>0</v>
      </c>
      <c r="U491">
        <v>0</v>
      </c>
    </row>
    <row r="492" spans="1:21" x14ac:dyDescent="0.35">
      <c r="A492" t="s">
        <v>1375</v>
      </c>
      <c r="B492" s="9" t="s">
        <v>4362</v>
      </c>
      <c r="C492">
        <v>18.2</v>
      </c>
      <c r="D492">
        <v>0</v>
      </c>
      <c r="E492" s="1">
        <v>883949568</v>
      </c>
      <c r="F492" s="1">
        <v>548968184</v>
      </c>
      <c r="G492">
        <v>64</v>
      </c>
      <c r="H492">
        <v>63</v>
      </c>
      <c r="I492">
        <v>0</v>
      </c>
      <c r="J492" s="1">
        <v>214770176</v>
      </c>
      <c r="K492" s="1">
        <v>573641592</v>
      </c>
      <c r="L492">
        <v>0</v>
      </c>
      <c r="M492">
        <v>0</v>
      </c>
      <c r="N492">
        <v>0</v>
      </c>
      <c r="O492">
        <v>1</v>
      </c>
      <c r="P492">
        <v>0</v>
      </c>
      <c r="Q492">
        <v>0</v>
      </c>
      <c r="R492">
        <v>48388</v>
      </c>
      <c r="S492">
        <v>4.21</v>
      </c>
      <c r="T492">
        <v>44.45</v>
      </c>
      <c r="U492">
        <v>0</v>
      </c>
    </row>
    <row r="493" spans="1:21" x14ac:dyDescent="0.35">
      <c r="A493" t="s">
        <v>1376</v>
      </c>
      <c r="B493" s="9" t="s">
        <v>4363</v>
      </c>
      <c r="C493">
        <v>30.2</v>
      </c>
      <c r="D493">
        <v>0</v>
      </c>
      <c r="E493" s="1">
        <v>883949568</v>
      </c>
      <c r="F493" s="1">
        <v>676174400</v>
      </c>
      <c r="G493">
        <v>64</v>
      </c>
      <c r="H493">
        <v>63</v>
      </c>
      <c r="I493">
        <v>0</v>
      </c>
      <c r="J493" s="1">
        <v>214770176</v>
      </c>
      <c r="K493" s="1">
        <v>573641592</v>
      </c>
      <c r="L493">
        <v>0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103044</v>
      </c>
      <c r="S493">
        <v>4.21</v>
      </c>
      <c r="T493">
        <v>44.4</v>
      </c>
      <c r="U493">
        <v>0</v>
      </c>
    </row>
    <row r="494" spans="1:21" x14ac:dyDescent="0.35">
      <c r="A494" t="s">
        <v>1377</v>
      </c>
      <c r="B494" s="9" t="s">
        <v>4364</v>
      </c>
      <c r="C494">
        <v>19.2</v>
      </c>
      <c r="D494">
        <v>0</v>
      </c>
      <c r="E494" s="1">
        <v>883949568</v>
      </c>
      <c r="F494" s="1">
        <v>747695264</v>
      </c>
      <c r="G494">
        <v>64</v>
      </c>
      <c r="H494">
        <v>63</v>
      </c>
      <c r="I494">
        <v>0</v>
      </c>
      <c r="J494" s="1">
        <v>214770176</v>
      </c>
      <c r="K494" s="1">
        <v>573641592</v>
      </c>
      <c r="L494">
        <v>0</v>
      </c>
      <c r="M494">
        <v>0</v>
      </c>
      <c r="N494">
        <v>0</v>
      </c>
      <c r="O494">
        <v>1</v>
      </c>
      <c r="P494">
        <v>0</v>
      </c>
      <c r="Q494">
        <v>0</v>
      </c>
      <c r="R494">
        <v>62208</v>
      </c>
      <c r="S494">
        <v>0</v>
      </c>
      <c r="T494">
        <v>0</v>
      </c>
      <c r="U494">
        <v>0</v>
      </c>
    </row>
    <row r="495" spans="1:21" x14ac:dyDescent="0.35">
      <c r="A495" t="s">
        <v>1378</v>
      </c>
      <c r="B495" s="9" t="s">
        <v>4365</v>
      </c>
      <c r="C495">
        <v>22.3</v>
      </c>
      <c r="D495">
        <v>0.4</v>
      </c>
      <c r="E495" s="1">
        <v>884473856</v>
      </c>
      <c r="F495" s="1">
        <v>246067928</v>
      </c>
      <c r="G495">
        <v>64</v>
      </c>
      <c r="H495">
        <v>63</v>
      </c>
      <c r="I495">
        <v>0</v>
      </c>
      <c r="J495" s="1">
        <v>214770176</v>
      </c>
      <c r="K495" s="1">
        <v>575439568</v>
      </c>
      <c r="L495">
        <v>0</v>
      </c>
      <c r="M495">
        <v>0</v>
      </c>
      <c r="N495">
        <v>0</v>
      </c>
      <c r="O495">
        <v>1</v>
      </c>
      <c r="P495">
        <v>0</v>
      </c>
      <c r="Q495">
        <v>0</v>
      </c>
      <c r="R495">
        <v>59648</v>
      </c>
      <c r="S495">
        <v>0</v>
      </c>
      <c r="T495">
        <v>0</v>
      </c>
      <c r="U495">
        <v>0</v>
      </c>
    </row>
    <row r="496" spans="1:21" x14ac:dyDescent="0.35">
      <c r="A496" t="s">
        <v>1379</v>
      </c>
      <c r="B496" s="9" t="s">
        <v>4366</v>
      </c>
      <c r="C496">
        <v>21.5</v>
      </c>
      <c r="D496">
        <v>0</v>
      </c>
      <c r="E496" s="1">
        <v>884473856</v>
      </c>
      <c r="F496" s="1">
        <v>327993072</v>
      </c>
      <c r="G496">
        <v>64</v>
      </c>
      <c r="H496">
        <v>63</v>
      </c>
      <c r="I496">
        <v>0</v>
      </c>
      <c r="J496" s="1">
        <v>214770176</v>
      </c>
      <c r="K496" s="1">
        <v>575439568</v>
      </c>
      <c r="L496">
        <v>0</v>
      </c>
      <c r="M496">
        <v>0</v>
      </c>
      <c r="N496">
        <v>0</v>
      </c>
      <c r="O496">
        <v>1</v>
      </c>
      <c r="P496">
        <v>0</v>
      </c>
      <c r="Q496">
        <v>0</v>
      </c>
      <c r="R496">
        <v>57028</v>
      </c>
      <c r="S496">
        <v>7.69</v>
      </c>
      <c r="T496">
        <v>44.45</v>
      </c>
      <c r="U496">
        <v>0</v>
      </c>
    </row>
    <row r="497" spans="1:21" x14ac:dyDescent="0.35">
      <c r="A497" t="s">
        <v>1380</v>
      </c>
      <c r="B497" s="9" t="s">
        <v>4367</v>
      </c>
      <c r="C497">
        <v>19.899999999999999</v>
      </c>
      <c r="D497">
        <v>0</v>
      </c>
      <c r="E497" s="1">
        <v>884473856</v>
      </c>
      <c r="F497" s="1">
        <v>404317200</v>
      </c>
      <c r="G497">
        <v>64</v>
      </c>
      <c r="H497">
        <v>63</v>
      </c>
      <c r="I497">
        <v>0</v>
      </c>
      <c r="J497" s="1">
        <v>214770176</v>
      </c>
      <c r="K497" s="1">
        <v>575439568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0</v>
      </c>
      <c r="R497">
        <v>65408</v>
      </c>
      <c r="S497">
        <v>0</v>
      </c>
      <c r="T497">
        <v>0</v>
      </c>
      <c r="U497">
        <v>0</v>
      </c>
    </row>
    <row r="498" spans="1:21" x14ac:dyDescent="0.35">
      <c r="A498" t="s">
        <v>1381</v>
      </c>
      <c r="B498" s="9" t="s">
        <v>4368</v>
      </c>
      <c r="C498">
        <v>15.9</v>
      </c>
      <c r="D498">
        <v>0</v>
      </c>
      <c r="E498" s="1">
        <v>884473856</v>
      </c>
      <c r="F498" s="1">
        <v>471104352</v>
      </c>
      <c r="G498">
        <v>64</v>
      </c>
      <c r="H498">
        <v>63</v>
      </c>
      <c r="I498">
        <v>0</v>
      </c>
      <c r="J498" s="1">
        <v>214770176</v>
      </c>
      <c r="K498" s="1">
        <v>575439568</v>
      </c>
      <c r="L498">
        <v>0</v>
      </c>
      <c r="M498">
        <v>0</v>
      </c>
      <c r="N498">
        <v>0</v>
      </c>
      <c r="O498">
        <v>1</v>
      </c>
      <c r="P498">
        <v>0</v>
      </c>
      <c r="Q498">
        <v>0</v>
      </c>
      <c r="R498">
        <v>76740</v>
      </c>
      <c r="S498">
        <v>4.21</v>
      </c>
      <c r="T498">
        <v>44.4</v>
      </c>
      <c r="U498">
        <v>0</v>
      </c>
    </row>
    <row r="499" spans="1:21" x14ac:dyDescent="0.35">
      <c r="A499" t="s">
        <v>1382</v>
      </c>
      <c r="B499" s="9" t="s">
        <v>4369</v>
      </c>
      <c r="C499">
        <v>20.9</v>
      </c>
      <c r="D499">
        <v>0</v>
      </c>
      <c r="E499" s="1">
        <v>884473856</v>
      </c>
      <c r="F499" s="1">
        <v>540300168</v>
      </c>
      <c r="G499">
        <v>64</v>
      </c>
      <c r="H499">
        <v>63</v>
      </c>
      <c r="I499">
        <v>8.4</v>
      </c>
      <c r="J499" s="1">
        <v>214770176</v>
      </c>
      <c r="K499" s="1">
        <v>575439568</v>
      </c>
      <c r="L499">
        <v>0</v>
      </c>
      <c r="M499">
        <v>0</v>
      </c>
      <c r="N499">
        <v>0</v>
      </c>
      <c r="O499">
        <v>1</v>
      </c>
      <c r="P499">
        <v>0</v>
      </c>
      <c r="Q499">
        <v>0</v>
      </c>
      <c r="R499">
        <v>51328</v>
      </c>
      <c r="S499">
        <v>0</v>
      </c>
      <c r="T499">
        <v>0</v>
      </c>
      <c r="U499">
        <v>0</v>
      </c>
    </row>
    <row r="500" spans="1:21" x14ac:dyDescent="0.35">
      <c r="A500" t="s">
        <v>1383</v>
      </c>
      <c r="B500" s="9" t="s">
        <v>4370</v>
      </c>
      <c r="C500">
        <v>6.9</v>
      </c>
      <c r="D500">
        <v>0</v>
      </c>
      <c r="E500" s="1">
        <v>884473856</v>
      </c>
      <c r="F500" s="1">
        <v>567187360</v>
      </c>
      <c r="G500">
        <v>64</v>
      </c>
      <c r="H500">
        <v>63</v>
      </c>
      <c r="I500">
        <v>0</v>
      </c>
      <c r="J500" s="1">
        <v>214770176</v>
      </c>
      <c r="K500" s="1">
        <v>575439568</v>
      </c>
      <c r="L500">
        <v>0</v>
      </c>
      <c r="M500">
        <v>0</v>
      </c>
      <c r="N500">
        <v>0</v>
      </c>
      <c r="O500">
        <v>1</v>
      </c>
      <c r="P500">
        <v>0</v>
      </c>
      <c r="Q500">
        <v>0</v>
      </c>
      <c r="R500">
        <v>15428</v>
      </c>
      <c r="S500">
        <v>4.21</v>
      </c>
      <c r="T500">
        <v>44.4</v>
      </c>
      <c r="U500">
        <v>0</v>
      </c>
    </row>
    <row r="501" spans="1:21" x14ac:dyDescent="0.35">
      <c r="A501" t="s">
        <v>1384</v>
      </c>
      <c r="B501" s="9" t="s">
        <v>4371</v>
      </c>
      <c r="C501">
        <v>23.1</v>
      </c>
      <c r="D501">
        <v>0</v>
      </c>
      <c r="E501" s="1">
        <v>884473856</v>
      </c>
      <c r="F501" s="1">
        <v>652500256</v>
      </c>
      <c r="G501">
        <v>64</v>
      </c>
      <c r="H501">
        <v>63</v>
      </c>
      <c r="I501">
        <v>0</v>
      </c>
      <c r="J501" s="1">
        <v>214770176</v>
      </c>
      <c r="K501" s="1">
        <v>575439568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0</v>
      </c>
      <c r="R501">
        <v>46848</v>
      </c>
      <c r="S501">
        <v>3.48</v>
      </c>
      <c r="T501">
        <v>0</v>
      </c>
      <c r="U501">
        <v>0</v>
      </c>
    </row>
    <row r="502" spans="1:21" x14ac:dyDescent="0.35">
      <c r="A502" t="s">
        <v>1385</v>
      </c>
      <c r="B502" s="9" t="s">
        <v>4372</v>
      </c>
      <c r="C502">
        <v>16.2</v>
      </c>
      <c r="D502">
        <v>0</v>
      </c>
      <c r="E502" s="1">
        <v>884473856</v>
      </c>
      <c r="F502" s="1">
        <v>724967960</v>
      </c>
      <c r="G502">
        <v>64</v>
      </c>
      <c r="H502">
        <v>63</v>
      </c>
      <c r="I502">
        <v>0</v>
      </c>
      <c r="J502" s="1">
        <v>214770176</v>
      </c>
      <c r="K502" s="1">
        <v>575439568</v>
      </c>
      <c r="L502">
        <v>0</v>
      </c>
      <c r="M502">
        <v>0</v>
      </c>
      <c r="N502">
        <v>0</v>
      </c>
      <c r="O502">
        <v>1</v>
      </c>
      <c r="P502">
        <v>0</v>
      </c>
      <c r="Q502">
        <v>0</v>
      </c>
      <c r="R502">
        <v>80964</v>
      </c>
      <c r="S502">
        <v>0</v>
      </c>
      <c r="T502">
        <v>0</v>
      </c>
      <c r="U502">
        <v>0</v>
      </c>
    </row>
    <row r="503" spans="1:21" x14ac:dyDescent="0.35">
      <c r="A503" t="s">
        <v>1386</v>
      </c>
      <c r="B503" s="9" t="s">
        <v>4373</v>
      </c>
      <c r="C503">
        <v>30.8</v>
      </c>
      <c r="D503">
        <v>0.4</v>
      </c>
      <c r="E503" s="1">
        <v>883425280</v>
      </c>
      <c r="F503" s="1">
        <v>262362552</v>
      </c>
      <c r="G503">
        <v>64</v>
      </c>
      <c r="H503">
        <v>63</v>
      </c>
      <c r="I503">
        <v>0</v>
      </c>
      <c r="J503" s="1">
        <v>214770176</v>
      </c>
      <c r="K503" s="1">
        <v>574991192</v>
      </c>
      <c r="L503">
        <v>0</v>
      </c>
      <c r="M503">
        <v>0</v>
      </c>
      <c r="N503">
        <v>0</v>
      </c>
      <c r="O503">
        <v>1</v>
      </c>
      <c r="P503">
        <v>0</v>
      </c>
      <c r="Q503">
        <v>0</v>
      </c>
      <c r="R503">
        <v>53569</v>
      </c>
      <c r="S503">
        <v>4.21</v>
      </c>
      <c r="T503">
        <v>44.4</v>
      </c>
      <c r="U503">
        <v>0</v>
      </c>
    </row>
    <row r="504" spans="1:21" x14ac:dyDescent="0.35">
      <c r="A504" t="s">
        <v>1387</v>
      </c>
      <c r="B504" s="9" t="s">
        <v>4374</v>
      </c>
      <c r="C504">
        <v>18.899999999999999</v>
      </c>
      <c r="D504">
        <v>0</v>
      </c>
      <c r="E504" s="1">
        <v>883425280</v>
      </c>
      <c r="F504" s="1">
        <v>338138888</v>
      </c>
      <c r="G504">
        <v>64</v>
      </c>
      <c r="H504">
        <v>63</v>
      </c>
      <c r="I504">
        <v>0</v>
      </c>
      <c r="J504" s="1">
        <v>214770176</v>
      </c>
      <c r="K504" s="1">
        <v>574991192</v>
      </c>
      <c r="L504">
        <v>0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78852</v>
      </c>
      <c r="S504">
        <v>4.21</v>
      </c>
      <c r="T504">
        <v>44.45</v>
      </c>
      <c r="U504">
        <v>0</v>
      </c>
    </row>
    <row r="505" spans="1:21" x14ac:dyDescent="0.35">
      <c r="A505" t="s">
        <v>1388</v>
      </c>
      <c r="B505" s="9" t="s">
        <v>4375</v>
      </c>
      <c r="C505">
        <v>15.6</v>
      </c>
      <c r="D505">
        <v>0</v>
      </c>
      <c r="E505" s="1">
        <v>883425280</v>
      </c>
      <c r="F505" s="1">
        <v>399903416</v>
      </c>
      <c r="G505">
        <v>64</v>
      </c>
      <c r="H505">
        <v>63</v>
      </c>
      <c r="I505">
        <v>0</v>
      </c>
      <c r="J505" s="1">
        <v>214770176</v>
      </c>
      <c r="K505" s="1">
        <v>574991192</v>
      </c>
      <c r="L505">
        <v>0</v>
      </c>
      <c r="M505">
        <v>0</v>
      </c>
      <c r="N505">
        <v>0</v>
      </c>
      <c r="O505">
        <v>1</v>
      </c>
      <c r="P505">
        <v>0</v>
      </c>
      <c r="Q505">
        <v>0</v>
      </c>
      <c r="R505">
        <v>64384</v>
      </c>
      <c r="S505">
        <v>0</v>
      </c>
      <c r="T505">
        <v>0</v>
      </c>
      <c r="U505">
        <v>0</v>
      </c>
    </row>
    <row r="506" spans="1:21" x14ac:dyDescent="0.35">
      <c r="A506" t="s">
        <v>1389</v>
      </c>
      <c r="B506" s="9" t="s">
        <v>4376</v>
      </c>
      <c r="C506">
        <v>8.6</v>
      </c>
      <c r="D506">
        <v>0</v>
      </c>
      <c r="E506" s="1">
        <v>883425280</v>
      </c>
      <c r="F506" s="1">
        <v>432629448</v>
      </c>
      <c r="G506">
        <v>64</v>
      </c>
      <c r="H506">
        <v>63</v>
      </c>
      <c r="I506">
        <v>0.2</v>
      </c>
      <c r="J506" s="1">
        <v>214770176</v>
      </c>
      <c r="K506" s="1">
        <v>574991192</v>
      </c>
      <c r="L506">
        <v>0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9344</v>
      </c>
      <c r="S506">
        <v>3.48</v>
      </c>
      <c r="T506">
        <v>0</v>
      </c>
      <c r="U506">
        <v>0</v>
      </c>
    </row>
    <row r="507" spans="1:21" x14ac:dyDescent="0.35">
      <c r="A507" t="s">
        <v>1390</v>
      </c>
      <c r="B507" s="9" t="s">
        <v>4377</v>
      </c>
      <c r="C507">
        <v>27.2</v>
      </c>
      <c r="D507">
        <v>0</v>
      </c>
      <c r="E507" s="1">
        <v>883425280</v>
      </c>
      <c r="F507" s="1">
        <v>541002752</v>
      </c>
      <c r="G507">
        <v>64</v>
      </c>
      <c r="H507">
        <v>63</v>
      </c>
      <c r="I507">
        <v>0.1</v>
      </c>
      <c r="J507" s="1">
        <v>214770176</v>
      </c>
      <c r="K507" s="1">
        <v>574991192</v>
      </c>
      <c r="L507">
        <v>0</v>
      </c>
      <c r="M507">
        <v>0</v>
      </c>
      <c r="N507">
        <v>0</v>
      </c>
      <c r="O507">
        <v>1</v>
      </c>
      <c r="P507">
        <v>0</v>
      </c>
      <c r="Q507">
        <v>0</v>
      </c>
      <c r="R507">
        <v>71876</v>
      </c>
      <c r="S507">
        <v>4.22</v>
      </c>
      <c r="T507">
        <v>44.4</v>
      </c>
      <c r="U507">
        <v>0</v>
      </c>
    </row>
    <row r="508" spans="1:21" x14ac:dyDescent="0.35">
      <c r="A508" t="s">
        <v>1391</v>
      </c>
      <c r="B508" s="9" t="s">
        <v>4378</v>
      </c>
      <c r="C508">
        <v>26.5</v>
      </c>
      <c r="D508">
        <v>0</v>
      </c>
      <c r="E508" s="1">
        <v>883425280</v>
      </c>
      <c r="F508" s="1">
        <v>639816384</v>
      </c>
      <c r="G508">
        <v>64</v>
      </c>
      <c r="H508">
        <v>63</v>
      </c>
      <c r="I508">
        <v>0</v>
      </c>
      <c r="J508" s="1">
        <v>214770176</v>
      </c>
      <c r="K508" s="1">
        <v>574991192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0</v>
      </c>
      <c r="R508">
        <v>94272</v>
      </c>
      <c r="S508">
        <v>0</v>
      </c>
      <c r="T508">
        <v>0</v>
      </c>
      <c r="U508">
        <v>0</v>
      </c>
    </row>
    <row r="509" spans="1:21" x14ac:dyDescent="0.35">
      <c r="A509" t="s">
        <v>1392</v>
      </c>
      <c r="B509" s="9" t="s">
        <v>4379</v>
      </c>
      <c r="C509">
        <v>5.6</v>
      </c>
      <c r="D509">
        <v>0</v>
      </c>
      <c r="E509" s="1">
        <v>883425280</v>
      </c>
      <c r="F509" s="1">
        <v>665161704</v>
      </c>
      <c r="G509">
        <v>64</v>
      </c>
      <c r="H509">
        <v>63</v>
      </c>
      <c r="I509">
        <v>0</v>
      </c>
      <c r="J509" s="1">
        <v>214770176</v>
      </c>
      <c r="K509" s="1">
        <v>574991192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  <c r="R509">
        <v>25476</v>
      </c>
      <c r="S509">
        <v>4.22</v>
      </c>
      <c r="T509">
        <v>44.4</v>
      </c>
      <c r="U509">
        <v>0</v>
      </c>
    </row>
    <row r="510" spans="1:21" x14ac:dyDescent="0.35">
      <c r="A510" t="s">
        <v>1393</v>
      </c>
      <c r="B510" s="9" t="s">
        <v>4380</v>
      </c>
      <c r="C510">
        <v>4</v>
      </c>
      <c r="D510">
        <v>0</v>
      </c>
      <c r="E510" s="1">
        <v>883425280</v>
      </c>
      <c r="F510" s="1">
        <v>675778344</v>
      </c>
      <c r="G510">
        <v>64</v>
      </c>
      <c r="H510">
        <v>63</v>
      </c>
      <c r="I510">
        <v>0</v>
      </c>
      <c r="J510" s="1">
        <v>214770176</v>
      </c>
      <c r="K510" s="1">
        <v>574991192</v>
      </c>
      <c r="L510">
        <v>0</v>
      </c>
      <c r="M510">
        <v>0</v>
      </c>
      <c r="N510">
        <v>0</v>
      </c>
      <c r="O510">
        <v>1</v>
      </c>
      <c r="P510">
        <v>0</v>
      </c>
      <c r="Q510">
        <v>0</v>
      </c>
      <c r="R510">
        <v>13440</v>
      </c>
      <c r="S510">
        <v>0</v>
      </c>
      <c r="T510">
        <v>0</v>
      </c>
      <c r="U510">
        <v>0</v>
      </c>
    </row>
    <row r="511" spans="1:21" x14ac:dyDescent="0.35">
      <c r="A511" t="s">
        <v>1394</v>
      </c>
      <c r="B511" s="9" t="s">
        <v>4381</v>
      </c>
      <c r="C511">
        <v>11.2</v>
      </c>
      <c r="D511">
        <v>0</v>
      </c>
      <c r="E511" s="1">
        <v>883425280</v>
      </c>
      <c r="F511" s="1">
        <v>717732488</v>
      </c>
      <c r="G511">
        <v>64</v>
      </c>
      <c r="H511">
        <v>63</v>
      </c>
      <c r="I511">
        <v>0</v>
      </c>
      <c r="J511" s="1">
        <v>214770176</v>
      </c>
      <c r="K511" s="1">
        <v>574991192</v>
      </c>
      <c r="L511">
        <v>0</v>
      </c>
      <c r="M511">
        <v>0</v>
      </c>
      <c r="N511">
        <v>0</v>
      </c>
      <c r="O511">
        <v>1</v>
      </c>
      <c r="P511">
        <v>0</v>
      </c>
      <c r="Q511">
        <v>0</v>
      </c>
      <c r="R511">
        <v>5760</v>
      </c>
      <c r="S511">
        <v>3.48</v>
      </c>
      <c r="T511">
        <v>0</v>
      </c>
      <c r="U511">
        <v>0</v>
      </c>
    </row>
    <row r="512" spans="1:21" x14ac:dyDescent="0.35">
      <c r="A512" t="s">
        <v>1395</v>
      </c>
      <c r="B512" s="9" t="s">
        <v>4382</v>
      </c>
      <c r="C512">
        <v>14.6</v>
      </c>
      <c r="D512">
        <v>0.4</v>
      </c>
      <c r="E512" s="1">
        <v>883949568</v>
      </c>
      <c r="F512" s="1">
        <v>199497392</v>
      </c>
      <c r="G512">
        <v>64</v>
      </c>
      <c r="H512">
        <v>63</v>
      </c>
      <c r="I512">
        <v>0</v>
      </c>
      <c r="J512" s="1">
        <v>214770176</v>
      </c>
      <c r="K512" s="1">
        <v>575146952</v>
      </c>
      <c r="L512">
        <v>0</v>
      </c>
      <c r="M512">
        <v>1</v>
      </c>
      <c r="N512">
        <v>0</v>
      </c>
      <c r="O512">
        <v>1</v>
      </c>
      <c r="P512">
        <v>0</v>
      </c>
      <c r="Q512">
        <v>0</v>
      </c>
      <c r="R512">
        <v>65536</v>
      </c>
      <c r="S512">
        <v>0</v>
      </c>
      <c r="T512">
        <v>0</v>
      </c>
      <c r="U512">
        <v>0</v>
      </c>
    </row>
    <row r="513" spans="1:21" x14ac:dyDescent="0.35">
      <c r="A513" t="s">
        <v>1396</v>
      </c>
      <c r="B513" s="9" t="s">
        <v>4383</v>
      </c>
      <c r="C513">
        <v>27.8</v>
      </c>
      <c r="D513">
        <v>0</v>
      </c>
      <c r="E513" s="1">
        <v>883949568</v>
      </c>
      <c r="F513" s="1">
        <v>276028808</v>
      </c>
      <c r="G513">
        <v>64</v>
      </c>
      <c r="H513">
        <v>63</v>
      </c>
      <c r="I513">
        <v>0</v>
      </c>
      <c r="J513" s="1">
        <v>214770176</v>
      </c>
      <c r="K513" s="1">
        <v>575146952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41736.71</v>
      </c>
      <c r="S513">
        <v>5.67</v>
      </c>
      <c r="T513">
        <v>96.72</v>
      </c>
      <c r="U513">
        <v>4118.5</v>
      </c>
    </row>
    <row r="514" spans="1:21" x14ac:dyDescent="0.35">
      <c r="A514" t="s">
        <v>1397</v>
      </c>
      <c r="B514" s="9" t="s">
        <v>4384</v>
      </c>
      <c r="C514">
        <v>26.8</v>
      </c>
      <c r="D514">
        <v>0</v>
      </c>
      <c r="E514" s="1">
        <v>883949568</v>
      </c>
      <c r="F514" s="1">
        <v>485429280</v>
      </c>
      <c r="G514">
        <v>64</v>
      </c>
      <c r="H514">
        <v>63</v>
      </c>
      <c r="I514">
        <v>0</v>
      </c>
      <c r="J514" s="1">
        <v>214770176</v>
      </c>
      <c r="K514" s="1">
        <v>575146952</v>
      </c>
      <c r="L514">
        <v>0</v>
      </c>
      <c r="M514">
        <v>0</v>
      </c>
      <c r="N514">
        <v>0</v>
      </c>
      <c r="O514">
        <v>1</v>
      </c>
      <c r="P514">
        <v>0</v>
      </c>
      <c r="Q514">
        <v>0</v>
      </c>
      <c r="R514">
        <v>95940</v>
      </c>
      <c r="S514">
        <v>26.78</v>
      </c>
      <c r="T514">
        <v>69.44</v>
      </c>
      <c r="U514">
        <v>0</v>
      </c>
    </row>
    <row r="515" spans="1:21" x14ac:dyDescent="0.35">
      <c r="A515" t="s">
        <v>1398</v>
      </c>
      <c r="B515" s="9" t="s">
        <v>4385</v>
      </c>
      <c r="C515">
        <v>31.8</v>
      </c>
      <c r="D515">
        <v>0.5</v>
      </c>
      <c r="E515" s="1">
        <v>884473856</v>
      </c>
      <c r="F515" s="1">
        <v>351239008</v>
      </c>
      <c r="G515">
        <v>64</v>
      </c>
      <c r="H515">
        <v>63</v>
      </c>
      <c r="I515">
        <v>0.5</v>
      </c>
      <c r="J515" s="1">
        <v>214770176</v>
      </c>
      <c r="K515" s="1">
        <v>575129536</v>
      </c>
      <c r="L515">
        <v>0</v>
      </c>
      <c r="M515">
        <v>1</v>
      </c>
      <c r="N515">
        <v>0</v>
      </c>
      <c r="O515">
        <v>1</v>
      </c>
      <c r="P515">
        <v>0</v>
      </c>
      <c r="Q515">
        <v>0</v>
      </c>
      <c r="R515">
        <v>3.54</v>
      </c>
      <c r="S515">
        <v>119.88</v>
      </c>
      <c r="T515">
        <v>3383.32</v>
      </c>
      <c r="U515">
        <v>2305.69</v>
      </c>
    </row>
    <row r="516" spans="1:21" x14ac:dyDescent="0.35">
      <c r="A516" t="s">
        <v>1399</v>
      </c>
      <c r="B516" s="9" t="s">
        <v>4386</v>
      </c>
      <c r="C516">
        <v>28.8</v>
      </c>
      <c r="D516">
        <v>0.6</v>
      </c>
      <c r="E516" s="1">
        <v>884473856</v>
      </c>
      <c r="F516" s="1">
        <v>197677912</v>
      </c>
      <c r="G516">
        <v>64</v>
      </c>
      <c r="H516">
        <v>63</v>
      </c>
      <c r="I516">
        <v>0.3</v>
      </c>
      <c r="J516" s="1">
        <v>214770176</v>
      </c>
      <c r="K516" s="1">
        <v>575364256</v>
      </c>
      <c r="L516">
        <v>0</v>
      </c>
      <c r="M516">
        <v>1</v>
      </c>
      <c r="N516">
        <v>0</v>
      </c>
      <c r="O516">
        <v>1</v>
      </c>
      <c r="P516">
        <v>0</v>
      </c>
      <c r="Q516">
        <v>0</v>
      </c>
      <c r="R516">
        <v>7.05</v>
      </c>
      <c r="S516">
        <v>131.63999999999999</v>
      </c>
      <c r="T516">
        <v>3528.65</v>
      </c>
      <c r="U516">
        <v>4611.38</v>
      </c>
    </row>
    <row r="517" spans="1:21" x14ac:dyDescent="0.35">
      <c r="A517" t="s">
        <v>1400</v>
      </c>
      <c r="B517" s="9" t="s">
        <v>4387</v>
      </c>
      <c r="C517">
        <v>31.4</v>
      </c>
      <c r="D517">
        <v>0</v>
      </c>
      <c r="E517" s="1">
        <v>884473856</v>
      </c>
      <c r="F517" s="1">
        <v>625621256</v>
      </c>
      <c r="G517">
        <v>64</v>
      </c>
      <c r="H517">
        <v>63</v>
      </c>
      <c r="I517">
        <v>0</v>
      </c>
      <c r="J517" s="1">
        <v>214770176</v>
      </c>
      <c r="K517" s="1">
        <v>575364256</v>
      </c>
      <c r="L517">
        <v>0</v>
      </c>
      <c r="M517">
        <v>0</v>
      </c>
      <c r="N517">
        <v>0</v>
      </c>
      <c r="O517">
        <v>1</v>
      </c>
      <c r="P517">
        <v>0</v>
      </c>
      <c r="Q517">
        <v>0</v>
      </c>
      <c r="R517">
        <v>9.61</v>
      </c>
      <c r="S517">
        <v>122.73</v>
      </c>
      <c r="T517">
        <v>3388.6</v>
      </c>
      <c r="U517">
        <v>6149.06</v>
      </c>
    </row>
    <row r="518" spans="1:21" x14ac:dyDescent="0.35">
      <c r="A518" t="s">
        <v>1401</v>
      </c>
      <c r="B518" s="9" t="s">
        <v>4388</v>
      </c>
      <c r="C518">
        <v>33.1</v>
      </c>
      <c r="D518">
        <v>0.5</v>
      </c>
      <c r="E518" s="1">
        <v>884473856</v>
      </c>
      <c r="F518" s="1">
        <v>404457936</v>
      </c>
      <c r="G518">
        <v>64</v>
      </c>
      <c r="H518">
        <v>63</v>
      </c>
      <c r="I518">
        <v>15.7</v>
      </c>
      <c r="J518" s="1">
        <v>214770176</v>
      </c>
      <c r="K518" s="1">
        <v>577661896</v>
      </c>
      <c r="L518">
        <v>0</v>
      </c>
      <c r="M518">
        <v>1</v>
      </c>
      <c r="N518">
        <v>0</v>
      </c>
      <c r="O518">
        <v>1</v>
      </c>
      <c r="P518">
        <v>0</v>
      </c>
      <c r="Q518">
        <v>0</v>
      </c>
      <c r="R518">
        <v>7.26</v>
      </c>
      <c r="S518">
        <v>132.72999999999999</v>
      </c>
      <c r="T518">
        <v>3674</v>
      </c>
      <c r="U518">
        <v>4611.9399999999996</v>
      </c>
    </row>
    <row r="519" spans="1:21" x14ac:dyDescent="0.35">
      <c r="A519" t="s">
        <v>1402</v>
      </c>
      <c r="B519" s="9" t="s">
        <v>4389</v>
      </c>
      <c r="C519">
        <v>32.799999999999997</v>
      </c>
      <c r="D519">
        <v>0</v>
      </c>
      <c r="E519" s="1">
        <v>884473856</v>
      </c>
      <c r="F519" s="1">
        <v>498784480</v>
      </c>
      <c r="G519">
        <v>64</v>
      </c>
      <c r="H519">
        <v>63</v>
      </c>
      <c r="I519">
        <v>0</v>
      </c>
      <c r="J519" s="1">
        <v>214770176</v>
      </c>
      <c r="K519" s="1">
        <v>577661896</v>
      </c>
      <c r="L519">
        <v>0</v>
      </c>
      <c r="M519">
        <v>0</v>
      </c>
      <c r="N519">
        <v>0</v>
      </c>
      <c r="O519">
        <v>1</v>
      </c>
      <c r="P519">
        <v>0</v>
      </c>
      <c r="Q519">
        <v>0</v>
      </c>
      <c r="R519">
        <v>82753.179999999993</v>
      </c>
      <c r="S519">
        <v>15.67</v>
      </c>
      <c r="T519">
        <v>462.49</v>
      </c>
      <c r="U519">
        <v>4888.0200000000004</v>
      </c>
    </row>
    <row r="520" spans="1:21" x14ac:dyDescent="0.35">
      <c r="A520" t="s">
        <v>1403</v>
      </c>
      <c r="B520" s="9" t="s">
        <v>4390</v>
      </c>
      <c r="C520">
        <v>30.5</v>
      </c>
      <c r="D520">
        <v>0</v>
      </c>
      <c r="E520" s="1">
        <v>884473856</v>
      </c>
      <c r="F520" s="1">
        <v>610015168</v>
      </c>
      <c r="G520">
        <v>64</v>
      </c>
      <c r="H520">
        <v>63</v>
      </c>
      <c r="I520">
        <v>0</v>
      </c>
      <c r="J520" s="1">
        <v>214770176</v>
      </c>
      <c r="K520" s="1">
        <v>577661896</v>
      </c>
      <c r="L520">
        <v>0</v>
      </c>
      <c r="M520">
        <v>0</v>
      </c>
      <c r="N520">
        <v>0</v>
      </c>
      <c r="O520">
        <v>1</v>
      </c>
      <c r="P520">
        <v>0</v>
      </c>
      <c r="Q520">
        <v>0</v>
      </c>
      <c r="R520">
        <v>99908</v>
      </c>
      <c r="S520">
        <v>25.35</v>
      </c>
      <c r="T520">
        <v>43.94</v>
      </c>
      <c r="U520">
        <v>0</v>
      </c>
    </row>
    <row r="521" spans="1:21" x14ac:dyDescent="0.35">
      <c r="A521" t="s">
        <v>1404</v>
      </c>
      <c r="B521" s="9" t="s">
        <v>4391</v>
      </c>
      <c r="C521">
        <v>25.8</v>
      </c>
      <c r="D521">
        <v>0</v>
      </c>
      <c r="E521" s="1">
        <v>884473856</v>
      </c>
      <c r="F521" s="1">
        <v>702702984</v>
      </c>
      <c r="G521">
        <v>64</v>
      </c>
      <c r="H521">
        <v>63</v>
      </c>
      <c r="I521">
        <v>0</v>
      </c>
      <c r="J521" s="1">
        <v>214770176</v>
      </c>
      <c r="K521" s="1">
        <v>577661896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85508</v>
      </c>
      <c r="S521">
        <v>28.79</v>
      </c>
      <c r="T521">
        <v>43.94</v>
      </c>
      <c r="U521">
        <v>0</v>
      </c>
    </row>
    <row r="522" spans="1:21" x14ac:dyDescent="0.35">
      <c r="A522" t="s">
        <v>1405</v>
      </c>
      <c r="B522" s="9" t="s">
        <v>4392</v>
      </c>
      <c r="C522">
        <v>29.2</v>
      </c>
      <c r="D522">
        <v>0.4</v>
      </c>
      <c r="E522" s="1">
        <v>884473856</v>
      </c>
      <c r="F522" s="1">
        <v>200382144</v>
      </c>
      <c r="G522">
        <v>64</v>
      </c>
      <c r="H522">
        <v>63</v>
      </c>
      <c r="I522">
        <v>0</v>
      </c>
      <c r="J522" s="1">
        <v>214770176</v>
      </c>
      <c r="K522" s="1">
        <v>575575088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77376</v>
      </c>
      <c r="S522">
        <v>0</v>
      </c>
      <c r="T522">
        <v>0</v>
      </c>
      <c r="U522">
        <v>0</v>
      </c>
    </row>
    <row r="523" spans="1:21" x14ac:dyDescent="0.35">
      <c r="A523" t="s">
        <v>1406</v>
      </c>
      <c r="B523" s="9" t="s">
        <v>4393</v>
      </c>
      <c r="C523">
        <v>27.5</v>
      </c>
      <c r="D523">
        <v>0</v>
      </c>
      <c r="E523" s="1">
        <v>884473856</v>
      </c>
      <c r="F523" s="1">
        <v>300260280</v>
      </c>
      <c r="G523">
        <v>64</v>
      </c>
      <c r="H523">
        <v>63</v>
      </c>
      <c r="I523">
        <v>0.1</v>
      </c>
      <c r="J523" s="1">
        <v>214770176</v>
      </c>
      <c r="K523" s="1">
        <v>575575088</v>
      </c>
      <c r="L523">
        <v>0</v>
      </c>
      <c r="M523">
        <v>0</v>
      </c>
      <c r="N523">
        <v>0</v>
      </c>
      <c r="O523">
        <v>1</v>
      </c>
      <c r="P523">
        <v>0</v>
      </c>
      <c r="Q523">
        <v>0</v>
      </c>
      <c r="R523">
        <v>83012</v>
      </c>
      <c r="S523">
        <v>25.51</v>
      </c>
      <c r="T523">
        <v>43.99</v>
      </c>
      <c r="U523">
        <v>0</v>
      </c>
    </row>
    <row r="524" spans="1:21" x14ac:dyDescent="0.35">
      <c r="A524" t="s">
        <v>1407</v>
      </c>
      <c r="B524" s="9" t="s">
        <v>4394</v>
      </c>
      <c r="C524">
        <v>22.2</v>
      </c>
      <c r="D524">
        <v>0</v>
      </c>
      <c r="E524" s="1">
        <v>884473856</v>
      </c>
      <c r="F524" s="1">
        <v>386015704</v>
      </c>
      <c r="G524">
        <v>64</v>
      </c>
      <c r="H524">
        <v>63</v>
      </c>
      <c r="I524">
        <v>0</v>
      </c>
      <c r="J524" s="1">
        <v>214770176</v>
      </c>
      <c r="K524" s="1">
        <v>575575088</v>
      </c>
      <c r="L524">
        <v>0</v>
      </c>
      <c r="M524">
        <v>0</v>
      </c>
      <c r="N524">
        <v>0</v>
      </c>
      <c r="O524">
        <v>1</v>
      </c>
      <c r="P524">
        <v>0</v>
      </c>
      <c r="Q524">
        <v>0</v>
      </c>
      <c r="R524">
        <v>85056</v>
      </c>
      <c r="S524">
        <v>0</v>
      </c>
      <c r="T524">
        <v>0</v>
      </c>
      <c r="U524">
        <v>0</v>
      </c>
    </row>
    <row r="525" spans="1:21" x14ac:dyDescent="0.35">
      <c r="A525" t="s">
        <v>1408</v>
      </c>
      <c r="B525" s="9" t="s">
        <v>4395</v>
      </c>
      <c r="C525">
        <v>32.5</v>
      </c>
      <c r="D525">
        <v>0</v>
      </c>
      <c r="E525" s="1">
        <v>884473856</v>
      </c>
      <c r="F525" s="1">
        <v>485619736</v>
      </c>
      <c r="G525">
        <v>64</v>
      </c>
      <c r="H525">
        <v>63</v>
      </c>
      <c r="I525">
        <v>0</v>
      </c>
      <c r="J525" s="1">
        <v>214770176</v>
      </c>
      <c r="K525" s="1">
        <v>575575088</v>
      </c>
      <c r="L525">
        <v>0</v>
      </c>
      <c r="M525">
        <v>0</v>
      </c>
      <c r="N525">
        <v>0</v>
      </c>
      <c r="O525">
        <v>1</v>
      </c>
      <c r="P525">
        <v>0</v>
      </c>
      <c r="Q525">
        <v>0</v>
      </c>
      <c r="R525">
        <v>90692</v>
      </c>
      <c r="S525">
        <v>25.35</v>
      </c>
      <c r="T525">
        <v>43.94</v>
      </c>
      <c r="U525">
        <v>0</v>
      </c>
    </row>
    <row r="526" spans="1:21" x14ac:dyDescent="0.35">
      <c r="A526" t="s">
        <v>1409</v>
      </c>
      <c r="B526" s="9" t="s">
        <v>4396</v>
      </c>
      <c r="C526">
        <v>28.8</v>
      </c>
      <c r="D526">
        <v>0</v>
      </c>
      <c r="E526" s="1">
        <v>884473856</v>
      </c>
      <c r="F526" s="1">
        <v>588987584</v>
      </c>
      <c r="G526">
        <v>64</v>
      </c>
      <c r="H526">
        <v>63</v>
      </c>
      <c r="I526">
        <v>0.1</v>
      </c>
      <c r="J526" s="1">
        <v>214770176</v>
      </c>
      <c r="K526" s="1">
        <v>575575088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104260</v>
      </c>
      <c r="S526">
        <v>28.87</v>
      </c>
      <c r="T526">
        <v>43.94</v>
      </c>
      <c r="U526">
        <v>0</v>
      </c>
    </row>
    <row r="527" spans="1:21" x14ac:dyDescent="0.35">
      <c r="A527" t="s">
        <v>1410</v>
      </c>
      <c r="B527" s="9" t="s">
        <v>4397</v>
      </c>
      <c r="C527">
        <v>19.2</v>
      </c>
      <c r="D527">
        <v>0</v>
      </c>
      <c r="E527" s="1">
        <v>884473856</v>
      </c>
      <c r="F527" s="1">
        <v>660677984</v>
      </c>
      <c r="G527">
        <v>64</v>
      </c>
      <c r="H527">
        <v>63</v>
      </c>
      <c r="I527">
        <v>0.1</v>
      </c>
      <c r="J527" s="1">
        <v>214770176</v>
      </c>
      <c r="K527" s="1">
        <v>575575088</v>
      </c>
      <c r="L527">
        <v>0</v>
      </c>
      <c r="M527">
        <v>0</v>
      </c>
      <c r="N527">
        <v>0</v>
      </c>
      <c r="O527">
        <v>1</v>
      </c>
      <c r="P527">
        <v>0</v>
      </c>
      <c r="Q527">
        <v>0</v>
      </c>
      <c r="R527">
        <v>56640</v>
      </c>
      <c r="S527">
        <v>0</v>
      </c>
      <c r="T527">
        <v>0</v>
      </c>
      <c r="U527">
        <v>0</v>
      </c>
    </row>
    <row r="528" spans="1:21" x14ac:dyDescent="0.35">
      <c r="A528" t="s">
        <v>1411</v>
      </c>
      <c r="B528" s="9" t="s">
        <v>4398</v>
      </c>
      <c r="C528">
        <v>31.5</v>
      </c>
      <c r="D528">
        <v>0</v>
      </c>
      <c r="E528" s="1">
        <v>884473856</v>
      </c>
      <c r="F528" s="1">
        <v>753256568</v>
      </c>
      <c r="G528">
        <v>64</v>
      </c>
      <c r="H528">
        <v>63</v>
      </c>
      <c r="I528">
        <v>0</v>
      </c>
      <c r="J528" s="1">
        <v>214770176</v>
      </c>
      <c r="K528" s="1">
        <v>575575088</v>
      </c>
      <c r="L528">
        <v>0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85636</v>
      </c>
      <c r="S528">
        <v>25.35</v>
      </c>
      <c r="T528">
        <v>43.94</v>
      </c>
      <c r="U528">
        <v>0</v>
      </c>
    </row>
    <row r="529" spans="1:21" x14ac:dyDescent="0.35">
      <c r="A529" t="s">
        <v>1412</v>
      </c>
      <c r="B529" s="9" t="s">
        <v>4399</v>
      </c>
      <c r="C529">
        <v>19.899999999999999</v>
      </c>
      <c r="D529">
        <v>0.5</v>
      </c>
      <c r="E529" s="1">
        <v>884473856</v>
      </c>
      <c r="F529" s="1">
        <v>248172552</v>
      </c>
      <c r="G529">
        <v>64</v>
      </c>
      <c r="H529">
        <v>63</v>
      </c>
      <c r="I529">
        <v>0.5</v>
      </c>
      <c r="J529" s="1">
        <v>214770176</v>
      </c>
      <c r="K529" s="1">
        <v>576575592</v>
      </c>
      <c r="L529">
        <v>0</v>
      </c>
      <c r="M529">
        <v>1</v>
      </c>
      <c r="N529">
        <v>0</v>
      </c>
      <c r="O529">
        <v>1</v>
      </c>
      <c r="P529">
        <v>0</v>
      </c>
      <c r="Q529">
        <v>0</v>
      </c>
      <c r="R529">
        <v>58944</v>
      </c>
      <c r="S529">
        <v>0</v>
      </c>
      <c r="T529">
        <v>0</v>
      </c>
      <c r="U529">
        <v>0</v>
      </c>
    </row>
    <row r="530" spans="1:21" x14ac:dyDescent="0.35">
      <c r="A530" t="s">
        <v>1413</v>
      </c>
      <c r="B530" s="9" t="s">
        <v>4400</v>
      </c>
      <c r="C530">
        <v>30.8</v>
      </c>
      <c r="D530">
        <v>0</v>
      </c>
      <c r="E530" s="1">
        <v>884473856</v>
      </c>
      <c r="F530" s="1">
        <v>326102072</v>
      </c>
      <c r="G530">
        <v>64</v>
      </c>
      <c r="H530">
        <v>63</v>
      </c>
      <c r="I530">
        <v>0</v>
      </c>
      <c r="J530" s="1">
        <v>214770176</v>
      </c>
      <c r="K530" s="1">
        <v>576575592</v>
      </c>
      <c r="L530">
        <v>0</v>
      </c>
      <c r="M530">
        <v>0</v>
      </c>
      <c r="N530">
        <v>0</v>
      </c>
      <c r="O530">
        <v>1</v>
      </c>
      <c r="P530">
        <v>0</v>
      </c>
      <c r="Q530">
        <v>0</v>
      </c>
      <c r="R530">
        <v>93060</v>
      </c>
      <c r="S530">
        <v>25.39</v>
      </c>
      <c r="T530">
        <v>43.99</v>
      </c>
      <c r="U530">
        <v>0</v>
      </c>
    </row>
    <row r="531" spans="1:21" x14ac:dyDescent="0.35">
      <c r="A531" t="s">
        <v>1414</v>
      </c>
      <c r="B531" s="9" t="s">
        <v>4401</v>
      </c>
      <c r="C531">
        <v>28.8</v>
      </c>
      <c r="D531">
        <v>0</v>
      </c>
      <c r="E531" s="1">
        <v>884473856</v>
      </c>
      <c r="F531" s="1">
        <v>433276360</v>
      </c>
      <c r="G531">
        <v>64</v>
      </c>
      <c r="H531">
        <v>63</v>
      </c>
      <c r="I531">
        <v>0.1</v>
      </c>
      <c r="J531" s="1">
        <v>214770176</v>
      </c>
      <c r="K531" s="1">
        <v>576575592</v>
      </c>
      <c r="L531">
        <v>0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105028</v>
      </c>
      <c r="S531">
        <v>28.81</v>
      </c>
      <c r="T531">
        <v>43.94</v>
      </c>
      <c r="U531">
        <v>0</v>
      </c>
    </row>
    <row r="532" spans="1:21" x14ac:dyDescent="0.35">
      <c r="A532" t="s">
        <v>1415</v>
      </c>
      <c r="B532" s="9" t="s">
        <v>4402</v>
      </c>
      <c r="C532">
        <v>31.8</v>
      </c>
      <c r="D532">
        <v>0</v>
      </c>
      <c r="E532" s="1">
        <v>884473856</v>
      </c>
      <c r="F532" s="1">
        <v>536917520</v>
      </c>
      <c r="G532">
        <v>64</v>
      </c>
      <c r="H532">
        <v>63</v>
      </c>
      <c r="I532">
        <v>0</v>
      </c>
      <c r="J532" s="1">
        <v>214770176</v>
      </c>
      <c r="K532" s="1">
        <v>576575592</v>
      </c>
      <c r="L532">
        <v>0</v>
      </c>
      <c r="M532">
        <v>0</v>
      </c>
      <c r="N532">
        <v>0</v>
      </c>
      <c r="O532">
        <v>1</v>
      </c>
      <c r="P532">
        <v>0</v>
      </c>
      <c r="Q532">
        <v>0</v>
      </c>
      <c r="R532">
        <v>76100</v>
      </c>
      <c r="S532">
        <v>25.3</v>
      </c>
      <c r="T532">
        <v>43.94</v>
      </c>
      <c r="U532">
        <v>0</v>
      </c>
    </row>
    <row r="533" spans="1:21" x14ac:dyDescent="0.35">
      <c r="A533" t="s">
        <v>1416</v>
      </c>
      <c r="B533" s="9" t="s">
        <v>4403</v>
      </c>
      <c r="C533">
        <v>31.5</v>
      </c>
      <c r="D533">
        <v>0</v>
      </c>
      <c r="E533" s="1">
        <v>884473856</v>
      </c>
      <c r="F533" s="1">
        <v>649106432</v>
      </c>
      <c r="G533">
        <v>64</v>
      </c>
      <c r="H533">
        <v>63</v>
      </c>
      <c r="I533">
        <v>0</v>
      </c>
      <c r="J533" s="1">
        <v>214770176</v>
      </c>
      <c r="K533" s="1">
        <v>576575592</v>
      </c>
      <c r="L533">
        <v>0</v>
      </c>
      <c r="M533">
        <v>0</v>
      </c>
      <c r="N533">
        <v>0</v>
      </c>
      <c r="O533">
        <v>1</v>
      </c>
      <c r="P533">
        <v>0</v>
      </c>
      <c r="Q533">
        <v>0</v>
      </c>
      <c r="R533">
        <v>110336</v>
      </c>
      <c r="S533">
        <v>0</v>
      </c>
      <c r="T533">
        <v>0</v>
      </c>
      <c r="U533">
        <v>0</v>
      </c>
    </row>
    <row r="534" spans="1:21" x14ac:dyDescent="0.35">
      <c r="A534" t="s">
        <v>1417</v>
      </c>
      <c r="B534" s="9" t="s">
        <v>4404</v>
      </c>
      <c r="C534">
        <v>22.2</v>
      </c>
      <c r="D534">
        <v>0</v>
      </c>
      <c r="E534" s="1">
        <v>884473856</v>
      </c>
      <c r="F534" s="1">
        <v>709897072</v>
      </c>
      <c r="G534">
        <v>64</v>
      </c>
      <c r="H534">
        <v>63</v>
      </c>
      <c r="I534">
        <v>0</v>
      </c>
      <c r="J534" s="1">
        <v>214770176</v>
      </c>
      <c r="K534" s="1">
        <v>576575592</v>
      </c>
      <c r="L534">
        <v>0</v>
      </c>
      <c r="M534">
        <v>0</v>
      </c>
      <c r="N534">
        <v>0</v>
      </c>
      <c r="O534">
        <v>1</v>
      </c>
      <c r="P534">
        <v>0</v>
      </c>
      <c r="Q534">
        <v>0</v>
      </c>
      <c r="R534">
        <v>61380</v>
      </c>
      <c r="S534">
        <v>25.4</v>
      </c>
      <c r="T534">
        <v>43.94</v>
      </c>
      <c r="U534">
        <v>0</v>
      </c>
    </row>
    <row r="535" spans="1:21" x14ac:dyDescent="0.35">
      <c r="A535" t="s">
        <v>1418</v>
      </c>
      <c r="B535" s="9" t="s">
        <v>4405</v>
      </c>
      <c r="C535">
        <v>29.8</v>
      </c>
      <c r="D535">
        <v>0.5</v>
      </c>
      <c r="E535" s="1">
        <v>884473856</v>
      </c>
      <c r="F535" s="1">
        <v>436254064</v>
      </c>
      <c r="G535">
        <v>64</v>
      </c>
      <c r="H535">
        <v>63</v>
      </c>
      <c r="I535">
        <v>0</v>
      </c>
      <c r="J535" s="1">
        <v>214770176</v>
      </c>
      <c r="K535" s="1">
        <v>575848640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51357.31</v>
      </c>
      <c r="S535">
        <v>61.38</v>
      </c>
      <c r="T535">
        <v>1068.1500000000001</v>
      </c>
      <c r="U535">
        <v>13356.58</v>
      </c>
    </row>
    <row r="536" spans="1:21" x14ac:dyDescent="0.35">
      <c r="A536" t="s">
        <v>1419</v>
      </c>
      <c r="B536" s="9" t="s">
        <v>4406</v>
      </c>
      <c r="C536">
        <v>30.5</v>
      </c>
      <c r="D536">
        <v>0.5</v>
      </c>
      <c r="E536" s="1">
        <v>883425280</v>
      </c>
      <c r="F536" s="1">
        <v>244119176</v>
      </c>
      <c r="G536">
        <v>64</v>
      </c>
      <c r="H536">
        <v>63</v>
      </c>
      <c r="I536">
        <v>0.7</v>
      </c>
      <c r="J536" s="1">
        <v>214770176</v>
      </c>
      <c r="K536" s="1">
        <v>576438336</v>
      </c>
      <c r="L536">
        <v>0</v>
      </c>
      <c r="M536">
        <v>1</v>
      </c>
      <c r="N536">
        <v>0</v>
      </c>
      <c r="O536">
        <v>1</v>
      </c>
      <c r="P536">
        <v>0</v>
      </c>
      <c r="Q536">
        <v>0</v>
      </c>
      <c r="R536">
        <v>69</v>
      </c>
      <c r="S536">
        <v>125.5</v>
      </c>
      <c r="T536">
        <v>3284.98</v>
      </c>
      <c r="U536">
        <v>34633.5</v>
      </c>
    </row>
    <row r="537" spans="1:21" x14ac:dyDescent="0.35">
      <c r="A537" t="s">
        <v>1420</v>
      </c>
      <c r="B537" s="9" t="s">
        <v>4407</v>
      </c>
      <c r="C537">
        <v>42.7</v>
      </c>
      <c r="D537">
        <v>0</v>
      </c>
      <c r="E537" s="1">
        <v>883425280</v>
      </c>
      <c r="F537" s="1">
        <v>673827088</v>
      </c>
      <c r="G537">
        <v>64</v>
      </c>
      <c r="H537">
        <v>63</v>
      </c>
      <c r="I537">
        <v>11.8</v>
      </c>
      <c r="J537" s="1">
        <v>214770176</v>
      </c>
      <c r="K537" s="1">
        <v>576438336</v>
      </c>
      <c r="L537">
        <v>0</v>
      </c>
      <c r="M537">
        <v>0</v>
      </c>
      <c r="N537">
        <v>0</v>
      </c>
      <c r="O537">
        <v>1</v>
      </c>
      <c r="P537">
        <v>0</v>
      </c>
      <c r="Q537">
        <v>0</v>
      </c>
      <c r="R537">
        <v>70.099999999999994</v>
      </c>
      <c r="S537">
        <v>135.1</v>
      </c>
      <c r="T537">
        <v>3083.22</v>
      </c>
      <c r="U537">
        <v>32337.75</v>
      </c>
    </row>
    <row r="538" spans="1:21" x14ac:dyDescent="0.35">
      <c r="A538" t="s">
        <v>1421</v>
      </c>
      <c r="B538" s="9" t="s">
        <v>4408</v>
      </c>
      <c r="C538">
        <v>50.7</v>
      </c>
      <c r="D538">
        <v>0.5</v>
      </c>
      <c r="E538" s="1">
        <v>884473856</v>
      </c>
      <c r="F538" s="1">
        <v>581779608</v>
      </c>
      <c r="G538">
        <v>64</v>
      </c>
      <c r="H538">
        <v>63</v>
      </c>
      <c r="I538">
        <v>2.2999999999999998</v>
      </c>
      <c r="J538" s="1">
        <v>214770176</v>
      </c>
      <c r="K538" s="1">
        <v>576102736</v>
      </c>
      <c r="L538">
        <v>0</v>
      </c>
      <c r="M538">
        <v>0</v>
      </c>
      <c r="N538">
        <v>0</v>
      </c>
      <c r="O538">
        <v>1</v>
      </c>
      <c r="P538">
        <v>0</v>
      </c>
      <c r="Q538">
        <v>0</v>
      </c>
      <c r="R538">
        <v>69.569999999999993</v>
      </c>
      <c r="S538">
        <v>234.06</v>
      </c>
      <c r="T538">
        <v>3290.03</v>
      </c>
      <c r="U538">
        <v>33868.5</v>
      </c>
    </row>
    <row r="539" spans="1:21" x14ac:dyDescent="0.35">
      <c r="A539" t="s">
        <v>1422</v>
      </c>
      <c r="B539" s="9" t="s">
        <v>4409</v>
      </c>
      <c r="C539">
        <v>34.799999999999997</v>
      </c>
      <c r="D539">
        <v>0.5</v>
      </c>
      <c r="E539" s="1">
        <v>884473856</v>
      </c>
      <c r="F539" s="1">
        <v>423468208</v>
      </c>
      <c r="G539">
        <v>64</v>
      </c>
      <c r="H539">
        <v>63</v>
      </c>
      <c r="I539">
        <v>4.9000000000000004</v>
      </c>
      <c r="J539" s="1">
        <v>214770176</v>
      </c>
      <c r="K539" s="1">
        <v>574689232</v>
      </c>
      <c r="L539">
        <v>0</v>
      </c>
      <c r="M539">
        <v>1</v>
      </c>
      <c r="N539">
        <v>0</v>
      </c>
      <c r="O539">
        <v>1</v>
      </c>
      <c r="P539">
        <v>0</v>
      </c>
      <c r="Q539">
        <v>0</v>
      </c>
      <c r="R539">
        <v>76.319999999999993</v>
      </c>
      <c r="S539">
        <v>164.26</v>
      </c>
      <c r="T539">
        <v>3584.15</v>
      </c>
      <c r="U539">
        <v>36948.379999999997</v>
      </c>
    </row>
    <row r="540" spans="1:21" x14ac:dyDescent="0.35">
      <c r="A540" t="s">
        <v>1423</v>
      </c>
      <c r="B540" s="9" t="s">
        <v>4410</v>
      </c>
      <c r="C540">
        <v>33.1</v>
      </c>
      <c r="D540">
        <v>0.5</v>
      </c>
      <c r="E540" s="1">
        <v>884473856</v>
      </c>
      <c r="F540" s="1">
        <v>217654304</v>
      </c>
      <c r="G540">
        <v>64</v>
      </c>
      <c r="H540">
        <v>63</v>
      </c>
      <c r="I540">
        <v>0.1</v>
      </c>
      <c r="J540" s="1">
        <v>214770176</v>
      </c>
      <c r="K540" s="1">
        <v>578607240</v>
      </c>
      <c r="L540">
        <v>0</v>
      </c>
      <c r="M540">
        <v>1</v>
      </c>
      <c r="N540">
        <v>0</v>
      </c>
      <c r="O540">
        <v>1</v>
      </c>
      <c r="P540">
        <v>0</v>
      </c>
      <c r="Q540">
        <v>0</v>
      </c>
      <c r="R540">
        <v>18.399999999999999</v>
      </c>
      <c r="S540">
        <v>138.43</v>
      </c>
      <c r="T540">
        <v>3567.7</v>
      </c>
      <c r="U540">
        <v>9570.2000000000007</v>
      </c>
    </row>
    <row r="541" spans="1:21" x14ac:dyDescent="0.35">
      <c r="A541" t="s">
        <v>1424</v>
      </c>
      <c r="B541" s="9" t="s">
        <v>4411</v>
      </c>
      <c r="C541">
        <v>34.799999999999997</v>
      </c>
      <c r="D541">
        <v>0</v>
      </c>
      <c r="E541" s="1">
        <v>884473856</v>
      </c>
      <c r="F541" s="1">
        <v>585310832</v>
      </c>
      <c r="G541">
        <v>62</v>
      </c>
      <c r="H541">
        <v>61</v>
      </c>
      <c r="I541">
        <v>25.6</v>
      </c>
      <c r="J541" s="1">
        <v>214770176</v>
      </c>
      <c r="K541" s="1">
        <v>578607240</v>
      </c>
      <c r="L541">
        <v>0</v>
      </c>
      <c r="M541">
        <v>0</v>
      </c>
      <c r="N541">
        <v>0</v>
      </c>
      <c r="O541">
        <v>1</v>
      </c>
      <c r="P541">
        <v>0</v>
      </c>
      <c r="Q541">
        <v>0</v>
      </c>
      <c r="R541">
        <v>9.32</v>
      </c>
      <c r="S541">
        <v>138.34</v>
      </c>
      <c r="T541">
        <v>3450.97</v>
      </c>
      <c r="U541">
        <v>256.13</v>
      </c>
    </row>
    <row r="542" spans="1:21" x14ac:dyDescent="0.35">
      <c r="A542" t="s">
        <v>1425</v>
      </c>
      <c r="B542" s="9" t="s">
        <v>4412</v>
      </c>
      <c r="C542">
        <v>31.1</v>
      </c>
      <c r="D542">
        <v>0.6</v>
      </c>
      <c r="E542" s="1">
        <v>884473856</v>
      </c>
      <c r="F542" s="1">
        <v>381691664</v>
      </c>
      <c r="G542">
        <v>62</v>
      </c>
      <c r="H542">
        <v>61</v>
      </c>
      <c r="I542">
        <v>0</v>
      </c>
      <c r="J542" s="1">
        <v>214770176</v>
      </c>
      <c r="K542" s="1">
        <v>577450144</v>
      </c>
      <c r="L542">
        <v>0</v>
      </c>
      <c r="M542">
        <v>1</v>
      </c>
      <c r="N542">
        <v>0</v>
      </c>
      <c r="O542">
        <v>1</v>
      </c>
      <c r="P542">
        <v>0</v>
      </c>
      <c r="Q542">
        <v>0</v>
      </c>
      <c r="R542">
        <v>9.24</v>
      </c>
      <c r="S542">
        <v>126.57</v>
      </c>
      <c r="T542">
        <v>3185.69</v>
      </c>
      <c r="U542">
        <v>192.09</v>
      </c>
    </row>
    <row r="543" spans="1:21" x14ac:dyDescent="0.35">
      <c r="A543" t="s">
        <v>1426</v>
      </c>
      <c r="B543" s="9" t="s">
        <v>4413</v>
      </c>
      <c r="C543">
        <v>33.799999999999997</v>
      </c>
      <c r="D543">
        <v>0.4</v>
      </c>
      <c r="E543" s="1">
        <v>884473856</v>
      </c>
      <c r="F543" s="1">
        <v>198348456</v>
      </c>
      <c r="G543">
        <v>62</v>
      </c>
      <c r="H543">
        <v>61</v>
      </c>
      <c r="I543">
        <v>5.6</v>
      </c>
      <c r="J543" s="1">
        <v>214770176</v>
      </c>
      <c r="K543" s="1">
        <v>576663568</v>
      </c>
      <c r="L543">
        <v>0</v>
      </c>
      <c r="M543">
        <v>0</v>
      </c>
      <c r="N543">
        <v>0</v>
      </c>
      <c r="O543">
        <v>1</v>
      </c>
      <c r="P543">
        <v>0</v>
      </c>
      <c r="Q543">
        <v>0</v>
      </c>
      <c r="R543">
        <v>10.08</v>
      </c>
      <c r="S543">
        <v>144.34</v>
      </c>
      <c r="T543">
        <v>3674.84</v>
      </c>
      <c r="U543">
        <v>64.03</v>
      </c>
    </row>
    <row r="544" spans="1:21" x14ac:dyDescent="0.35">
      <c r="A544" t="s">
        <v>1427</v>
      </c>
      <c r="B544" s="9" t="s">
        <v>4414</v>
      </c>
      <c r="C544">
        <v>30.5</v>
      </c>
      <c r="D544">
        <v>0</v>
      </c>
      <c r="E544" s="1">
        <v>884473856</v>
      </c>
      <c r="F544" s="1">
        <v>631617664</v>
      </c>
      <c r="G544">
        <v>62</v>
      </c>
      <c r="H544">
        <v>61</v>
      </c>
      <c r="I544">
        <v>0</v>
      </c>
      <c r="J544" s="1">
        <v>214770176</v>
      </c>
      <c r="K544" s="1">
        <v>576663568</v>
      </c>
      <c r="L544">
        <v>0</v>
      </c>
      <c r="M544">
        <v>0</v>
      </c>
      <c r="N544">
        <v>0</v>
      </c>
      <c r="O544">
        <v>1</v>
      </c>
      <c r="P544">
        <v>0</v>
      </c>
      <c r="Q544">
        <v>0</v>
      </c>
      <c r="R544">
        <v>12.39</v>
      </c>
      <c r="S544">
        <v>139.35</v>
      </c>
      <c r="T544">
        <v>3912.78</v>
      </c>
      <c r="U544">
        <v>11217.49</v>
      </c>
    </row>
    <row r="545" spans="1:21" x14ac:dyDescent="0.35">
      <c r="A545" t="s">
        <v>1428</v>
      </c>
      <c r="B545" s="9" t="s">
        <v>4415</v>
      </c>
      <c r="C545">
        <v>31.1</v>
      </c>
      <c r="D545">
        <v>0.5</v>
      </c>
      <c r="E545" s="1">
        <v>884473856</v>
      </c>
      <c r="F545" s="1">
        <v>486122352</v>
      </c>
      <c r="G545">
        <v>62</v>
      </c>
      <c r="H545">
        <v>61</v>
      </c>
      <c r="I545">
        <v>0</v>
      </c>
      <c r="J545" s="1">
        <v>214770176</v>
      </c>
      <c r="K545" s="1">
        <v>576313456</v>
      </c>
      <c r="L545">
        <v>0</v>
      </c>
      <c r="M545">
        <v>1</v>
      </c>
      <c r="N545">
        <v>0</v>
      </c>
      <c r="O545">
        <v>1</v>
      </c>
      <c r="P545">
        <v>0</v>
      </c>
      <c r="Q545">
        <v>0</v>
      </c>
      <c r="R545">
        <v>16.05</v>
      </c>
      <c r="S545">
        <v>140.01</v>
      </c>
      <c r="T545">
        <v>3712.5</v>
      </c>
      <c r="U545">
        <v>4611.38</v>
      </c>
    </row>
    <row r="546" spans="1:21" x14ac:dyDescent="0.35">
      <c r="A546" t="s">
        <v>1429</v>
      </c>
      <c r="B546" s="9" t="s">
        <v>4416</v>
      </c>
      <c r="C546">
        <v>29.8</v>
      </c>
      <c r="D546">
        <v>0.5</v>
      </c>
      <c r="E546" s="1">
        <v>883425280</v>
      </c>
      <c r="F546" s="1">
        <v>328025144</v>
      </c>
      <c r="G546">
        <v>62</v>
      </c>
      <c r="H546">
        <v>61</v>
      </c>
      <c r="I546">
        <v>2.1</v>
      </c>
      <c r="J546" s="1">
        <v>214770176</v>
      </c>
      <c r="K546" s="1">
        <v>576237144</v>
      </c>
      <c r="L546">
        <v>0</v>
      </c>
      <c r="M546">
        <v>1</v>
      </c>
      <c r="N546">
        <v>0</v>
      </c>
      <c r="O546">
        <v>1</v>
      </c>
      <c r="P546">
        <v>0</v>
      </c>
      <c r="Q546">
        <v>0</v>
      </c>
      <c r="R546">
        <v>18.61</v>
      </c>
      <c r="S546">
        <v>136.93</v>
      </c>
      <c r="T546">
        <v>3493.11</v>
      </c>
      <c r="U546">
        <v>6149.06</v>
      </c>
    </row>
    <row r="547" spans="1:21" x14ac:dyDescent="0.35">
      <c r="A547" t="s">
        <v>1430</v>
      </c>
      <c r="B547" s="9" t="s">
        <v>4417</v>
      </c>
      <c r="C547">
        <v>31.1</v>
      </c>
      <c r="D547">
        <v>0</v>
      </c>
      <c r="E547" s="1">
        <v>883425280</v>
      </c>
      <c r="F547" s="1">
        <v>752654392</v>
      </c>
      <c r="G547">
        <v>62</v>
      </c>
      <c r="H547">
        <v>61</v>
      </c>
      <c r="I547">
        <v>0.1</v>
      </c>
      <c r="J547" s="1">
        <v>214770176</v>
      </c>
      <c r="K547" s="1">
        <v>576237144</v>
      </c>
      <c r="L547">
        <v>0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12.54</v>
      </c>
      <c r="S547">
        <v>138.81</v>
      </c>
      <c r="T547">
        <v>3678.03</v>
      </c>
      <c r="U547">
        <v>2305.69</v>
      </c>
    </row>
    <row r="548" spans="1:21" x14ac:dyDescent="0.35">
      <c r="A548" t="s">
        <v>1431</v>
      </c>
      <c r="B548" s="9" t="s">
        <v>4418</v>
      </c>
      <c r="C548">
        <v>32.799999999999997</v>
      </c>
      <c r="D548">
        <v>0.4</v>
      </c>
      <c r="E548" s="1">
        <v>884473856</v>
      </c>
      <c r="F548" s="1">
        <v>569309784</v>
      </c>
      <c r="G548">
        <v>63</v>
      </c>
      <c r="H548">
        <v>62</v>
      </c>
      <c r="I548">
        <v>4.5999999999999996</v>
      </c>
      <c r="J548" s="1">
        <v>214770176</v>
      </c>
      <c r="K548" s="1">
        <v>576328560</v>
      </c>
      <c r="L548">
        <v>0</v>
      </c>
      <c r="M548">
        <v>1</v>
      </c>
      <c r="N548">
        <v>0</v>
      </c>
      <c r="O548">
        <v>1</v>
      </c>
      <c r="P548">
        <v>0</v>
      </c>
      <c r="Q548">
        <v>0</v>
      </c>
      <c r="R548">
        <v>70.48</v>
      </c>
      <c r="S548">
        <v>135.54</v>
      </c>
      <c r="T548">
        <v>3970.9</v>
      </c>
      <c r="U548">
        <v>32192.84</v>
      </c>
    </row>
    <row r="549" spans="1:21" x14ac:dyDescent="0.35">
      <c r="A549" t="s">
        <v>1432</v>
      </c>
      <c r="B549" s="9" t="s">
        <v>4419</v>
      </c>
      <c r="C549">
        <v>31.8</v>
      </c>
      <c r="D549">
        <v>0.6</v>
      </c>
      <c r="E549" s="1">
        <v>884473856</v>
      </c>
      <c r="F549" s="1">
        <v>384419704</v>
      </c>
      <c r="G549">
        <v>63</v>
      </c>
      <c r="H549">
        <v>62</v>
      </c>
      <c r="I549">
        <v>0.1</v>
      </c>
      <c r="J549" s="1">
        <v>214770176</v>
      </c>
      <c r="K549" s="1">
        <v>577152808</v>
      </c>
      <c r="L549">
        <v>0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97.53</v>
      </c>
      <c r="S549">
        <v>137.24</v>
      </c>
      <c r="T549">
        <v>3083.94</v>
      </c>
      <c r="U549">
        <v>30788.25</v>
      </c>
    </row>
    <row r="550" spans="1:21" x14ac:dyDescent="0.35">
      <c r="A550" t="s">
        <v>1433</v>
      </c>
      <c r="B550" s="9" t="s">
        <v>4420</v>
      </c>
      <c r="C550">
        <v>32.5</v>
      </c>
      <c r="D550">
        <v>0.5</v>
      </c>
      <c r="E550" s="1">
        <v>884473856</v>
      </c>
      <c r="F550" s="1">
        <v>192549128</v>
      </c>
      <c r="G550">
        <v>63</v>
      </c>
      <c r="H550">
        <v>62</v>
      </c>
      <c r="I550">
        <v>1.1000000000000001</v>
      </c>
      <c r="J550" s="1">
        <v>214770176</v>
      </c>
      <c r="K550" s="1">
        <v>575799416</v>
      </c>
      <c r="L550">
        <v>0</v>
      </c>
      <c r="M550">
        <v>1</v>
      </c>
      <c r="N550">
        <v>0</v>
      </c>
      <c r="O550">
        <v>1</v>
      </c>
      <c r="P550">
        <v>0</v>
      </c>
      <c r="Q550">
        <v>0</v>
      </c>
      <c r="R550">
        <v>103.58</v>
      </c>
      <c r="S550">
        <v>142.62</v>
      </c>
      <c r="T550">
        <v>3187.29</v>
      </c>
      <c r="U550">
        <v>32334</v>
      </c>
    </row>
    <row r="551" spans="1:21" x14ac:dyDescent="0.35">
      <c r="A551" t="s">
        <v>1434</v>
      </c>
      <c r="B551" s="9" t="s">
        <v>4421</v>
      </c>
      <c r="C551">
        <v>30.7</v>
      </c>
      <c r="D551">
        <v>0</v>
      </c>
      <c r="E551" s="1">
        <v>884473856</v>
      </c>
      <c r="F551" s="1">
        <v>555568376</v>
      </c>
      <c r="G551">
        <v>63</v>
      </c>
      <c r="H551">
        <v>62</v>
      </c>
      <c r="I551">
        <v>1.5</v>
      </c>
      <c r="J551" s="1">
        <v>214770176</v>
      </c>
      <c r="K551" s="1">
        <v>575799416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0</v>
      </c>
      <c r="R551">
        <v>92.84</v>
      </c>
      <c r="S551">
        <v>135.94999999999999</v>
      </c>
      <c r="T551">
        <v>2954.71</v>
      </c>
      <c r="U551">
        <v>29251.88</v>
      </c>
    </row>
    <row r="552" spans="1:21" x14ac:dyDescent="0.35">
      <c r="A552" t="s">
        <v>1435</v>
      </c>
      <c r="B552" s="9" t="s">
        <v>4422</v>
      </c>
      <c r="C552">
        <v>32.1</v>
      </c>
      <c r="D552">
        <v>0.6</v>
      </c>
      <c r="E552" s="1">
        <v>884473856</v>
      </c>
      <c r="F552" s="1">
        <v>367644256</v>
      </c>
      <c r="G552">
        <v>63</v>
      </c>
      <c r="H552">
        <v>62</v>
      </c>
      <c r="I552">
        <v>1.2</v>
      </c>
      <c r="J552" s="1">
        <v>214770176</v>
      </c>
      <c r="K552" s="1">
        <v>577256784</v>
      </c>
      <c r="L552">
        <v>0</v>
      </c>
      <c r="M552">
        <v>0</v>
      </c>
      <c r="N552">
        <v>0</v>
      </c>
      <c r="O552">
        <v>1</v>
      </c>
      <c r="P552">
        <v>0</v>
      </c>
      <c r="Q552">
        <v>0</v>
      </c>
      <c r="R552">
        <v>100.67</v>
      </c>
      <c r="S552">
        <v>138.88</v>
      </c>
      <c r="T552">
        <v>3106.42</v>
      </c>
      <c r="U552">
        <v>31559.25</v>
      </c>
    </row>
    <row r="553" spans="1:21" x14ac:dyDescent="0.35">
      <c r="A553" t="s">
        <v>1436</v>
      </c>
      <c r="B553" s="9" t="s">
        <v>4423</v>
      </c>
      <c r="C553">
        <v>63.8</v>
      </c>
      <c r="D553">
        <v>0</v>
      </c>
      <c r="E553" s="1">
        <v>884473856</v>
      </c>
      <c r="F553" s="1">
        <v>696527384</v>
      </c>
      <c r="G553">
        <v>64</v>
      </c>
      <c r="H553">
        <v>63</v>
      </c>
      <c r="I553">
        <v>91.6</v>
      </c>
      <c r="J553" s="1">
        <v>214770176</v>
      </c>
      <c r="K553" s="1">
        <v>577256784</v>
      </c>
      <c r="L553">
        <v>0</v>
      </c>
      <c r="M553">
        <v>0</v>
      </c>
      <c r="N553">
        <v>0</v>
      </c>
      <c r="O553">
        <v>1</v>
      </c>
      <c r="P553">
        <v>0</v>
      </c>
      <c r="Q553">
        <v>0</v>
      </c>
      <c r="R553">
        <v>100.34</v>
      </c>
      <c r="S553">
        <v>96.77</v>
      </c>
      <c r="T553">
        <v>3640.37</v>
      </c>
      <c r="U553">
        <v>92729.73</v>
      </c>
    </row>
    <row r="554" spans="1:21" x14ac:dyDescent="0.35">
      <c r="A554" t="s">
        <v>1437</v>
      </c>
      <c r="B554" s="9" t="s">
        <v>4424</v>
      </c>
      <c r="C554">
        <v>25.5</v>
      </c>
      <c r="D554">
        <v>0.7</v>
      </c>
      <c r="E554" s="1">
        <v>884473856</v>
      </c>
      <c r="F554" s="1">
        <v>201520400</v>
      </c>
      <c r="G554">
        <v>64</v>
      </c>
      <c r="H554">
        <v>63</v>
      </c>
      <c r="I554">
        <v>10.1</v>
      </c>
      <c r="J554" s="1">
        <v>214770176</v>
      </c>
      <c r="K554" s="1">
        <v>572536144</v>
      </c>
      <c r="L554">
        <v>0</v>
      </c>
      <c r="M554">
        <v>1</v>
      </c>
      <c r="N554">
        <v>0</v>
      </c>
      <c r="O554">
        <v>1</v>
      </c>
      <c r="P554">
        <v>0</v>
      </c>
      <c r="Q554">
        <v>0</v>
      </c>
      <c r="R554">
        <v>23080.080000000002</v>
      </c>
      <c r="S554">
        <v>13.45</v>
      </c>
      <c r="T554">
        <v>210.23</v>
      </c>
      <c r="U554">
        <v>32921.480000000003</v>
      </c>
    </row>
    <row r="555" spans="1:21" x14ac:dyDescent="0.35">
      <c r="A555" t="s">
        <v>1438</v>
      </c>
      <c r="B555" s="9" t="s">
        <v>4425</v>
      </c>
      <c r="C555">
        <v>16.600000000000001</v>
      </c>
      <c r="D555">
        <v>0</v>
      </c>
      <c r="E555" s="1">
        <v>884473856</v>
      </c>
      <c r="F555" s="1">
        <v>268441368</v>
      </c>
      <c r="G555">
        <v>64</v>
      </c>
      <c r="H555">
        <v>63</v>
      </c>
      <c r="I555">
        <v>0</v>
      </c>
      <c r="J555" s="1">
        <v>214770176</v>
      </c>
      <c r="K555" s="1">
        <v>572536144</v>
      </c>
      <c r="L555">
        <v>0</v>
      </c>
      <c r="M555">
        <v>0</v>
      </c>
      <c r="N555">
        <v>0</v>
      </c>
      <c r="O555">
        <v>1</v>
      </c>
      <c r="P555">
        <v>0</v>
      </c>
      <c r="Q555">
        <v>0</v>
      </c>
      <c r="R555">
        <v>72768</v>
      </c>
      <c r="S555">
        <v>1.75</v>
      </c>
      <c r="T555">
        <v>0</v>
      </c>
      <c r="U555">
        <v>0</v>
      </c>
    </row>
    <row r="556" spans="1:21" x14ac:dyDescent="0.35">
      <c r="A556" t="s">
        <v>1439</v>
      </c>
      <c r="B556" s="9" t="s">
        <v>4426</v>
      </c>
      <c r="C556">
        <v>31.8</v>
      </c>
      <c r="D556">
        <v>0</v>
      </c>
      <c r="E556" s="1">
        <v>884473856</v>
      </c>
      <c r="F556" s="1">
        <v>507657392</v>
      </c>
      <c r="G556">
        <v>65</v>
      </c>
      <c r="H556">
        <v>64</v>
      </c>
      <c r="I556">
        <v>19.2</v>
      </c>
      <c r="J556" s="1">
        <v>214770176</v>
      </c>
      <c r="K556" s="1">
        <v>572536144</v>
      </c>
      <c r="L556">
        <v>0</v>
      </c>
      <c r="M556">
        <v>0</v>
      </c>
      <c r="N556">
        <v>0</v>
      </c>
      <c r="O556">
        <v>1</v>
      </c>
      <c r="P556">
        <v>0</v>
      </c>
      <c r="Q556">
        <v>0</v>
      </c>
      <c r="R556">
        <v>45700</v>
      </c>
      <c r="S556">
        <v>27.06</v>
      </c>
      <c r="T556">
        <v>534.36</v>
      </c>
      <c r="U556">
        <v>0</v>
      </c>
    </row>
    <row r="557" spans="1:21" x14ac:dyDescent="0.35">
      <c r="A557" t="s">
        <v>1440</v>
      </c>
      <c r="B557" s="9" t="s">
        <v>4427</v>
      </c>
      <c r="C557">
        <v>27.5</v>
      </c>
      <c r="D557">
        <v>0.4</v>
      </c>
      <c r="E557" s="1">
        <v>884473856</v>
      </c>
      <c r="F557" s="1">
        <v>269568056</v>
      </c>
      <c r="G557">
        <v>64</v>
      </c>
      <c r="H557">
        <v>63</v>
      </c>
      <c r="I557">
        <v>0</v>
      </c>
      <c r="J557" s="1">
        <v>214770176</v>
      </c>
      <c r="K557" s="1">
        <v>579449016</v>
      </c>
      <c r="L557">
        <v>0</v>
      </c>
      <c r="M557">
        <v>1</v>
      </c>
      <c r="N557">
        <v>0</v>
      </c>
      <c r="O557">
        <v>1</v>
      </c>
      <c r="P557">
        <v>0</v>
      </c>
      <c r="Q557">
        <v>0</v>
      </c>
      <c r="R557">
        <v>0.16</v>
      </c>
      <c r="S557">
        <v>124.27</v>
      </c>
      <c r="T557">
        <v>3222.11</v>
      </c>
      <c r="U557">
        <v>128.06</v>
      </c>
    </row>
    <row r="558" spans="1:21" x14ac:dyDescent="0.35">
      <c r="A558" t="s">
        <v>1441</v>
      </c>
      <c r="B558" s="9" t="s">
        <v>4428</v>
      </c>
      <c r="C558">
        <v>31.2</v>
      </c>
      <c r="D558">
        <v>0</v>
      </c>
      <c r="E558" s="1">
        <v>884473856</v>
      </c>
      <c r="F558" s="1">
        <v>665124440</v>
      </c>
      <c r="G558">
        <v>64</v>
      </c>
      <c r="H558">
        <v>63</v>
      </c>
      <c r="I558">
        <v>5.2</v>
      </c>
      <c r="J558" s="1">
        <v>214770176</v>
      </c>
      <c r="K558" s="1">
        <v>579449016</v>
      </c>
      <c r="L558">
        <v>0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0.32</v>
      </c>
      <c r="S558">
        <v>136.79</v>
      </c>
      <c r="T558">
        <v>3558.76</v>
      </c>
      <c r="U558">
        <v>256.13</v>
      </c>
    </row>
    <row r="559" spans="1:21" x14ac:dyDescent="0.35">
      <c r="A559" t="s">
        <v>1442</v>
      </c>
      <c r="B559" s="9" t="s">
        <v>4429</v>
      </c>
      <c r="C559">
        <v>30.8</v>
      </c>
      <c r="D559">
        <v>0.5</v>
      </c>
      <c r="E559" s="1">
        <v>884473856</v>
      </c>
      <c r="F559" s="1">
        <v>499508280</v>
      </c>
      <c r="G559">
        <v>64</v>
      </c>
      <c r="H559">
        <v>63</v>
      </c>
      <c r="I559">
        <v>0</v>
      </c>
      <c r="J559" s="1">
        <v>214770176</v>
      </c>
      <c r="K559" s="1">
        <v>574093216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0.16</v>
      </c>
      <c r="S559">
        <v>145.57</v>
      </c>
      <c r="T559">
        <v>3759.21</v>
      </c>
      <c r="U559">
        <v>128.06</v>
      </c>
    </row>
    <row r="560" spans="1:21" x14ac:dyDescent="0.35">
      <c r="A560" t="s">
        <v>1443</v>
      </c>
      <c r="B560" s="9" t="s">
        <v>4430</v>
      </c>
      <c r="C560">
        <v>25.8</v>
      </c>
      <c r="D560">
        <v>0</v>
      </c>
      <c r="E560" s="1">
        <v>884473856</v>
      </c>
      <c r="F560" s="1">
        <v>662793584</v>
      </c>
      <c r="G560">
        <v>64</v>
      </c>
      <c r="H560">
        <v>63</v>
      </c>
      <c r="I560">
        <v>1</v>
      </c>
      <c r="J560" s="1">
        <v>214770176</v>
      </c>
      <c r="K560" s="1">
        <v>574093216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0</v>
      </c>
      <c r="R560">
        <v>5696.16</v>
      </c>
      <c r="S560">
        <v>93.97</v>
      </c>
      <c r="T560">
        <v>2446.23</v>
      </c>
      <c r="U560">
        <v>4243.3900000000003</v>
      </c>
    </row>
    <row r="561" spans="1:21" x14ac:dyDescent="0.35">
      <c r="A561" t="s">
        <v>1444</v>
      </c>
      <c r="B561" s="9" t="s">
        <v>4431</v>
      </c>
      <c r="C561">
        <v>30</v>
      </c>
      <c r="D561">
        <v>0.7</v>
      </c>
      <c r="E561" s="1">
        <v>884473856</v>
      </c>
      <c r="F561" s="1">
        <v>190042968</v>
      </c>
      <c r="G561">
        <v>64</v>
      </c>
      <c r="H561">
        <v>63</v>
      </c>
      <c r="I561">
        <v>1.8</v>
      </c>
      <c r="J561" s="1">
        <v>214770176</v>
      </c>
      <c r="K561" s="1">
        <v>573251888</v>
      </c>
      <c r="L561">
        <v>0</v>
      </c>
      <c r="M561">
        <v>0</v>
      </c>
      <c r="N561">
        <v>0</v>
      </c>
      <c r="O561">
        <v>1</v>
      </c>
      <c r="P561">
        <v>0</v>
      </c>
      <c r="Q561">
        <v>0</v>
      </c>
      <c r="R561">
        <v>81728</v>
      </c>
      <c r="S561">
        <v>3.48</v>
      </c>
      <c r="T561">
        <v>0</v>
      </c>
      <c r="U561">
        <v>0</v>
      </c>
    </row>
    <row r="562" spans="1:21" x14ac:dyDescent="0.35">
      <c r="A562" t="s">
        <v>1445</v>
      </c>
      <c r="B562" s="9" t="s">
        <v>4432</v>
      </c>
      <c r="C562">
        <v>24.2</v>
      </c>
      <c r="D562">
        <v>0</v>
      </c>
      <c r="E562" s="1">
        <v>884473856</v>
      </c>
      <c r="F562" s="1">
        <v>287108064</v>
      </c>
      <c r="G562">
        <v>64</v>
      </c>
      <c r="H562">
        <v>63</v>
      </c>
      <c r="I562">
        <v>0</v>
      </c>
      <c r="J562" s="1">
        <v>214770176</v>
      </c>
      <c r="K562" s="1">
        <v>573251888</v>
      </c>
      <c r="L562">
        <v>0</v>
      </c>
      <c r="M562">
        <v>0</v>
      </c>
      <c r="N562">
        <v>0</v>
      </c>
      <c r="O562">
        <v>1</v>
      </c>
      <c r="P562">
        <v>0</v>
      </c>
      <c r="Q562">
        <v>0</v>
      </c>
      <c r="R562">
        <v>62916</v>
      </c>
      <c r="S562">
        <v>4.3499999999999996</v>
      </c>
      <c r="T562">
        <v>44.45</v>
      </c>
      <c r="U562">
        <v>0</v>
      </c>
    </row>
    <row r="563" spans="1:21" x14ac:dyDescent="0.35">
      <c r="A563" t="s">
        <v>1446</v>
      </c>
      <c r="B563" s="9" t="s">
        <v>4433</v>
      </c>
      <c r="C563">
        <v>30.8</v>
      </c>
      <c r="D563">
        <v>0</v>
      </c>
      <c r="E563" s="1">
        <v>884473856</v>
      </c>
      <c r="F563" s="1">
        <v>416865072</v>
      </c>
      <c r="G563">
        <v>64</v>
      </c>
      <c r="H563">
        <v>63</v>
      </c>
      <c r="I563">
        <v>0</v>
      </c>
      <c r="J563" s="1">
        <v>214770176</v>
      </c>
      <c r="K563" s="1">
        <v>573251888</v>
      </c>
      <c r="L563">
        <v>0</v>
      </c>
      <c r="M563">
        <v>0</v>
      </c>
      <c r="N563">
        <v>0</v>
      </c>
      <c r="O563">
        <v>1</v>
      </c>
      <c r="P563">
        <v>0</v>
      </c>
      <c r="Q563">
        <v>0</v>
      </c>
      <c r="R563">
        <v>109056</v>
      </c>
      <c r="S563">
        <v>0</v>
      </c>
      <c r="T563">
        <v>0</v>
      </c>
      <c r="U563">
        <v>0</v>
      </c>
    </row>
    <row r="564" spans="1:21" x14ac:dyDescent="0.35">
      <c r="A564" t="s">
        <v>1447</v>
      </c>
      <c r="B564" s="9" t="s">
        <v>4434</v>
      </c>
      <c r="C564">
        <v>24.2</v>
      </c>
      <c r="D564">
        <v>0</v>
      </c>
      <c r="E564" s="1">
        <v>884473856</v>
      </c>
      <c r="F564" s="1">
        <v>512741160</v>
      </c>
      <c r="G564">
        <v>64</v>
      </c>
      <c r="H564">
        <v>63</v>
      </c>
      <c r="I564">
        <v>0</v>
      </c>
      <c r="J564" s="1">
        <v>214770176</v>
      </c>
      <c r="K564" s="1">
        <v>573251888</v>
      </c>
      <c r="L564">
        <v>0</v>
      </c>
      <c r="M564">
        <v>0</v>
      </c>
      <c r="N564">
        <v>0</v>
      </c>
      <c r="O564">
        <v>1</v>
      </c>
      <c r="P564">
        <v>0</v>
      </c>
      <c r="Q564">
        <v>0</v>
      </c>
      <c r="R564">
        <v>74116</v>
      </c>
      <c r="S564">
        <v>4.22</v>
      </c>
      <c r="T564">
        <v>44.41</v>
      </c>
      <c r="U564">
        <v>0</v>
      </c>
    </row>
    <row r="565" spans="1:21" x14ac:dyDescent="0.35">
      <c r="A565" t="s">
        <v>1448</v>
      </c>
      <c r="B565" s="9" t="s">
        <v>4435</v>
      </c>
      <c r="C565">
        <v>22.2</v>
      </c>
      <c r="D565">
        <v>0</v>
      </c>
      <c r="E565" s="1">
        <v>884473856</v>
      </c>
      <c r="F565" s="1">
        <v>595235352</v>
      </c>
      <c r="G565">
        <v>64</v>
      </c>
      <c r="H565">
        <v>63</v>
      </c>
      <c r="I565">
        <v>1.5</v>
      </c>
      <c r="J565" s="1">
        <v>214770176</v>
      </c>
      <c r="K565" s="1">
        <v>573251888</v>
      </c>
      <c r="L565">
        <v>0</v>
      </c>
      <c r="M565">
        <v>0</v>
      </c>
      <c r="N565">
        <v>0</v>
      </c>
      <c r="O565">
        <v>1</v>
      </c>
      <c r="P565">
        <v>0</v>
      </c>
      <c r="Q565">
        <v>0</v>
      </c>
      <c r="R565">
        <v>69124</v>
      </c>
      <c r="S565">
        <v>4.22</v>
      </c>
      <c r="T565">
        <v>44.41</v>
      </c>
      <c r="U565">
        <v>0</v>
      </c>
    </row>
    <row r="566" spans="1:21" x14ac:dyDescent="0.35">
      <c r="A566" t="s">
        <v>1449</v>
      </c>
      <c r="B566" s="9" t="s">
        <v>4436</v>
      </c>
      <c r="C566">
        <v>19.5</v>
      </c>
      <c r="D566">
        <v>0</v>
      </c>
      <c r="E566" s="1">
        <v>884473856</v>
      </c>
      <c r="F566" s="1">
        <v>674590904</v>
      </c>
      <c r="G566">
        <v>64</v>
      </c>
      <c r="H566">
        <v>63</v>
      </c>
      <c r="I566">
        <v>0</v>
      </c>
      <c r="J566" s="1">
        <v>214770176</v>
      </c>
      <c r="K566" s="1">
        <v>573251888</v>
      </c>
      <c r="L566">
        <v>0</v>
      </c>
      <c r="M566">
        <v>0</v>
      </c>
      <c r="N566">
        <v>0</v>
      </c>
      <c r="O566">
        <v>1</v>
      </c>
      <c r="P566">
        <v>0</v>
      </c>
      <c r="Q566">
        <v>0</v>
      </c>
      <c r="R566">
        <v>57984</v>
      </c>
      <c r="S566">
        <v>0.9</v>
      </c>
      <c r="T566">
        <v>0</v>
      </c>
      <c r="U566">
        <v>0</v>
      </c>
    </row>
    <row r="567" spans="1:21" x14ac:dyDescent="0.35">
      <c r="A567" t="s">
        <v>1450</v>
      </c>
      <c r="B567" s="9" t="s">
        <v>4437</v>
      </c>
      <c r="C567">
        <v>18.899999999999999</v>
      </c>
      <c r="D567">
        <v>0</v>
      </c>
      <c r="E567" s="1">
        <v>884473856</v>
      </c>
      <c r="F567" s="1">
        <v>750311664</v>
      </c>
      <c r="G567">
        <v>64</v>
      </c>
      <c r="H567">
        <v>63</v>
      </c>
      <c r="I567">
        <v>0.1</v>
      </c>
      <c r="J567" s="1">
        <v>214770176</v>
      </c>
      <c r="K567" s="1">
        <v>573251888</v>
      </c>
      <c r="L567">
        <v>0</v>
      </c>
      <c r="M567">
        <v>0</v>
      </c>
      <c r="N567">
        <v>0</v>
      </c>
      <c r="O567">
        <v>1</v>
      </c>
      <c r="P567">
        <v>0</v>
      </c>
      <c r="Q567">
        <v>0</v>
      </c>
      <c r="R567">
        <v>64324</v>
      </c>
      <c r="S567">
        <v>6.8</v>
      </c>
      <c r="T567">
        <v>44.41</v>
      </c>
      <c r="U567">
        <v>0</v>
      </c>
    </row>
    <row r="568" spans="1:21" x14ac:dyDescent="0.35">
      <c r="A568" t="s">
        <v>1451</v>
      </c>
      <c r="B568" s="9" t="s">
        <v>4438</v>
      </c>
      <c r="C568">
        <v>31.1</v>
      </c>
      <c r="D568">
        <v>0.4</v>
      </c>
      <c r="E568" s="1">
        <v>884473856</v>
      </c>
      <c r="F568" s="1">
        <v>298553968</v>
      </c>
      <c r="G568">
        <v>64</v>
      </c>
      <c r="H568">
        <v>63</v>
      </c>
      <c r="I568">
        <v>0</v>
      </c>
      <c r="J568" s="1">
        <v>214770176</v>
      </c>
      <c r="K568" s="1">
        <v>574820464</v>
      </c>
      <c r="L568">
        <v>0</v>
      </c>
      <c r="M568">
        <v>0</v>
      </c>
      <c r="N568">
        <v>0</v>
      </c>
      <c r="O568">
        <v>1</v>
      </c>
      <c r="P568">
        <v>0</v>
      </c>
      <c r="Q568">
        <v>0</v>
      </c>
      <c r="R568">
        <v>89280</v>
      </c>
      <c r="S568">
        <v>0</v>
      </c>
      <c r="T568">
        <v>0</v>
      </c>
      <c r="U568">
        <v>0</v>
      </c>
    </row>
    <row r="569" spans="1:21" x14ac:dyDescent="0.35">
      <c r="A569" t="s">
        <v>1452</v>
      </c>
      <c r="B569" s="9" t="s">
        <v>4439</v>
      </c>
      <c r="C569">
        <v>29.5</v>
      </c>
      <c r="D569">
        <v>0</v>
      </c>
      <c r="E569" s="1">
        <v>884473856</v>
      </c>
      <c r="F569" s="1">
        <v>416508936</v>
      </c>
      <c r="G569">
        <v>64</v>
      </c>
      <c r="H569">
        <v>63</v>
      </c>
      <c r="I569">
        <v>1</v>
      </c>
      <c r="J569" s="1">
        <v>214770176</v>
      </c>
      <c r="K569" s="1">
        <v>574820464</v>
      </c>
      <c r="L569">
        <v>0</v>
      </c>
      <c r="M569">
        <v>0</v>
      </c>
      <c r="N569">
        <v>0</v>
      </c>
      <c r="O569">
        <v>1</v>
      </c>
      <c r="P569">
        <v>0</v>
      </c>
      <c r="Q569">
        <v>0</v>
      </c>
      <c r="R569">
        <v>86660</v>
      </c>
      <c r="S569">
        <v>4.22</v>
      </c>
      <c r="T569">
        <v>44.45</v>
      </c>
      <c r="U569">
        <v>0</v>
      </c>
    </row>
    <row r="570" spans="1:21" x14ac:dyDescent="0.35">
      <c r="A570" t="s">
        <v>1453</v>
      </c>
      <c r="B570" s="9" t="s">
        <v>4440</v>
      </c>
      <c r="C570">
        <v>27.5</v>
      </c>
      <c r="D570">
        <v>0</v>
      </c>
      <c r="E570" s="1">
        <v>884473856</v>
      </c>
      <c r="F570" s="1">
        <v>518662752</v>
      </c>
      <c r="G570">
        <v>64</v>
      </c>
      <c r="H570">
        <v>63</v>
      </c>
      <c r="I570">
        <v>6.7</v>
      </c>
      <c r="J570" s="1">
        <v>214770176</v>
      </c>
      <c r="K570" s="1">
        <v>574820464</v>
      </c>
      <c r="L570">
        <v>0</v>
      </c>
      <c r="M570">
        <v>0</v>
      </c>
      <c r="N570">
        <v>0</v>
      </c>
      <c r="O570">
        <v>1</v>
      </c>
      <c r="P570">
        <v>0</v>
      </c>
      <c r="Q570">
        <v>0</v>
      </c>
      <c r="R570">
        <v>85956</v>
      </c>
      <c r="S570">
        <v>3.58</v>
      </c>
      <c r="T570">
        <v>0</v>
      </c>
      <c r="U570">
        <v>0</v>
      </c>
    </row>
    <row r="571" spans="1:21" x14ac:dyDescent="0.35">
      <c r="A571" t="s">
        <v>1454</v>
      </c>
      <c r="B571" s="9" t="s">
        <v>4441</v>
      </c>
      <c r="C571">
        <v>33.799999999999997</v>
      </c>
      <c r="D571">
        <v>0</v>
      </c>
      <c r="E571" s="1">
        <v>884473856</v>
      </c>
      <c r="F571" s="1">
        <v>639159056</v>
      </c>
      <c r="G571">
        <v>64</v>
      </c>
      <c r="H571">
        <v>63</v>
      </c>
      <c r="I571">
        <v>0</v>
      </c>
      <c r="J571" s="1">
        <v>214770176</v>
      </c>
      <c r="K571" s="1">
        <v>574820464</v>
      </c>
      <c r="L571">
        <v>0</v>
      </c>
      <c r="M571">
        <v>0</v>
      </c>
      <c r="N571">
        <v>0</v>
      </c>
      <c r="O571">
        <v>1</v>
      </c>
      <c r="P571">
        <v>0</v>
      </c>
      <c r="Q571">
        <v>0</v>
      </c>
      <c r="R571">
        <v>92160</v>
      </c>
      <c r="S571">
        <v>4.12</v>
      </c>
      <c r="T571">
        <v>44.41</v>
      </c>
      <c r="U571">
        <v>0</v>
      </c>
    </row>
    <row r="572" spans="1:21" x14ac:dyDescent="0.35">
      <c r="A572" t="s">
        <v>1455</v>
      </c>
      <c r="B572" s="9" t="s">
        <v>4442</v>
      </c>
      <c r="C572">
        <v>27</v>
      </c>
      <c r="D572">
        <v>0</v>
      </c>
      <c r="E572" s="1">
        <v>884473856</v>
      </c>
      <c r="F572" s="1">
        <v>742443672</v>
      </c>
      <c r="G572">
        <v>64</v>
      </c>
      <c r="H572">
        <v>63</v>
      </c>
      <c r="I572">
        <v>0.3</v>
      </c>
      <c r="J572" s="1">
        <v>214770176</v>
      </c>
      <c r="K572" s="1">
        <v>574820464</v>
      </c>
      <c r="L572">
        <v>0</v>
      </c>
      <c r="M572">
        <v>0</v>
      </c>
      <c r="N572">
        <v>0</v>
      </c>
      <c r="O572">
        <v>1</v>
      </c>
      <c r="P572">
        <v>0</v>
      </c>
      <c r="Q572">
        <v>0</v>
      </c>
      <c r="R572">
        <v>82116</v>
      </c>
      <c r="S572">
        <v>4.22</v>
      </c>
      <c r="T572">
        <v>44.41</v>
      </c>
      <c r="U572">
        <v>0</v>
      </c>
    </row>
    <row r="573" spans="1:21" x14ac:dyDescent="0.35">
      <c r="A573" t="s">
        <v>1456</v>
      </c>
      <c r="B573" s="9" t="s">
        <v>4443</v>
      </c>
      <c r="C573">
        <v>32.9</v>
      </c>
      <c r="D573">
        <v>0.3</v>
      </c>
      <c r="E573" s="1">
        <v>884473856</v>
      </c>
      <c r="F573" s="1">
        <v>301929344</v>
      </c>
      <c r="G573">
        <v>64</v>
      </c>
      <c r="H573">
        <v>63</v>
      </c>
      <c r="I573">
        <v>1.6</v>
      </c>
      <c r="J573" s="1">
        <v>214770176</v>
      </c>
      <c r="K573" s="1">
        <v>574625464</v>
      </c>
      <c r="L573">
        <v>0</v>
      </c>
      <c r="M573">
        <v>1</v>
      </c>
      <c r="N573">
        <v>0</v>
      </c>
      <c r="O573">
        <v>1</v>
      </c>
      <c r="P573">
        <v>0</v>
      </c>
      <c r="Q573">
        <v>0</v>
      </c>
      <c r="R573">
        <v>99460</v>
      </c>
      <c r="S573">
        <v>4.22</v>
      </c>
      <c r="T573">
        <v>44.45</v>
      </c>
      <c r="U573">
        <v>0</v>
      </c>
    </row>
    <row r="574" spans="1:21" x14ac:dyDescent="0.35">
      <c r="A574" t="s">
        <v>1457</v>
      </c>
      <c r="B574" s="9" t="s">
        <v>4444</v>
      </c>
      <c r="C574">
        <v>31.2</v>
      </c>
      <c r="D574">
        <v>0</v>
      </c>
      <c r="E574" s="1">
        <v>884473856</v>
      </c>
      <c r="F574" s="1">
        <v>425312080</v>
      </c>
      <c r="G574">
        <v>64</v>
      </c>
      <c r="H574">
        <v>63</v>
      </c>
      <c r="I574">
        <v>0</v>
      </c>
      <c r="J574" s="1">
        <v>214770176</v>
      </c>
      <c r="K574" s="1">
        <v>574625464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106432</v>
      </c>
      <c r="S574">
        <v>0</v>
      </c>
      <c r="T574">
        <v>0</v>
      </c>
      <c r="U574">
        <v>0</v>
      </c>
    </row>
    <row r="575" spans="1:21" x14ac:dyDescent="0.35">
      <c r="A575" t="s">
        <v>1458</v>
      </c>
      <c r="B575" s="9" t="s">
        <v>4445</v>
      </c>
      <c r="C575">
        <v>24.5</v>
      </c>
      <c r="D575">
        <v>0</v>
      </c>
      <c r="E575" s="1">
        <v>884473856</v>
      </c>
      <c r="F575" s="1">
        <v>517130696</v>
      </c>
      <c r="G575">
        <v>64</v>
      </c>
      <c r="H575">
        <v>63</v>
      </c>
      <c r="I575">
        <v>0</v>
      </c>
      <c r="J575" s="1">
        <v>214770176</v>
      </c>
      <c r="K575" s="1">
        <v>574625464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0</v>
      </c>
      <c r="R575">
        <v>70084</v>
      </c>
      <c r="S575">
        <v>4.22</v>
      </c>
      <c r="T575">
        <v>44.41</v>
      </c>
      <c r="U575">
        <v>0</v>
      </c>
    </row>
    <row r="576" spans="1:21" x14ac:dyDescent="0.35">
      <c r="A576" t="s">
        <v>1459</v>
      </c>
      <c r="B576" s="9" t="s">
        <v>4446</v>
      </c>
      <c r="C576">
        <v>30.2</v>
      </c>
      <c r="D576">
        <v>0</v>
      </c>
      <c r="E576" s="1">
        <v>884473856</v>
      </c>
      <c r="F576" s="1">
        <v>641761856</v>
      </c>
      <c r="G576">
        <v>64</v>
      </c>
      <c r="H576">
        <v>63</v>
      </c>
      <c r="I576">
        <v>0</v>
      </c>
      <c r="J576" s="1">
        <v>214770176</v>
      </c>
      <c r="K576" s="1">
        <v>574625464</v>
      </c>
      <c r="L576">
        <v>0</v>
      </c>
      <c r="M576">
        <v>0</v>
      </c>
      <c r="N576">
        <v>0</v>
      </c>
      <c r="O576">
        <v>1</v>
      </c>
      <c r="P576">
        <v>0</v>
      </c>
      <c r="Q576">
        <v>0</v>
      </c>
      <c r="R576">
        <v>85444</v>
      </c>
      <c r="S576">
        <v>7.71</v>
      </c>
      <c r="T576">
        <v>44.41</v>
      </c>
      <c r="U576">
        <v>0</v>
      </c>
    </row>
    <row r="577" spans="1:21" x14ac:dyDescent="0.35">
      <c r="A577" t="s">
        <v>1460</v>
      </c>
      <c r="B577" s="9" t="s">
        <v>4447</v>
      </c>
      <c r="C577">
        <v>28.9</v>
      </c>
      <c r="D577">
        <v>0</v>
      </c>
      <c r="E577" s="1">
        <v>884473856</v>
      </c>
      <c r="F577" s="1">
        <v>732509352</v>
      </c>
      <c r="G577">
        <v>64</v>
      </c>
      <c r="H577">
        <v>63</v>
      </c>
      <c r="I577">
        <v>5.7</v>
      </c>
      <c r="J577" s="1">
        <v>214770176</v>
      </c>
      <c r="K577" s="1">
        <v>574625464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0</v>
      </c>
      <c r="R577">
        <v>84808.71</v>
      </c>
      <c r="S577">
        <v>4.8899999999999997</v>
      </c>
      <c r="T577">
        <v>43.94</v>
      </c>
      <c r="U577">
        <v>0</v>
      </c>
    </row>
    <row r="578" spans="1:21" x14ac:dyDescent="0.35">
      <c r="A578" t="s">
        <v>1461</v>
      </c>
      <c r="B578" s="9" t="s">
        <v>4448</v>
      </c>
      <c r="C578">
        <v>31.9</v>
      </c>
      <c r="D578">
        <v>0.4</v>
      </c>
      <c r="E578" s="1">
        <v>884473856</v>
      </c>
      <c r="F578" s="1">
        <v>273706096</v>
      </c>
      <c r="G578">
        <v>64</v>
      </c>
      <c r="H578">
        <v>63</v>
      </c>
      <c r="I578">
        <v>0</v>
      </c>
      <c r="J578" s="1">
        <v>214770176</v>
      </c>
      <c r="K578" s="1">
        <v>574874032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98496</v>
      </c>
      <c r="S578">
        <v>0.92</v>
      </c>
      <c r="T578">
        <v>52.73</v>
      </c>
      <c r="U578">
        <v>4118.4799999999996</v>
      </c>
    </row>
    <row r="579" spans="1:21" x14ac:dyDescent="0.35">
      <c r="A579" t="s">
        <v>1462</v>
      </c>
      <c r="B579" s="9" t="s">
        <v>4449</v>
      </c>
      <c r="C579">
        <v>27.1</v>
      </c>
      <c r="D579">
        <v>0</v>
      </c>
      <c r="E579" s="1">
        <v>884473856</v>
      </c>
      <c r="F579" s="1">
        <v>674308784</v>
      </c>
      <c r="G579">
        <v>64</v>
      </c>
      <c r="H579">
        <v>63</v>
      </c>
      <c r="I579">
        <v>0</v>
      </c>
      <c r="J579" s="1">
        <v>214770176</v>
      </c>
      <c r="K579" s="1">
        <v>574874032</v>
      </c>
      <c r="L579">
        <v>0</v>
      </c>
      <c r="M579">
        <v>0</v>
      </c>
      <c r="N579">
        <v>0</v>
      </c>
      <c r="O579">
        <v>1</v>
      </c>
      <c r="P579">
        <v>0</v>
      </c>
      <c r="Q579">
        <v>0</v>
      </c>
      <c r="R579">
        <v>32326.37</v>
      </c>
      <c r="S579">
        <v>92.31</v>
      </c>
      <c r="T579">
        <v>1889.36</v>
      </c>
      <c r="U579">
        <v>1537.13</v>
      </c>
    </row>
    <row r="580" spans="1:21" x14ac:dyDescent="0.35">
      <c r="A580" t="s">
        <v>1463</v>
      </c>
      <c r="B580" s="9" t="s">
        <v>4450</v>
      </c>
      <c r="C580">
        <v>31.1</v>
      </c>
      <c r="D580">
        <v>0.5</v>
      </c>
      <c r="E580" s="1">
        <v>884473856</v>
      </c>
      <c r="F580" s="1">
        <v>542579504</v>
      </c>
      <c r="G580">
        <v>64</v>
      </c>
      <c r="H580">
        <v>63</v>
      </c>
      <c r="I580">
        <v>0.3</v>
      </c>
      <c r="J580" s="1">
        <v>214770176</v>
      </c>
      <c r="K580" s="1">
        <v>573755936</v>
      </c>
      <c r="L580">
        <v>0</v>
      </c>
      <c r="M580">
        <v>1</v>
      </c>
      <c r="N580">
        <v>0</v>
      </c>
      <c r="O580">
        <v>1</v>
      </c>
      <c r="P580">
        <v>0</v>
      </c>
      <c r="Q580">
        <v>0</v>
      </c>
      <c r="R580">
        <v>5.87</v>
      </c>
      <c r="S580">
        <v>131.32</v>
      </c>
      <c r="T580">
        <v>3651.91</v>
      </c>
      <c r="U580">
        <v>3842.81</v>
      </c>
    </row>
    <row r="581" spans="1:21" x14ac:dyDescent="0.35">
      <c r="A581" t="s">
        <v>1464</v>
      </c>
      <c r="B581" s="9" t="s">
        <v>4451</v>
      </c>
      <c r="C581">
        <v>33.5</v>
      </c>
      <c r="D581">
        <v>0.6</v>
      </c>
      <c r="E581" s="1">
        <v>884473856</v>
      </c>
      <c r="F581" s="1">
        <v>381774376</v>
      </c>
      <c r="G581">
        <v>64</v>
      </c>
      <c r="H581">
        <v>63</v>
      </c>
      <c r="I581">
        <v>0</v>
      </c>
      <c r="J581" s="1">
        <v>214770176</v>
      </c>
      <c r="K581" s="1">
        <v>574249616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10.78</v>
      </c>
      <c r="S581">
        <v>135.88999999999999</v>
      </c>
      <c r="T581">
        <v>3677.28</v>
      </c>
      <c r="U581">
        <v>6917.63</v>
      </c>
    </row>
    <row r="582" spans="1:21" x14ac:dyDescent="0.35">
      <c r="A582" t="s">
        <v>1465</v>
      </c>
      <c r="B582" s="9" t="s">
        <v>4452</v>
      </c>
      <c r="C582">
        <v>29.1</v>
      </c>
      <c r="D582">
        <v>0.6</v>
      </c>
      <c r="E582" s="1">
        <v>884473856</v>
      </c>
      <c r="F582" s="1">
        <v>210945432</v>
      </c>
      <c r="G582">
        <v>64</v>
      </c>
      <c r="H582">
        <v>63</v>
      </c>
      <c r="I582">
        <v>0.6</v>
      </c>
      <c r="J582" s="1">
        <v>214770176</v>
      </c>
      <c r="K582" s="1">
        <v>574190752</v>
      </c>
      <c r="L582">
        <v>0</v>
      </c>
      <c r="M582">
        <v>1</v>
      </c>
      <c r="N582">
        <v>0</v>
      </c>
      <c r="O582">
        <v>1</v>
      </c>
      <c r="P582">
        <v>0</v>
      </c>
      <c r="Q582">
        <v>0</v>
      </c>
      <c r="R582">
        <v>4.72</v>
      </c>
      <c r="S582">
        <v>127.6</v>
      </c>
      <c r="T582">
        <v>3527.06</v>
      </c>
      <c r="U582">
        <v>3074.25</v>
      </c>
    </row>
    <row r="583" spans="1:21" x14ac:dyDescent="0.35">
      <c r="A583" t="s">
        <v>1466</v>
      </c>
      <c r="B583" s="9" t="s">
        <v>4453</v>
      </c>
      <c r="C583">
        <v>27.5</v>
      </c>
      <c r="D583">
        <v>0</v>
      </c>
      <c r="E583" s="1">
        <v>884473856</v>
      </c>
      <c r="F583" s="1">
        <v>339896312</v>
      </c>
      <c r="G583">
        <v>64</v>
      </c>
      <c r="H583">
        <v>63</v>
      </c>
      <c r="I583">
        <v>0.6</v>
      </c>
      <c r="J583" s="1">
        <v>214770176</v>
      </c>
      <c r="K583" s="1">
        <v>574190752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33028.910000000003</v>
      </c>
      <c r="S583">
        <v>63.01</v>
      </c>
      <c r="T583">
        <v>1758.34</v>
      </c>
      <c r="U583">
        <v>7194.3</v>
      </c>
    </row>
    <row r="584" spans="1:21" x14ac:dyDescent="0.35">
      <c r="A584" t="s">
        <v>1467</v>
      </c>
      <c r="B584" s="9" t="s">
        <v>4454</v>
      </c>
      <c r="C584">
        <v>26.5</v>
      </c>
      <c r="D584">
        <v>0</v>
      </c>
      <c r="E584" s="1">
        <v>884473856</v>
      </c>
      <c r="F584" s="1">
        <v>430629960</v>
      </c>
      <c r="G584">
        <v>64</v>
      </c>
      <c r="H584">
        <v>63</v>
      </c>
      <c r="I584">
        <v>0</v>
      </c>
      <c r="J584" s="1">
        <v>214770176</v>
      </c>
      <c r="K584" s="1">
        <v>574190752</v>
      </c>
      <c r="L584">
        <v>0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87616</v>
      </c>
      <c r="S584">
        <v>0</v>
      </c>
      <c r="T584">
        <v>0</v>
      </c>
      <c r="U584">
        <v>0</v>
      </c>
    </row>
    <row r="585" spans="1:21" x14ac:dyDescent="0.35">
      <c r="A585" t="s">
        <v>1468</v>
      </c>
      <c r="B585" s="9" t="s">
        <v>4455</v>
      </c>
      <c r="C585">
        <v>32.799999999999997</v>
      </c>
      <c r="D585">
        <v>0</v>
      </c>
      <c r="E585" s="1">
        <v>884473856</v>
      </c>
      <c r="F585" s="1">
        <v>521206632</v>
      </c>
      <c r="G585">
        <v>64</v>
      </c>
      <c r="H585">
        <v>63</v>
      </c>
      <c r="I585">
        <v>0</v>
      </c>
      <c r="J585" s="1">
        <v>214770176</v>
      </c>
      <c r="K585" s="1">
        <v>574190752</v>
      </c>
      <c r="L585">
        <v>0</v>
      </c>
      <c r="M585">
        <v>0</v>
      </c>
      <c r="N585">
        <v>0</v>
      </c>
      <c r="O585">
        <v>1</v>
      </c>
      <c r="P585">
        <v>0</v>
      </c>
      <c r="Q585">
        <v>0</v>
      </c>
      <c r="R585">
        <v>95812</v>
      </c>
      <c r="S585">
        <v>25.36</v>
      </c>
      <c r="T585">
        <v>43.94</v>
      </c>
      <c r="U585">
        <v>0</v>
      </c>
    </row>
    <row r="586" spans="1:21" x14ac:dyDescent="0.35">
      <c r="A586" t="s">
        <v>1469</v>
      </c>
      <c r="B586" s="9" t="s">
        <v>4456</v>
      </c>
      <c r="C586">
        <v>31.8</v>
      </c>
      <c r="D586">
        <v>0</v>
      </c>
      <c r="E586" s="1">
        <v>884473856</v>
      </c>
      <c r="F586" s="1">
        <v>638127968</v>
      </c>
      <c r="G586">
        <v>64</v>
      </c>
      <c r="H586">
        <v>63</v>
      </c>
      <c r="I586">
        <v>0</v>
      </c>
      <c r="J586" s="1">
        <v>214770176</v>
      </c>
      <c r="K586" s="1">
        <v>574190752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93828</v>
      </c>
      <c r="S586">
        <v>28.8</v>
      </c>
      <c r="T586">
        <v>43.94</v>
      </c>
      <c r="U586">
        <v>0</v>
      </c>
    </row>
    <row r="587" spans="1:21" x14ac:dyDescent="0.35">
      <c r="A587" t="s">
        <v>1470</v>
      </c>
      <c r="B587" s="9" t="s">
        <v>4457</v>
      </c>
      <c r="C587">
        <v>22.2</v>
      </c>
      <c r="D587">
        <v>0</v>
      </c>
      <c r="E587" s="1">
        <v>884473856</v>
      </c>
      <c r="F587" s="1">
        <v>713983392</v>
      </c>
      <c r="G587">
        <v>64</v>
      </c>
      <c r="H587">
        <v>63</v>
      </c>
      <c r="I587">
        <v>0</v>
      </c>
      <c r="J587" s="1">
        <v>214770176</v>
      </c>
      <c r="K587" s="1">
        <v>574190752</v>
      </c>
      <c r="L587">
        <v>0</v>
      </c>
      <c r="M587">
        <v>0</v>
      </c>
      <c r="N587">
        <v>0</v>
      </c>
      <c r="O587">
        <v>1</v>
      </c>
      <c r="P587">
        <v>0</v>
      </c>
      <c r="Q587">
        <v>0</v>
      </c>
      <c r="R587">
        <v>74176</v>
      </c>
      <c r="S587">
        <v>0</v>
      </c>
      <c r="T587">
        <v>0</v>
      </c>
      <c r="U587">
        <v>0</v>
      </c>
    </row>
    <row r="588" spans="1:21" x14ac:dyDescent="0.35">
      <c r="A588" t="s">
        <v>1471</v>
      </c>
      <c r="B588" s="9" t="s">
        <v>4458</v>
      </c>
      <c r="C588">
        <v>26.5</v>
      </c>
      <c r="D588">
        <v>0.4</v>
      </c>
      <c r="E588" s="1">
        <v>884473856</v>
      </c>
      <c r="F588" s="1">
        <v>217219896</v>
      </c>
      <c r="G588">
        <v>64</v>
      </c>
      <c r="H588">
        <v>63</v>
      </c>
      <c r="I588">
        <v>0</v>
      </c>
      <c r="J588" s="1">
        <v>214770176</v>
      </c>
      <c r="K588" s="1">
        <v>574727040</v>
      </c>
      <c r="L588">
        <v>0</v>
      </c>
      <c r="M588">
        <v>1</v>
      </c>
      <c r="N588">
        <v>0</v>
      </c>
      <c r="O588">
        <v>1</v>
      </c>
      <c r="P588">
        <v>0</v>
      </c>
      <c r="Q588">
        <v>0</v>
      </c>
      <c r="R588">
        <v>85124</v>
      </c>
      <c r="S588">
        <v>25.51</v>
      </c>
      <c r="T588">
        <v>43.94</v>
      </c>
      <c r="U588">
        <v>0</v>
      </c>
    </row>
    <row r="589" spans="1:21" x14ac:dyDescent="0.35">
      <c r="A589" t="s">
        <v>1472</v>
      </c>
      <c r="B589" s="9" t="s">
        <v>4459</v>
      </c>
      <c r="C589">
        <v>31.8</v>
      </c>
      <c r="D589">
        <v>0</v>
      </c>
      <c r="E589" s="1">
        <v>884473856</v>
      </c>
      <c r="F589" s="1">
        <v>329388688</v>
      </c>
      <c r="G589">
        <v>64</v>
      </c>
      <c r="H589">
        <v>63</v>
      </c>
      <c r="I589">
        <v>0</v>
      </c>
      <c r="J589" s="1">
        <v>214770176</v>
      </c>
      <c r="K589" s="1">
        <v>574727040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85700</v>
      </c>
      <c r="S589">
        <v>25.36</v>
      </c>
      <c r="T589">
        <v>43.99</v>
      </c>
      <c r="U589">
        <v>0</v>
      </c>
    </row>
    <row r="590" spans="1:21" x14ac:dyDescent="0.35">
      <c r="A590" t="s">
        <v>1473</v>
      </c>
      <c r="B590" s="9" t="s">
        <v>4460</v>
      </c>
      <c r="C590">
        <v>32.200000000000003</v>
      </c>
      <c r="D590">
        <v>0</v>
      </c>
      <c r="E590" s="1">
        <v>884473856</v>
      </c>
      <c r="F590" s="1">
        <v>441450280</v>
      </c>
      <c r="G590">
        <v>64</v>
      </c>
      <c r="H590">
        <v>63</v>
      </c>
      <c r="I590">
        <v>0</v>
      </c>
      <c r="J590" s="1">
        <v>214770176</v>
      </c>
      <c r="K590" s="1">
        <v>574727040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0</v>
      </c>
      <c r="R590">
        <v>101572</v>
      </c>
      <c r="S590">
        <v>25.4</v>
      </c>
      <c r="T590">
        <v>43.94</v>
      </c>
      <c r="U590">
        <v>0</v>
      </c>
    </row>
    <row r="591" spans="1:21" x14ac:dyDescent="0.35">
      <c r="A591" t="s">
        <v>1474</v>
      </c>
      <c r="B591" s="9" t="s">
        <v>4461</v>
      </c>
      <c r="C591">
        <v>20.5</v>
      </c>
      <c r="D591">
        <v>0</v>
      </c>
      <c r="E591" s="1">
        <v>884473856</v>
      </c>
      <c r="F591" s="1">
        <v>506010840</v>
      </c>
      <c r="G591">
        <v>64</v>
      </c>
      <c r="H591">
        <v>63</v>
      </c>
      <c r="I591">
        <v>0</v>
      </c>
      <c r="J591" s="1">
        <v>214770176</v>
      </c>
      <c r="K591" s="1">
        <v>574727040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90368</v>
      </c>
      <c r="S591">
        <v>3.48</v>
      </c>
      <c r="T591">
        <v>0</v>
      </c>
      <c r="U591">
        <v>0</v>
      </c>
    </row>
    <row r="592" spans="1:21" x14ac:dyDescent="0.35">
      <c r="A592" t="s">
        <v>1475</v>
      </c>
      <c r="B592" s="9" t="s">
        <v>4462</v>
      </c>
      <c r="C592">
        <v>14.6</v>
      </c>
      <c r="D592">
        <v>0</v>
      </c>
      <c r="E592" s="1">
        <v>884473856</v>
      </c>
      <c r="F592" s="1">
        <v>567072376</v>
      </c>
      <c r="G592">
        <v>64</v>
      </c>
      <c r="H592">
        <v>63</v>
      </c>
      <c r="I592">
        <v>0</v>
      </c>
      <c r="J592" s="1">
        <v>214770176</v>
      </c>
      <c r="K592" s="1">
        <v>574727040</v>
      </c>
      <c r="L592">
        <v>0</v>
      </c>
      <c r="M592">
        <v>0</v>
      </c>
      <c r="N592">
        <v>0</v>
      </c>
      <c r="O592">
        <v>1</v>
      </c>
      <c r="P592">
        <v>0</v>
      </c>
      <c r="Q592">
        <v>0</v>
      </c>
      <c r="R592">
        <v>21120</v>
      </c>
      <c r="S592">
        <v>0</v>
      </c>
      <c r="T592">
        <v>0</v>
      </c>
      <c r="U592">
        <v>0</v>
      </c>
    </row>
    <row r="593" spans="1:21" x14ac:dyDescent="0.35">
      <c r="A593" t="s">
        <v>1476</v>
      </c>
      <c r="B593" s="9" t="s">
        <v>4463</v>
      </c>
      <c r="C593">
        <v>23.2</v>
      </c>
      <c r="D593">
        <v>0</v>
      </c>
      <c r="E593" s="1">
        <v>884473856</v>
      </c>
      <c r="F593" s="1">
        <v>627872472</v>
      </c>
      <c r="G593">
        <v>64</v>
      </c>
      <c r="H593">
        <v>63</v>
      </c>
      <c r="I593">
        <v>0</v>
      </c>
      <c r="J593" s="1">
        <v>214770176</v>
      </c>
      <c r="K593" s="1">
        <v>574727040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83076</v>
      </c>
      <c r="S593">
        <v>25.36</v>
      </c>
      <c r="T593">
        <v>43.94</v>
      </c>
      <c r="U593">
        <v>0</v>
      </c>
    </row>
    <row r="594" spans="1:21" x14ac:dyDescent="0.35">
      <c r="A594" t="s">
        <v>1477</v>
      </c>
      <c r="B594" s="9" t="s">
        <v>4464</v>
      </c>
      <c r="C594">
        <v>11.9</v>
      </c>
      <c r="D594">
        <v>0</v>
      </c>
      <c r="E594" s="1">
        <v>884473856</v>
      </c>
      <c r="F594" s="1">
        <v>663144496</v>
      </c>
      <c r="G594">
        <v>64</v>
      </c>
      <c r="H594">
        <v>63</v>
      </c>
      <c r="I594">
        <v>0</v>
      </c>
      <c r="J594" s="1">
        <v>214770176</v>
      </c>
      <c r="K594" s="1">
        <v>574727040</v>
      </c>
      <c r="L594">
        <v>0</v>
      </c>
      <c r="M594">
        <v>0</v>
      </c>
      <c r="N594">
        <v>0</v>
      </c>
      <c r="O594">
        <v>1</v>
      </c>
      <c r="P594">
        <v>0</v>
      </c>
      <c r="Q594">
        <v>0</v>
      </c>
      <c r="R594">
        <v>62912</v>
      </c>
      <c r="S594">
        <v>0</v>
      </c>
      <c r="T594">
        <v>0</v>
      </c>
      <c r="U594">
        <v>0</v>
      </c>
    </row>
    <row r="595" spans="1:21" x14ac:dyDescent="0.35">
      <c r="A595" t="s">
        <v>1478</v>
      </c>
      <c r="B595" s="9" t="s">
        <v>4465</v>
      </c>
      <c r="C595">
        <v>33.5</v>
      </c>
      <c r="D595">
        <v>0.5</v>
      </c>
      <c r="E595" s="1">
        <v>883425280</v>
      </c>
      <c r="F595" s="1">
        <v>200540392</v>
      </c>
      <c r="G595">
        <v>64</v>
      </c>
      <c r="H595">
        <v>63</v>
      </c>
      <c r="I595">
        <v>1.3</v>
      </c>
      <c r="J595" s="1">
        <v>214770176</v>
      </c>
      <c r="K595" s="1">
        <v>574639904</v>
      </c>
      <c r="L595">
        <v>0</v>
      </c>
      <c r="M595">
        <v>1</v>
      </c>
      <c r="N595">
        <v>0</v>
      </c>
      <c r="O595">
        <v>1</v>
      </c>
      <c r="P595">
        <v>0</v>
      </c>
      <c r="Q595">
        <v>0</v>
      </c>
      <c r="R595">
        <v>58628</v>
      </c>
      <c r="S595">
        <v>25.39</v>
      </c>
      <c r="T595">
        <v>43.94</v>
      </c>
      <c r="U595">
        <v>0</v>
      </c>
    </row>
    <row r="596" spans="1:21" x14ac:dyDescent="0.35">
      <c r="A596" t="s">
        <v>1479</v>
      </c>
      <c r="B596" s="9" t="s">
        <v>4466</v>
      </c>
      <c r="C596">
        <v>32.799999999999997</v>
      </c>
      <c r="D596">
        <v>0</v>
      </c>
      <c r="E596" s="1">
        <v>883425280</v>
      </c>
      <c r="F596" s="1">
        <v>319565080</v>
      </c>
      <c r="G596">
        <v>64</v>
      </c>
      <c r="H596">
        <v>63</v>
      </c>
      <c r="I596">
        <v>2.7</v>
      </c>
      <c r="J596" s="1">
        <v>214770176</v>
      </c>
      <c r="K596" s="1">
        <v>574639904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97220</v>
      </c>
      <c r="S596">
        <v>28.81</v>
      </c>
      <c r="T596">
        <v>43.99</v>
      </c>
      <c r="U596">
        <v>0</v>
      </c>
    </row>
    <row r="597" spans="1:21" x14ac:dyDescent="0.35">
      <c r="A597" t="s">
        <v>1480</v>
      </c>
      <c r="B597" s="9" t="s">
        <v>4467</v>
      </c>
      <c r="C597">
        <v>24.2</v>
      </c>
      <c r="D597">
        <v>0</v>
      </c>
      <c r="E597" s="1">
        <v>883425280</v>
      </c>
      <c r="F597" s="1">
        <v>406753840</v>
      </c>
      <c r="G597">
        <v>64</v>
      </c>
      <c r="H597">
        <v>63</v>
      </c>
      <c r="I597">
        <v>0</v>
      </c>
      <c r="J597" s="1">
        <v>214770176</v>
      </c>
      <c r="K597" s="1">
        <v>574639904</v>
      </c>
      <c r="L597">
        <v>0</v>
      </c>
      <c r="M597">
        <v>0</v>
      </c>
      <c r="N597">
        <v>0</v>
      </c>
      <c r="O597">
        <v>1</v>
      </c>
      <c r="P597">
        <v>0</v>
      </c>
      <c r="Q597">
        <v>0</v>
      </c>
      <c r="R597">
        <v>92608</v>
      </c>
      <c r="S597">
        <v>12.47</v>
      </c>
      <c r="T597">
        <v>0</v>
      </c>
      <c r="U597">
        <v>0</v>
      </c>
    </row>
    <row r="598" spans="1:21" x14ac:dyDescent="0.35">
      <c r="A598" t="s">
        <v>1481</v>
      </c>
      <c r="B598" s="9" t="s">
        <v>4468</v>
      </c>
      <c r="C598">
        <v>37.799999999999997</v>
      </c>
      <c r="D598">
        <v>0</v>
      </c>
      <c r="E598" s="1">
        <v>883425280</v>
      </c>
      <c r="F598" s="1">
        <v>581011512</v>
      </c>
      <c r="G598">
        <v>64</v>
      </c>
      <c r="H598">
        <v>63</v>
      </c>
      <c r="I598">
        <v>31</v>
      </c>
      <c r="J598" s="1">
        <v>214770176</v>
      </c>
      <c r="K598" s="1">
        <v>574639904</v>
      </c>
      <c r="L598">
        <v>0</v>
      </c>
      <c r="M598">
        <v>0</v>
      </c>
      <c r="N598">
        <v>0</v>
      </c>
      <c r="O598">
        <v>1</v>
      </c>
      <c r="P598">
        <v>0</v>
      </c>
      <c r="Q598">
        <v>0</v>
      </c>
      <c r="R598">
        <v>6528</v>
      </c>
      <c r="S598">
        <v>123.9</v>
      </c>
      <c r="T598">
        <v>0</v>
      </c>
      <c r="U598">
        <v>0</v>
      </c>
    </row>
    <row r="599" spans="1:21" x14ac:dyDescent="0.35">
      <c r="A599" t="s">
        <v>1482</v>
      </c>
      <c r="B599" s="9" t="s">
        <v>4469</v>
      </c>
      <c r="C599">
        <v>31.8</v>
      </c>
      <c r="D599">
        <v>0</v>
      </c>
      <c r="E599" s="1">
        <v>883425280</v>
      </c>
      <c r="F599" s="1">
        <v>666928392</v>
      </c>
      <c r="G599">
        <v>64</v>
      </c>
      <c r="H599">
        <v>63</v>
      </c>
      <c r="I599">
        <v>0</v>
      </c>
      <c r="J599" s="1">
        <v>214770176</v>
      </c>
      <c r="K599" s="1">
        <v>574639904</v>
      </c>
      <c r="L599">
        <v>0</v>
      </c>
      <c r="M599">
        <v>0</v>
      </c>
      <c r="N599">
        <v>0</v>
      </c>
      <c r="O599">
        <v>1</v>
      </c>
      <c r="P599">
        <v>0</v>
      </c>
      <c r="Q599">
        <v>0</v>
      </c>
      <c r="R599">
        <v>87940</v>
      </c>
      <c r="S599">
        <v>55.25</v>
      </c>
      <c r="T599">
        <v>43.94</v>
      </c>
      <c r="U599">
        <v>0</v>
      </c>
    </row>
    <row r="600" spans="1:21" x14ac:dyDescent="0.35">
      <c r="A600" t="s">
        <v>1483</v>
      </c>
      <c r="B600" s="9" t="s">
        <v>4470</v>
      </c>
      <c r="C600">
        <v>30.5</v>
      </c>
      <c r="D600">
        <v>0.4</v>
      </c>
      <c r="E600" s="1">
        <v>884473856</v>
      </c>
      <c r="F600" s="1">
        <v>199899240</v>
      </c>
      <c r="G600">
        <v>64</v>
      </c>
      <c r="H600">
        <v>63</v>
      </c>
      <c r="I600">
        <v>0</v>
      </c>
      <c r="J600" s="1">
        <v>214770176</v>
      </c>
      <c r="K600" s="1">
        <v>574766992</v>
      </c>
      <c r="L600">
        <v>0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86596</v>
      </c>
      <c r="S600">
        <v>25.41</v>
      </c>
      <c r="T600">
        <v>43.94</v>
      </c>
      <c r="U600">
        <v>0</v>
      </c>
    </row>
    <row r="601" spans="1:21" x14ac:dyDescent="0.35">
      <c r="A601" t="s">
        <v>1484</v>
      </c>
      <c r="B601" s="9" t="s">
        <v>4471</v>
      </c>
      <c r="C601">
        <v>32.799999999999997</v>
      </c>
      <c r="D601">
        <v>0</v>
      </c>
      <c r="E601" s="1">
        <v>884473856</v>
      </c>
      <c r="F601" s="1">
        <v>530048640</v>
      </c>
      <c r="G601">
        <v>64</v>
      </c>
      <c r="H601">
        <v>63</v>
      </c>
      <c r="I601">
        <v>8.1</v>
      </c>
      <c r="J601" s="1">
        <v>214770176</v>
      </c>
      <c r="K601" s="1">
        <v>574766992</v>
      </c>
      <c r="L601">
        <v>0</v>
      </c>
      <c r="M601">
        <v>0</v>
      </c>
      <c r="N601">
        <v>0</v>
      </c>
      <c r="O601">
        <v>1</v>
      </c>
      <c r="P601">
        <v>0</v>
      </c>
      <c r="Q601">
        <v>0</v>
      </c>
      <c r="R601">
        <v>63199.42</v>
      </c>
      <c r="S601">
        <v>69.58</v>
      </c>
      <c r="T601">
        <v>1142.98</v>
      </c>
      <c r="U601">
        <v>14895.99</v>
      </c>
    </row>
    <row r="602" spans="1:21" x14ac:dyDescent="0.35">
      <c r="A602" t="s">
        <v>1485</v>
      </c>
      <c r="B602" s="9" t="s">
        <v>4472</v>
      </c>
      <c r="C602">
        <v>28.1</v>
      </c>
      <c r="D602">
        <v>0.6</v>
      </c>
      <c r="E602" s="1">
        <v>884473856</v>
      </c>
      <c r="F602" s="1">
        <v>330584920</v>
      </c>
      <c r="G602">
        <v>64</v>
      </c>
      <c r="H602">
        <v>63</v>
      </c>
      <c r="I602">
        <v>0</v>
      </c>
      <c r="J602" s="1">
        <v>214770176</v>
      </c>
      <c r="K602" s="1">
        <v>573060400</v>
      </c>
      <c r="L602">
        <v>0</v>
      </c>
      <c r="M602">
        <v>0</v>
      </c>
      <c r="N602">
        <v>0</v>
      </c>
      <c r="O602">
        <v>1</v>
      </c>
      <c r="P602">
        <v>0</v>
      </c>
      <c r="Q602">
        <v>0</v>
      </c>
      <c r="R602">
        <v>67.510000000000005</v>
      </c>
      <c r="S602">
        <v>122.15</v>
      </c>
      <c r="T602">
        <v>3353.81</v>
      </c>
      <c r="U602">
        <v>33864</v>
      </c>
    </row>
    <row r="603" spans="1:21" x14ac:dyDescent="0.35">
      <c r="A603" t="s">
        <v>1486</v>
      </c>
      <c r="B603" s="9" t="s">
        <v>4473</v>
      </c>
      <c r="C603">
        <v>30.5</v>
      </c>
      <c r="D603">
        <v>0</v>
      </c>
      <c r="E603" s="1">
        <v>884473856</v>
      </c>
      <c r="F603" s="1">
        <v>736803376</v>
      </c>
      <c r="G603">
        <v>64</v>
      </c>
      <c r="H603">
        <v>63</v>
      </c>
      <c r="I603">
        <v>0</v>
      </c>
      <c r="J603" s="1">
        <v>214770176</v>
      </c>
      <c r="K603" s="1">
        <v>573060400</v>
      </c>
      <c r="L603">
        <v>0</v>
      </c>
      <c r="M603">
        <v>0</v>
      </c>
      <c r="N603">
        <v>0</v>
      </c>
      <c r="O603">
        <v>1</v>
      </c>
      <c r="P603">
        <v>0</v>
      </c>
      <c r="Q603">
        <v>0</v>
      </c>
      <c r="R603">
        <v>77.03</v>
      </c>
      <c r="S603">
        <v>125</v>
      </c>
      <c r="T603">
        <v>3373.63</v>
      </c>
      <c r="U603">
        <v>36056.19</v>
      </c>
    </row>
    <row r="604" spans="1:21" x14ac:dyDescent="0.35">
      <c r="A604" t="s">
        <v>1487</v>
      </c>
      <c r="B604" s="9" t="s">
        <v>4474</v>
      </c>
      <c r="C604">
        <v>31.8</v>
      </c>
      <c r="D604">
        <v>0.5</v>
      </c>
      <c r="E604" s="1">
        <v>884473856</v>
      </c>
      <c r="F604" s="1">
        <v>552809280</v>
      </c>
      <c r="G604">
        <v>64</v>
      </c>
      <c r="H604">
        <v>63</v>
      </c>
      <c r="I604">
        <v>0.1</v>
      </c>
      <c r="J604" s="1">
        <v>214770176</v>
      </c>
      <c r="K604" s="1">
        <v>575188064</v>
      </c>
      <c r="L604">
        <v>0</v>
      </c>
      <c r="M604">
        <v>1</v>
      </c>
      <c r="N604">
        <v>0</v>
      </c>
      <c r="O604">
        <v>1</v>
      </c>
      <c r="P604">
        <v>0</v>
      </c>
      <c r="Q604">
        <v>0</v>
      </c>
      <c r="R604">
        <v>70.709999999999994</v>
      </c>
      <c r="S604">
        <v>124.26</v>
      </c>
      <c r="T604">
        <v>3361.15</v>
      </c>
      <c r="U604">
        <v>34765.19</v>
      </c>
    </row>
    <row r="605" spans="1:21" x14ac:dyDescent="0.35">
      <c r="A605" t="s">
        <v>1488</v>
      </c>
      <c r="B605" s="9" t="s">
        <v>4475</v>
      </c>
      <c r="C605">
        <v>34.5</v>
      </c>
      <c r="D605">
        <v>0.6</v>
      </c>
      <c r="E605" s="1">
        <v>884473856</v>
      </c>
      <c r="F605" s="1">
        <v>356558624</v>
      </c>
      <c r="G605">
        <v>64</v>
      </c>
      <c r="H605">
        <v>63</v>
      </c>
      <c r="I605">
        <v>8.6999999999999993</v>
      </c>
      <c r="J605" s="1">
        <v>214770176</v>
      </c>
      <c r="K605" s="1">
        <v>576364256</v>
      </c>
      <c r="L605">
        <v>0</v>
      </c>
      <c r="M605">
        <v>1</v>
      </c>
      <c r="N605">
        <v>0</v>
      </c>
      <c r="O605">
        <v>1</v>
      </c>
      <c r="P605">
        <v>0</v>
      </c>
      <c r="Q605">
        <v>0</v>
      </c>
      <c r="R605">
        <v>75.63</v>
      </c>
      <c r="S605">
        <v>127.66</v>
      </c>
      <c r="T605">
        <v>3442.03</v>
      </c>
      <c r="U605">
        <v>36181.129999999997</v>
      </c>
    </row>
    <row r="606" spans="1:21" x14ac:dyDescent="0.35">
      <c r="A606" t="s">
        <v>1489</v>
      </c>
      <c r="B606" s="9" t="s">
        <v>4476</v>
      </c>
      <c r="C606">
        <v>27.5</v>
      </c>
      <c r="D606">
        <v>0</v>
      </c>
      <c r="E606" s="1">
        <v>884473856</v>
      </c>
      <c r="F606" s="1">
        <v>698250976</v>
      </c>
      <c r="G606">
        <v>64</v>
      </c>
      <c r="H606">
        <v>63</v>
      </c>
      <c r="I606">
        <v>0.1</v>
      </c>
      <c r="J606" s="1">
        <v>214770176</v>
      </c>
      <c r="K606" s="1">
        <v>576364256</v>
      </c>
      <c r="L606">
        <v>0</v>
      </c>
      <c r="M606">
        <v>0</v>
      </c>
      <c r="N606">
        <v>0</v>
      </c>
      <c r="O606">
        <v>1</v>
      </c>
      <c r="P606">
        <v>0</v>
      </c>
      <c r="Q606">
        <v>0</v>
      </c>
      <c r="R606">
        <v>10.4</v>
      </c>
      <c r="S606">
        <v>119.86</v>
      </c>
      <c r="T606">
        <v>2995.83</v>
      </c>
      <c r="U606">
        <v>4952.46</v>
      </c>
    </row>
    <row r="607" spans="1:21" x14ac:dyDescent="0.35">
      <c r="A607" t="s">
        <v>1490</v>
      </c>
      <c r="B607" s="9" t="s">
        <v>4477</v>
      </c>
      <c r="C607">
        <v>34.1</v>
      </c>
      <c r="D607">
        <v>0.4</v>
      </c>
      <c r="E607" s="1">
        <v>884473856</v>
      </c>
      <c r="F607" s="1">
        <v>496865576</v>
      </c>
      <c r="G607">
        <v>64</v>
      </c>
      <c r="H607">
        <v>63</v>
      </c>
      <c r="I607">
        <v>10</v>
      </c>
      <c r="J607" s="1">
        <v>214770176</v>
      </c>
      <c r="K607" s="1">
        <v>575135344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0</v>
      </c>
      <c r="R607">
        <v>10.32</v>
      </c>
      <c r="S607">
        <v>134.69</v>
      </c>
      <c r="T607">
        <v>3413.67</v>
      </c>
      <c r="U607">
        <v>256.13</v>
      </c>
    </row>
    <row r="608" spans="1:21" x14ac:dyDescent="0.35">
      <c r="A608" t="s">
        <v>1491</v>
      </c>
      <c r="B608" s="9" t="s">
        <v>4478</v>
      </c>
      <c r="C608">
        <v>30.8</v>
      </c>
      <c r="D608">
        <v>0.4</v>
      </c>
      <c r="E608" s="1">
        <v>884473856</v>
      </c>
      <c r="F608" s="1">
        <v>319936824</v>
      </c>
      <c r="G608">
        <v>63</v>
      </c>
      <c r="H608">
        <v>62</v>
      </c>
      <c r="I608">
        <v>0</v>
      </c>
      <c r="J608" s="1">
        <v>214770176</v>
      </c>
      <c r="K608" s="1">
        <v>574238672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9.24</v>
      </c>
      <c r="S608">
        <v>142.43</v>
      </c>
      <c r="T608">
        <v>3619.68</v>
      </c>
      <c r="U608">
        <v>192.09</v>
      </c>
    </row>
    <row r="609" spans="1:21" x14ac:dyDescent="0.35">
      <c r="A609" t="s">
        <v>1492</v>
      </c>
      <c r="B609" s="9" t="s">
        <v>4479</v>
      </c>
      <c r="C609">
        <v>31.4</v>
      </c>
      <c r="D609">
        <v>0</v>
      </c>
      <c r="E609" s="1">
        <v>884473856</v>
      </c>
      <c r="F609" s="1">
        <v>701771280</v>
      </c>
      <c r="G609">
        <v>63</v>
      </c>
      <c r="H609">
        <v>62</v>
      </c>
      <c r="I609">
        <v>4.5999999999999996</v>
      </c>
      <c r="J609" s="1">
        <v>214770176</v>
      </c>
      <c r="K609" s="1">
        <v>574238672</v>
      </c>
      <c r="L609">
        <v>0</v>
      </c>
      <c r="M609">
        <v>0</v>
      </c>
      <c r="N609">
        <v>0</v>
      </c>
      <c r="O609">
        <v>1</v>
      </c>
      <c r="P609">
        <v>0</v>
      </c>
      <c r="Q609">
        <v>0</v>
      </c>
      <c r="R609">
        <v>9.08</v>
      </c>
      <c r="S609">
        <v>140.08000000000001</v>
      </c>
      <c r="T609">
        <v>3550.83</v>
      </c>
      <c r="U609">
        <v>64.03</v>
      </c>
    </row>
    <row r="610" spans="1:21" x14ac:dyDescent="0.35">
      <c r="A610" t="s">
        <v>1493</v>
      </c>
      <c r="B610" s="9" t="s">
        <v>4480</v>
      </c>
      <c r="C610">
        <v>36.1</v>
      </c>
      <c r="D610">
        <v>0.5</v>
      </c>
      <c r="E610" s="1">
        <v>884473856</v>
      </c>
      <c r="F610" s="1">
        <v>537337032</v>
      </c>
      <c r="G610">
        <v>63</v>
      </c>
      <c r="H610">
        <v>62</v>
      </c>
      <c r="I610">
        <v>27.4</v>
      </c>
      <c r="J610" s="1">
        <v>214770176</v>
      </c>
      <c r="K610" s="1">
        <v>573537256</v>
      </c>
      <c r="L610">
        <v>0</v>
      </c>
      <c r="M610">
        <v>1</v>
      </c>
      <c r="N610">
        <v>0</v>
      </c>
      <c r="O610">
        <v>1</v>
      </c>
      <c r="P610">
        <v>0</v>
      </c>
      <c r="Q610">
        <v>0</v>
      </c>
      <c r="R610">
        <v>12.39</v>
      </c>
      <c r="S610">
        <v>123.16</v>
      </c>
      <c r="T610">
        <v>3519.42</v>
      </c>
      <c r="U610">
        <v>11217.51</v>
      </c>
    </row>
    <row r="611" spans="1:21" x14ac:dyDescent="0.35">
      <c r="A611" t="s">
        <v>1494</v>
      </c>
      <c r="B611" s="9" t="s">
        <v>4481</v>
      </c>
      <c r="C611">
        <v>27.5</v>
      </c>
      <c r="D611">
        <v>0.4</v>
      </c>
      <c r="E611" s="1">
        <v>884473856</v>
      </c>
      <c r="F611" s="1">
        <v>386060696</v>
      </c>
      <c r="G611">
        <v>63</v>
      </c>
      <c r="H611">
        <v>62</v>
      </c>
      <c r="I611">
        <v>0</v>
      </c>
      <c r="J611" s="1">
        <v>214770176</v>
      </c>
      <c r="K611" s="1">
        <v>575422528</v>
      </c>
      <c r="L611">
        <v>0</v>
      </c>
      <c r="M611">
        <v>0</v>
      </c>
      <c r="N611">
        <v>0</v>
      </c>
      <c r="O611">
        <v>1</v>
      </c>
      <c r="P611">
        <v>0</v>
      </c>
      <c r="Q611">
        <v>0</v>
      </c>
      <c r="R611">
        <v>13.88</v>
      </c>
      <c r="S611">
        <v>134.79</v>
      </c>
      <c r="T611">
        <v>3443.94</v>
      </c>
      <c r="U611">
        <v>3842.81</v>
      </c>
    </row>
    <row r="612" spans="1:21" x14ac:dyDescent="0.35">
      <c r="A612" t="s">
        <v>1495</v>
      </c>
      <c r="B612" s="9" t="s">
        <v>4482</v>
      </c>
      <c r="C612">
        <v>33.5</v>
      </c>
      <c r="D612">
        <v>0.4</v>
      </c>
      <c r="E612" s="1">
        <v>884473856</v>
      </c>
      <c r="F612" s="1">
        <v>216028296</v>
      </c>
      <c r="G612">
        <v>63</v>
      </c>
      <c r="H612">
        <v>62</v>
      </c>
      <c r="I612">
        <v>5</v>
      </c>
      <c r="J612" s="1">
        <v>214770176</v>
      </c>
      <c r="K612" s="1">
        <v>572990408</v>
      </c>
      <c r="L612">
        <v>0</v>
      </c>
      <c r="M612">
        <v>1</v>
      </c>
      <c r="N612">
        <v>0</v>
      </c>
      <c r="O612">
        <v>1</v>
      </c>
      <c r="P612">
        <v>0</v>
      </c>
      <c r="Q612">
        <v>0</v>
      </c>
      <c r="R612">
        <v>19.600000000000001</v>
      </c>
      <c r="S612">
        <v>138.12</v>
      </c>
      <c r="T612">
        <v>3641.46</v>
      </c>
      <c r="U612">
        <v>6149.06</v>
      </c>
    </row>
    <row r="613" spans="1:21" x14ac:dyDescent="0.35">
      <c r="A613" t="s">
        <v>1496</v>
      </c>
      <c r="B613" s="9" t="s">
        <v>4483</v>
      </c>
      <c r="C613">
        <v>31.8</v>
      </c>
      <c r="D613">
        <v>0</v>
      </c>
      <c r="E613" s="1">
        <v>884473856</v>
      </c>
      <c r="F613" s="1">
        <v>640486416</v>
      </c>
      <c r="G613">
        <v>62</v>
      </c>
      <c r="H613">
        <v>61</v>
      </c>
      <c r="I613">
        <v>8.6999999999999993</v>
      </c>
      <c r="J613" s="1">
        <v>214770176</v>
      </c>
      <c r="K613" s="1">
        <v>572990408</v>
      </c>
      <c r="L613">
        <v>0</v>
      </c>
      <c r="M613">
        <v>0</v>
      </c>
      <c r="N613">
        <v>0</v>
      </c>
      <c r="O613">
        <v>1</v>
      </c>
      <c r="P613">
        <v>0</v>
      </c>
      <c r="Q613">
        <v>0</v>
      </c>
      <c r="R613">
        <v>13.72</v>
      </c>
      <c r="S613">
        <v>132.44999999999999</v>
      </c>
      <c r="T613">
        <v>3488.55</v>
      </c>
      <c r="U613">
        <v>3074.25</v>
      </c>
    </row>
    <row r="614" spans="1:21" x14ac:dyDescent="0.35">
      <c r="A614" t="s">
        <v>1497</v>
      </c>
      <c r="B614" s="9" t="s">
        <v>4484</v>
      </c>
      <c r="C614">
        <v>34.5</v>
      </c>
      <c r="D614">
        <v>0.8</v>
      </c>
      <c r="E614" s="1">
        <v>883425280</v>
      </c>
      <c r="F614" s="1">
        <v>452149952</v>
      </c>
      <c r="G614">
        <v>62</v>
      </c>
      <c r="H614">
        <v>61</v>
      </c>
      <c r="I614">
        <v>2.2999999999999998</v>
      </c>
      <c r="J614" s="1">
        <v>214770176</v>
      </c>
      <c r="K614" s="1">
        <v>574131264</v>
      </c>
      <c r="L614">
        <v>0</v>
      </c>
      <c r="M614">
        <v>1</v>
      </c>
      <c r="N614">
        <v>0</v>
      </c>
      <c r="O614">
        <v>1</v>
      </c>
      <c r="P614">
        <v>0</v>
      </c>
      <c r="Q614">
        <v>0</v>
      </c>
      <c r="R614">
        <v>56.63</v>
      </c>
      <c r="S614">
        <v>138.19999999999999</v>
      </c>
      <c r="T614">
        <v>4132.8100000000004</v>
      </c>
      <c r="U614">
        <v>27575.85</v>
      </c>
    </row>
    <row r="615" spans="1:21" x14ac:dyDescent="0.35">
      <c r="A615" t="s">
        <v>1498</v>
      </c>
      <c r="B615" s="9" t="s">
        <v>4485</v>
      </c>
      <c r="C615">
        <v>31.5</v>
      </c>
      <c r="D615">
        <v>0.6</v>
      </c>
      <c r="E615" s="1">
        <v>884473856</v>
      </c>
      <c r="F615" s="1">
        <v>266879496</v>
      </c>
      <c r="G615">
        <v>62</v>
      </c>
      <c r="H615">
        <v>61</v>
      </c>
      <c r="I615">
        <v>0</v>
      </c>
      <c r="J615" s="1">
        <v>214770176</v>
      </c>
      <c r="K615" s="1">
        <v>573746944</v>
      </c>
      <c r="L615">
        <v>0</v>
      </c>
      <c r="M615">
        <v>0</v>
      </c>
      <c r="N615">
        <v>0</v>
      </c>
      <c r="O615">
        <v>1</v>
      </c>
      <c r="P615">
        <v>0</v>
      </c>
      <c r="Q615">
        <v>0</v>
      </c>
      <c r="R615">
        <v>99.19</v>
      </c>
      <c r="S615">
        <v>143.59</v>
      </c>
      <c r="T615">
        <v>3250.06</v>
      </c>
      <c r="U615">
        <v>31555.19</v>
      </c>
    </row>
    <row r="616" spans="1:21" x14ac:dyDescent="0.35">
      <c r="A616" t="s">
        <v>1499</v>
      </c>
      <c r="B616" s="9" t="s">
        <v>4486</v>
      </c>
      <c r="C616">
        <v>32.1</v>
      </c>
      <c r="D616">
        <v>0</v>
      </c>
      <c r="E616" s="1">
        <v>884473856</v>
      </c>
      <c r="F616" s="1">
        <v>656138824</v>
      </c>
      <c r="G616">
        <v>62</v>
      </c>
      <c r="H616">
        <v>61</v>
      </c>
      <c r="I616">
        <v>13.7</v>
      </c>
      <c r="J616" s="1">
        <v>214770176</v>
      </c>
      <c r="K616" s="1">
        <v>573746944</v>
      </c>
      <c r="L616">
        <v>0</v>
      </c>
      <c r="M616">
        <v>0</v>
      </c>
      <c r="N616">
        <v>0</v>
      </c>
      <c r="O616">
        <v>1</v>
      </c>
      <c r="P616">
        <v>0</v>
      </c>
      <c r="Q616">
        <v>0</v>
      </c>
      <c r="R616">
        <v>100.41</v>
      </c>
      <c r="S616">
        <v>137.96</v>
      </c>
      <c r="T616">
        <v>2963.6</v>
      </c>
      <c r="U616">
        <v>30797.56</v>
      </c>
    </row>
    <row r="617" spans="1:21" x14ac:dyDescent="0.35">
      <c r="A617" t="s">
        <v>1500</v>
      </c>
      <c r="B617" s="9" t="s">
        <v>4487</v>
      </c>
      <c r="C617">
        <v>31.8</v>
      </c>
      <c r="D617">
        <v>0.5</v>
      </c>
      <c r="E617" s="1">
        <v>883425280</v>
      </c>
      <c r="F617" s="1">
        <v>469750616</v>
      </c>
      <c r="G617">
        <v>62</v>
      </c>
      <c r="H617">
        <v>61</v>
      </c>
      <c r="I617">
        <v>0</v>
      </c>
      <c r="J617" s="1">
        <v>214770176</v>
      </c>
      <c r="K617" s="1">
        <v>574247216</v>
      </c>
      <c r="L617">
        <v>0</v>
      </c>
      <c r="M617">
        <v>1</v>
      </c>
      <c r="N617">
        <v>0</v>
      </c>
      <c r="O617">
        <v>1</v>
      </c>
      <c r="P617">
        <v>0</v>
      </c>
      <c r="Q617">
        <v>0</v>
      </c>
      <c r="R617">
        <v>96.2</v>
      </c>
      <c r="S617">
        <v>136.29</v>
      </c>
      <c r="T617">
        <v>3029.75</v>
      </c>
      <c r="U617">
        <v>30021</v>
      </c>
    </row>
    <row r="618" spans="1:21" x14ac:dyDescent="0.35">
      <c r="A618" t="s">
        <v>1501</v>
      </c>
      <c r="B618" s="9" t="s">
        <v>4488</v>
      </c>
      <c r="C618">
        <v>39.9</v>
      </c>
      <c r="D618">
        <v>0.5</v>
      </c>
      <c r="E618" s="1">
        <v>884473856</v>
      </c>
      <c r="F618" s="1">
        <v>283796160</v>
      </c>
      <c r="G618">
        <v>62</v>
      </c>
      <c r="H618">
        <v>61</v>
      </c>
      <c r="I618">
        <v>28</v>
      </c>
      <c r="J618" s="1">
        <v>214770176</v>
      </c>
      <c r="K618" s="1">
        <v>576249888</v>
      </c>
      <c r="L618">
        <v>0</v>
      </c>
      <c r="M618">
        <v>0</v>
      </c>
      <c r="N618">
        <v>0</v>
      </c>
      <c r="O618">
        <v>1</v>
      </c>
      <c r="P618">
        <v>0</v>
      </c>
      <c r="Q618">
        <v>0</v>
      </c>
      <c r="R618">
        <v>100.34</v>
      </c>
      <c r="S618">
        <v>141.38</v>
      </c>
      <c r="T618">
        <v>3179.29</v>
      </c>
      <c r="U618">
        <v>32326.880000000001</v>
      </c>
    </row>
    <row r="619" spans="1:21" x14ac:dyDescent="0.35">
      <c r="A619" t="s">
        <v>1502</v>
      </c>
      <c r="B619" s="9" t="s">
        <v>4489</v>
      </c>
      <c r="C619">
        <v>48.8</v>
      </c>
      <c r="D619">
        <v>0</v>
      </c>
      <c r="E619" s="1">
        <v>884473856</v>
      </c>
      <c r="F619" s="1">
        <v>570614152</v>
      </c>
      <c r="G619">
        <v>64</v>
      </c>
      <c r="H619">
        <v>63</v>
      </c>
      <c r="I619">
        <v>58.7</v>
      </c>
      <c r="J619" s="1">
        <v>214770176</v>
      </c>
      <c r="K619" s="1">
        <v>576249888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  <c r="R619">
        <v>114.88</v>
      </c>
      <c r="S619">
        <v>109.25</v>
      </c>
      <c r="T619">
        <v>4020.45</v>
      </c>
      <c r="U619">
        <v>75978.600000000006</v>
      </c>
    </row>
    <row r="620" spans="1:21" x14ac:dyDescent="0.35">
      <c r="A620" t="s">
        <v>1503</v>
      </c>
      <c r="B620" s="9" t="s">
        <v>4490</v>
      </c>
      <c r="C620">
        <v>44.7</v>
      </c>
      <c r="D620">
        <v>0</v>
      </c>
      <c r="E620" s="1">
        <v>884473856</v>
      </c>
      <c r="F620" s="1">
        <v>744570440</v>
      </c>
      <c r="G620">
        <v>64</v>
      </c>
      <c r="H620">
        <v>63</v>
      </c>
      <c r="I620">
        <v>11.3</v>
      </c>
      <c r="J620" s="1">
        <v>214770176</v>
      </c>
      <c r="K620" s="1">
        <v>576249888</v>
      </c>
      <c r="L620">
        <v>0</v>
      </c>
      <c r="M620">
        <v>0</v>
      </c>
      <c r="N620">
        <v>0</v>
      </c>
      <c r="O620">
        <v>1</v>
      </c>
      <c r="P620">
        <v>0</v>
      </c>
      <c r="Q620">
        <v>0</v>
      </c>
      <c r="R620">
        <v>26088.45</v>
      </c>
      <c r="S620">
        <v>20.52</v>
      </c>
      <c r="T620">
        <v>210.23</v>
      </c>
      <c r="U620">
        <v>53522.400000000001</v>
      </c>
    </row>
    <row r="621" spans="1:21" x14ac:dyDescent="0.35">
      <c r="A621" t="s">
        <v>1504</v>
      </c>
      <c r="B621" s="9" t="s">
        <v>4491</v>
      </c>
      <c r="C621">
        <v>12.6</v>
      </c>
      <c r="D621">
        <v>0.7</v>
      </c>
      <c r="E621" s="1">
        <v>884473856</v>
      </c>
      <c r="F621" s="1">
        <v>213358248</v>
      </c>
      <c r="G621">
        <v>65</v>
      </c>
      <c r="H621">
        <v>64</v>
      </c>
      <c r="I621">
        <v>0.3</v>
      </c>
      <c r="J621" s="1">
        <v>214770176</v>
      </c>
      <c r="K621" s="1">
        <v>568996392</v>
      </c>
      <c r="L621">
        <v>0</v>
      </c>
      <c r="M621">
        <v>0</v>
      </c>
      <c r="N621">
        <v>0</v>
      </c>
      <c r="O621">
        <v>1</v>
      </c>
      <c r="P621">
        <v>0</v>
      </c>
      <c r="Q621">
        <v>0</v>
      </c>
      <c r="R621">
        <v>62400</v>
      </c>
      <c r="S621">
        <v>5.23</v>
      </c>
      <c r="T621">
        <v>0</v>
      </c>
      <c r="U621">
        <v>0</v>
      </c>
    </row>
    <row r="622" spans="1:21" x14ac:dyDescent="0.35">
      <c r="A622" t="s">
        <v>1505</v>
      </c>
      <c r="B622" s="9" t="s">
        <v>4492</v>
      </c>
      <c r="C622">
        <v>7.3</v>
      </c>
      <c r="D622">
        <v>0</v>
      </c>
      <c r="E622" s="1">
        <v>884473856</v>
      </c>
      <c r="F622" s="1">
        <v>235038824</v>
      </c>
      <c r="G622">
        <v>65</v>
      </c>
      <c r="H622">
        <v>64</v>
      </c>
      <c r="I622">
        <v>0.1</v>
      </c>
      <c r="J622" s="1">
        <v>214770176</v>
      </c>
      <c r="K622" s="1">
        <v>568996392</v>
      </c>
      <c r="L622">
        <v>0</v>
      </c>
      <c r="M622">
        <v>0</v>
      </c>
      <c r="N622">
        <v>0</v>
      </c>
      <c r="O622">
        <v>1</v>
      </c>
      <c r="P622">
        <v>0</v>
      </c>
      <c r="Q622">
        <v>0</v>
      </c>
      <c r="R622">
        <v>10496</v>
      </c>
      <c r="S622">
        <v>0</v>
      </c>
      <c r="T622">
        <v>0</v>
      </c>
      <c r="U622">
        <v>0</v>
      </c>
    </row>
    <row r="623" spans="1:21" x14ac:dyDescent="0.35">
      <c r="A623" t="s">
        <v>1506</v>
      </c>
      <c r="B623" s="9" t="s">
        <v>4493</v>
      </c>
      <c r="C623">
        <v>26.9</v>
      </c>
      <c r="D623">
        <v>0</v>
      </c>
      <c r="E623" s="1">
        <v>884473856</v>
      </c>
      <c r="F623" s="1">
        <v>437772952</v>
      </c>
      <c r="G623">
        <v>66</v>
      </c>
      <c r="H623">
        <v>65</v>
      </c>
      <c r="I623">
        <v>6.5</v>
      </c>
      <c r="J623" s="1">
        <v>214770176</v>
      </c>
      <c r="K623" s="1">
        <v>568996392</v>
      </c>
      <c r="L623">
        <v>0</v>
      </c>
      <c r="M623">
        <v>0</v>
      </c>
      <c r="N623">
        <v>0</v>
      </c>
      <c r="O623">
        <v>1</v>
      </c>
      <c r="P623">
        <v>0</v>
      </c>
      <c r="Q623">
        <v>0</v>
      </c>
      <c r="R623">
        <v>42564</v>
      </c>
      <c r="S623">
        <v>15.9</v>
      </c>
      <c r="T623">
        <v>333.22</v>
      </c>
      <c r="U623">
        <v>0</v>
      </c>
    </row>
    <row r="624" spans="1:21" x14ac:dyDescent="0.35">
      <c r="A624" t="s">
        <v>1507</v>
      </c>
      <c r="B624" s="9" t="s">
        <v>4494</v>
      </c>
      <c r="C624">
        <v>30.1</v>
      </c>
      <c r="D624">
        <v>0.5</v>
      </c>
      <c r="E624" s="1">
        <v>884473856</v>
      </c>
      <c r="F624" s="1">
        <v>256737464</v>
      </c>
      <c r="G624">
        <v>65</v>
      </c>
      <c r="H624">
        <v>64</v>
      </c>
      <c r="I624">
        <v>0</v>
      </c>
      <c r="J624" s="1">
        <v>214770176</v>
      </c>
      <c r="K624" s="1">
        <v>574590296</v>
      </c>
      <c r="L624">
        <v>0</v>
      </c>
      <c r="M624">
        <v>1</v>
      </c>
      <c r="N624">
        <v>0</v>
      </c>
      <c r="O624">
        <v>1</v>
      </c>
      <c r="P624">
        <v>0</v>
      </c>
      <c r="Q624">
        <v>0</v>
      </c>
      <c r="R624">
        <v>0.16</v>
      </c>
      <c r="S624">
        <v>139.55000000000001</v>
      </c>
      <c r="T624">
        <v>3622.92</v>
      </c>
      <c r="U624">
        <v>128.06</v>
      </c>
    </row>
    <row r="625" spans="1:21" x14ac:dyDescent="0.35">
      <c r="A625" t="s">
        <v>1508</v>
      </c>
      <c r="B625" s="9" t="s">
        <v>4495</v>
      </c>
      <c r="C625">
        <v>30.5</v>
      </c>
      <c r="D625">
        <v>0</v>
      </c>
      <c r="E625" s="1">
        <v>884473856</v>
      </c>
      <c r="F625" s="1">
        <v>631810016</v>
      </c>
      <c r="G625">
        <v>65</v>
      </c>
      <c r="H625">
        <v>64</v>
      </c>
      <c r="I625">
        <v>1.5</v>
      </c>
      <c r="J625" s="1">
        <v>214770176</v>
      </c>
      <c r="K625" s="1">
        <v>574590296</v>
      </c>
      <c r="L625">
        <v>0</v>
      </c>
      <c r="M625">
        <v>0</v>
      </c>
      <c r="N625">
        <v>0</v>
      </c>
      <c r="O625">
        <v>1</v>
      </c>
      <c r="P625">
        <v>0</v>
      </c>
      <c r="Q625">
        <v>0</v>
      </c>
      <c r="R625">
        <v>0.32</v>
      </c>
      <c r="S625">
        <v>135.03</v>
      </c>
      <c r="T625">
        <v>3491.72</v>
      </c>
      <c r="U625">
        <v>256.13</v>
      </c>
    </row>
    <row r="626" spans="1:21" x14ac:dyDescent="0.35">
      <c r="A626" t="s">
        <v>1509</v>
      </c>
      <c r="B626" s="9" t="s">
        <v>4496</v>
      </c>
      <c r="C626">
        <v>31.7</v>
      </c>
      <c r="D626">
        <v>0.6</v>
      </c>
      <c r="E626" s="1">
        <v>883949568</v>
      </c>
      <c r="F626" s="1">
        <v>410800736</v>
      </c>
      <c r="G626">
        <v>65</v>
      </c>
      <c r="H626">
        <v>64</v>
      </c>
      <c r="I626">
        <v>11.1</v>
      </c>
      <c r="J626" s="1">
        <v>214770176</v>
      </c>
      <c r="K626" s="1">
        <v>572007104</v>
      </c>
      <c r="L626">
        <v>0</v>
      </c>
      <c r="M626">
        <v>0</v>
      </c>
      <c r="N626">
        <v>0</v>
      </c>
      <c r="O626">
        <v>1</v>
      </c>
      <c r="P626">
        <v>0</v>
      </c>
      <c r="Q626">
        <v>0</v>
      </c>
      <c r="R626">
        <v>0.16</v>
      </c>
      <c r="S626">
        <v>133.62</v>
      </c>
      <c r="T626">
        <v>3356.62</v>
      </c>
      <c r="U626">
        <v>128.06</v>
      </c>
    </row>
    <row r="627" spans="1:21" x14ac:dyDescent="0.35">
      <c r="A627" t="s">
        <v>1510</v>
      </c>
      <c r="B627" s="9" t="s">
        <v>4497</v>
      </c>
      <c r="C627">
        <v>20.9</v>
      </c>
      <c r="D627">
        <v>0</v>
      </c>
      <c r="E627" s="1">
        <v>883949568</v>
      </c>
      <c r="F627" s="1">
        <v>599699600</v>
      </c>
      <c r="G627">
        <v>65</v>
      </c>
      <c r="H627">
        <v>64</v>
      </c>
      <c r="I627">
        <v>3.8</v>
      </c>
      <c r="J627" s="1">
        <v>214770176</v>
      </c>
      <c r="K627" s="1">
        <v>572007104</v>
      </c>
      <c r="L627">
        <v>0</v>
      </c>
      <c r="M627">
        <v>0</v>
      </c>
      <c r="N627">
        <v>0</v>
      </c>
      <c r="O627">
        <v>1</v>
      </c>
      <c r="P627">
        <v>0</v>
      </c>
      <c r="Q627">
        <v>0</v>
      </c>
      <c r="R627">
        <v>8320.16</v>
      </c>
      <c r="S627">
        <v>104.16</v>
      </c>
      <c r="T627">
        <v>2713.73</v>
      </c>
      <c r="U627">
        <v>4243.41</v>
      </c>
    </row>
    <row r="628" spans="1:21" x14ac:dyDescent="0.35">
      <c r="A628" t="s">
        <v>1511</v>
      </c>
      <c r="B628" s="9" t="s">
        <v>4498</v>
      </c>
      <c r="C628">
        <v>6.6</v>
      </c>
      <c r="D628">
        <v>0</v>
      </c>
      <c r="E628" s="1">
        <v>883949568</v>
      </c>
      <c r="F628" s="1">
        <v>620413248</v>
      </c>
      <c r="G628">
        <v>65</v>
      </c>
      <c r="H628">
        <v>64</v>
      </c>
      <c r="I628">
        <v>0</v>
      </c>
      <c r="J628" s="1">
        <v>214770176</v>
      </c>
      <c r="K628" s="1">
        <v>572007104</v>
      </c>
      <c r="L628">
        <v>0</v>
      </c>
      <c r="M628">
        <v>0</v>
      </c>
      <c r="N628">
        <v>0</v>
      </c>
      <c r="O628">
        <v>1</v>
      </c>
      <c r="P628">
        <v>0</v>
      </c>
      <c r="Q628">
        <v>0</v>
      </c>
      <c r="R628">
        <v>14592</v>
      </c>
      <c r="S628">
        <v>0</v>
      </c>
      <c r="T628">
        <v>0</v>
      </c>
      <c r="U628">
        <v>0</v>
      </c>
    </row>
    <row r="629" spans="1:21" x14ac:dyDescent="0.35">
      <c r="A629" t="s">
        <v>1512</v>
      </c>
      <c r="B629" s="9" t="s">
        <v>4499</v>
      </c>
      <c r="C629">
        <v>25.5</v>
      </c>
      <c r="D629">
        <v>0</v>
      </c>
      <c r="E629" s="1">
        <v>883949568</v>
      </c>
      <c r="F629" s="1">
        <v>712452248</v>
      </c>
      <c r="G629">
        <v>65</v>
      </c>
      <c r="H629">
        <v>64</v>
      </c>
      <c r="I629">
        <v>0</v>
      </c>
      <c r="J629" s="1">
        <v>214770176</v>
      </c>
      <c r="K629" s="1">
        <v>572007104</v>
      </c>
      <c r="L629">
        <v>0</v>
      </c>
      <c r="M629">
        <v>0</v>
      </c>
      <c r="N629">
        <v>0</v>
      </c>
      <c r="O629">
        <v>1</v>
      </c>
      <c r="P629">
        <v>0</v>
      </c>
      <c r="Q629">
        <v>0</v>
      </c>
      <c r="R629">
        <v>47744</v>
      </c>
      <c r="S629">
        <v>0</v>
      </c>
      <c r="T629">
        <v>0</v>
      </c>
      <c r="U629">
        <v>0</v>
      </c>
    </row>
    <row r="630" spans="1:21" x14ac:dyDescent="0.35">
      <c r="A630" t="s">
        <v>1513</v>
      </c>
      <c r="B630" s="9" t="s">
        <v>4500</v>
      </c>
      <c r="C630">
        <v>10.199999999999999</v>
      </c>
      <c r="D630">
        <v>0</v>
      </c>
      <c r="E630" s="1">
        <v>883949568</v>
      </c>
      <c r="F630" s="1">
        <v>753557584</v>
      </c>
      <c r="G630">
        <v>66</v>
      </c>
      <c r="H630">
        <v>65</v>
      </c>
      <c r="I630">
        <v>0</v>
      </c>
      <c r="J630" s="1">
        <v>214770176</v>
      </c>
      <c r="K630" s="1">
        <v>572007104</v>
      </c>
      <c r="L630">
        <v>0</v>
      </c>
      <c r="M630">
        <v>0</v>
      </c>
      <c r="N630">
        <v>0</v>
      </c>
      <c r="O630">
        <v>1</v>
      </c>
      <c r="P630">
        <v>0</v>
      </c>
      <c r="Q630">
        <v>0</v>
      </c>
      <c r="R630">
        <v>60484</v>
      </c>
      <c r="S630">
        <v>0</v>
      </c>
      <c r="T630">
        <v>0</v>
      </c>
      <c r="U630">
        <v>0</v>
      </c>
    </row>
    <row r="631" spans="1:21" x14ac:dyDescent="0.35">
      <c r="A631" t="s">
        <v>1514</v>
      </c>
      <c r="B631" s="9" t="s">
        <v>4501</v>
      </c>
      <c r="C631">
        <v>10.199999999999999</v>
      </c>
      <c r="D631">
        <v>0.7</v>
      </c>
      <c r="E631" s="1">
        <v>884473856</v>
      </c>
      <c r="F631" s="1">
        <v>208775192</v>
      </c>
      <c r="G631">
        <v>66</v>
      </c>
      <c r="H631">
        <v>65</v>
      </c>
      <c r="I631">
        <v>9.5</v>
      </c>
      <c r="J631" s="1">
        <v>214770176</v>
      </c>
      <c r="K631" s="1">
        <v>571671696</v>
      </c>
      <c r="L631">
        <v>0</v>
      </c>
      <c r="M631">
        <v>1</v>
      </c>
      <c r="N631">
        <v>0</v>
      </c>
      <c r="O631">
        <v>1</v>
      </c>
      <c r="P631">
        <v>0</v>
      </c>
      <c r="Q631">
        <v>0</v>
      </c>
      <c r="R631">
        <v>3201</v>
      </c>
      <c r="S631">
        <v>7.7</v>
      </c>
      <c r="T631">
        <v>44.4</v>
      </c>
      <c r="U631">
        <v>0</v>
      </c>
    </row>
    <row r="632" spans="1:21" x14ac:dyDescent="0.35">
      <c r="A632" t="s">
        <v>1515</v>
      </c>
      <c r="B632" s="9" t="s">
        <v>4502</v>
      </c>
      <c r="C632">
        <v>9.6</v>
      </c>
      <c r="D632">
        <v>0</v>
      </c>
      <c r="E632" s="1">
        <v>884473856</v>
      </c>
      <c r="F632" s="1">
        <v>238604024</v>
      </c>
      <c r="G632">
        <v>66</v>
      </c>
      <c r="H632">
        <v>65</v>
      </c>
      <c r="I632">
        <v>45.8</v>
      </c>
      <c r="J632" s="1">
        <v>214770176</v>
      </c>
      <c r="K632" s="1">
        <v>571671696</v>
      </c>
      <c r="L632">
        <v>0</v>
      </c>
      <c r="M632">
        <v>0</v>
      </c>
      <c r="N632">
        <v>0</v>
      </c>
      <c r="O632">
        <v>1</v>
      </c>
      <c r="P632">
        <v>0</v>
      </c>
      <c r="Q632">
        <v>0</v>
      </c>
      <c r="R632">
        <v>32384</v>
      </c>
      <c r="S632">
        <v>0.13</v>
      </c>
      <c r="T632">
        <v>0</v>
      </c>
      <c r="U632">
        <v>0</v>
      </c>
    </row>
    <row r="633" spans="1:21" x14ac:dyDescent="0.35">
      <c r="A633" t="s">
        <v>1516</v>
      </c>
      <c r="B633" s="9" t="s">
        <v>4503</v>
      </c>
      <c r="C633">
        <v>27.9</v>
      </c>
      <c r="D633">
        <v>0</v>
      </c>
      <c r="E633" s="1">
        <v>884473856</v>
      </c>
      <c r="F633" s="1">
        <v>332428872</v>
      </c>
      <c r="G633">
        <v>66</v>
      </c>
      <c r="H633">
        <v>65</v>
      </c>
      <c r="I633">
        <v>0</v>
      </c>
      <c r="J633" s="1">
        <v>214770176</v>
      </c>
      <c r="K633" s="1">
        <v>571671696</v>
      </c>
      <c r="L633">
        <v>0</v>
      </c>
      <c r="M633">
        <v>0</v>
      </c>
      <c r="N633">
        <v>0</v>
      </c>
      <c r="O633">
        <v>1</v>
      </c>
      <c r="P633">
        <v>0</v>
      </c>
      <c r="Q633">
        <v>0</v>
      </c>
      <c r="R633">
        <v>58304</v>
      </c>
      <c r="S633">
        <v>0</v>
      </c>
      <c r="T633">
        <v>0</v>
      </c>
      <c r="U633">
        <v>0</v>
      </c>
    </row>
    <row r="634" spans="1:21" x14ac:dyDescent="0.35">
      <c r="A634" t="s">
        <v>1517</v>
      </c>
      <c r="B634" s="9" t="s">
        <v>4504</v>
      </c>
      <c r="C634">
        <v>28.9</v>
      </c>
      <c r="D634">
        <v>0</v>
      </c>
      <c r="E634" s="1">
        <v>884473856</v>
      </c>
      <c r="F634" s="1">
        <v>448345032</v>
      </c>
      <c r="G634">
        <v>66</v>
      </c>
      <c r="H634">
        <v>65</v>
      </c>
      <c r="I634">
        <v>0</v>
      </c>
      <c r="J634" s="1">
        <v>214770176</v>
      </c>
      <c r="K634" s="1">
        <v>571671696</v>
      </c>
      <c r="L634">
        <v>0</v>
      </c>
      <c r="M634">
        <v>0</v>
      </c>
      <c r="N634">
        <v>0</v>
      </c>
      <c r="O634">
        <v>1</v>
      </c>
      <c r="P634">
        <v>0</v>
      </c>
      <c r="Q634">
        <v>0</v>
      </c>
      <c r="R634">
        <v>75908</v>
      </c>
      <c r="S634">
        <v>4.22</v>
      </c>
      <c r="T634">
        <v>44.45</v>
      </c>
      <c r="U634">
        <v>0</v>
      </c>
    </row>
    <row r="635" spans="1:21" x14ac:dyDescent="0.35">
      <c r="A635" t="s">
        <v>1518</v>
      </c>
      <c r="B635" s="9" t="s">
        <v>4505</v>
      </c>
      <c r="C635">
        <v>16.899999999999999</v>
      </c>
      <c r="D635">
        <v>0</v>
      </c>
      <c r="E635" s="1">
        <v>884473856</v>
      </c>
      <c r="F635" s="1">
        <v>506593488</v>
      </c>
      <c r="G635">
        <v>66</v>
      </c>
      <c r="H635">
        <v>65</v>
      </c>
      <c r="I635">
        <v>0</v>
      </c>
      <c r="J635" s="1">
        <v>214770176</v>
      </c>
      <c r="K635" s="1">
        <v>571671696</v>
      </c>
      <c r="L635">
        <v>0</v>
      </c>
      <c r="M635">
        <v>0</v>
      </c>
      <c r="N635">
        <v>0</v>
      </c>
      <c r="O635">
        <v>1</v>
      </c>
      <c r="P635">
        <v>0</v>
      </c>
      <c r="Q635">
        <v>0</v>
      </c>
      <c r="R635">
        <v>60224</v>
      </c>
      <c r="S635">
        <v>0</v>
      </c>
      <c r="T635">
        <v>0</v>
      </c>
      <c r="U635">
        <v>0</v>
      </c>
    </row>
    <row r="636" spans="1:21" x14ac:dyDescent="0.35">
      <c r="A636" t="s">
        <v>1519</v>
      </c>
      <c r="B636" s="9" t="s">
        <v>4506</v>
      </c>
      <c r="C636">
        <v>34.9</v>
      </c>
      <c r="D636">
        <v>0</v>
      </c>
      <c r="E636" s="1">
        <v>884473856</v>
      </c>
      <c r="F636" s="1">
        <v>626093576</v>
      </c>
      <c r="G636">
        <v>66</v>
      </c>
      <c r="H636">
        <v>65</v>
      </c>
      <c r="I636">
        <v>0</v>
      </c>
      <c r="J636" s="1">
        <v>214770176</v>
      </c>
      <c r="K636" s="1">
        <v>571671696</v>
      </c>
      <c r="L636">
        <v>0</v>
      </c>
      <c r="M636">
        <v>0</v>
      </c>
      <c r="N636">
        <v>0</v>
      </c>
      <c r="O636">
        <v>1</v>
      </c>
      <c r="P636">
        <v>0</v>
      </c>
      <c r="Q636">
        <v>0</v>
      </c>
      <c r="R636">
        <v>81604</v>
      </c>
      <c r="S636">
        <v>7.7</v>
      </c>
      <c r="T636">
        <v>44.4</v>
      </c>
      <c r="U636">
        <v>0</v>
      </c>
    </row>
    <row r="637" spans="1:21" x14ac:dyDescent="0.35">
      <c r="A637" t="s">
        <v>1520</v>
      </c>
      <c r="B637" s="9" t="s">
        <v>4507</v>
      </c>
      <c r="C637">
        <v>13.6</v>
      </c>
      <c r="D637">
        <v>0</v>
      </c>
      <c r="E637" s="1">
        <v>884473856</v>
      </c>
      <c r="F637" s="1">
        <v>684013368</v>
      </c>
      <c r="G637">
        <v>66</v>
      </c>
      <c r="H637">
        <v>65</v>
      </c>
      <c r="I637">
        <v>0</v>
      </c>
      <c r="J637" s="1">
        <v>214770176</v>
      </c>
      <c r="K637" s="1">
        <v>571671696</v>
      </c>
      <c r="L637">
        <v>0</v>
      </c>
      <c r="M637">
        <v>0</v>
      </c>
      <c r="N637">
        <v>0</v>
      </c>
      <c r="O637">
        <v>1</v>
      </c>
      <c r="P637">
        <v>0</v>
      </c>
      <c r="Q637">
        <v>0</v>
      </c>
      <c r="R637">
        <v>55552</v>
      </c>
      <c r="S637">
        <v>0</v>
      </c>
      <c r="T637">
        <v>0</v>
      </c>
      <c r="U637">
        <v>0</v>
      </c>
    </row>
    <row r="638" spans="1:21" x14ac:dyDescent="0.35">
      <c r="A638" t="s">
        <v>1521</v>
      </c>
      <c r="B638" s="9" t="s">
        <v>4508</v>
      </c>
      <c r="C638">
        <v>20.9</v>
      </c>
      <c r="D638">
        <v>0</v>
      </c>
      <c r="E638" s="1">
        <v>884473856</v>
      </c>
      <c r="F638" s="1">
        <v>763708248</v>
      </c>
      <c r="G638">
        <v>66</v>
      </c>
      <c r="H638">
        <v>65</v>
      </c>
      <c r="I638">
        <v>0</v>
      </c>
      <c r="J638" s="1">
        <v>214770176</v>
      </c>
      <c r="K638" s="1">
        <v>571671696</v>
      </c>
      <c r="L638">
        <v>0</v>
      </c>
      <c r="M638">
        <v>0</v>
      </c>
      <c r="N638">
        <v>0</v>
      </c>
      <c r="O638">
        <v>1</v>
      </c>
      <c r="P638">
        <v>0</v>
      </c>
      <c r="Q638">
        <v>0</v>
      </c>
      <c r="R638">
        <v>58500</v>
      </c>
      <c r="S638">
        <v>4.22</v>
      </c>
      <c r="T638">
        <v>44.4</v>
      </c>
      <c r="U638">
        <v>0</v>
      </c>
    </row>
    <row r="639" spans="1:21" x14ac:dyDescent="0.35">
      <c r="A639" t="s">
        <v>1522</v>
      </c>
      <c r="B639" s="9" t="s">
        <v>4509</v>
      </c>
      <c r="C639">
        <v>26.9</v>
      </c>
      <c r="D639">
        <v>0.7</v>
      </c>
      <c r="E639" s="1">
        <v>884473856</v>
      </c>
      <c r="F639" s="1">
        <v>287386336</v>
      </c>
      <c r="G639">
        <v>66</v>
      </c>
      <c r="H639">
        <v>65</v>
      </c>
      <c r="I639">
        <v>0.7</v>
      </c>
      <c r="J639" s="1">
        <v>214770176</v>
      </c>
      <c r="K639" s="1">
        <v>573272736</v>
      </c>
      <c r="L639">
        <v>0</v>
      </c>
      <c r="M639">
        <v>0</v>
      </c>
      <c r="N639">
        <v>0</v>
      </c>
      <c r="O639">
        <v>1</v>
      </c>
      <c r="P639">
        <v>0</v>
      </c>
      <c r="Q639">
        <v>0</v>
      </c>
      <c r="R639">
        <v>68928</v>
      </c>
      <c r="S639">
        <v>0</v>
      </c>
      <c r="T639">
        <v>0</v>
      </c>
      <c r="U639">
        <v>0</v>
      </c>
    </row>
    <row r="640" spans="1:21" x14ac:dyDescent="0.35">
      <c r="A640" t="s">
        <v>1523</v>
      </c>
      <c r="B640" s="9" t="s">
        <v>4510</v>
      </c>
      <c r="C640">
        <v>24.2</v>
      </c>
      <c r="D640">
        <v>0</v>
      </c>
      <c r="E640" s="1">
        <v>884473856</v>
      </c>
      <c r="F640" s="1">
        <v>373717080</v>
      </c>
      <c r="G640">
        <v>66</v>
      </c>
      <c r="H640">
        <v>65</v>
      </c>
      <c r="I640">
        <v>0.4</v>
      </c>
      <c r="J640" s="1">
        <v>214770176</v>
      </c>
      <c r="K640" s="1">
        <v>573272736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68868</v>
      </c>
      <c r="S640">
        <v>4.21</v>
      </c>
      <c r="T640">
        <v>44.45</v>
      </c>
      <c r="U640">
        <v>0</v>
      </c>
    </row>
    <row r="641" spans="1:21" x14ac:dyDescent="0.35">
      <c r="A641" t="s">
        <v>1524</v>
      </c>
      <c r="B641" s="9" t="s">
        <v>4511</v>
      </c>
      <c r="C641">
        <v>20.5</v>
      </c>
      <c r="D641">
        <v>0</v>
      </c>
      <c r="E641" s="1">
        <v>884473856</v>
      </c>
      <c r="F641" s="1">
        <v>456046888</v>
      </c>
      <c r="G641">
        <v>66</v>
      </c>
      <c r="H641">
        <v>65</v>
      </c>
      <c r="I641">
        <v>0</v>
      </c>
      <c r="J641" s="1">
        <v>214770176</v>
      </c>
      <c r="K641" s="1">
        <v>573272736</v>
      </c>
      <c r="L641">
        <v>0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69120</v>
      </c>
      <c r="S641">
        <v>3.48</v>
      </c>
      <c r="T641">
        <v>0</v>
      </c>
      <c r="U641">
        <v>0</v>
      </c>
    </row>
    <row r="642" spans="1:21" x14ac:dyDescent="0.35">
      <c r="A642" t="s">
        <v>1525</v>
      </c>
      <c r="B642" s="9" t="s">
        <v>4512</v>
      </c>
      <c r="C642">
        <v>5.9</v>
      </c>
      <c r="D642">
        <v>0</v>
      </c>
      <c r="E642" s="1">
        <v>884473856</v>
      </c>
      <c r="F642" s="1">
        <v>474234816</v>
      </c>
      <c r="G642">
        <v>66</v>
      </c>
      <c r="H642">
        <v>65</v>
      </c>
      <c r="I642">
        <v>0</v>
      </c>
      <c r="J642" s="1">
        <v>214770176</v>
      </c>
      <c r="K642" s="1">
        <v>573272736</v>
      </c>
      <c r="L642">
        <v>0</v>
      </c>
      <c r="M642">
        <v>0</v>
      </c>
      <c r="N642">
        <v>0</v>
      </c>
      <c r="O642">
        <v>1</v>
      </c>
      <c r="P642">
        <v>0</v>
      </c>
      <c r="Q642">
        <v>0</v>
      </c>
      <c r="R642">
        <v>30148</v>
      </c>
      <c r="S642">
        <v>4.22</v>
      </c>
      <c r="T642">
        <v>44.4</v>
      </c>
      <c r="U642">
        <v>0</v>
      </c>
    </row>
    <row r="643" spans="1:21" x14ac:dyDescent="0.35">
      <c r="A643" t="s">
        <v>1526</v>
      </c>
      <c r="B643" s="9" t="s">
        <v>4513</v>
      </c>
      <c r="C643">
        <v>16.899999999999999</v>
      </c>
      <c r="D643">
        <v>0</v>
      </c>
      <c r="E643" s="1">
        <v>884473856</v>
      </c>
      <c r="F643" s="1">
        <v>535196208</v>
      </c>
      <c r="G643">
        <v>66</v>
      </c>
      <c r="H643">
        <v>65</v>
      </c>
      <c r="I643">
        <v>0</v>
      </c>
      <c r="J643" s="1">
        <v>214770176</v>
      </c>
      <c r="K643" s="1">
        <v>573272736</v>
      </c>
      <c r="L643">
        <v>0</v>
      </c>
      <c r="M643">
        <v>0</v>
      </c>
      <c r="N643">
        <v>0</v>
      </c>
      <c r="O643">
        <v>1</v>
      </c>
      <c r="P643">
        <v>0</v>
      </c>
      <c r="Q643">
        <v>0</v>
      </c>
      <c r="R643">
        <v>19968</v>
      </c>
      <c r="S643">
        <v>0</v>
      </c>
      <c r="T643">
        <v>0</v>
      </c>
      <c r="U643">
        <v>0</v>
      </c>
    </row>
    <row r="644" spans="1:21" x14ac:dyDescent="0.35">
      <c r="A644" t="s">
        <v>1527</v>
      </c>
      <c r="B644" s="9" t="s">
        <v>4514</v>
      </c>
      <c r="C644">
        <v>21.5</v>
      </c>
      <c r="D644">
        <v>0</v>
      </c>
      <c r="E644" s="1">
        <v>884473856</v>
      </c>
      <c r="F644" s="1">
        <v>630016936</v>
      </c>
      <c r="G644">
        <v>66</v>
      </c>
      <c r="H644">
        <v>65</v>
      </c>
      <c r="I644">
        <v>0</v>
      </c>
      <c r="J644" s="1">
        <v>214770176</v>
      </c>
      <c r="K644" s="1">
        <v>573272736</v>
      </c>
      <c r="L644">
        <v>0</v>
      </c>
      <c r="M644">
        <v>0</v>
      </c>
      <c r="N644">
        <v>0</v>
      </c>
      <c r="O644">
        <v>1</v>
      </c>
      <c r="P644">
        <v>0</v>
      </c>
      <c r="Q644">
        <v>0</v>
      </c>
      <c r="R644">
        <v>101888</v>
      </c>
      <c r="S644">
        <v>0</v>
      </c>
      <c r="T644">
        <v>0</v>
      </c>
      <c r="U644">
        <v>0</v>
      </c>
    </row>
    <row r="645" spans="1:21" x14ac:dyDescent="0.35">
      <c r="A645" t="s">
        <v>1528</v>
      </c>
      <c r="B645" s="9" t="s">
        <v>4515</v>
      </c>
      <c r="C645">
        <v>27.9</v>
      </c>
      <c r="D645">
        <v>0</v>
      </c>
      <c r="E645" s="1">
        <v>884473856</v>
      </c>
      <c r="F645" s="1">
        <v>733495416</v>
      </c>
      <c r="G645">
        <v>66</v>
      </c>
      <c r="H645">
        <v>65</v>
      </c>
      <c r="I645">
        <v>0</v>
      </c>
      <c r="J645" s="1">
        <v>214770176</v>
      </c>
      <c r="K645" s="1">
        <v>573272736</v>
      </c>
      <c r="L645">
        <v>0</v>
      </c>
      <c r="M645">
        <v>0</v>
      </c>
      <c r="N645">
        <v>0</v>
      </c>
      <c r="O645">
        <v>1</v>
      </c>
      <c r="P645">
        <v>0</v>
      </c>
      <c r="Q645">
        <v>0</v>
      </c>
      <c r="R645">
        <v>56772</v>
      </c>
      <c r="S645">
        <v>4.22</v>
      </c>
      <c r="T645">
        <v>44.4</v>
      </c>
      <c r="U645">
        <v>0</v>
      </c>
    </row>
    <row r="646" spans="1:21" x14ac:dyDescent="0.35">
      <c r="A646" t="s">
        <v>1529</v>
      </c>
      <c r="B646" s="9" t="s">
        <v>4516</v>
      </c>
      <c r="C646">
        <v>32.1</v>
      </c>
      <c r="D646">
        <v>0.7</v>
      </c>
      <c r="E646" s="1">
        <v>884473856</v>
      </c>
      <c r="F646" s="1">
        <v>286856248</v>
      </c>
      <c r="G646">
        <v>66</v>
      </c>
      <c r="H646">
        <v>65</v>
      </c>
      <c r="I646">
        <v>0</v>
      </c>
      <c r="J646" s="1">
        <v>214770176</v>
      </c>
      <c r="K646" s="1">
        <v>572412944</v>
      </c>
      <c r="L646">
        <v>0</v>
      </c>
      <c r="M646">
        <v>1</v>
      </c>
      <c r="N646">
        <v>0</v>
      </c>
      <c r="O646">
        <v>1</v>
      </c>
      <c r="P646">
        <v>0</v>
      </c>
      <c r="Q646">
        <v>0</v>
      </c>
      <c r="R646">
        <v>89796</v>
      </c>
      <c r="S646">
        <v>7.7</v>
      </c>
      <c r="T646">
        <v>44.45</v>
      </c>
      <c r="U646">
        <v>0</v>
      </c>
    </row>
    <row r="647" spans="1:21" x14ac:dyDescent="0.35">
      <c r="A647" t="s">
        <v>1530</v>
      </c>
      <c r="B647" s="9" t="s">
        <v>4517</v>
      </c>
      <c r="C647">
        <v>26.8</v>
      </c>
      <c r="D647">
        <v>0</v>
      </c>
      <c r="E647" s="1">
        <v>884473856</v>
      </c>
      <c r="F647" s="1">
        <v>382435720</v>
      </c>
      <c r="G647">
        <v>66</v>
      </c>
      <c r="H647">
        <v>65</v>
      </c>
      <c r="I647">
        <v>0</v>
      </c>
      <c r="J647" s="1">
        <v>214770176</v>
      </c>
      <c r="K647" s="1">
        <v>572412944</v>
      </c>
      <c r="L647">
        <v>0</v>
      </c>
      <c r="M647">
        <v>0</v>
      </c>
      <c r="N647">
        <v>0</v>
      </c>
      <c r="O647">
        <v>1</v>
      </c>
      <c r="P647">
        <v>0</v>
      </c>
      <c r="Q647">
        <v>0</v>
      </c>
      <c r="R647">
        <v>89792</v>
      </c>
      <c r="S647">
        <v>0</v>
      </c>
      <c r="T647">
        <v>0</v>
      </c>
      <c r="U647">
        <v>0</v>
      </c>
    </row>
    <row r="648" spans="1:21" x14ac:dyDescent="0.35">
      <c r="A648" t="s">
        <v>1531</v>
      </c>
      <c r="B648" s="9" t="s">
        <v>4518</v>
      </c>
      <c r="C648">
        <v>25.5</v>
      </c>
      <c r="D648">
        <v>0</v>
      </c>
      <c r="E648" s="1">
        <v>884473856</v>
      </c>
      <c r="F648" s="1">
        <v>478134784</v>
      </c>
      <c r="G648">
        <v>66</v>
      </c>
      <c r="H648">
        <v>65</v>
      </c>
      <c r="I648">
        <v>0</v>
      </c>
      <c r="J648" s="1">
        <v>214770176</v>
      </c>
      <c r="K648" s="1">
        <v>572412944</v>
      </c>
      <c r="L648">
        <v>0</v>
      </c>
      <c r="M648">
        <v>0</v>
      </c>
      <c r="N648">
        <v>0</v>
      </c>
      <c r="O648">
        <v>1</v>
      </c>
      <c r="P648">
        <v>0</v>
      </c>
      <c r="Q648">
        <v>0</v>
      </c>
      <c r="R648">
        <v>63108</v>
      </c>
      <c r="S648">
        <v>4.22</v>
      </c>
      <c r="T648">
        <v>44.4</v>
      </c>
      <c r="U648">
        <v>0</v>
      </c>
    </row>
    <row r="649" spans="1:21" x14ac:dyDescent="0.35">
      <c r="A649" t="s">
        <v>1532</v>
      </c>
      <c r="B649" s="9" t="s">
        <v>4519</v>
      </c>
      <c r="C649">
        <v>31.8</v>
      </c>
      <c r="D649">
        <v>0</v>
      </c>
      <c r="E649" s="1">
        <v>884473856</v>
      </c>
      <c r="F649" s="1">
        <v>602752304</v>
      </c>
      <c r="G649">
        <v>66</v>
      </c>
      <c r="H649">
        <v>65</v>
      </c>
      <c r="I649">
        <v>0</v>
      </c>
      <c r="J649" s="1">
        <v>214770176</v>
      </c>
      <c r="K649" s="1">
        <v>572412944</v>
      </c>
      <c r="L649">
        <v>0</v>
      </c>
      <c r="M649">
        <v>0</v>
      </c>
      <c r="N649">
        <v>0</v>
      </c>
      <c r="O649">
        <v>1</v>
      </c>
      <c r="P649">
        <v>0</v>
      </c>
      <c r="Q649">
        <v>0</v>
      </c>
      <c r="R649">
        <v>101444</v>
      </c>
      <c r="S649">
        <v>4.22</v>
      </c>
      <c r="T649">
        <v>44.4</v>
      </c>
      <c r="U649">
        <v>0</v>
      </c>
    </row>
    <row r="650" spans="1:21" x14ac:dyDescent="0.35">
      <c r="A650" t="s">
        <v>1533</v>
      </c>
      <c r="B650" s="9" t="s">
        <v>4520</v>
      </c>
      <c r="C650">
        <v>34.200000000000003</v>
      </c>
      <c r="D650">
        <v>0</v>
      </c>
      <c r="E650" s="1">
        <v>884473856</v>
      </c>
      <c r="F650" s="1">
        <v>713609992</v>
      </c>
      <c r="G650">
        <v>66</v>
      </c>
      <c r="H650">
        <v>65</v>
      </c>
      <c r="I650">
        <v>2.4</v>
      </c>
      <c r="J650" s="1">
        <v>214770176</v>
      </c>
      <c r="K650" s="1">
        <v>572412944</v>
      </c>
      <c r="L650">
        <v>0</v>
      </c>
      <c r="M650">
        <v>0</v>
      </c>
      <c r="N650">
        <v>0</v>
      </c>
      <c r="O650">
        <v>1</v>
      </c>
      <c r="P650">
        <v>0</v>
      </c>
      <c r="Q650">
        <v>0</v>
      </c>
      <c r="R650">
        <v>98312.71</v>
      </c>
      <c r="S650">
        <v>5.67</v>
      </c>
      <c r="T650">
        <v>96.67</v>
      </c>
      <c r="U650">
        <v>4118.49</v>
      </c>
    </row>
    <row r="651" spans="1:21" x14ac:dyDescent="0.35">
      <c r="A651" t="s">
        <v>1534</v>
      </c>
      <c r="B651" s="9" t="s">
        <v>4521</v>
      </c>
      <c r="C651">
        <v>31.1</v>
      </c>
      <c r="D651">
        <v>0.7</v>
      </c>
      <c r="E651" s="1">
        <v>883425280</v>
      </c>
      <c r="F651" s="1">
        <v>221098192</v>
      </c>
      <c r="G651">
        <v>66</v>
      </c>
      <c r="H651">
        <v>65</v>
      </c>
      <c r="I651">
        <v>0</v>
      </c>
      <c r="J651" s="1">
        <v>214770176</v>
      </c>
      <c r="K651" s="1">
        <v>572844288</v>
      </c>
      <c r="L651">
        <v>0</v>
      </c>
      <c r="M651">
        <v>1</v>
      </c>
      <c r="N651">
        <v>97</v>
      </c>
      <c r="O651">
        <v>1</v>
      </c>
      <c r="P651">
        <v>97</v>
      </c>
      <c r="Q651">
        <v>0</v>
      </c>
      <c r="R651">
        <v>97344</v>
      </c>
      <c r="S651">
        <v>3.48</v>
      </c>
      <c r="T651">
        <v>0</v>
      </c>
      <c r="U651">
        <v>0</v>
      </c>
    </row>
    <row r="652" spans="1:21" x14ac:dyDescent="0.35">
      <c r="A652" t="s">
        <v>1535</v>
      </c>
      <c r="B652" s="9" t="s">
        <v>4522</v>
      </c>
      <c r="C652">
        <v>16.899999999999999</v>
      </c>
      <c r="D652">
        <v>0</v>
      </c>
      <c r="E652" s="1">
        <v>883425280</v>
      </c>
      <c r="F652" s="1">
        <v>473088000</v>
      </c>
      <c r="G652">
        <v>66</v>
      </c>
      <c r="H652">
        <v>65</v>
      </c>
      <c r="I652">
        <v>15.9</v>
      </c>
      <c r="J652" s="1">
        <v>214770176</v>
      </c>
      <c r="K652" s="1">
        <v>572844288</v>
      </c>
      <c r="L652">
        <v>0</v>
      </c>
      <c r="M652">
        <v>0</v>
      </c>
      <c r="N652">
        <v>0</v>
      </c>
      <c r="O652">
        <v>1</v>
      </c>
      <c r="P652">
        <v>0</v>
      </c>
      <c r="Q652">
        <v>0</v>
      </c>
      <c r="R652">
        <v>25861.18</v>
      </c>
      <c r="S652">
        <v>42.33</v>
      </c>
      <c r="T652">
        <v>501.37</v>
      </c>
      <c r="U652">
        <v>768.56</v>
      </c>
    </row>
    <row r="653" spans="1:21" x14ac:dyDescent="0.35">
      <c r="A653" t="s">
        <v>1536</v>
      </c>
      <c r="B653" s="9" t="s">
        <v>4523</v>
      </c>
      <c r="C653">
        <v>31.8</v>
      </c>
      <c r="D653">
        <v>0.8</v>
      </c>
      <c r="E653" s="1">
        <v>884473856</v>
      </c>
      <c r="F653" s="1">
        <v>313155520</v>
      </c>
      <c r="G653">
        <v>66</v>
      </c>
      <c r="H653">
        <v>65</v>
      </c>
      <c r="I653">
        <v>4.9000000000000004</v>
      </c>
      <c r="J653" s="1">
        <v>214770176</v>
      </c>
      <c r="K653" s="1">
        <v>571602736</v>
      </c>
      <c r="L653">
        <v>0</v>
      </c>
      <c r="M653">
        <v>1</v>
      </c>
      <c r="N653">
        <v>0</v>
      </c>
      <c r="O653">
        <v>1</v>
      </c>
      <c r="P653">
        <v>0</v>
      </c>
      <c r="Q653">
        <v>0</v>
      </c>
      <c r="R653">
        <v>4.71</v>
      </c>
      <c r="S653">
        <v>132.04</v>
      </c>
      <c r="T653">
        <v>3671.74</v>
      </c>
      <c r="U653">
        <v>3074.25</v>
      </c>
    </row>
    <row r="654" spans="1:21" x14ac:dyDescent="0.35">
      <c r="A654" t="s">
        <v>1537</v>
      </c>
      <c r="B654" s="9" t="s">
        <v>4524</v>
      </c>
      <c r="C654">
        <v>26.5</v>
      </c>
      <c r="D654">
        <v>0</v>
      </c>
      <c r="E654" s="1">
        <v>884473856</v>
      </c>
      <c r="F654" s="1">
        <v>720730992</v>
      </c>
      <c r="G654">
        <v>66</v>
      </c>
      <c r="H654">
        <v>65</v>
      </c>
      <c r="I654">
        <v>11.6</v>
      </c>
      <c r="J654" s="1">
        <v>214770176</v>
      </c>
      <c r="K654" s="1">
        <v>571602736</v>
      </c>
      <c r="L654">
        <v>0</v>
      </c>
      <c r="M654">
        <v>0</v>
      </c>
      <c r="N654">
        <v>0</v>
      </c>
      <c r="O654">
        <v>1</v>
      </c>
      <c r="P654">
        <v>0</v>
      </c>
      <c r="Q654">
        <v>0</v>
      </c>
      <c r="R654">
        <v>7.05</v>
      </c>
      <c r="S654">
        <v>122.33</v>
      </c>
      <c r="T654">
        <v>3385.29</v>
      </c>
      <c r="U654">
        <v>4611.38</v>
      </c>
    </row>
    <row r="655" spans="1:21" x14ac:dyDescent="0.35">
      <c r="A655" t="s">
        <v>1538</v>
      </c>
      <c r="B655" s="9" t="s">
        <v>4525</v>
      </c>
      <c r="C655">
        <v>31.2</v>
      </c>
      <c r="D655">
        <v>0.5</v>
      </c>
      <c r="E655" s="1">
        <v>883425280</v>
      </c>
      <c r="F655" s="1">
        <v>541212616</v>
      </c>
      <c r="G655">
        <v>67</v>
      </c>
      <c r="H655">
        <v>66</v>
      </c>
      <c r="I655">
        <v>0</v>
      </c>
      <c r="J655" s="1">
        <v>214770176</v>
      </c>
      <c r="K655" s="1">
        <v>573443584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9.6199999999999992</v>
      </c>
      <c r="S655">
        <v>114.99</v>
      </c>
      <c r="T655">
        <v>3170.98</v>
      </c>
      <c r="U655">
        <v>6149.06</v>
      </c>
    </row>
    <row r="656" spans="1:21" x14ac:dyDescent="0.35">
      <c r="A656" t="s">
        <v>1539</v>
      </c>
      <c r="B656" s="9" t="s">
        <v>4526</v>
      </c>
      <c r="C656">
        <v>19.100000000000001</v>
      </c>
      <c r="D656">
        <v>0.4</v>
      </c>
      <c r="E656" s="1">
        <v>884473856</v>
      </c>
      <c r="F656" s="1">
        <v>253216368</v>
      </c>
      <c r="G656">
        <v>66</v>
      </c>
      <c r="H656">
        <v>65</v>
      </c>
      <c r="I656">
        <v>6.3</v>
      </c>
      <c r="J656" s="1">
        <v>214770176</v>
      </c>
      <c r="K656" s="1">
        <v>571172032</v>
      </c>
      <c r="L656">
        <v>0</v>
      </c>
      <c r="M656">
        <v>0</v>
      </c>
      <c r="N656">
        <v>0</v>
      </c>
      <c r="O656">
        <v>1</v>
      </c>
      <c r="P656">
        <v>0</v>
      </c>
      <c r="Q656">
        <v>0</v>
      </c>
      <c r="R656">
        <v>6.08</v>
      </c>
      <c r="S656">
        <v>126.8</v>
      </c>
      <c r="T656">
        <v>3391.12</v>
      </c>
      <c r="U656">
        <v>3843.38</v>
      </c>
    </row>
    <row r="657" spans="1:21" x14ac:dyDescent="0.35">
      <c r="A657" t="s">
        <v>1540</v>
      </c>
      <c r="B657" s="9" t="s">
        <v>4526</v>
      </c>
      <c r="C657">
        <v>15.6</v>
      </c>
      <c r="D657">
        <v>0</v>
      </c>
      <c r="E657" s="1">
        <v>884473856</v>
      </c>
      <c r="F657" s="1">
        <v>288511424</v>
      </c>
      <c r="G657">
        <v>66</v>
      </c>
      <c r="H657">
        <v>65</v>
      </c>
      <c r="I657">
        <v>0</v>
      </c>
      <c r="J657" s="1">
        <v>214770176</v>
      </c>
      <c r="K657" s="1">
        <v>571172032</v>
      </c>
      <c r="L657">
        <v>0</v>
      </c>
      <c r="M657">
        <v>0</v>
      </c>
      <c r="N657">
        <v>0</v>
      </c>
      <c r="O657">
        <v>1</v>
      </c>
      <c r="P657">
        <v>0</v>
      </c>
      <c r="Q657">
        <v>0</v>
      </c>
      <c r="R657">
        <v>6208</v>
      </c>
      <c r="S657">
        <v>17.07</v>
      </c>
      <c r="T657">
        <v>383.92</v>
      </c>
      <c r="U657">
        <v>4119.47</v>
      </c>
    </row>
    <row r="658" spans="1:21" x14ac:dyDescent="0.35">
      <c r="A658" t="s">
        <v>1541</v>
      </c>
      <c r="B658" s="9" t="s">
        <v>4527</v>
      </c>
      <c r="C658">
        <v>53.7</v>
      </c>
      <c r="D658">
        <v>0</v>
      </c>
      <c r="E658" s="1">
        <v>884473856</v>
      </c>
      <c r="F658" s="1">
        <v>492531328</v>
      </c>
      <c r="G658">
        <v>66</v>
      </c>
      <c r="H658">
        <v>65</v>
      </c>
      <c r="I658">
        <v>0</v>
      </c>
      <c r="J658" s="1">
        <v>214770176</v>
      </c>
      <c r="K658" s="1">
        <v>571172032</v>
      </c>
      <c r="L658">
        <v>0</v>
      </c>
      <c r="M658">
        <v>0</v>
      </c>
      <c r="N658">
        <v>0</v>
      </c>
      <c r="O658">
        <v>1</v>
      </c>
      <c r="P658">
        <v>0</v>
      </c>
      <c r="Q658">
        <v>0</v>
      </c>
      <c r="R658">
        <v>40448</v>
      </c>
      <c r="S658">
        <v>119.19</v>
      </c>
      <c r="T658">
        <v>0</v>
      </c>
      <c r="U658">
        <v>0</v>
      </c>
    </row>
    <row r="659" spans="1:21" x14ac:dyDescent="0.35">
      <c r="A659" t="s">
        <v>1542</v>
      </c>
      <c r="B659" s="9" t="s">
        <v>4528</v>
      </c>
      <c r="C659">
        <v>17.2</v>
      </c>
      <c r="D659">
        <v>0</v>
      </c>
      <c r="E659" s="1">
        <v>884473856</v>
      </c>
      <c r="F659" s="1">
        <v>539926256</v>
      </c>
      <c r="G659">
        <v>66</v>
      </c>
      <c r="H659">
        <v>65</v>
      </c>
      <c r="I659">
        <v>0</v>
      </c>
      <c r="J659" s="1">
        <v>214770176</v>
      </c>
      <c r="K659" s="1">
        <v>571172032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53760</v>
      </c>
      <c r="S659">
        <v>42.41</v>
      </c>
      <c r="T659">
        <v>0</v>
      </c>
      <c r="U659">
        <v>0</v>
      </c>
    </row>
    <row r="660" spans="1:21" x14ac:dyDescent="0.35">
      <c r="A660" t="s">
        <v>1543</v>
      </c>
      <c r="B660" s="9" t="s">
        <v>4529</v>
      </c>
      <c r="C660">
        <v>10.199999999999999</v>
      </c>
      <c r="D660">
        <v>0</v>
      </c>
      <c r="E660" s="1">
        <v>884473856</v>
      </c>
      <c r="F660" s="1">
        <v>589980288</v>
      </c>
      <c r="G660">
        <v>66</v>
      </c>
      <c r="H660">
        <v>65</v>
      </c>
      <c r="I660">
        <v>0.2</v>
      </c>
      <c r="J660" s="1">
        <v>214770176</v>
      </c>
      <c r="K660" s="1">
        <v>571172032</v>
      </c>
      <c r="L660">
        <v>0</v>
      </c>
      <c r="M660">
        <v>0</v>
      </c>
      <c r="N660">
        <v>0</v>
      </c>
      <c r="O660">
        <v>1</v>
      </c>
      <c r="P660">
        <v>0</v>
      </c>
      <c r="Q660">
        <v>0</v>
      </c>
      <c r="R660">
        <v>32324</v>
      </c>
      <c r="S660">
        <v>25.36</v>
      </c>
      <c r="T660">
        <v>43.99</v>
      </c>
      <c r="U660">
        <v>0</v>
      </c>
    </row>
    <row r="661" spans="1:21" x14ac:dyDescent="0.35">
      <c r="A661" t="s">
        <v>1544</v>
      </c>
      <c r="B661" s="9" t="s">
        <v>4530</v>
      </c>
      <c r="C661">
        <v>5.6</v>
      </c>
      <c r="D661">
        <v>0</v>
      </c>
      <c r="E661" s="1">
        <v>884473856</v>
      </c>
      <c r="F661" s="1">
        <v>604396776</v>
      </c>
      <c r="G661">
        <v>66</v>
      </c>
      <c r="H661">
        <v>65</v>
      </c>
      <c r="I661">
        <v>0</v>
      </c>
      <c r="J661" s="1">
        <v>214770176</v>
      </c>
      <c r="K661" s="1">
        <v>571172032</v>
      </c>
      <c r="L661">
        <v>0</v>
      </c>
      <c r="M661">
        <v>0</v>
      </c>
      <c r="N661">
        <v>0</v>
      </c>
      <c r="O661">
        <v>1</v>
      </c>
      <c r="P661">
        <v>0</v>
      </c>
      <c r="Q661">
        <v>0</v>
      </c>
      <c r="R661">
        <v>19456</v>
      </c>
      <c r="S661">
        <v>3.48</v>
      </c>
      <c r="T661">
        <v>0</v>
      </c>
      <c r="U661">
        <v>0</v>
      </c>
    </row>
    <row r="662" spans="1:21" x14ac:dyDescent="0.35">
      <c r="A662" t="s">
        <v>1545</v>
      </c>
      <c r="B662" s="9" t="s">
        <v>4531</v>
      </c>
      <c r="C662">
        <v>22.1</v>
      </c>
      <c r="D662">
        <v>0</v>
      </c>
      <c r="E662" s="1">
        <v>884473856</v>
      </c>
      <c r="F662" s="1">
        <v>654217216</v>
      </c>
      <c r="G662">
        <v>66</v>
      </c>
      <c r="H662">
        <v>65</v>
      </c>
      <c r="I662">
        <v>0</v>
      </c>
      <c r="J662" s="1">
        <v>214770176</v>
      </c>
      <c r="K662" s="1">
        <v>571172032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43968</v>
      </c>
      <c r="S662">
        <v>0</v>
      </c>
      <c r="T662">
        <v>0</v>
      </c>
      <c r="U662">
        <v>0</v>
      </c>
    </row>
    <row r="663" spans="1:21" x14ac:dyDescent="0.35">
      <c r="A663" t="s">
        <v>1546</v>
      </c>
      <c r="B663" s="9" t="s">
        <v>4532</v>
      </c>
      <c r="C663">
        <v>19.2</v>
      </c>
      <c r="D663">
        <v>0</v>
      </c>
      <c r="E663" s="1">
        <v>884473856</v>
      </c>
      <c r="F663" s="1">
        <v>726219960</v>
      </c>
      <c r="G663">
        <v>66</v>
      </c>
      <c r="H663">
        <v>65</v>
      </c>
      <c r="I663">
        <v>0</v>
      </c>
      <c r="J663" s="1">
        <v>214770176</v>
      </c>
      <c r="K663" s="1">
        <v>571172032</v>
      </c>
      <c r="L663">
        <v>0</v>
      </c>
      <c r="M663">
        <v>0</v>
      </c>
      <c r="N663">
        <v>0</v>
      </c>
      <c r="O663">
        <v>1</v>
      </c>
      <c r="P663">
        <v>0</v>
      </c>
      <c r="Q663">
        <v>0</v>
      </c>
      <c r="R663">
        <v>57664</v>
      </c>
      <c r="S663">
        <v>0</v>
      </c>
      <c r="T663">
        <v>0</v>
      </c>
      <c r="U663">
        <v>0</v>
      </c>
    </row>
    <row r="664" spans="1:21" x14ac:dyDescent="0.35">
      <c r="A664" t="s">
        <v>1547</v>
      </c>
      <c r="B664" s="9" t="s">
        <v>4533</v>
      </c>
      <c r="C664">
        <v>19.5</v>
      </c>
      <c r="D664">
        <v>0.6</v>
      </c>
      <c r="E664" s="1">
        <v>883949568</v>
      </c>
      <c r="F664" s="1">
        <v>207939928</v>
      </c>
      <c r="G664">
        <v>66</v>
      </c>
      <c r="H664">
        <v>65</v>
      </c>
      <c r="I664">
        <v>0</v>
      </c>
      <c r="J664" s="1">
        <v>214770176</v>
      </c>
      <c r="K664" s="1">
        <v>574417360</v>
      </c>
      <c r="L664">
        <v>0</v>
      </c>
      <c r="M664">
        <v>0</v>
      </c>
      <c r="N664">
        <v>0</v>
      </c>
      <c r="O664">
        <v>1</v>
      </c>
      <c r="P664">
        <v>0</v>
      </c>
      <c r="Q664">
        <v>0</v>
      </c>
      <c r="R664">
        <v>68932</v>
      </c>
      <c r="S664">
        <v>25.32</v>
      </c>
      <c r="T664">
        <v>43.99</v>
      </c>
      <c r="U664">
        <v>0</v>
      </c>
    </row>
    <row r="665" spans="1:21" x14ac:dyDescent="0.35">
      <c r="A665" t="s">
        <v>1548</v>
      </c>
      <c r="B665" s="9" t="s">
        <v>4534</v>
      </c>
      <c r="C665">
        <v>21.6</v>
      </c>
      <c r="D665">
        <v>0</v>
      </c>
      <c r="E665" s="1">
        <v>883949568</v>
      </c>
      <c r="F665" s="1">
        <v>279369960</v>
      </c>
      <c r="G665">
        <v>66</v>
      </c>
      <c r="H665">
        <v>65</v>
      </c>
      <c r="I665">
        <v>0</v>
      </c>
      <c r="J665" s="1">
        <v>214770176</v>
      </c>
      <c r="K665" s="1">
        <v>574417360</v>
      </c>
      <c r="L665">
        <v>0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53760</v>
      </c>
      <c r="S665">
        <v>0.13</v>
      </c>
      <c r="T665">
        <v>0</v>
      </c>
      <c r="U665">
        <v>0</v>
      </c>
    </row>
    <row r="666" spans="1:21" x14ac:dyDescent="0.35">
      <c r="A666" t="s">
        <v>1549</v>
      </c>
      <c r="B666" s="9" t="s">
        <v>4535</v>
      </c>
      <c r="C666">
        <v>25.8</v>
      </c>
      <c r="D666">
        <v>0</v>
      </c>
      <c r="E666" s="1">
        <v>883949568</v>
      </c>
      <c r="F666" s="1">
        <v>360504224</v>
      </c>
      <c r="G666">
        <v>66</v>
      </c>
      <c r="H666">
        <v>65</v>
      </c>
      <c r="I666">
        <v>5.6</v>
      </c>
      <c r="J666" s="1">
        <v>214770176</v>
      </c>
      <c r="K666" s="1">
        <v>574417360</v>
      </c>
      <c r="L666">
        <v>0</v>
      </c>
      <c r="M666">
        <v>0</v>
      </c>
      <c r="N666">
        <v>0</v>
      </c>
      <c r="O666">
        <v>1</v>
      </c>
      <c r="P666">
        <v>0</v>
      </c>
      <c r="Q666">
        <v>0</v>
      </c>
      <c r="R666">
        <v>66564</v>
      </c>
      <c r="S666">
        <v>28.86</v>
      </c>
      <c r="T666">
        <v>43.99</v>
      </c>
      <c r="U666">
        <v>0</v>
      </c>
    </row>
    <row r="667" spans="1:21" x14ac:dyDescent="0.35">
      <c r="A667" t="s">
        <v>1550</v>
      </c>
      <c r="B667" s="9" t="s">
        <v>4536</v>
      </c>
      <c r="C667">
        <v>22.9</v>
      </c>
      <c r="D667">
        <v>0</v>
      </c>
      <c r="E667" s="1">
        <v>883949568</v>
      </c>
      <c r="F667" s="1">
        <v>432048016</v>
      </c>
      <c r="G667">
        <v>66</v>
      </c>
      <c r="H667">
        <v>65</v>
      </c>
      <c r="I667">
        <v>0</v>
      </c>
      <c r="J667" s="1">
        <v>214770176</v>
      </c>
      <c r="K667" s="1">
        <v>574417360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60928</v>
      </c>
      <c r="S667">
        <v>0</v>
      </c>
      <c r="T667">
        <v>0</v>
      </c>
      <c r="U667">
        <v>0</v>
      </c>
    </row>
    <row r="668" spans="1:21" x14ac:dyDescent="0.35">
      <c r="A668" t="s">
        <v>1551</v>
      </c>
      <c r="B668" s="9" t="s">
        <v>4537</v>
      </c>
      <c r="C668">
        <v>22.9</v>
      </c>
      <c r="D668">
        <v>0</v>
      </c>
      <c r="E668" s="1">
        <v>883949568</v>
      </c>
      <c r="F668" s="1">
        <v>497978584</v>
      </c>
      <c r="G668">
        <v>66</v>
      </c>
      <c r="H668">
        <v>65</v>
      </c>
      <c r="I668">
        <v>0</v>
      </c>
      <c r="J668" s="1">
        <v>214770176</v>
      </c>
      <c r="K668" s="1">
        <v>574417360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67588</v>
      </c>
      <c r="S668">
        <v>25.35</v>
      </c>
      <c r="T668">
        <v>43.94</v>
      </c>
      <c r="U668">
        <v>0</v>
      </c>
    </row>
    <row r="669" spans="1:21" x14ac:dyDescent="0.35">
      <c r="A669" t="s">
        <v>1552</v>
      </c>
      <c r="B669" s="9" t="s">
        <v>4538</v>
      </c>
      <c r="C669">
        <v>22.1</v>
      </c>
      <c r="D669">
        <v>0</v>
      </c>
      <c r="E669" s="1">
        <v>883949568</v>
      </c>
      <c r="F669" s="1">
        <v>575141664</v>
      </c>
      <c r="G669">
        <v>66</v>
      </c>
      <c r="H669">
        <v>65</v>
      </c>
      <c r="I669">
        <v>17.2</v>
      </c>
      <c r="J669" s="1">
        <v>214770176</v>
      </c>
      <c r="K669" s="1">
        <v>574417360</v>
      </c>
      <c r="L669">
        <v>0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82432</v>
      </c>
      <c r="S669">
        <v>0</v>
      </c>
      <c r="T669">
        <v>0</v>
      </c>
      <c r="U669">
        <v>0</v>
      </c>
    </row>
    <row r="670" spans="1:21" x14ac:dyDescent="0.35">
      <c r="A670" t="s">
        <v>1553</v>
      </c>
      <c r="B670" s="9" t="s">
        <v>4539</v>
      </c>
      <c r="C670">
        <v>23.9</v>
      </c>
      <c r="D670">
        <v>0</v>
      </c>
      <c r="E670" s="1">
        <v>883949568</v>
      </c>
      <c r="F670" s="1">
        <v>641072104</v>
      </c>
      <c r="G670">
        <v>66</v>
      </c>
      <c r="H670">
        <v>65</v>
      </c>
      <c r="I670">
        <v>0</v>
      </c>
      <c r="J670" s="1">
        <v>214770176</v>
      </c>
      <c r="K670" s="1">
        <v>574417360</v>
      </c>
      <c r="L670">
        <v>0</v>
      </c>
      <c r="M670">
        <v>0</v>
      </c>
      <c r="N670">
        <v>0</v>
      </c>
      <c r="O670">
        <v>1</v>
      </c>
      <c r="P670">
        <v>0</v>
      </c>
      <c r="Q670">
        <v>0</v>
      </c>
      <c r="R670">
        <v>57924</v>
      </c>
      <c r="S670">
        <v>25.4</v>
      </c>
      <c r="T670">
        <v>43.94</v>
      </c>
      <c r="U670">
        <v>0</v>
      </c>
    </row>
    <row r="671" spans="1:21" x14ac:dyDescent="0.35">
      <c r="A671" t="s">
        <v>1554</v>
      </c>
      <c r="B671" s="9" t="s">
        <v>4540</v>
      </c>
      <c r="C671">
        <v>23.5</v>
      </c>
      <c r="D671">
        <v>0</v>
      </c>
      <c r="E671" s="1">
        <v>883949568</v>
      </c>
      <c r="F671" s="1">
        <v>727629128</v>
      </c>
      <c r="G671">
        <v>66</v>
      </c>
      <c r="H671">
        <v>65</v>
      </c>
      <c r="I671">
        <v>16.7</v>
      </c>
      <c r="J671" s="1">
        <v>214770176</v>
      </c>
      <c r="K671" s="1">
        <v>574417360</v>
      </c>
      <c r="L671">
        <v>0</v>
      </c>
      <c r="M671">
        <v>0</v>
      </c>
      <c r="N671">
        <v>0</v>
      </c>
      <c r="O671">
        <v>1</v>
      </c>
      <c r="P671">
        <v>0</v>
      </c>
      <c r="Q671">
        <v>0</v>
      </c>
      <c r="R671">
        <v>74884</v>
      </c>
      <c r="S671">
        <v>3.58</v>
      </c>
      <c r="T671">
        <v>0</v>
      </c>
      <c r="U671">
        <v>0</v>
      </c>
    </row>
    <row r="672" spans="1:21" x14ac:dyDescent="0.35">
      <c r="A672" t="s">
        <v>1555</v>
      </c>
      <c r="B672" s="9" t="s">
        <v>4541</v>
      </c>
      <c r="C672">
        <v>22.9</v>
      </c>
      <c r="D672">
        <v>0.6</v>
      </c>
      <c r="E672" s="1">
        <v>884473856</v>
      </c>
      <c r="F672" s="1">
        <v>210104400</v>
      </c>
      <c r="G672">
        <v>66</v>
      </c>
      <c r="H672">
        <v>65</v>
      </c>
      <c r="I672">
        <v>0</v>
      </c>
      <c r="J672" s="1">
        <v>214770176</v>
      </c>
      <c r="K672" s="1">
        <v>573795576</v>
      </c>
      <c r="L672">
        <v>0</v>
      </c>
      <c r="M672">
        <v>1</v>
      </c>
      <c r="N672">
        <v>0</v>
      </c>
      <c r="O672">
        <v>1</v>
      </c>
      <c r="P672">
        <v>0</v>
      </c>
      <c r="Q672">
        <v>0</v>
      </c>
      <c r="R672">
        <v>47296</v>
      </c>
      <c r="S672">
        <v>25.26</v>
      </c>
      <c r="T672">
        <v>43.94</v>
      </c>
      <c r="U672">
        <v>0</v>
      </c>
    </row>
    <row r="673" spans="1:21" x14ac:dyDescent="0.35">
      <c r="A673" t="s">
        <v>1556</v>
      </c>
      <c r="B673" s="9" t="s">
        <v>4542</v>
      </c>
      <c r="C673">
        <v>24.5</v>
      </c>
      <c r="D673">
        <v>0</v>
      </c>
      <c r="E673" s="1">
        <v>884473856</v>
      </c>
      <c r="F673" s="1">
        <v>300435368</v>
      </c>
      <c r="G673">
        <v>66</v>
      </c>
      <c r="H673">
        <v>65</v>
      </c>
      <c r="I673">
        <v>0</v>
      </c>
      <c r="J673" s="1">
        <v>214770176</v>
      </c>
      <c r="K673" s="1">
        <v>573795576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0</v>
      </c>
      <c r="R673">
        <v>72960</v>
      </c>
      <c r="S673">
        <v>0</v>
      </c>
      <c r="T673">
        <v>0</v>
      </c>
      <c r="U673">
        <v>0</v>
      </c>
    </row>
    <row r="674" spans="1:21" x14ac:dyDescent="0.35">
      <c r="A674" t="s">
        <v>1557</v>
      </c>
      <c r="B674" s="9" t="s">
        <v>4543</v>
      </c>
      <c r="C674">
        <v>20.9</v>
      </c>
      <c r="D674">
        <v>0</v>
      </c>
      <c r="E674" s="1">
        <v>884473856</v>
      </c>
      <c r="F674" s="1">
        <v>353347632</v>
      </c>
      <c r="G674">
        <v>66</v>
      </c>
      <c r="H674">
        <v>65</v>
      </c>
      <c r="I674">
        <v>0</v>
      </c>
      <c r="J674" s="1">
        <v>214770176</v>
      </c>
      <c r="K674" s="1">
        <v>573795576</v>
      </c>
      <c r="L674">
        <v>0</v>
      </c>
      <c r="M674">
        <v>0</v>
      </c>
      <c r="N674">
        <v>0</v>
      </c>
      <c r="O674">
        <v>1</v>
      </c>
      <c r="P674">
        <v>0</v>
      </c>
      <c r="Q674">
        <v>0</v>
      </c>
      <c r="R674">
        <v>82244</v>
      </c>
      <c r="S674">
        <v>25.39</v>
      </c>
      <c r="T674">
        <v>43.99</v>
      </c>
      <c r="U674">
        <v>0</v>
      </c>
    </row>
    <row r="675" spans="1:21" x14ac:dyDescent="0.35">
      <c r="A675" t="s">
        <v>1558</v>
      </c>
      <c r="B675" s="9" t="s">
        <v>4544</v>
      </c>
      <c r="C675">
        <v>30.3</v>
      </c>
      <c r="D675">
        <v>0</v>
      </c>
      <c r="E675" s="1">
        <v>884473856</v>
      </c>
      <c r="F675" s="1">
        <v>443408608</v>
      </c>
      <c r="G675">
        <v>66</v>
      </c>
      <c r="H675">
        <v>65</v>
      </c>
      <c r="I675">
        <v>2.9</v>
      </c>
      <c r="J675" s="1">
        <v>214770176</v>
      </c>
      <c r="K675" s="1">
        <v>573795576</v>
      </c>
      <c r="L675">
        <v>0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62852</v>
      </c>
      <c r="S675">
        <v>25.33</v>
      </c>
      <c r="T675">
        <v>43.94</v>
      </c>
      <c r="U675">
        <v>0</v>
      </c>
    </row>
    <row r="676" spans="1:21" x14ac:dyDescent="0.35">
      <c r="A676" t="s">
        <v>1559</v>
      </c>
      <c r="B676" s="9" t="s">
        <v>4545</v>
      </c>
      <c r="C676">
        <v>31.8</v>
      </c>
      <c r="D676">
        <v>0</v>
      </c>
      <c r="E676" s="1">
        <v>884473856</v>
      </c>
      <c r="F676" s="1">
        <v>530125568</v>
      </c>
      <c r="G676">
        <v>66</v>
      </c>
      <c r="H676">
        <v>65</v>
      </c>
      <c r="I676">
        <v>0</v>
      </c>
      <c r="J676" s="1">
        <v>214770176</v>
      </c>
      <c r="K676" s="1">
        <v>573795576</v>
      </c>
      <c r="L676">
        <v>0</v>
      </c>
      <c r="M676">
        <v>0</v>
      </c>
      <c r="N676">
        <v>0</v>
      </c>
      <c r="O676">
        <v>1</v>
      </c>
      <c r="P676">
        <v>0</v>
      </c>
      <c r="Q676">
        <v>0</v>
      </c>
      <c r="R676">
        <v>94784</v>
      </c>
      <c r="S676">
        <v>3.49</v>
      </c>
      <c r="T676">
        <v>0</v>
      </c>
      <c r="U676">
        <v>0</v>
      </c>
    </row>
    <row r="677" spans="1:21" x14ac:dyDescent="0.35">
      <c r="A677" t="s">
        <v>1560</v>
      </c>
      <c r="B677" s="9" t="s">
        <v>4546</v>
      </c>
      <c r="C677">
        <v>29.8</v>
      </c>
      <c r="D677">
        <v>0</v>
      </c>
      <c r="E677" s="1">
        <v>884473856</v>
      </c>
      <c r="F677" s="1">
        <v>634989600</v>
      </c>
      <c r="G677">
        <v>66</v>
      </c>
      <c r="H677">
        <v>65</v>
      </c>
      <c r="I677">
        <v>0</v>
      </c>
      <c r="J677" s="1">
        <v>214770176</v>
      </c>
      <c r="K677" s="1">
        <v>573795576</v>
      </c>
      <c r="L677">
        <v>0</v>
      </c>
      <c r="M677">
        <v>0</v>
      </c>
      <c r="N677">
        <v>0</v>
      </c>
      <c r="O677">
        <v>1</v>
      </c>
      <c r="P677">
        <v>0</v>
      </c>
      <c r="Q677">
        <v>0</v>
      </c>
      <c r="R677">
        <v>81796</v>
      </c>
      <c r="S677">
        <v>25.31</v>
      </c>
      <c r="T677">
        <v>43.94</v>
      </c>
      <c r="U677">
        <v>0</v>
      </c>
    </row>
    <row r="678" spans="1:21" x14ac:dyDescent="0.35">
      <c r="A678" t="s">
        <v>1561</v>
      </c>
      <c r="B678" s="9" t="s">
        <v>4547</v>
      </c>
      <c r="C678">
        <v>32.200000000000003</v>
      </c>
      <c r="D678">
        <v>0</v>
      </c>
      <c r="E678" s="1">
        <v>884473856</v>
      </c>
      <c r="F678" s="1">
        <v>747289416</v>
      </c>
      <c r="G678">
        <v>66</v>
      </c>
      <c r="H678">
        <v>65</v>
      </c>
      <c r="I678">
        <v>0</v>
      </c>
      <c r="J678" s="1">
        <v>214770176</v>
      </c>
      <c r="K678" s="1">
        <v>573795576</v>
      </c>
      <c r="L678">
        <v>0</v>
      </c>
      <c r="M678">
        <v>0</v>
      </c>
      <c r="N678">
        <v>0</v>
      </c>
      <c r="O678">
        <v>1</v>
      </c>
      <c r="P678">
        <v>0</v>
      </c>
      <c r="Q678">
        <v>0</v>
      </c>
      <c r="R678">
        <v>101444</v>
      </c>
      <c r="S678">
        <v>25.41</v>
      </c>
      <c r="T678">
        <v>43.91</v>
      </c>
      <c r="U678">
        <v>0</v>
      </c>
    </row>
    <row r="679" spans="1:21" x14ac:dyDescent="0.35">
      <c r="A679" t="s">
        <v>1562</v>
      </c>
      <c r="B679" s="9" t="s">
        <v>4548</v>
      </c>
      <c r="C679">
        <v>24.5</v>
      </c>
      <c r="D679">
        <v>0.6</v>
      </c>
      <c r="E679" s="1">
        <v>883425280</v>
      </c>
      <c r="F679" s="1">
        <v>349283328</v>
      </c>
      <c r="G679">
        <v>64</v>
      </c>
      <c r="H679">
        <v>63</v>
      </c>
      <c r="I679">
        <v>0</v>
      </c>
      <c r="J679" s="1">
        <v>214770176</v>
      </c>
      <c r="K679" s="1">
        <v>574093784</v>
      </c>
      <c r="L679">
        <v>0</v>
      </c>
      <c r="M679">
        <v>0</v>
      </c>
      <c r="N679">
        <v>0</v>
      </c>
      <c r="O679">
        <v>1</v>
      </c>
      <c r="P679">
        <v>0</v>
      </c>
      <c r="Q679">
        <v>0</v>
      </c>
      <c r="R679">
        <v>76808.710000000006</v>
      </c>
      <c r="S679">
        <v>28.15</v>
      </c>
      <c r="T679">
        <v>117.76</v>
      </c>
      <c r="U679">
        <v>4118.1000000000004</v>
      </c>
    </row>
    <row r="680" spans="1:21" x14ac:dyDescent="0.35">
      <c r="A680" t="s">
        <v>1563</v>
      </c>
      <c r="B680" s="9" t="s">
        <v>4549</v>
      </c>
      <c r="C680">
        <v>31.2</v>
      </c>
      <c r="D680">
        <v>0</v>
      </c>
      <c r="E680" s="1">
        <v>883425280</v>
      </c>
      <c r="F680" s="1">
        <v>750933168</v>
      </c>
      <c r="G680">
        <v>64</v>
      </c>
      <c r="H680">
        <v>63</v>
      </c>
      <c r="I680">
        <v>0.9</v>
      </c>
      <c r="J680" s="1">
        <v>214770176</v>
      </c>
      <c r="K680" s="1">
        <v>574093784</v>
      </c>
      <c r="L680">
        <v>0</v>
      </c>
      <c r="M680">
        <v>0</v>
      </c>
      <c r="N680">
        <v>0</v>
      </c>
      <c r="O680">
        <v>1</v>
      </c>
      <c r="P680">
        <v>0</v>
      </c>
      <c r="Q680">
        <v>0</v>
      </c>
      <c r="R680">
        <v>62.6</v>
      </c>
      <c r="S680">
        <v>113.48</v>
      </c>
      <c r="T680">
        <v>3092.18</v>
      </c>
      <c r="U680">
        <v>31552.13</v>
      </c>
    </row>
    <row r="681" spans="1:21" x14ac:dyDescent="0.35">
      <c r="A681" t="s">
        <v>1564</v>
      </c>
      <c r="B681" s="9" t="s">
        <v>4550</v>
      </c>
      <c r="C681">
        <v>30.5</v>
      </c>
      <c r="D681">
        <v>0.5</v>
      </c>
      <c r="E681" s="1">
        <v>884473856</v>
      </c>
      <c r="F681" s="1">
        <v>549074216</v>
      </c>
      <c r="G681">
        <v>63</v>
      </c>
      <c r="H681">
        <v>62</v>
      </c>
      <c r="I681">
        <v>5.2</v>
      </c>
      <c r="J681" s="1">
        <v>214770176</v>
      </c>
      <c r="K681" s="1">
        <v>574515568</v>
      </c>
      <c r="L681">
        <v>0</v>
      </c>
      <c r="M681">
        <v>1</v>
      </c>
      <c r="N681">
        <v>0</v>
      </c>
      <c r="O681">
        <v>1</v>
      </c>
      <c r="P681">
        <v>0</v>
      </c>
      <c r="Q681">
        <v>0</v>
      </c>
      <c r="R681">
        <v>73.680000000000007</v>
      </c>
      <c r="S681">
        <v>121.81</v>
      </c>
      <c r="T681">
        <v>3199.55</v>
      </c>
      <c r="U681">
        <v>33878.25</v>
      </c>
    </row>
    <row r="682" spans="1:21" x14ac:dyDescent="0.35">
      <c r="A682" t="s">
        <v>1565</v>
      </c>
      <c r="B682" s="9" t="s">
        <v>4551</v>
      </c>
      <c r="C682">
        <v>30.8</v>
      </c>
      <c r="D682">
        <v>0.5</v>
      </c>
      <c r="E682" s="1">
        <v>884473856</v>
      </c>
      <c r="F682" s="1">
        <v>360364712</v>
      </c>
      <c r="G682">
        <v>63</v>
      </c>
      <c r="H682">
        <v>62</v>
      </c>
      <c r="I682">
        <v>0</v>
      </c>
      <c r="J682" s="1">
        <v>214770176</v>
      </c>
      <c r="K682" s="1">
        <v>574138768</v>
      </c>
      <c r="L682">
        <v>0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68.569999999999993</v>
      </c>
      <c r="S682">
        <v>118.85</v>
      </c>
      <c r="T682">
        <v>3218.18</v>
      </c>
      <c r="U682">
        <v>33100.129999999997</v>
      </c>
    </row>
    <row r="683" spans="1:21" x14ac:dyDescent="0.35">
      <c r="A683" t="s">
        <v>1566</v>
      </c>
      <c r="B683" s="9" t="s">
        <v>4552</v>
      </c>
      <c r="C683">
        <v>29.5</v>
      </c>
      <c r="D683">
        <v>0</v>
      </c>
      <c r="E683" s="1">
        <v>884473856</v>
      </c>
      <c r="F683" s="1">
        <v>750355624</v>
      </c>
      <c r="G683">
        <v>63</v>
      </c>
      <c r="H683">
        <v>62</v>
      </c>
      <c r="I683">
        <v>0</v>
      </c>
      <c r="J683" s="1">
        <v>214770176</v>
      </c>
      <c r="K683" s="1">
        <v>574138768</v>
      </c>
      <c r="L683">
        <v>0</v>
      </c>
      <c r="M683">
        <v>0</v>
      </c>
      <c r="N683">
        <v>0</v>
      </c>
      <c r="O683">
        <v>1</v>
      </c>
      <c r="P683">
        <v>0</v>
      </c>
      <c r="Q683">
        <v>0</v>
      </c>
      <c r="R683">
        <v>73.040000000000006</v>
      </c>
      <c r="S683">
        <v>125.32</v>
      </c>
      <c r="T683">
        <v>3384.17</v>
      </c>
      <c r="U683">
        <v>35409</v>
      </c>
    </row>
    <row r="684" spans="1:21" x14ac:dyDescent="0.35">
      <c r="A684" t="s">
        <v>1567</v>
      </c>
      <c r="B684" s="9" t="s">
        <v>4553</v>
      </c>
      <c r="C684">
        <v>30.3</v>
      </c>
      <c r="D684">
        <v>0.6</v>
      </c>
      <c r="E684" s="1">
        <v>884473856</v>
      </c>
      <c r="F684" s="1">
        <v>532212848</v>
      </c>
      <c r="G684">
        <v>63</v>
      </c>
      <c r="H684">
        <v>62</v>
      </c>
      <c r="I684">
        <v>5.0999999999999996</v>
      </c>
      <c r="J684" s="1">
        <v>214770176</v>
      </c>
      <c r="K684" s="1">
        <v>573746248</v>
      </c>
      <c r="L684">
        <v>0</v>
      </c>
      <c r="M684">
        <v>1</v>
      </c>
      <c r="N684">
        <v>0</v>
      </c>
      <c r="O684">
        <v>1</v>
      </c>
      <c r="P684">
        <v>0</v>
      </c>
      <c r="Q684">
        <v>0</v>
      </c>
      <c r="R684">
        <v>43.01</v>
      </c>
      <c r="S684">
        <v>119.41</v>
      </c>
      <c r="T684">
        <v>3159.99</v>
      </c>
      <c r="U684">
        <v>22593.32</v>
      </c>
    </row>
    <row r="685" spans="1:21" x14ac:dyDescent="0.35">
      <c r="A685" t="s">
        <v>1568</v>
      </c>
      <c r="B685" s="9" t="s">
        <v>4554</v>
      </c>
      <c r="C685">
        <v>31.1</v>
      </c>
      <c r="D685">
        <v>0.4</v>
      </c>
      <c r="E685" s="1">
        <v>884473856</v>
      </c>
      <c r="F685" s="1">
        <v>333013976</v>
      </c>
      <c r="G685">
        <v>63</v>
      </c>
      <c r="H685">
        <v>62</v>
      </c>
      <c r="I685">
        <v>0</v>
      </c>
      <c r="J685" s="1">
        <v>214770176</v>
      </c>
      <c r="K685" s="1">
        <v>577474640</v>
      </c>
      <c r="L685">
        <v>0</v>
      </c>
      <c r="M685">
        <v>0</v>
      </c>
      <c r="N685">
        <v>0</v>
      </c>
      <c r="O685">
        <v>1</v>
      </c>
      <c r="P685">
        <v>0</v>
      </c>
      <c r="Q685">
        <v>0</v>
      </c>
      <c r="R685">
        <v>9.16</v>
      </c>
      <c r="S685">
        <v>132.21</v>
      </c>
      <c r="T685">
        <v>3389.53</v>
      </c>
      <c r="U685">
        <v>128.06</v>
      </c>
    </row>
    <row r="686" spans="1:21" x14ac:dyDescent="0.35">
      <c r="A686" t="s">
        <v>1569</v>
      </c>
      <c r="B686" s="9" t="s">
        <v>4555</v>
      </c>
      <c r="C686">
        <v>27.8</v>
      </c>
      <c r="D686">
        <v>0</v>
      </c>
      <c r="E686" s="1">
        <v>884473856</v>
      </c>
      <c r="F686" s="1">
        <v>705962864</v>
      </c>
      <c r="G686">
        <v>63</v>
      </c>
      <c r="H686">
        <v>62</v>
      </c>
      <c r="I686">
        <v>0.4</v>
      </c>
      <c r="J686" s="1">
        <v>214770176</v>
      </c>
      <c r="K686" s="1">
        <v>577474640</v>
      </c>
      <c r="L686">
        <v>0</v>
      </c>
      <c r="M686">
        <v>0</v>
      </c>
      <c r="N686">
        <v>0</v>
      </c>
      <c r="O686">
        <v>1</v>
      </c>
      <c r="P686">
        <v>0</v>
      </c>
      <c r="Q686">
        <v>0</v>
      </c>
      <c r="R686">
        <v>9.32</v>
      </c>
      <c r="S686">
        <v>134.44999999999999</v>
      </c>
      <c r="T686">
        <v>3301.72</v>
      </c>
      <c r="U686">
        <v>256.13</v>
      </c>
    </row>
    <row r="687" spans="1:21" x14ac:dyDescent="0.35">
      <c r="A687" t="s">
        <v>1570</v>
      </c>
      <c r="B687" s="9" t="s">
        <v>4556</v>
      </c>
      <c r="C687">
        <v>34.9</v>
      </c>
      <c r="D687">
        <v>0.4</v>
      </c>
      <c r="E687" s="1">
        <v>884473856</v>
      </c>
      <c r="F687" s="1">
        <v>481272336</v>
      </c>
      <c r="G687">
        <v>63</v>
      </c>
      <c r="H687">
        <v>62</v>
      </c>
      <c r="I687">
        <v>9.9</v>
      </c>
      <c r="J687" s="1">
        <v>214770176</v>
      </c>
      <c r="K687" s="1">
        <v>575343040</v>
      </c>
      <c r="L687">
        <v>0</v>
      </c>
      <c r="M687">
        <v>0</v>
      </c>
      <c r="N687">
        <v>0</v>
      </c>
      <c r="O687">
        <v>1</v>
      </c>
      <c r="P687">
        <v>0</v>
      </c>
      <c r="Q687">
        <v>0</v>
      </c>
      <c r="R687">
        <v>9.16</v>
      </c>
      <c r="S687">
        <v>132.25</v>
      </c>
      <c r="T687">
        <v>3346.2</v>
      </c>
      <c r="U687">
        <v>128.06</v>
      </c>
    </row>
    <row r="688" spans="1:21" x14ac:dyDescent="0.35">
      <c r="A688" t="s">
        <v>1571</v>
      </c>
      <c r="B688" s="9" t="s">
        <v>4557</v>
      </c>
      <c r="C688">
        <v>36.799999999999997</v>
      </c>
      <c r="D688">
        <v>0.4</v>
      </c>
      <c r="E688" s="1">
        <v>884473856</v>
      </c>
      <c r="F688" s="1">
        <v>312393792</v>
      </c>
      <c r="G688">
        <v>63</v>
      </c>
      <c r="H688">
        <v>62</v>
      </c>
      <c r="I688">
        <v>18.5</v>
      </c>
      <c r="J688" s="1">
        <v>214770176</v>
      </c>
      <c r="K688" s="1">
        <v>574544808</v>
      </c>
      <c r="L688">
        <v>0</v>
      </c>
      <c r="M688">
        <v>1</v>
      </c>
      <c r="N688">
        <v>0</v>
      </c>
      <c r="O688">
        <v>1</v>
      </c>
      <c r="P688">
        <v>0</v>
      </c>
      <c r="Q688">
        <v>0</v>
      </c>
      <c r="R688">
        <v>12.3</v>
      </c>
      <c r="S688">
        <v>134.03</v>
      </c>
      <c r="T688">
        <v>3685.85</v>
      </c>
      <c r="U688">
        <v>10512.96</v>
      </c>
    </row>
    <row r="689" spans="1:21" x14ac:dyDescent="0.35">
      <c r="A689" t="s">
        <v>1572</v>
      </c>
      <c r="B689" s="9" t="s">
        <v>4558</v>
      </c>
      <c r="C689">
        <v>30.2</v>
      </c>
      <c r="D689">
        <v>0</v>
      </c>
      <c r="E689" s="1">
        <v>884473856</v>
      </c>
      <c r="F689" s="1">
        <v>743290256</v>
      </c>
      <c r="G689">
        <v>63</v>
      </c>
      <c r="H689">
        <v>62</v>
      </c>
      <c r="I689">
        <v>0.1</v>
      </c>
      <c r="J689" s="1">
        <v>214770176</v>
      </c>
      <c r="K689" s="1">
        <v>574544808</v>
      </c>
      <c r="L689">
        <v>0</v>
      </c>
      <c r="M689">
        <v>0</v>
      </c>
      <c r="N689">
        <v>0</v>
      </c>
      <c r="O689">
        <v>1</v>
      </c>
      <c r="P689">
        <v>0</v>
      </c>
      <c r="Q689">
        <v>0</v>
      </c>
      <c r="R689">
        <v>12.53</v>
      </c>
      <c r="S689">
        <v>139.69</v>
      </c>
      <c r="T689">
        <v>3692.38</v>
      </c>
      <c r="U689">
        <v>2305.69</v>
      </c>
    </row>
    <row r="690" spans="1:21" x14ac:dyDescent="0.35">
      <c r="A690" t="s">
        <v>1573</v>
      </c>
      <c r="B690" s="9" t="s">
        <v>4559</v>
      </c>
      <c r="C690">
        <v>41.7</v>
      </c>
      <c r="D690">
        <v>0.3</v>
      </c>
      <c r="E690" s="1">
        <v>884473856</v>
      </c>
      <c r="F690" s="1">
        <v>586846384</v>
      </c>
      <c r="G690">
        <v>63</v>
      </c>
      <c r="H690">
        <v>62</v>
      </c>
      <c r="I690">
        <v>38</v>
      </c>
      <c r="J690" s="1">
        <v>214770176</v>
      </c>
      <c r="K690" s="1">
        <v>576570640</v>
      </c>
      <c r="L690">
        <v>0</v>
      </c>
      <c r="M690">
        <v>0</v>
      </c>
      <c r="N690">
        <v>0</v>
      </c>
      <c r="O690">
        <v>1</v>
      </c>
      <c r="P690">
        <v>0</v>
      </c>
      <c r="Q690">
        <v>0</v>
      </c>
      <c r="R690">
        <v>17.23</v>
      </c>
      <c r="S690">
        <v>133.25</v>
      </c>
      <c r="T690">
        <v>3533.92</v>
      </c>
      <c r="U690">
        <v>5379.94</v>
      </c>
    </row>
    <row r="691" spans="1:21" x14ac:dyDescent="0.35">
      <c r="A691" t="s">
        <v>1574</v>
      </c>
      <c r="B691" s="9" t="s">
        <v>4560</v>
      </c>
      <c r="C691">
        <v>29.8</v>
      </c>
      <c r="D691">
        <v>0.5</v>
      </c>
      <c r="E691" s="1">
        <v>884473856</v>
      </c>
      <c r="F691" s="1">
        <v>426885408</v>
      </c>
      <c r="G691">
        <v>63</v>
      </c>
      <c r="H691">
        <v>62</v>
      </c>
      <c r="I691">
        <v>1.3</v>
      </c>
      <c r="J691" s="1">
        <v>214770176</v>
      </c>
      <c r="K691" s="1">
        <v>575159792</v>
      </c>
      <c r="L691">
        <v>0</v>
      </c>
      <c r="M691">
        <v>1</v>
      </c>
      <c r="N691">
        <v>0</v>
      </c>
      <c r="O691">
        <v>1</v>
      </c>
      <c r="P691">
        <v>0</v>
      </c>
      <c r="Q691">
        <v>0</v>
      </c>
      <c r="R691">
        <v>17.45</v>
      </c>
      <c r="S691">
        <v>133.26</v>
      </c>
      <c r="T691">
        <v>3375.77</v>
      </c>
      <c r="U691">
        <v>5380.5</v>
      </c>
    </row>
    <row r="692" spans="1:21" x14ac:dyDescent="0.35">
      <c r="A692" t="s">
        <v>1575</v>
      </c>
      <c r="B692" s="9" t="s">
        <v>4561</v>
      </c>
      <c r="C692">
        <v>33.799999999999997</v>
      </c>
      <c r="D692">
        <v>0.5</v>
      </c>
      <c r="E692" s="1">
        <v>883949568</v>
      </c>
      <c r="F692" s="1">
        <v>252449792</v>
      </c>
      <c r="G692">
        <v>63</v>
      </c>
      <c r="H692">
        <v>62</v>
      </c>
      <c r="I692">
        <v>1.6</v>
      </c>
      <c r="J692" s="1">
        <v>214770176</v>
      </c>
      <c r="K692" s="1">
        <v>574828208</v>
      </c>
      <c r="L692">
        <v>0</v>
      </c>
      <c r="M692">
        <v>0</v>
      </c>
      <c r="N692">
        <v>0</v>
      </c>
      <c r="O692">
        <v>1</v>
      </c>
      <c r="P692">
        <v>0</v>
      </c>
      <c r="Q692">
        <v>0</v>
      </c>
      <c r="R692">
        <v>17.14</v>
      </c>
      <c r="S692">
        <v>135.19999999999999</v>
      </c>
      <c r="T692">
        <v>3801.58</v>
      </c>
      <c r="U692">
        <v>9170.6</v>
      </c>
    </row>
    <row r="693" spans="1:21" x14ac:dyDescent="0.35">
      <c r="A693" t="s">
        <v>1576</v>
      </c>
      <c r="B693" s="9" t="s">
        <v>4562</v>
      </c>
      <c r="C693">
        <v>29</v>
      </c>
      <c r="D693">
        <v>0</v>
      </c>
      <c r="E693" s="1">
        <v>883949568</v>
      </c>
      <c r="F693" s="1">
        <v>621435992</v>
      </c>
      <c r="G693">
        <v>63</v>
      </c>
      <c r="H693">
        <v>62</v>
      </c>
      <c r="I693">
        <v>0.1</v>
      </c>
      <c r="J693" s="1">
        <v>214770176</v>
      </c>
      <c r="K693" s="1">
        <v>574828208</v>
      </c>
      <c r="L693">
        <v>0</v>
      </c>
      <c r="M693">
        <v>0</v>
      </c>
      <c r="N693">
        <v>0</v>
      </c>
      <c r="O693">
        <v>1</v>
      </c>
      <c r="P693">
        <v>0</v>
      </c>
      <c r="Q693">
        <v>0</v>
      </c>
      <c r="R693">
        <v>87.27</v>
      </c>
      <c r="S693">
        <v>135.31</v>
      </c>
      <c r="T693">
        <v>3617.49</v>
      </c>
      <c r="U693">
        <v>33022.54</v>
      </c>
    </row>
    <row r="694" spans="1:21" x14ac:dyDescent="0.35">
      <c r="A694" t="s">
        <v>1577</v>
      </c>
      <c r="B694" s="9" t="s">
        <v>4563</v>
      </c>
      <c r="C694">
        <v>31.9</v>
      </c>
      <c r="D694">
        <v>0.4</v>
      </c>
      <c r="E694" s="1">
        <v>884473856</v>
      </c>
      <c r="F694" s="1">
        <v>431735904</v>
      </c>
      <c r="G694">
        <v>63</v>
      </c>
      <c r="H694">
        <v>62</v>
      </c>
      <c r="I694">
        <v>0.9</v>
      </c>
      <c r="J694" s="1">
        <v>214770176</v>
      </c>
      <c r="K694" s="1">
        <v>574295520</v>
      </c>
      <c r="L694">
        <v>0</v>
      </c>
      <c r="M694">
        <v>0</v>
      </c>
      <c r="N694">
        <v>0</v>
      </c>
      <c r="O694">
        <v>1</v>
      </c>
      <c r="P694">
        <v>0</v>
      </c>
      <c r="Q694">
        <v>0</v>
      </c>
      <c r="R694">
        <v>97.08</v>
      </c>
      <c r="S694">
        <v>133.05000000000001</v>
      </c>
      <c r="T694">
        <v>2961.2</v>
      </c>
      <c r="U694">
        <v>29770.13</v>
      </c>
    </row>
    <row r="695" spans="1:21" x14ac:dyDescent="0.35">
      <c r="A695" t="s">
        <v>1578</v>
      </c>
      <c r="B695" s="9" t="s">
        <v>4564</v>
      </c>
      <c r="C695">
        <v>33.1</v>
      </c>
      <c r="D695">
        <v>0.6</v>
      </c>
      <c r="E695" s="1">
        <v>883425280</v>
      </c>
      <c r="F695" s="1">
        <v>215010392</v>
      </c>
      <c r="G695">
        <v>63</v>
      </c>
      <c r="H695">
        <v>62</v>
      </c>
      <c r="I695">
        <v>0</v>
      </c>
      <c r="J695" s="1">
        <v>214770176</v>
      </c>
      <c r="K695" s="1">
        <v>574545048</v>
      </c>
      <c r="L695">
        <v>0</v>
      </c>
      <c r="M695">
        <v>1</v>
      </c>
      <c r="N695">
        <v>0</v>
      </c>
      <c r="O695">
        <v>1</v>
      </c>
      <c r="P695">
        <v>0</v>
      </c>
      <c r="Q695">
        <v>0</v>
      </c>
      <c r="R695">
        <v>100.19</v>
      </c>
      <c r="S695">
        <v>140.16999999999999</v>
      </c>
      <c r="T695">
        <v>3108.98</v>
      </c>
      <c r="U695">
        <v>31049.63</v>
      </c>
    </row>
    <row r="696" spans="1:21" x14ac:dyDescent="0.35">
      <c r="A696" t="s">
        <v>1579</v>
      </c>
      <c r="B696" s="9" t="s">
        <v>4565</v>
      </c>
      <c r="C696">
        <v>29.5</v>
      </c>
      <c r="D696">
        <v>0</v>
      </c>
      <c r="E696" s="1">
        <v>883425280</v>
      </c>
      <c r="F696" s="1">
        <v>584062880</v>
      </c>
      <c r="G696">
        <v>63</v>
      </c>
      <c r="H696">
        <v>62</v>
      </c>
      <c r="I696">
        <v>0</v>
      </c>
      <c r="J696" s="1">
        <v>214770176</v>
      </c>
      <c r="K696" s="1">
        <v>574545048</v>
      </c>
      <c r="L696">
        <v>0</v>
      </c>
      <c r="M696">
        <v>0</v>
      </c>
      <c r="N696">
        <v>0</v>
      </c>
      <c r="O696">
        <v>1</v>
      </c>
      <c r="P696">
        <v>0</v>
      </c>
      <c r="Q696">
        <v>0</v>
      </c>
      <c r="R696">
        <v>94.91</v>
      </c>
      <c r="S696">
        <v>137.94</v>
      </c>
      <c r="T696">
        <v>3024.25</v>
      </c>
      <c r="U696">
        <v>30784.13</v>
      </c>
    </row>
    <row r="697" spans="1:21" x14ac:dyDescent="0.35">
      <c r="A697" t="s">
        <v>1580</v>
      </c>
      <c r="B697" s="9" t="s">
        <v>4566</v>
      </c>
      <c r="C697">
        <v>36.4</v>
      </c>
      <c r="D697">
        <v>0.5</v>
      </c>
      <c r="E697" s="1">
        <v>882900992</v>
      </c>
      <c r="F697" s="1">
        <v>373240024</v>
      </c>
      <c r="G697">
        <v>63</v>
      </c>
      <c r="H697">
        <v>62</v>
      </c>
      <c r="I697">
        <v>10.6</v>
      </c>
      <c r="J697" s="1">
        <v>214770176</v>
      </c>
      <c r="K697" s="1">
        <v>574825336</v>
      </c>
      <c r="L697">
        <v>0</v>
      </c>
      <c r="M697">
        <v>1</v>
      </c>
      <c r="N697">
        <v>0</v>
      </c>
      <c r="O697">
        <v>1</v>
      </c>
      <c r="P697">
        <v>0</v>
      </c>
      <c r="Q697">
        <v>0</v>
      </c>
      <c r="R697">
        <v>94.2</v>
      </c>
      <c r="S697">
        <v>129.93</v>
      </c>
      <c r="T697">
        <v>2883.62</v>
      </c>
      <c r="U697">
        <v>28486.5</v>
      </c>
    </row>
    <row r="698" spans="1:21" x14ac:dyDescent="0.35">
      <c r="A698" t="s">
        <v>1581</v>
      </c>
      <c r="B698" s="9" t="s">
        <v>4567</v>
      </c>
      <c r="C698">
        <v>50.3</v>
      </c>
      <c r="D698">
        <v>0</v>
      </c>
      <c r="E698" s="1">
        <v>882900992</v>
      </c>
      <c r="F698" s="1">
        <v>542582744</v>
      </c>
      <c r="G698">
        <v>63</v>
      </c>
      <c r="H698">
        <v>62</v>
      </c>
      <c r="I698">
        <v>54.9</v>
      </c>
      <c r="J698" s="1">
        <v>214770176</v>
      </c>
      <c r="K698" s="1">
        <v>574825336</v>
      </c>
      <c r="L698">
        <v>0</v>
      </c>
      <c r="M698">
        <v>0</v>
      </c>
      <c r="N698">
        <v>0</v>
      </c>
      <c r="O698">
        <v>1</v>
      </c>
      <c r="P698">
        <v>0</v>
      </c>
      <c r="Q698">
        <v>0</v>
      </c>
      <c r="R698">
        <v>80.13</v>
      </c>
      <c r="S698">
        <v>73.73</v>
      </c>
      <c r="T698">
        <v>3035.27</v>
      </c>
      <c r="U698">
        <v>66740.100000000006</v>
      </c>
    </row>
    <row r="699" spans="1:21" x14ac:dyDescent="0.35">
      <c r="A699" t="s">
        <v>1582</v>
      </c>
      <c r="B699" s="9" t="s">
        <v>4568</v>
      </c>
      <c r="C699">
        <v>44.3</v>
      </c>
      <c r="D699">
        <v>0</v>
      </c>
      <c r="E699" s="1">
        <v>882900992</v>
      </c>
      <c r="F699" s="1">
        <v>617883688</v>
      </c>
      <c r="G699">
        <v>64</v>
      </c>
      <c r="H699">
        <v>63</v>
      </c>
      <c r="I699">
        <v>93</v>
      </c>
      <c r="J699" s="1">
        <v>214770176</v>
      </c>
      <c r="K699" s="1">
        <v>574825336</v>
      </c>
      <c r="L699">
        <v>0</v>
      </c>
      <c r="M699">
        <v>0</v>
      </c>
      <c r="N699">
        <v>0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</row>
    <row r="700" spans="1:21" x14ac:dyDescent="0.35">
      <c r="A700" t="s">
        <v>1583</v>
      </c>
      <c r="B700" s="9" t="s">
        <v>4569</v>
      </c>
      <c r="C700">
        <v>36.700000000000003</v>
      </c>
      <c r="D700">
        <v>0</v>
      </c>
      <c r="E700" s="1">
        <v>882900992</v>
      </c>
      <c r="F700" s="1">
        <v>703283552</v>
      </c>
      <c r="G700">
        <v>64</v>
      </c>
      <c r="H700">
        <v>63</v>
      </c>
      <c r="I700">
        <v>47.1</v>
      </c>
      <c r="J700" s="1">
        <v>214770176</v>
      </c>
      <c r="K700" s="1">
        <v>574825336</v>
      </c>
      <c r="L700">
        <v>0</v>
      </c>
      <c r="M700">
        <v>0</v>
      </c>
      <c r="N700">
        <v>0</v>
      </c>
      <c r="O700">
        <v>1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</row>
    <row r="701" spans="1:21" x14ac:dyDescent="0.35">
      <c r="A701" t="s">
        <v>1584</v>
      </c>
      <c r="B701" s="9" t="s">
        <v>4570</v>
      </c>
      <c r="C701">
        <v>33.700000000000003</v>
      </c>
      <c r="D701">
        <v>0.6</v>
      </c>
      <c r="E701" s="1">
        <v>884473856</v>
      </c>
      <c r="F701" s="1">
        <v>217578352</v>
      </c>
      <c r="G701">
        <v>64</v>
      </c>
      <c r="H701">
        <v>63</v>
      </c>
      <c r="I701">
        <v>35.299999999999997</v>
      </c>
      <c r="J701" s="1">
        <v>214770176</v>
      </c>
      <c r="K701" s="1">
        <v>576613056</v>
      </c>
      <c r="L701">
        <v>0</v>
      </c>
      <c r="M701">
        <v>0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3.39</v>
      </c>
      <c r="T701">
        <v>0</v>
      </c>
      <c r="U701">
        <v>0</v>
      </c>
    </row>
    <row r="702" spans="1:21" x14ac:dyDescent="0.35">
      <c r="A702" t="s">
        <v>1585</v>
      </c>
      <c r="B702" s="9" t="s">
        <v>4571</v>
      </c>
      <c r="C702">
        <v>24.6</v>
      </c>
      <c r="D702">
        <v>0</v>
      </c>
      <c r="E702" s="1">
        <v>884473856</v>
      </c>
      <c r="F702" s="1">
        <v>298747216</v>
      </c>
      <c r="G702">
        <v>64</v>
      </c>
      <c r="H702">
        <v>63</v>
      </c>
      <c r="I702">
        <v>11.6</v>
      </c>
      <c r="J702" s="1">
        <v>214770176</v>
      </c>
      <c r="K702" s="1">
        <v>576613056</v>
      </c>
      <c r="L702">
        <v>0</v>
      </c>
      <c r="M702">
        <v>0</v>
      </c>
      <c r="N702">
        <v>0</v>
      </c>
      <c r="O702">
        <v>1</v>
      </c>
      <c r="P702">
        <v>0</v>
      </c>
      <c r="Q702">
        <v>0</v>
      </c>
      <c r="R702">
        <v>0</v>
      </c>
      <c r="S702">
        <v>0.86</v>
      </c>
      <c r="T702">
        <v>0</v>
      </c>
      <c r="U702">
        <v>0</v>
      </c>
    </row>
    <row r="703" spans="1:21" x14ac:dyDescent="0.35">
      <c r="A703" t="s">
        <v>1586</v>
      </c>
      <c r="B703" s="9" t="s">
        <v>4572</v>
      </c>
      <c r="C703">
        <v>22.8</v>
      </c>
      <c r="D703">
        <v>0</v>
      </c>
      <c r="E703" s="1">
        <v>884473856</v>
      </c>
      <c r="F703" s="1">
        <v>385073024</v>
      </c>
      <c r="G703">
        <v>64</v>
      </c>
      <c r="H703">
        <v>63</v>
      </c>
      <c r="I703">
        <v>6.8</v>
      </c>
      <c r="J703" s="1">
        <v>214770176</v>
      </c>
      <c r="K703" s="1">
        <v>576613056</v>
      </c>
      <c r="L703">
        <v>0</v>
      </c>
      <c r="M703">
        <v>0</v>
      </c>
      <c r="N703">
        <v>0</v>
      </c>
      <c r="O703">
        <v>1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</row>
    <row r="704" spans="1:21" x14ac:dyDescent="0.35">
      <c r="A704" t="s">
        <v>1587</v>
      </c>
      <c r="B704" s="9" t="s">
        <v>4573</v>
      </c>
      <c r="C704">
        <v>28.8</v>
      </c>
      <c r="D704">
        <v>0</v>
      </c>
      <c r="E704" s="1">
        <v>884473856</v>
      </c>
      <c r="F704" s="1">
        <v>470509488</v>
      </c>
      <c r="G704">
        <v>64</v>
      </c>
      <c r="H704">
        <v>63</v>
      </c>
      <c r="I704">
        <v>27.4</v>
      </c>
      <c r="J704" s="1">
        <v>214770176</v>
      </c>
      <c r="K704" s="1">
        <v>576613056</v>
      </c>
      <c r="L704">
        <v>0</v>
      </c>
      <c r="M704">
        <v>0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</row>
    <row r="705" spans="1:21" x14ac:dyDescent="0.35">
      <c r="A705" t="s">
        <v>1588</v>
      </c>
      <c r="B705" s="9" t="s">
        <v>4574</v>
      </c>
      <c r="C705">
        <v>21.5</v>
      </c>
      <c r="D705">
        <v>0</v>
      </c>
      <c r="E705" s="1">
        <v>884473856</v>
      </c>
      <c r="F705" s="1">
        <v>559976632</v>
      </c>
      <c r="G705">
        <v>64</v>
      </c>
      <c r="H705">
        <v>63</v>
      </c>
      <c r="I705">
        <v>5.5</v>
      </c>
      <c r="J705" s="1">
        <v>214770176</v>
      </c>
      <c r="K705" s="1">
        <v>576613056</v>
      </c>
      <c r="L705">
        <v>0</v>
      </c>
      <c r="M705">
        <v>0</v>
      </c>
      <c r="N705">
        <v>0</v>
      </c>
      <c r="O705">
        <v>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</row>
    <row r="706" spans="1:21" x14ac:dyDescent="0.35">
      <c r="A706" t="s">
        <v>1589</v>
      </c>
      <c r="B706" s="9" t="s">
        <v>4575</v>
      </c>
      <c r="C706">
        <v>21.5</v>
      </c>
      <c r="D706">
        <v>0</v>
      </c>
      <c r="E706" s="1">
        <v>884473856</v>
      </c>
      <c r="F706" s="1">
        <v>652922184</v>
      </c>
      <c r="G706">
        <v>64</v>
      </c>
      <c r="H706">
        <v>63</v>
      </c>
      <c r="I706">
        <v>3.2</v>
      </c>
      <c r="J706" s="1">
        <v>214770176</v>
      </c>
      <c r="K706" s="1">
        <v>576613056</v>
      </c>
      <c r="L706">
        <v>0</v>
      </c>
      <c r="M706">
        <v>0</v>
      </c>
      <c r="N706">
        <v>0</v>
      </c>
      <c r="O706">
        <v>1</v>
      </c>
      <c r="P706">
        <v>0</v>
      </c>
      <c r="Q706">
        <v>0</v>
      </c>
      <c r="R706">
        <v>0</v>
      </c>
      <c r="S706">
        <v>3.39</v>
      </c>
      <c r="T706">
        <v>0</v>
      </c>
      <c r="U706">
        <v>0</v>
      </c>
    </row>
    <row r="707" spans="1:21" x14ac:dyDescent="0.35">
      <c r="A707" t="s">
        <v>1590</v>
      </c>
      <c r="B707" s="9" t="s">
        <v>4576</v>
      </c>
      <c r="C707">
        <v>20.8</v>
      </c>
      <c r="D707">
        <v>0</v>
      </c>
      <c r="E707" s="1">
        <v>884473856</v>
      </c>
      <c r="F707" s="1">
        <v>741194960</v>
      </c>
      <c r="G707">
        <v>64</v>
      </c>
      <c r="H707">
        <v>63</v>
      </c>
      <c r="I707">
        <v>4.5</v>
      </c>
      <c r="J707" s="1">
        <v>214770176</v>
      </c>
      <c r="K707" s="1">
        <v>576613056</v>
      </c>
      <c r="L707">
        <v>0</v>
      </c>
      <c r="M707">
        <v>0</v>
      </c>
      <c r="N707">
        <v>0</v>
      </c>
      <c r="O707">
        <v>1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</row>
    <row r="708" spans="1:21" x14ac:dyDescent="0.35">
      <c r="A708" t="s">
        <v>1591</v>
      </c>
      <c r="B708" s="9" t="s">
        <v>4577</v>
      </c>
      <c r="C708">
        <v>25.5</v>
      </c>
      <c r="D708">
        <v>0.6</v>
      </c>
      <c r="E708" s="1">
        <v>884473856</v>
      </c>
      <c r="F708" s="1">
        <v>251134808</v>
      </c>
      <c r="G708">
        <v>63</v>
      </c>
      <c r="H708">
        <v>61</v>
      </c>
      <c r="I708">
        <v>12</v>
      </c>
      <c r="J708" s="1">
        <v>214770176</v>
      </c>
      <c r="K708" s="1">
        <v>577129824</v>
      </c>
      <c r="L708">
        <v>0</v>
      </c>
      <c r="M708">
        <v>1</v>
      </c>
      <c r="N708">
        <v>0</v>
      </c>
      <c r="O708">
        <v>1</v>
      </c>
      <c r="P708">
        <v>0</v>
      </c>
      <c r="Q708">
        <v>0</v>
      </c>
      <c r="R708">
        <v>0</v>
      </c>
      <c r="S708">
        <v>8.1199999999999992</v>
      </c>
      <c r="T708">
        <v>0</v>
      </c>
      <c r="U708">
        <v>0</v>
      </c>
    </row>
    <row r="709" spans="1:21" x14ac:dyDescent="0.35">
      <c r="A709" t="s">
        <v>1592</v>
      </c>
      <c r="B709" s="9" t="s">
        <v>4578</v>
      </c>
      <c r="C709">
        <v>37.5</v>
      </c>
      <c r="D709">
        <v>0</v>
      </c>
      <c r="E709" s="1">
        <v>884473856</v>
      </c>
      <c r="F709" s="1">
        <v>395461312</v>
      </c>
      <c r="G709">
        <v>35</v>
      </c>
      <c r="H709">
        <v>33</v>
      </c>
      <c r="I709">
        <v>24</v>
      </c>
      <c r="J709" s="1">
        <v>214770176</v>
      </c>
      <c r="K709" s="1">
        <v>577129824</v>
      </c>
      <c r="L709">
        <v>0</v>
      </c>
      <c r="M709">
        <v>0</v>
      </c>
      <c r="N709">
        <v>0</v>
      </c>
      <c r="O709">
        <v>1</v>
      </c>
      <c r="P709">
        <v>0</v>
      </c>
      <c r="Q709">
        <v>0</v>
      </c>
      <c r="R709">
        <v>0</v>
      </c>
      <c r="S709">
        <v>8.1199999999999992</v>
      </c>
      <c r="T709">
        <v>0</v>
      </c>
      <c r="U709">
        <v>0</v>
      </c>
    </row>
    <row r="710" spans="1:21" x14ac:dyDescent="0.35">
      <c r="A710" t="s">
        <v>1593</v>
      </c>
      <c r="B710" s="9" t="s">
        <v>4579</v>
      </c>
      <c r="C710">
        <v>59.1</v>
      </c>
      <c r="D710">
        <v>0</v>
      </c>
      <c r="E710" s="1">
        <v>884473856</v>
      </c>
      <c r="F710" s="1">
        <v>504742336</v>
      </c>
      <c r="G710">
        <v>31</v>
      </c>
      <c r="H710">
        <v>29</v>
      </c>
      <c r="I710">
        <v>72.8</v>
      </c>
      <c r="J710" s="1">
        <v>214770176</v>
      </c>
      <c r="K710" s="1">
        <v>577129824</v>
      </c>
      <c r="L710">
        <v>0</v>
      </c>
      <c r="M710">
        <v>0</v>
      </c>
      <c r="N710">
        <v>0</v>
      </c>
      <c r="O710">
        <v>1</v>
      </c>
      <c r="P710">
        <v>0</v>
      </c>
      <c r="Q710">
        <v>0</v>
      </c>
      <c r="R710">
        <v>0</v>
      </c>
      <c r="S710">
        <v>8.1199999999999992</v>
      </c>
      <c r="T710">
        <v>0</v>
      </c>
      <c r="U710">
        <v>0</v>
      </c>
    </row>
    <row r="711" spans="1:21" x14ac:dyDescent="0.35">
      <c r="C711">
        <v>-0.1</v>
      </c>
      <c r="D711">
        <v>-0.1</v>
      </c>
      <c r="G711" s="1">
        <v>9.2233720368547697E+18</v>
      </c>
      <c r="H711" s="1">
        <v>9.2233720368547697E+18</v>
      </c>
      <c r="I711">
        <v>0</v>
      </c>
      <c r="J711" s="1">
        <v>214770176</v>
      </c>
      <c r="K711" s="1">
        <v>577129824</v>
      </c>
      <c r="L711">
        <v>0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8.1199999999999992</v>
      </c>
      <c r="T711">
        <v>0</v>
      </c>
      <c r="U711">
        <v>0</v>
      </c>
    </row>
    <row r="713" spans="1:21" x14ac:dyDescent="0.35">
      <c r="I713" t="s">
        <v>5986</v>
      </c>
      <c r="J713" t="s">
        <v>5996</v>
      </c>
      <c r="K713" t="s">
        <v>5997</v>
      </c>
      <c r="L713" t="s">
        <v>5998</v>
      </c>
      <c r="M713" t="s">
        <v>5999</v>
      </c>
    </row>
    <row r="714" spans="1:21" x14ac:dyDescent="0.35">
      <c r="I714" s="9">
        <f>B710-B2</f>
        <v>8.1944444444444486E-3</v>
      </c>
      <c r="J714">
        <f>MAX(C:C)</f>
        <v>84.2</v>
      </c>
      <c r="K714">
        <f>AVERAGE(C:C)</f>
        <v>31.50605633802812</v>
      </c>
      <c r="L714">
        <f>MEDIAN(C:C)</f>
        <v>31.2</v>
      </c>
      <c r="M714">
        <v>0</v>
      </c>
    </row>
    <row r="716" spans="1:21" x14ac:dyDescent="0.35">
      <c r="I716" s="9">
        <f>B384-B2</f>
        <v>4.4212962962962843E-3</v>
      </c>
      <c r="J716">
        <f>MAX(C2:C384)</f>
        <v>84.2</v>
      </c>
      <c r="K716">
        <f>AVERAGE(C2:C384)</f>
        <v>34.366579634464735</v>
      </c>
      <c r="L716">
        <f>MEDIAN(C2:C384)</f>
        <v>32.4</v>
      </c>
      <c r="M716">
        <f>MIN(C2:C384)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06"/>
  <sheetViews>
    <sheetView topLeftCell="A581" workbookViewId="0">
      <selection activeCell="I606" sqref="I606:M606"/>
    </sheetView>
  </sheetViews>
  <sheetFormatPr defaultRowHeight="14.5" x14ac:dyDescent="0.35"/>
  <cols>
    <col min="2" max="2" width="8.7265625" style="9"/>
  </cols>
  <sheetData>
    <row r="1" spans="1:19" x14ac:dyDescent="0.35">
      <c r="A1" t="s">
        <v>0</v>
      </c>
      <c r="B1" s="9" t="s">
        <v>0</v>
      </c>
      <c r="C1" t="s">
        <v>1</v>
      </c>
      <c r="D1" t="s">
        <v>2</v>
      </c>
      <c r="E1" t="s">
        <v>5984</v>
      </c>
      <c r="F1" t="s">
        <v>5985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12</v>
      </c>
      <c r="S1" t="s">
        <v>13</v>
      </c>
    </row>
    <row r="2" spans="1:19" x14ac:dyDescent="0.35">
      <c r="A2" t="s">
        <v>1594</v>
      </c>
      <c r="B2" s="9" t="s">
        <v>5177</v>
      </c>
      <c r="C2">
        <v>0</v>
      </c>
      <c r="D2">
        <v>0</v>
      </c>
      <c r="E2" s="1">
        <v>530579456</v>
      </c>
      <c r="F2" s="1">
        <v>174728864</v>
      </c>
      <c r="G2">
        <v>55</v>
      </c>
      <c r="H2">
        <v>54</v>
      </c>
      <c r="I2">
        <v>0</v>
      </c>
      <c r="J2" s="1">
        <v>67423880</v>
      </c>
      <c r="K2" s="1">
        <v>77835744</v>
      </c>
      <c r="L2">
        <v>0</v>
      </c>
      <c r="M2">
        <v>0</v>
      </c>
      <c r="N2">
        <v>0</v>
      </c>
      <c r="O2">
        <v>1</v>
      </c>
      <c r="P2">
        <v>1216</v>
      </c>
      <c r="Q2">
        <v>2.6</v>
      </c>
      <c r="R2">
        <v>0</v>
      </c>
      <c r="S2">
        <v>0</v>
      </c>
    </row>
    <row r="3" spans="1:19" x14ac:dyDescent="0.35">
      <c r="A3" t="s">
        <v>1595</v>
      </c>
      <c r="B3" s="9" t="s">
        <v>5176</v>
      </c>
      <c r="C3">
        <v>74.3</v>
      </c>
      <c r="D3">
        <v>0</v>
      </c>
      <c r="E3" s="1">
        <v>530579456</v>
      </c>
      <c r="F3" s="1">
        <v>217593600</v>
      </c>
      <c r="G3">
        <v>55</v>
      </c>
      <c r="H3">
        <v>54</v>
      </c>
      <c r="I3">
        <v>53.1</v>
      </c>
      <c r="J3" s="1">
        <v>67423880</v>
      </c>
      <c r="K3" s="1">
        <v>77835744</v>
      </c>
      <c r="L3">
        <v>0</v>
      </c>
      <c r="M3">
        <v>0</v>
      </c>
      <c r="N3">
        <v>0</v>
      </c>
      <c r="O3">
        <v>1</v>
      </c>
      <c r="P3">
        <v>16576</v>
      </c>
      <c r="Q3">
        <v>0</v>
      </c>
      <c r="R3">
        <v>0</v>
      </c>
      <c r="S3">
        <v>0</v>
      </c>
    </row>
    <row r="4" spans="1:19" x14ac:dyDescent="0.35">
      <c r="A4" t="s">
        <v>1596</v>
      </c>
      <c r="B4" s="9" t="s">
        <v>5175</v>
      </c>
      <c r="C4">
        <v>64.900000000000006</v>
      </c>
      <c r="D4">
        <v>0</v>
      </c>
      <c r="E4" s="1">
        <v>530579456</v>
      </c>
      <c r="F4" s="1">
        <v>246971800</v>
      </c>
      <c r="G4">
        <v>55</v>
      </c>
      <c r="H4">
        <v>54</v>
      </c>
      <c r="I4">
        <v>163.9</v>
      </c>
      <c r="J4" s="1">
        <v>67423880</v>
      </c>
      <c r="K4" s="1">
        <v>77835744</v>
      </c>
      <c r="L4">
        <v>0</v>
      </c>
      <c r="M4">
        <v>0</v>
      </c>
      <c r="N4">
        <v>0</v>
      </c>
      <c r="O4">
        <v>1</v>
      </c>
      <c r="P4">
        <v>16576</v>
      </c>
      <c r="Q4">
        <v>0</v>
      </c>
      <c r="R4">
        <v>0</v>
      </c>
      <c r="S4">
        <v>0</v>
      </c>
    </row>
    <row r="5" spans="1:19" x14ac:dyDescent="0.35">
      <c r="A5" t="s">
        <v>1597</v>
      </c>
      <c r="B5" s="9" t="s">
        <v>5174</v>
      </c>
      <c r="C5">
        <v>65.599999999999994</v>
      </c>
      <c r="D5">
        <v>0.7</v>
      </c>
      <c r="E5" s="1">
        <v>514326528</v>
      </c>
      <c r="F5" s="1">
        <v>120819568</v>
      </c>
      <c r="G5">
        <v>55</v>
      </c>
      <c r="H5">
        <v>54</v>
      </c>
      <c r="I5">
        <v>172.3</v>
      </c>
      <c r="J5" s="1">
        <v>67423880</v>
      </c>
      <c r="K5" s="1">
        <v>167757000</v>
      </c>
      <c r="L5">
        <v>0</v>
      </c>
      <c r="M5">
        <v>1</v>
      </c>
      <c r="N5">
        <v>0</v>
      </c>
      <c r="O5">
        <v>1</v>
      </c>
      <c r="P5">
        <v>22592</v>
      </c>
      <c r="Q5">
        <v>0</v>
      </c>
      <c r="R5">
        <v>0</v>
      </c>
      <c r="S5">
        <v>0</v>
      </c>
    </row>
    <row r="6" spans="1:19" x14ac:dyDescent="0.35">
      <c r="A6" t="s">
        <v>1598</v>
      </c>
      <c r="B6" s="9" t="s">
        <v>5173</v>
      </c>
      <c r="C6">
        <v>58.7</v>
      </c>
      <c r="D6">
        <v>0</v>
      </c>
      <c r="E6" s="1">
        <v>514326528</v>
      </c>
      <c r="F6" s="1">
        <v>194365456</v>
      </c>
      <c r="G6">
        <v>55</v>
      </c>
      <c r="H6">
        <v>54</v>
      </c>
      <c r="I6">
        <v>89.4</v>
      </c>
      <c r="J6" s="1">
        <v>67423880</v>
      </c>
      <c r="K6" s="1">
        <v>167757000</v>
      </c>
      <c r="L6">
        <v>0</v>
      </c>
      <c r="M6">
        <v>0</v>
      </c>
      <c r="N6">
        <v>0</v>
      </c>
      <c r="O6">
        <v>1</v>
      </c>
      <c r="P6">
        <v>31936</v>
      </c>
      <c r="Q6">
        <v>0</v>
      </c>
      <c r="R6">
        <v>0</v>
      </c>
      <c r="S6">
        <v>0</v>
      </c>
    </row>
    <row r="7" spans="1:19" x14ac:dyDescent="0.35">
      <c r="A7" t="s">
        <v>1599</v>
      </c>
      <c r="B7" s="9" t="s">
        <v>5172</v>
      </c>
      <c r="C7">
        <v>83.4</v>
      </c>
      <c r="D7">
        <v>0.4</v>
      </c>
      <c r="E7" s="1">
        <v>509607936</v>
      </c>
      <c r="F7" s="1">
        <v>106504384</v>
      </c>
      <c r="G7">
        <v>57</v>
      </c>
      <c r="H7">
        <v>56</v>
      </c>
      <c r="I7">
        <v>170.8</v>
      </c>
      <c r="J7" s="1">
        <v>67423880</v>
      </c>
      <c r="K7" s="1">
        <v>176002112</v>
      </c>
      <c r="L7">
        <v>0</v>
      </c>
      <c r="M7">
        <v>1</v>
      </c>
      <c r="N7">
        <v>0</v>
      </c>
      <c r="O7">
        <v>1</v>
      </c>
      <c r="P7">
        <v>49987.5</v>
      </c>
      <c r="Q7">
        <v>3.58</v>
      </c>
      <c r="R7">
        <v>0</v>
      </c>
      <c r="S7">
        <v>0</v>
      </c>
    </row>
    <row r="8" spans="1:19" x14ac:dyDescent="0.35">
      <c r="A8" t="s">
        <v>1600</v>
      </c>
      <c r="B8" s="9" t="s">
        <v>5171</v>
      </c>
      <c r="C8">
        <v>62.9</v>
      </c>
      <c r="D8">
        <v>0</v>
      </c>
      <c r="E8" s="1">
        <v>509607936</v>
      </c>
      <c r="F8" s="1">
        <v>178445528</v>
      </c>
      <c r="G8">
        <v>57</v>
      </c>
      <c r="H8">
        <v>56</v>
      </c>
      <c r="I8">
        <v>110.6</v>
      </c>
      <c r="J8" s="1">
        <v>67423880</v>
      </c>
      <c r="K8" s="1">
        <v>176002112</v>
      </c>
      <c r="L8">
        <v>0</v>
      </c>
      <c r="M8">
        <v>0</v>
      </c>
      <c r="N8">
        <v>0</v>
      </c>
      <c r="O8">
        <v>1</v>
      </c>
      <c r="P8">
        <v>14053.98</v>
      </c>
      <c r="Q8">
        <v>6.92</v>
      </c>
      <c r="R8">
        <v>84.77</v>
      </c>
      <c r="S8">
        <v>0</v>
      </c>
    </row>
    <row r="9" spans="1:19" x14ac:dyDescent="0.35">
      <c r="A9" t="s">
        <v>1601</v>
      </c>
      <c r="B9" s="9" t="s">
        <v>5170</v>
      </c>
      <c r="C9">
        <v>45.4</v>
      </c>
      <c r="D9">
        <v>0</v>
      </c>
      <c r="E9" s="1">
        <v>509607936</v>
      </c>
      <c r="F9" s="1">
        <v>295184072</v>
      </c>
      <c r="G9">
        <v>59</v>
      </c>
      <c r="H9">
        <v>58</v>
      </c>
      <c r="I9">
        <v>45.1</v>
      </c>
      <c r="J9" s="1">
        <v>67423880</v>
      </c>
      <c r="K9" s="1">
        <v>176002112</v>
      </c>
      <c r="L9">
        <v>0</v>
      </c>
      <c r="M9">
        <v>0</v>
      </c>
      <c r="N9">
        <v>0</v>
      </c>
      <c r="O9">
        <v>1</v>
      </c>
      <c r="P9">
        <v>63168</v>
      </c>
      <c r="Q9">
        <v>0.78</v>
      </c>
      <c r="R9">
        <v>48.15</v>
      </c>
      <c r="S9">
        <v>4114.62</v>
      </c>
    </row>
    <row r="10" spans="1:19" x14ac:dyDescent="0.35">
      <c r="A10" t="s">
        <v>1602</v>
      </c>
      <c r="B10" s="9" t="s">
        <v>5169</v>
      </c>
      <c r="C10">
        <v>83.4</v>
      </c>
      <c r="D10">
        <v>0.2</v>
      </c>
      <c r="E10" s="1">
        <v>547880960</v>
      </c>
      <c r="F10" s="1">
        <v>230779584</v>
      </c>
      <c r="G10">
        <v>61</v>
      </c>
      <c r="H10">
        <v>60</v>
      </c>
      <c r="I10">
        <v>163.5</v>
      </c>
      <c r="J10" s="1">
        <v>67423880</v>
      </c>
      <c r="K10" s="1">
        <v>214162328</v>
      </c>
      <c r="L10">
        <v>0</v>
      </c>
      <c r="M10">
        <v>0</v>
      </c>
      <c r="N10">
        <v>0</v>
      </c>
      <c r="O10">
        <v>1</v>
      </c>
      <c r="P10">
        <v>64323.25</v>
      </c>
      <c r="Q10">
        <v>5.99</v>
      </c>
      <c r="R10">
        <v>64.73</v>
      </c>
      <c r="S10">
        <v>0</v>
      </c>
    </row>
    <row r="11" spans="1:19" x14ac:dyDescent="0.35">
      <c r="A11" t="s">
        <v>1603</v>
      </c>
      <c r="B11" s="9" t="s">
        <v>5168</v>
      </c>
      <c r="C11">
        <v>68.900000000000006</v>
      </c>
      <c r="D11">
        <v>0.3</v>
      </c>
      <c r="E11" s="1">
        <v>542113792</v>
      </c>
      <c r="F11" s="1">
        <v>211252944</v>
      </c>
      <c r="G11">
        <v>61</v>
      </c>
      <c r="H11">
        <v>60</v>
      </c>
      <c r="I11">
        <v>122.8</v>
      </c>
      <c r="J11" s="1">
        <v>67423880</v>
      </c>
      <c r="K11" s="1">
        <v>215172768</v>
      </c>
      <c r="L11">
        <v>0</v>
      </c>
      <c r="M11">
        <v>1</v>
      </c>
      <c r="N11">
        <v>0</v>
      </c>
      <c r="O11">
        <v>1</v>
      </c>
      <c r="P11">
        <v>0</v>
      </c>
      <c r="Q11">
        <v>48.19</v>
      </c>
      <c r="R11">
        <v>1274.46</v>
      </c>
      <c r="S11">
        <v>0</v>
      </c>
    </row>
    <row r="12" spans="1:19" x14ac:dyDescent="0.35">
      <c r="A12" t="s">
        <v>1604</v>
      </c>
      <c r="B12" s="9" t="s">
        <v>5167</v>
      </c>
      <c r="C12">
        <v>64.5</v>
      </c>
      <c r="D12">
        <v>0.2</v>
      </c>
      <c r="E12" s="1">
        <v>570425344</v>
      </c>
      <c r="F12" s="1">
        <v>161461248</v>
      </c>
      <c r="G12">
        <v>61</v>
      </c>
      <c r="H12">
        <v>60</v>
      </c>
      <c r="I12">
        <v>131.80000000000001</v>
      </c>
      <c r="J12" s="1">
        <v>67423880</v>
      </c>
      <c r="K12" s="1">
        <v>252790088</v>
      </c>
      <c r="L12">
        <v>0</v>
      </c>
      <c r="M12">
        <v>1</v>
      </c>
      <c r="N12">
        <v>0</v>
      </c>
      <c r="O12">
        <v>1</v>
      </c>
      <c r="P12">
        <v>0</v>
      </c>
      <c r="Q12">
        <v>67.599999999999994</v>
      </c>
      <c r="R12">
        <v>1779.95</v>
      </c>
      <c r="S12">
        <v>0</v>
      </c>
    </row>
    <row r="13" spans="1:19" x14ac:dyDescent="0.35">
      <c r="A13" t="s">
        <v>1605</v>
      </c>
      <c r="B13" s="9" t="s">
        <v>5166</v>
      </c>
      <c r="C13">
        <v>62.9</v>
      </c>
      <c r="D13">
        <v>1.3</v>
      </c>
      <c r="E13" s="1">
        <v>590872576</v>
      </c>
      <c r="F13" s="1">
        <v>122747688</v>
      </c>
      <c r="G13">
        <v>61</v>
      </c>
      <c r="H13">
        <v>60</v>
      </c>
      <c r="I13">
        <v>107.9</v>
      </c>
      <c r="J13" s="1">
        <v>67423880</v>
      </c>
      <c r="K13" s="1">
        <v>217508416</v>
      </c>
      <c r="L13">
        <v>0</v>
      </c>
      <c r="M13">
        <v>0</v>
      </c>
      <c r="N13">
        <v>0</v>
      </c>
      <c r="O13">
        <v>1</v>
      </c>
      <c r="P13">
        <v>0</v>
      </c>
      <c r="Q13">
        <v>71.14</v>
      </c>
      <c r="R13">
        <v>1777.71</v>
      </c>
      <c r="S13">
        <v>0</v>
      </c>
    </row>
    <row r="14" spans="1:19" x14ac:dyDescent="0.35">
      <c r="A14" t="s">
        <v>1606</v>
      </c>
      <c r="B14" s="9" t="s">
        <v>5165</v>
      </c>
      <c r="C14">
        <v>62.5</v>
      </c>
      <c r="D14">
        <v>0</v>
      </c>
      <c r="E14" s="1">
        <v>590872576</v>
      </c>
      <c r="F14" s="1">
        <v>360172168</v>
      </c>
      <c r="G14">
        <v>61</v>
      </c>
      <c r="H14">
        <v>60</v>
      </c>
      <c r="I14">
        <v>102.4</v>
      </c>
      <c r="J14" s="1">
        <v>67423880</v>
      </c>
      <c r="K14" s="1">
        <v>217508416</v>
      </c>
      <c r="L14">
        <v>0</v>
      </c>
      <c r="M14">
        <v>0</v>
      </c>
      <c r="N14">
        <v>0</v>
      </c>
      <c r="O14">
        <v>1</v>
      </c>
      <c r="P14">
        <v>0</v>
      </c>
      <c r="Q14">
        <v>75.099999999999994</v>
      </c>
      <c r="R14">
        <v>1980.34</v>
      </c>
      <c r="S14">
        <v>0</v>
      </c>
    </row>
    <row r="15" spans="1:19" x14ac:dyDescent="0.35">
      <c r="A15" t="s">
        <v>1607</v>
      </c>
      <c r="B15" s="9" t="s">
        <v>5164</v>
      </c>
      <c r="C15">
        <v>59.5</v>
      </c>
      <c r="D15">
        <v>0.2</v>
      </c>
      <c r="E15" s="1">
        <v>612892672</v>
      </c>
      <c r="F15" s="1">
        <v>290104040</v>
      </c>
      <c r="G15">
        <v>61</v>
      </c>
      <c r="H15">
        <v>60</v>
      </c>
      <c r="I15">
        <v>95</v>
      </c>
      <c r="J15" s="1">
        <v>67423880</v>
      </c>
      <c r="K15" s="1">
        <v>312157768</v>
      </c>
      <c r="L15">
        <v>0</v>
      </c>
      <c r="M15">
        <v>1</v>
      </c>
      <c r="N15">
        <v>0</v>
      </c>
      <c r="O15">
        <v>1</v>
      </c>
      <c r="P15">
        <v>0</v>
      </c>
      <c r="Q15">
        <v>87.46</v>
      </c>
      <c r="R15">
        <v>2248.81</v>
      </c>
      <c r="S15">
        <v>0</v>
      </c>
    </row>
    <row r="16" spans="1:19" x14ac:dyDescent="0.35">
      <c r="A16" t="s">
        <v>1608</v>
      </c>
      <c r="B16" s="9" t="s">
        <v>5163</v>
      </c>
      <c r="C16">
        <v>60.6</v>
      </c>
      <c r="D16">
        <v>1.1000000000000001</v>
      </c>
      <c r="E16" s="1">
        <v>627572736</v>
      </c>
      <c r="F16" s="1">
        <v>290115296</v>
      </c>
      <c r="G16">
        <v>61</v>
      </c>
      <c r="H16">
        <v>60</v>
      </c>
      <c r="I16">
        <v>66</v>
      </c>
      <c r="J16" s="1">
        <v>67423880</v>
      </c>
      <c r="K16" s="1">
        <v>243824296</v>
      </c>
      <c r="L16">
        <v>0</v>
      </c>
      <c r="M16">
        <v>0</v>
      </c>
      <c r="N16">
        <v>0</v>
      </c>
      <c r="O16">
        <v>1</v>
      </c>
      <c r="P16">
        <v>0</v>
      </c>
      <c r="Q16">
        <v>87.17</v>
      </c>
      <c r="R16">
        <v>2282.41</v>
      </c>
      <c r="S16">
        <v>0</v>
      </c>
    </row>
    <row r="17" spans="1:19" x14ac:dyDescent="0.35">
      <c r="A17" t="s">
        <v>1609</v>
      </c>
      <c r="B17" s="9" t="s">
        <v>5162</v>
      </c>
      <c r="C17">
        <v>72.3</v>
      </c>
      <c r="D17">
        <v>0</v>
      </c>
      <c r="E17" s="1">
        <v>627572736</v>
      </c>
      <c r="F17" s="1">
        <v>397603416</v>
      </c>
      <c r="G17">
        <v>61</v>
      </c>
      <c r="H17">
        <v>60</v>
      </c>
      <c r="I17">
        <v>128</v>
      </c>
      <c r="J17" s="1">
        <v>67423880</v>
      </c>
      <c r="K17" s="1">
        <v>243824296</v>
      </c>
      <c r="L17">
        <v>0</v>
      </c>
      <c r="M17">
        <v>0</v>
      </c>
      <c r="N17">
        <v>0</v>
      </c>
      <c r="O17">
        <v>1</v>
      </c>
      <c r="P17">
        <v>64.81</v>
      </c>
      <c r="Q17">
        <v>78.989999999999995</v>
      </c>
      <c r="R17">
        <v>2064.29</v>
      </c>
      <c r="S17">
        <v>640.30999999999995</v>
      </c>
    </row>
    <row r="18" spans="1:19" x14ac:dyDescent="0.35">
      <c r="A18" t="s">
        <v>1610</v>
      </c>
      <c r="B18" s="9" t="s">
        <v>5161</v>
      </c>
      <c r="C18">
        <v>41.9</v>
      </c>
      <c r="D18">
        <v>0.5</v>
      </c>
      <c r="E18" s="1">
        <v>659554304</v>
      </c>
      <c r="F18" s="1">
        <v>117269808</v>
      </c>
      <c r="G18">
        <v>61</v>
      </c>
      <c r="H18">
        <v>60</v>
      </c>
      <c r="I18">
        <v>58.4</v>
      </c>
      <c r="J18" s="1">
        <v>67423880</v>
      </c>
      <c r="K18" s="1">
        <v>343568528</v>
      </c>
      <c r="L18">
        <v>0</v>
      </c>
      <c r="M18">
        <v>1</v>
      </c>
      <c r="N18">
        <v>0</v>
      </c>
      <c r="O18">
        <v>1</v>
      </c>
      <c r="P18">
        <v>50880</v>
      </c>
      <c r="Q18">
        <v>4.18</v>
      </c>
      <c r="R18">
        <v>49.54</v>
      </c>
      <c r="S18">
        <v>4115.3500000000004</v>
      </c>
    </row>
    <row r="19" spans="1:19" x14ac:dyDescent="0.35">
      <c r="A19" t="s">
        <v>1611</v>
      </c>
      <c r="B19" s="9" t="s">
        <v>5160</v>
      </c>
      <c r="C19">
        <v>36.5</v>
      </c>
      <c r="D19">
        <v>0</v>
      </c>
      <c r="E19" s="1">
        <v>659554304</v>
      </c>
      <c r="F19" s="1">
        <v>189835872</v>
      </c>
      <c r="G19">
        <v>61</v>
      </c>
      <c r="H19">
        <v>60</v>
      </c>
      <c r="I19">
        <v>8.6999999999999993</v>
      </c>
      <c r="J19" s="1">
        <v>67423880</v>
      </c>
      <c r="K19" s="1">
        <v>343568528</v>
      </c>
      <c r="L19">
        <v>0</v>
      </c>
      <c r="M19">
        <v>0</v>
      </c>
      <c r="N19">
        <v>0</v>
      </c>
      <c r="O19">
        <v>1</v>
      </c>
      <c r="P19">
        <v>64128</v>
      </c>
      <c r="Q19">
        <v>0</v>
      </c>
      <c r="R19">
        <v>0</v>
      </c>
      <c r="S19">
        <v>0</v>
      </c>
    </row>
    <row r="20" spans="1:19" x14ac:dyDescent="0.35">
      <c r="A20" t="s">
        <v>1612</v>
      </c>
      <c r="B20" s="9" t="s">
        <v>5159</v>
      </c>
      <c r="C20">
        <v>35.1</v>
      </c>
      <c r="D20">
        <v>0</v>
      </c>
      <c r="E20" s="1">
        <v>659554304</v>
      </c>
      <c r="F20" s="1">
        <v>290808864</v>
      </c>
      <c r="G20">
        <v>61</v>
      </c>
      <c r="H20">
        <v>60</v>
      </c>
      <c r="I20">
        <v>51.6</v>
      </c>
      <c r="J20" s="1">
        <v>67423880</v>
      </c>
      <c r="K20" s="1">
        <v>343568528</v>
      </c>
      <c r="L20">
        <v>0</v>
      </c>
      <c r="M20">
        <v>0</v>
      </c>
      <c r="N20">
        <v>0</v>
      </c>
      <c r="O20">
        <v>1</v>
      </c>
      <c r="P20">
        <v>56835.25</v>
      </c>
      <c r="Q20">
        <v>4.2</v>
      </c>
      <c r="R20">
        <v>44.45</v>
      </c>
      <c r="S20">
        <v>0</v>
      </c>
    </row>
    <row r="21" spans="1:19" x14ac:dyDescent="0.35">
      <c r="A21" t="s">
        <v>1613</v>
      </c>
      <c r="B21" s="9" t="s">
        <v>5158</v>
      </c>
      <c r="C21">
        <v>24.2</v>
      </c>
      <c r="D21">
        <v>0</v>
      </c>
      <c r="E21" s="1">
        <v>659554304</v>
      </c>
      <c r="F21" s="1">
        <v>376037536</v>
      </c>
      <c r="G21">
        <v>61</v>
      </c>
      <c r="H21">
        <v>60</v>
      </c>
      <c r="I21">
        <v>9.4</v>
      </c>
      <c r="J21" s="1">
        <v>67423880</v>
      </c>
      <c r="K21" s="1">
        <v>343568528</v>
      </c>
      <c r="L21">
        <v>0</v>
      </c>
      <c r="M21">
        <v>0</v>
      </c>
      <c r="N21">
        <v>0</v>
      </c>
      <c r="O21">
        <v>1</v>
      </c>
      <c r="P21">
        <v>85824</v>
      </c>
      <c r="Q21">
        <v>0</v>
      </c>
      <c r="R21">
        <v>0</v>
      </c>
      <c r="S21">
        <v>0</v>
      </c>
    </row>
    <row r="22" spans="1:19" x14ac:dyDescent="0.35">
      <c r="A22" t="s">
        <v>1614</v>
      </c>
      <c r="B22" s="9" t="s">
        <v>5157</v>
      </c>
      <c r="C22">
        <v>20.9</v>
      </c>
      <c r="D22">
        <v>0.3</v>
      </c>
      <c r="E22" s="1">
        <v>650641408</v>
      </c>
      <c r="F22" s="1">
        <v>134004960</v>
      </c>
      <c r="G22">
        <v>61</v>
      </c>
      <c r="H22">
        <v>60</v>
      </c>
      <c r="I22">
        <v>1.8</v>
      </c>
      <c r="J22" s="1">
        <v>67423880</v>
      </c>
      <c r="K22" s="1">
        <v>312825744</v>
      </c>
      <c r="L22">
        <v>0</v>
      </c>
      <c r="M22">
        <v>1</v>
      </c>
      <c r="N22">
        <v>0</v>
      </c>
      <c r="O22">
        <v>1</v>
      </c>
      <c r="P22">
        <v>64323.25</v>
      </c>
      <c r="Q22">
        <v>4.2</v>
      </c>
      <c r="R22">
        <v>44.4</v>
      </c>
      <c r="S22">
        <v>0</v>
      </c>
    </row>
    <row r="23" spans="1:19" x14ac:dyDescent="0.35">
      <c r="A23" t="s">
        <v>1615</v>
      </c>
      <c r="B23" s="9" t="s">
        <v>5156</v>
      </c>
      <c r="C23">
        <v>26.5</v>
      </c>
      <c r="D23">
        <v>0</v>
      </c>
      <c r="E23" s="1">
        <v>650641408</v>
      </c>
      <c r="F23" s="1">
        <v>224844824</v>
      </c>
      <c r="G23">
        <v>61</v>
      </c>
      <c r="H23">
        <v>60</v>
      </c>
      <c r="I23">
        <v>4</v>
      </c>
      <c r="J23" s="1">
        <v>67423880</v>
      </c>
      <c r="K23" s="1">
        <v>312825744</v>
      </c>
      <c r="L23">
        <v>0</v>
      </c>
      <c r="M23">
        <v>0</v>
      </c>
      <c r="N23">
        <v>0</v>
      </c>
      <c r="O23">
        <v>1</v>
      </c>
      <c r="P23">
        <v>64768</v>
      </c>
      <c r="Q23">
        <v>2.62</v>
      </c>
      <c r="R23">
        <v>0</v>
      </c>
      <c r="S23">
        <v>0</v>
      </c>
    </row>
    <row r="24" spans="1:19" x14ac:dyDescent="0.35">
      <c r="A24" t="s">
        <v>1616</v>
      </c>
      <c r="B24" s="9" t="s">
        <v>5155</v>
      </c>
      <c r="C24">
        <v>30.5</v>
      </c>
      <c r="D24">
        <v>0</v>
      </c>
      <c r="E24" s="1">
        <v>650641408</v>
      </c>
      <c r="F24" s="1">
        <v>331850336</v>
      </c>
      <c r="G24">
        <v>61</v>
      </c>
      <c r="H24">
        <v>60</v>
      </c>
      <c r="I24">
        <v>6.7</v>
      </c>
      <c r="J24" s="1">
        <v>67423880</v>
      </c>
      <c r="K24" s="1">
        <v>312825744</v>
      </c>
      <c r="L24">
        <v>0</v>
      </c>
      <c r="M24">
        <v>0</v>
      </c>
      <c r="N24">
        <v>0</v>
      </c>
      <c r="O24">
        <v>1</v>
      </c>
      <c r="P24">
        <v>72515.25</v>
      </c>
      <c r="Q24">
        <v>4.2</v>
      </c>
      <c r="R24">
        <v>44.45</v>
      </c>
      <c r="S24">
        <v>0</v>
      </c>
    </row>
    <row r="25" spans="1:19" x14ac:dyDescent="0.35">
      <c r="A25" t="s">
        <v>1617</v>
      </c>
      <c r="B25" s="9" t="s">
        <v>5154</v>
      </c>
      <c r="C25">
        <v>28.2</v>
      </c>
      <c r="D25">
        <v>0</v>
      </c>
      <c r="E25" s="1">
        <v>650641408</v>
      </c>
      <c r="F25" s="1">
        <v>426434256</v>
      </c>
      <c r="G25">
        <v>61</v>
      </c>
      <c r="H25">
        <v>60</v>
      </c>
      <c r="I25">
        <v>0.7</v>
      </c>
      <c r="J25" s="1">
        <v>67423880</v>
      </c>
      <c r="K25" s="1">
        <v>312825744</v>
      </c>
      <c r="L25">
        <v>0</v>
      </c>
      <c r="M25">
        <v>0</v>
      </c>
      <c r="N25">
        <v>0</v>
      </c>
      <c r="O25">
        <v>1</v>
      </c>
      <c r="P25">
        <v>84611.25</v>
      </c>
      <c r="Q25">
        <v>4.2</v>
      </c>
      <c r="R25">
        <v>44.4</v>
      </c>
      <c r="S25">
        <v>0</v>
      </c>
    </row>
    <row r="26" spans="1:19" x14ac:dyDescent="0.35">
      <c r="A26" t="s">
        <v>1618</v>
      </c>
      <c r="B26" s="9" t="s">
        <v>5153</v>
      </c>
      <c r="C26">
        <v>18.899999999999999</v>
      </c>
      <c r="D26">
        <v>0.2</v>
      </c>
      <c r="E26" s="1">
        <v>687341568</v>
      </c>
      <c r="F26" s="1">
        <v>134354552</v>
      </c>
      <c r="G26">
        <v>61</v>
      </c>
      <c r="H26">
        <v>60</v>
      </c>
      <c r="I26">
        <v>7.4</v>
      </c>
      <c r="J26" s="1">
        <v>67423880</v>
      </c>
      <c r="K26" s="1">
        <v>353999432</v>
      </c>
      <c r="L26">
        <v>0</v>
      </c>
      <c r="M26">
        <v>1</v>
      </c>
      <c r="N26">
        <v>0</v>
      </c>
      <c r="O26">
        <v>1</v>
      </c>
      <c r="P26">
        <v>81600</v>
      </c>
      <c r="Q26">
        <v>0</v>
      </c>
      <c r="R26">
        <v>0</v>
      </c>
      <c r="S26">
        <v>0</v>
      </c>
    </row>
    <row r="27" spans="1:19" x14ac:dyDescent="0.35">
      <c r="A27" t="s">
        <v>1619</v>
      </c>
      <c r="B27" s="9" t="s">
        <v>5152</v>
      </c>
      <c r="C27">
        <v>31.9</v>
      </c>
      <c r="D27">
        <v>0</v>
      </c>
      <c r="E27" s="1">
        <v>687341568</v>
      </c>
      <c r="F27" s="1">
        <v>243385328</v>
      </c>
      <c r="G27">
        <v>61</v>
      </c>
      <c r="H27">
        <v>60</v>
      </c>
      <c r="I27">
        <v>3.3</v>
      </c>
      <c r="J27" s="1">
        <v>67423880</v>
      </c>
      <c r="K27" s="1">
        <v>353999432</v>
      </c>
      <c r="L27">
        <v>0</v>
      </c>
      <c r="M27">
        <v>0</v>
      </c>
      <c r="N27">
        <v>0</v>
      </c>
      <c r="O27">
        <v>1</v>
      </c>
      <c r="P27">
        <v>38979.25</v>
      </c>
      <c r="Q27">
        <v>4.2</v>
      </c>
      <c r="R27">
        <v>44.45</v>
      </c>
      <c r="S27">
        <v>0</v>
      </c>
    </row>
    <row r="28" spans="1:19" x14ac:dyDescent="0.35">
      <c r="A28" t="s">
        <v>1620</v>
      </c>
      <c r="B28" s="9" t="s">
        <v>5151</v>
      </c>
      <c r="C28">
        <v>37.1</v>
      </c>
      <c r="D28">
        <v>0</v>
      </c>
      <c r="E28" s="1">
        <v>687341568</v>
      </c>
      <c r="F28" s="1">
        <v>301683856</v>
      </c>
      <c r="G28">
        <v>61</v>
      </c>
      <c r="H28">
        <v>60</v>
      </c>
      <c r="I28">
        <v>40.799999999999997</v>
      </c>
      <c r="J28" s="1">
        <v>67423880</v>
      </c>
      <c r="K28" s="1">
        <v>353999432</v>
      </c>
      <c r="L28">
        <v>0</v>
      </c>
      <c r="M28">
        <v>0</v>
      </c>
      <c r="N28">
        <v>0</v>
      </c>
      <c r="O28">
        <v>1</v>
      </c>
      <c r="P28">
        <v>95040</v>
      </c>
      <c r="Q28">
        <v>2.62</v>
      </c>
      <c r="R28">
        <v>0</v>
      </c>
      <c r="S28">
        <v>0</v>
      </c>
    </row>
    <row r="29" spans="1:19" x14ac:dyDescent="0.35">
      <c r="A29" t="s">
        <v>1621</v>
      </c>
      <c r="B29" s="9" t="s">
        <v>5150</v>
      </c>
      <c r="C29">
        <v>19.2</v>
      </c>
      <c r="D29">
        <v>0</v>
      </c>
      <c r="E29" s="1">
        <v>687341568</v>
      </c>
      <c r="F29" s="1">
        <v>348622432</v>
      </c>
      <c r="G29">
        <v>61</v>
      </c>
      <c r="H29">
        <v>60</v>
      </c>
      <c r="I29">
        <v>1</v>
      </c>
      <c r="J29" s="1">
        <v>67423880</v>
      </c>
      <c r="K29" s="1">
        <v>353999432</v>
      </c>
      <c r="L29">
        <v>0</v>
      </c>
      <c r="M29">
        <v>0</v>
      </c>
      <c r="N29">
        <v>0</v>
      </c>
      <c r="O29">
        <v>1</v>
      </c>
      <c r="P29">
        <v>40881.06</v>
      </c>
      <c r="Q29">
        <v>5.7</v>
      </c>
      <c r="R29">
        <v>96.72</v>
      </c>
      <c r="S29">
        <v>4118.46</v>
      </c>
    </row>
    <row r="30" spans="1:19" x14ac:dyDescent="0.35">
      <c r="A30" t="s">
        <v>1622</v>
      </c>
      <c r="B30" s="9" t="s">
        <v>5149</v>
      </c>
      <c r="C30">
        <v>44.1</v>
      </c>
      <c r="D30">
        <v>0.2</v>
      </c>
      <c r="E30" s="1">
        <v>677904384</v>
      </c>
      <c r="F30" s="1">
        <v>208034696</v>
      </c>
      <c r="G30">
        <v>61</v>
      </c>
      <c r="H30">
        <v>60</v>
      </c>
      <c r="I30">
        <v>31.1</v>
      </c>
      <c r="J30" s="1">
        <v>67423880</v>
      </c>
      <c r="K30" s="1">
        <v>322756848</v>
      </c>
      <c r="L30">
        <v>0</v>
      </c>
      <c r="M30">
        <v>1</v>
      </c>
      <c r="N30">
        <v>0</v>
      </c>
      <c r="O30">
        <v>1</v>
      </c>
      <c r="P30">
        <v>59968</v>
      </c>
      <c r="Q30">
        <v>0</v>
      </c>
      <c r="R30">
        <v>0</v>
      </c>
      <c r="S30">
        <v>0</v>
      </c>
    </row>
    <row r="31" spans="1:19" x14ac:dyDescent="0.35">
      <c r="A31" t="s">
        <v>1623</v>
      </c>
      <c r="B31" s="9" t="s">
        <v>5148</v>
      </c>
      <c r="C31">
        <v>62.3</v>
      </c>
      <c r="D31">
        <v>0.9</v>
      </c>
      <c r="E31" s="1">
        <v>731906048</v>
      </c>
      <c r="F31" s="1">
        <v>165464392</v>
      </c>
      <c r="G31">
        <v>62</v>
      </c>
      <c r="H31">
        <v>61</v>
      </c>
      <c r="I31">
        <v>83.4</v>
      </c>
      <c r="J31" s="1">
        <v>67423880</v>
      </c>
      <c r="K31" s="1">
        <v>354487600</v>
      </c>
      <c r="L31">
        <v>0</v>
      </c>
      <c r="M31">
        <v>0</v>
      </c>
      <c r="N31">
        <v>0</v>
      </c>
      <c r="O31">
        <v>1</v>
      </c>
      <c r="P31">
        <v>33859.25</v>
      </c>
      <c r="Q31">
        <v>65.14</v>
      </c>
      <c r="R31">
        <v>1148.51</v>
      </c>
      <c r="S31">
        <v>0</v>
      </c>
    </row>
    <row r="32" spans="1:19" x14ac:dyDescent="0.35">
      <c r="A32" t="s">
        <v>1624</v>
      </c>
      <c r="B32" s="9" t="s">
        <v>5147</v>
      </c>
      <c r="C32">
        <v>60.7</v>
      </c>
      <c r="D32">
        <v>0</v>
      </c>
      <c r="E32" s="1">
        <v>731906048</v>
      </c>
      <c r="F32" s="1">
        <v>437996392</v>
      </c>
      <c r="G32">
        <v>61</v>
      </c>
      <c r="H32">
        <v>60</v>
      </c>
      <c r="I32">
        <v>123.9</v>
      </c>
      <c r="J32" s="1">
        <v>67423880</v>
      </c>
      <c r="K32" s="1">
        <v>354487600</v>
      </c>
      <c r="L32">
        <v>0</v>
      </c>
      <c r="M32">
        <v>0</v>
      </c>
      <c r="N32">
        <v>0</v>
      </c>
      <c r="O32">
        <v>1</v>
      </c>
      <c r="P32">
        <v>0</v>
      </c>
      <c r="Q32">
        <v>83.38</v>
      </c>
      <c r="R32">
        <v>2373.7600000000002</v>
      </c>
      <c r="S32">
        <v>0</v>
      </c>
    </row>
    <row r="33" spans="1:19" x14ac:dyDescent="0.35">
      <c r="A33" t="s">
        <v>1625</v>
      </c>
      <c r="B33" s="9" t="s">
        <v>5146</v>
      </c>
      <c r="C33">
        <v>48.9</v>
      </c>
      <c r="D33">
        <v>1.5</v>
      </c>
      <c r="E33" s="1">
        <v>752877568</v>
      </c>
      <c r="F33" s="1">
        <v>344462944</v>
      </c>
      <c r="G33">
        <v>61</v>
      </c>
      <c r="H33">
        <v>60</v>
      </c>
      <c r="I33">
        <v>59.9</v>
      </c>
      <c r="J33" s="1">
        <v>67423880</v>
      </c>
      <c r="K33" s="1">
        <v>389151608</v>
      </c>
      <c r="L33">
        <v>0</v>
      </c>
      <c r="M33">
        <v>1</v>
      </c>
      <c r="N33">
        <v>0</v>
      </c>
      <c r="O33">
        <v>1</v>
      </c>
      <c r="P33">
        <v>0</v>
      </c>
      <c r="Q33">
        <v>94.09</v>
      </c>
      <c r="R33">
        <v>2517.75</v>
      </c>
      <c r="S33">
        <v>0</v>
      </c>
    </row>
    <row r="34" spans="1:19" x14ac:dyDescent="0.35">
      <c r="A34" t="s">
        <v>1626</v>
      </c>
      <c r="B34" s="9" t="s">
        <v>5145</v>
      </c>
      <c r="C34">
        <v>45.6</v>
      </c>
      <c r="D34">
        <v>1.1000000000000001</v>
      </c>
      <c r="E34" s="1">
        <v>793772032</v>
      </c>
      <c r="F34" s="1">
        <v>260829200</v>
      </c>
      <c r="G34">
        <v>61</v>
      </c>
      <c r="H34">
        <v>60</v>
      </c>
      <c r="I34">
        <v>42.5</v>
      </c>
      <c r="J34" s="1">
        <v>67423880</v>
      </c>
      <c r="K34" s="1">
        <v>424252776</v>
      </c>
      <c r="L34">
        <v>0</v>
      </c>
      <c r="M34">
        <v>1</v>
      </c>
      <c r="N34">
        <v>0</v>
      </c>
      <c r="O34">
        <v>1</v>
      </c>
      <c r="P34">
        <v>0</v>
      </c>
      <c r="Q34">
        <v>88.34</v>
      </c>
      <c r="R34">
        <v>2486.9499999999998</v>
      </c>
      <c r="S34">
        <v>0</v>
      </c>
    </row>
    <row r="35" spans="1:19" x14ac:dyDescent="0.35">
      <c r="A35" t="s">
        <v>1627</v>
      </c>
      <c r="B35" s="9" t="s">
        <v>5144</v>
      </c>
      <c r="C35">
        <v>53</v>
      </c>
      <c r="D35">
        <v>1.9</v>
      </c>
      <c r="E35" s="1">
        <v>793772032</v>
      </c>
      <c r="F35" s="1">
        <v>235435088</v>
      </c>
      <c r="G35">
        <v>61</v>
      </c>
      <c r="H35">
        <v>60</v>
      </c>
      <c r="I35">
        <v>64.2</v>
      </c>
      <c r="J35" s="1">
        <v>67423880</v>
      </c>
      <c r="K35" s="1">
        <v>358092824</v>
      </c>
      <c r="L35">
        <v>0</v>
      </c>
      <c r="M35">
        <v>1</v>
      </c>
      <c r="N35">
        <v>0</v>
      </c>
      <c r="O35">
        <v>1</v>
      </c>
      <c r="P35">
        <v>0</v>
      </c>
      <c r="Q35">
        <v>99.73</v>
      </c>
      <c r="R35">
        <v>2764.39</v>
      </c>
      <c r="S35">
        <v>0</v>
      </c>
    </row>
    <row r="36" spans="1:19" x14ac:dyDescent="0.35">
      <c r="A36" t="s">
        <v>1628</v>
      </c>
      <c r="B36" s="9" t="s">
        <v>5143</v>
      </c>
      <c r="C36">
        <v>42.4</v>
      </c>
      <c r="D36">
        <v>0</v>
      </c>
      <c r="E36" s="1">
        <v>793772032</v>
      </c>
      <c r="F36" s="1">
        <v>410333672</v>
      </c>
      <c r="G36">
        <v>61</v>
      </c>
      <c r="H36">
        <v>60</v>
      </c>
      <c r="I36">
        <v>38.1</v>
      </c>
      <c r="J36" s="1">
        <v>67423880</v>
      </c>
      <c r="K36" s="1">
        <v>358092824</v>
      </c>
      <c r="L36">
        <v>0</v>
      </c>
      <c r="M36">
        <v>0</v>
      </c>
      <c r="N36">
        <v>0</v>
      </c>
      <c r="O36">
        <v>1</v>
      </c>
      <c r="P36">
        <v>13.47</v>
      </c>
      <c r="Q36">
        <v>93.55</v>
      </c>
      <c r="R36">
        <v>2602.19</v>
      </c>
      <c r="S36">
        <v>8710.75</v>
      </c>
    </row>
    <row r="37" spans="1:19" x14ac:dyDescent="0.35">
      <c r="A37" t="s">
        <v>1629</v>
      </c>
      <c r="B37" s="9" t="s">
        <v>5142</v>
      </c>
      <c r="C37">
        <v>29.5</v>
      </c>
      <c r="D37">
        <v>0</v>
      </c>
      <c r="E37" s="1">
        <v>793772032</v>
      </c>
      <c r="F37" s="1">
        <v>500073424</v>
      </c>
      <c r="G37">
        <v>61</v>
      </c>
      <c r="H37">
        <v>60</v>
      </c>
      <c r="I37">
        <v>12.7</v>
      </c>
      <c r="J37" s="1">
        <v>67423880</v>
      </c>
      <c r="K37" s="1">
        <v>358092824</v>
      </c>
      <c r="L37">
        <v>0</v>
      </c>
      <c r="M37">
        <v>0</v>
      </c>
      <c r="N37">
        <v>0</v>
      </c>
      <c r="O37">
        <v>1</v>
      </c>
      <c r="P37">
        <v>63749.63</v>
      </c>
      <c r="Q37">
        <v>21.42</v>
      </c>
      <c r="R37">
        <v>611.08000000000004</v>
      </c>
      <c r="S37">
        <v>7706.41</v>
      </c>
    </row>
    <row r="38" spans="1:19" x14ac:dyDescent="0.35">
      <c r="A38" t="s">
        <v>1630</v>
      </c>
      <c r="B38" s="9" t="s">
        <v>5141</v>
      </c>
      <c r="C38">
        <v>28.2</v>
      </c>
      <c r="D38">
        <v>0</v>
      </c>
      <c r="E38" s="1">
        <v>793772032</v>
      </c>
      <c r="F38" s="1">
        <v>566524480</v>
      </c>
      <c r="G38">
        <v>61</v>
      </c>
      <c r="H38">
        <v>60</v>
      </c>
      <c r="I38">
        <v>5.4</v>
      </c>
      <c r="J38" s="1">
        <v>67423880</v>
      </c>
      <c r="K38" s="1">
        <v>358092824</v>
      </c>
      <c r="L38">
        <v>0</v>
      </c>
      <c r="M38">
        <v>0</v>
      </c>
      <c r="N38">
        <v>0</v>
      </c>
      <c r="O38">
        <v>1</v>
      </c>
      <c r="P38">
        <v>72771.25</v>
      </c>
      <c r="Q38">
        <v>27.96</v>
      </c>
      <c r="R38">
        <v>43.94</v>
      </c>
      <c r="S38">
        <v>0</v>
      </c>
    </row>
    <row r="39" spans="1:19" x14ac:dyDescent="0.35">
      <c r="A39" t="s">
        <v>1631</v>
      </c>
      <c r="B39" s="9" t="s">
        <v>5140</v>
      </c>
      <c r="C39">
        <v>24.5</v>
      </c>
      <c r="D39">
        <v>0</v>
      </c>
      <c r="E39" s="1">
        <v>793772032</v>
      </c>
      <c r="F39" s="1">
        <v>644837344</v>
      </c>
      <c r="G39">
        <v>61</v>
      </c>
      <c r="H39">
        <v>60</v>
      </c>
      <c r="I39">
        <v>4.9000000000000004</v>
      </c>
      <c r="J39" s="1">
        <v>67423880</v>
      </c>
      <c r="K39" s="1">
        <v>358092824</v>
      </c>
      <c r="L39">
        <v>0</v>
      </c>
      <c r="M39">
        <v>0</v>
      </c>
      <c r="N39">
        <v>0</v>
      </c>
      <c r="O39">
        <v>1</v>
      </c>
      <c r="P39">
        <v>75776</v>
      </c>
      <c r="Q39">
        <v>0</v>
      </c>
      <c r="R39">
        <v>0</v>
      </c>
      <c r="S39">
        <v>0</v>
      </c>
    </row>
    <row r="40" spans="1:19" x14ac:dyDescent="0.35">
      <c r="A40" t="s">
        <v>1632</v>
      </c>
      <c r="B40" s="9" t="s">
        <v>5139</v>
      </c>
      <c r="C40">
        <v>28.6</v>
      </c>
      <c r="D40">
        <v>0.3</v>
      </c>
      <c r="E40" s="1">
        <v>793247744</v>
      </c>
      <c r="F40" s="1">
        <v>200275608</v>
      </c>
      <c r="G40">
        <v>65</v>
      </c>
      <c r="H40">
        <v>64</v>
      </c>
      <c r="I40">
        <v>8.3000000000000007</v>
      </c>
      <c r="J40" s="1">
        <v>67423880</v>
      </c>
      <c r="K40" s="1">
        <v>501303440</v>
      </c>
      <c r="L40">
        <v>0</v>
      </c>
      <c r="M40">
        <v>1</v>
      </c>
      <c r="N40">
        <v>0</v>
      </c>
      <c r="O40">
        <v>1</v>
      </c>
      <c r="P40">
        <v>61187.25</v>
      </c>
      <c r="Q40">
        <v>25.3</v>
      </c>
      <c r="R40">
        <v>43.99</v>
      </c>
      <c r="S40">
        <v>0</v>
      </c>
    </row>
    <row r="41" spans="1:19" x14ac:dyDescent="0.35">
      <c r="A41" t="s">
        <v>1633</v>
      </c>
      <c r="B41" s="9" t="s">
        <v>5138</v>
      </c>
      <c r="C41">
        <v>33.799999999999997</v>
      </c>
      <c r="D41">
        <v>0</v>
      </c>
      <c r="E41" s="1">
        <v>793247744</v>
      </c>
      <c r="F41" s="1">
        <v>294726888</v>
      </c>
      <c r="G41">
        <v>65</v>
      </c>
      <c r="H41">
        <v>64</v>
      </c>
      <c r="I41">
        <v>0.5</v>
      </c>
      <c r="J41" s="1">
        <v>67423880</v>
      </c>
      <c r="K41" s="1">
        <v>501303440</v>
      </c>
      <c r="L41">
        <v>0</v>
      </c>
      <c r="M41">
        <v>0</v>
      </c>
      <c r="N41">
        <v>0</v>
      </c>
      <c r="O41">
        <v>1</v>
      </c>
      <c r="P41">
        <v>59840</v>
      </c>
      <c r="Q41">
        <v>0.13</v>
      </c>
      <c r="R41">
        <v>0</v>
      </c>
      <c r="S41">
        <v>0</v>
      </c>
    </row>
    <row r="42" spans="1:19" x14ac:dyDescent="0.35">
      <c r="A42" t="s">
        <v>1634</v>
      </c>
      <c r="B42" s="9" t="s">
        <v>5137</v>
      </c>
      <c r="C42">
        <v>28.5</v>
      </c>
      <c r="D42">
        <v>0</v>
      </c>
      <c r="E42" s="1">
        <v>793247744</v>
      </c>
      <c r="F42" s="1">
        <v>358494488</v>
      </c>
      <c r="G42">
        <v>65</v>
      </c>
      <c r="H42">
        <v>64</v>
      </c>
      <c r="I42">
        <v>23.2</v>
      </c>
      <c r="J42" s="1">
        <v>67423880</v>
      </c>
      <c r="K42" s="1">
        <v>501303440</v>
      </c>
      <c r="L42">
        <v>0</v>
      </c>
      <c r="M42">
        <v>0</v>
      </c>
      <c r="N42">
        <v>0</v>
      </c>
      <c r="O42">
        <v>1</v>
      </c>
      <c r="P42">
        <v>78851.25</v>
      </c>
      <c r="Q42">
        <v>25.36</v>
      </c>
      <c r="R42">
        <v>43.99</v>
      </c>
      <c r="S42">
        <v>0</v>
      </c>
    </row>
    <row r="43" spans="1:19" x14ac:dyDescent="0.35">
      <c r="A43" t="s">
        <v>1635</v>
      </c>
      <c r="B43" s="9" t="s">
        <v>5136</v>
      </c>
      <c r="C43">
        <v>28.5</v>
      </c>
      <c r="D43">
        <v>0</v>
      </c>
      <c r="E43" s="1">
        <v>793247744</v>
      </c>
      <c r="F43" s="1">
        <v>447372512</v>
      </c>
      <c r="G43">
        <v>65</v>
      </c>
      <c r="H43">
        <v>64</v>
      </c>
      <c r="I43">
        <v>4.0999999999999996</v>
      </c>
      <c r="J43" s="1">
        <v>67423880</v>
      </c>
      <c r="K43" s="1">
        <v>501303440</v>
      </c>
      <c r="L43">
        <v>0</v>
      </c>
      <c r="M43">
        <v>0</v>
      </c>
      <c r="N43">
        <v>0</v>
      </c>
      <c r="O43">
        <v>1</v>
      </c>
      <c r="P43">
        <v>75072</v>
      </c>
      <c r="Q43">
        <v>2.62</v>
      </c>
      <c r="R43">
        <v>0</v>
      </c>
      <c r="S43">
        <v>0</v>
      </c>
    </row>
    <row r="44" spans="1:19" x14ac:dyDescent="0.35">
      <c r="A44" t="s">
        <v>1636</v>
      </c>
      <c r="B44" s="9" t="s">
        <v>5135</v>
      </c>
      <c r="C44">
        <v>29.8</v>
      </c>
      <c r="D44">
        <v>0</v>
      </c>
      <c r="E44" s="1">
        <v>793247744</v>
      </c>
      <c r="F44" s="1">
        <v>518706680</v>
      </c>
      <c r="G44">
        <v>65</v>
      </c>
      <c r="H44">
        <v>64</v>
      </c>
      <c r="I44">
        <v>1</v>
      </c>
      <c r="J44" s="1">
        <v>67423880</v>
      </c>
      <c r="K44" s="1">
        <v>501303440</v>
      </c>
      <c r="L44">
        <v>0</v>
      </c>
      <c r="M44">
        <v>0</v>
      </c>
      <c r="N44">
        <v>0</v>
      </c>
      <c r="O44">
        <v>1</v>
      </c>
      <c r="P44">
        <v>73027.25</v>
      </c>
      <c r="Q44">
        <v>25.34</v>
      </c>
      <c r="R44">
        <v>43.94</v>
      </c>
      <c r="S44">
        <v>0</v>
      </c>
    </row>
    <row r="45" spans="1:19" x14ac:dyDescent="0.35">
      <c r="A45" t="s">
        <v>1637</v>
      </c>
      <c r="B45" s="9" t="s">
        <v>5134</v>
      </c>
      <c r="C45">
        <v>25.9</v>
      </c>
      <c r="D45">
        <v>0</v>
      </c>
      <c r="E45" s="1">
        <v>793247744</v>
      </c>
      <c r="F45" s="1">
        <v>599142352</v>
      </c>
      <c r="G45">
        <v>65</v>
      </c>
      <c r="H45">
        <v>64</v>
      </c>
      <c r="I45">
        <v>12</v>
      </c>
      <c r="J45" s="1">
        <v>67423880</v>
      </c>
      <c r="K45" s="1">
        <v>501303440</v>
      </c>
      <c r="L45">
        <v>0</v>
      </c>
      <c r="M45">
        <v>0</v>
      </c>
      <c r="N45">
        <v>0</v>
      </c>
      <c r="O45">
        <v>1</v>
      </c>
      <c r="P45">
        <v>95427.25</v>
      </c>
      <c r="Q45">
        <v>0</v>
      </c>
      <c r="R45">
        <v>0</v>
      </c>
      <c r="S45">
        <v>0</v>
      </c>
    </row>
    <row r="46" spans="1:19" x14ac:dyDescent="0.35">
      <c r="A46" t="s">
        <v>1638</v>
      </c>
      <c r="B46" s="9" t="s">
        <v>5133</v>
      </c>
      <c r="C46">
        <v>22.2</v>
      </c>
      <c r="D46">
        <v>0.3</v>
      </c>
      <c r="E46" s="1">
        <v>789053440</v>
      </c>
      <c r="F46" s="1">
        <v>194326024</v>
      </c>
      <c r="G46">
        <v>65</v>
      </c>
      <c r="H46">
        <v>64</v>
      </c>
      <c r="I46">
        <v>0.5</v>
      </c>
      <c r="J46" s="1">
        <v>67423880</v>
      </c>
      <c r="K46" s="1">
        <v>467465680</v>
      </c>
      <c r="L46">
        <v>0</v>
      </c>
      <c r="M46">
        <v>1</v>
      </c>
      <c r="N46">
        <v>0</v>
      </c>
      <c r="O46">
        <v>1</v>
      </c>
      <c r="P46">
        <v>57984</v>
      </c>
      <c r="Q46">
        <v>25.38</v>
      </c>
      <c r="R46">
        <v>43.94</v>
      </c>
      <c r="S46">
        <v>0</v>
      </c>
    </row>
    <row r="47" spans="1:19" x14ac:dyDescent="0.35">
      <c r="A47" t="s">
        <v>1639</v>
      </c>
      <c r="B47" s="9" t="s">
        <v>5132</v>
      </c>
      <c r="C47">
        <v>24.7</v>
      </c>
      <c r="D47">
        <v>0</v>
      </c>
      <c r="E47" s="1">
        <v>789053440</v>
      </c>
      <c r="F47" s="1">
        <v>269862456</v>
      </c>
      <c r="G47">
        <v>65</v>
      </c>
      <c r="H47">
        <v>64</v>
      </c>
      <c r="I47">
        <v>12</v>
      </c>
      <c r="J47" s="1">
        <v>67423880</v>
      </c>
      <c r="K47" s="1">
        <v>467465680</v>
      </c>
      <c r="L47">
        <v>0</v>
      </c>
      <c r="M47">
        <v>0</v>
      </c>
      <c r="N47">
        <v>0</v>
      </c>
      <c r="O47">
        <v>1</v>
      </c>
      <c r="P47">
        <v>67328</v>
      </c>
      <c r="Q47">
        <v>0</v>
      </c>
      <c r="R47">
        <v>0</v>
      </c>
      <c r="S47">
        <v>0</v>
      </c>
    </row>
    <row r="48" spans="1:19" x14ac:dyDescent="0.35">
      <c r="A48" t="s">
        <v>1640</v>
      </c>
      <c r="B48" s="9" t="s">
        <v>5131</v>
      </c>
      <c r="C48">
        <v>16.600000000000001</v>
      </c>
      <c r="D48">
        <v>0</v>
      </c>
      <c r="E48" s="1">
        <v>789053440</v>
      </c>
      <c r="F48" s="1">
        <v>312706336</v>
      </c>
      <c r="G48">
        <v>65</v>
      </c>
      <c r="H48">
        <v>64</v>
      </c>
      <c r="I48">
        <v>0.4</v>
      </c>
      <c r="J48" s="1">
        <v>67423880</v>
      </c>
      <c r="K48" s="1">
        <v>467465680</v>
      </c>
      <c r="L48">
        <v>0</v>
      </c>
      <c r="M48">
        <v>0</v>
      </c>
      <c r="N48">
        <v>0</v>
      </c>
      <c r="O48">
        <v>1</v>
      </c>
      <c r="P48">
        <v>42819.25</v>
      </c>
      <c r="Q48">
        <v>27.96</v>
      </c>
      <c r="R48">
        <v>43.99</v>
      </c>
      <c r="S48">
        <v>0</v>
      </c>
    </row>
    <row r="49" spans="1:19" x14ac:dyDescent="0.35">
      <c r="A49" t="s">
        <v>1641</v>
      </c>
      <c r="B49" s="9" t="s">
        <v>5130</v>
      </c>
      <c r="C49">
        <v>44.3</v>
      </c>
      <c r="D49">
        <v>0</v>
      </c>
      <c r="E49" s="1">
        <v>789053440</v>
      </c>
      <c r="F49" s="1">
        <v>543226544</v>
      </c>
      <c r="G49">
        <v>65</v>
      </c>
      <c r="H49">
        <v>64</v>
      </c>
      <c r="I49">
        <v>39.5</v>
      </c>
      <c r="J49" s="1">
        <v>67423880</v>
      </c>
      <c r="K49" s="1">
        <v>467465680</v>
      </c>
      <c r="L49">
        <v>0</v>
      </c>
      <c r="M49">
        <v>0</v>
      </c>
      <c r="N49">
        <v>0</v>
      </c>
      <c r="O49">
        <v>1</v>
      </c>
      <c r="P49">
        <v>61056</v>
      </c>
      <c r="Q49">
        <v>0</v>
      </c>
      <c r="R49">
        <v>0</v>
      </c>
      <c r="S49">
        <v>0</v>
      </c>
    </row>
    <row r="50" spans="1:19" x14ac:dyDescent="0.35">
      <c r="A50" t="s">
        <v>1642</v>
      </c>
      <c r="B50" s="9" t="s">
        <v>5129</v>
      </c>
      <c r="C50">
        <v>52.3</v>
      </c>
      <c r="D50">
        <v>8.1</v>
      </c>
      <c r="E50" s="1">
        <v>874512384</v>
      </c>
      <c r="F50" s="1">
        <v>274487896</v>
      </c>
      <c r="G50">
        <v>65</v>
      </c>
      <c r="H50">
        <v>64</v>
      </c>
      <c r="I50">
        <v>29.4</v>
      </c>
      <c r="J50" s="1">
        <v>135399544</v>
      </c>
      <c r="K50" s="1">
        <v>368732880</v>
      </c>
      <c r="L50">
        <v>1</v>
      </c>
      <c r="M50">
        <v>1</v>
      </c>
      <c r="N50">
        <v>0</v>
      </c>
      <c r="O50">
        <v>1</v>
      </c>
      <c r="P50">
        <v>9414.4699999999993</v>
      </c>
      <c r="Q50">
        <v>89.19</v>
      </c>
      <c r="R50">
        <v>1779.01</v>
      </c>
      <c r="S50">
        <v>14381.59</v>
      </c>
    </row>
    <row r="51" spans="1:19" x14ac:dyDescent="0.35">
      <c r="A51" t="s">
        <v>1643</v>
      </c>
      <c r="B51" s="9" t="s">
        <v>5128</v>
      </c>
      <c r="C51">
        <v>56.6</v>
      </c>
      <c r="D51">
        <v>0</v>
      </c>
      <c r="E51" s="1">
        <v>874512384</v>
      </c>
      <c r="F51" s="1">
        <v>569804272</v>
      </c>
      <c r="G51">
        <v>65</v>
      </c>
      <c r="H51">
        <v>64</v>
      </c>
      <c r="I51">
        <v>50.5</v>
      </c>
      <c r="J51" s="1">
        <v>135399544</v>
      </c>
      <c r="K51" s="1">
        <v>368732880</v>
      </c>
      <c r="L51">
        <v>0</v>
      </c>
      <c r="M51">
        <v>0</v>
      </c>
      <c r="N51">
        <v>0</v>
      </c>
      <c r="O51">
        <v>1</v>
      </c>
      <c r="P51">
        <v>28.19</v>
      </c>
      <c r="Q51">
        <v>76.400000000000006</v>
      </c>
      <c r="R51">
        <v>2100.15</v>
      </c>
      <c r="S51">
        <v>14365.5</v>
      </c>
    </row>
    <row r="52" spans="1:19" x14ac:dyDescent="0.35">
      <c r="A52" t="s">
        <v>1644</v>
      </c>
      <c r="B52" s="9" t="s">
        <v>5127</v>
      </c>
      <c r="C52">
        <v>59.3</v>
      </c>
      <c r="D52">
        <v>1</v>
      </c>
      <c r="E52" s="1">
        <v>874512384</v>
      </c>
      <c r="F52" s="1">
        <v>471214672</v>
      </c>
      <c r="G52">
        <v>65</v>
      </c>
      <c r="H52">
        <v>64</v>
      </c>
      <c r="I52">
        <v>123.2</v>
      </c>
      <c r="J52" s="1">
        <v>135399544</v>
      </c>
      <c r="K52" s="1">
        <v>365288728</v>
      </c>
      <c r="L52">
        <v>0</v>
      </c>
      <c r="M52">
        <v>1</v>
      </c>
      <c r="N52">
        <v>0</v>
      </c>
      <c r="O52">
        <v>1</v>
      </c>
      <c r="P52">
        <v>41.63</v>
      </c>
      <c r="Q52">
        <v>99.14</v>
      </c>
      <c r="R52">
        <v>2692.08</v>
      </c>
      <c r="S52">
        <v>19503.75</v>
      </c>
    </row>
    <row r="53" spans="1:19" x14ac:dyDescent="0.35">
      <c r="A53" t="s">
        <v>1645</v>
      </c>
      <c r="B53" s="9" t="s">
        <v>5126</v>
      </c>
      <c r="C53">
        <v>48.2</v>
      </c>
      <c r="D53">
        <v>9.1</v>
      </c>
      <c r="E53" s="1">
        <v>915931136</v>
      </c>
      <c r="F53" s="1">
        <v>113639784</v>
      </c>
      <c r="G53">
        <v>65</v>
      </c>
      <c r="H53">
        <v>64</v>
      </c>
      <c r="I53">
        <v>28.5</v>
      </c>
      <c r="J53" s="1">
        <v>178508696</v>
      </c>
      <c r="K53" s="1">
        <v>398090072</v>
      </c>
      <c r="L53">
        <v>1</v>
      </c>
      <c r="M53">
        <v>1</v>
      </c>
      <c r="N53">
        <v>0</v>
      </c>
      <c r="O53">
        <v>1</v>
      </c>
      <c r="P53">
        <v>39.659999999999997</v>
      </c>
      <c r="Q53">
        <v>101.91</v>
      </c>
      <c r="R53">
        <v>2759.24</v>
      </c>
      <c r="S53">
        <v>18988.5</v>
      </c>
    </row>
    <row r="54" spans="1:19" x14ac:dyDescent="0.35">
      <c r="A54" t="s">
        <v>1646</v>
      </c>
      <c r="B54" s="9" t="s">
        <v>5125</v>
      </c>
      <c r="C54">
        <v>39.4</v>
      </c>
      <c r="D54">
        <v>0</v>
      </c>
      <c r="E54" s="1">
        <v>915931136</v>
      </c>
      <c r="F54" s="1">
        <v>425271280</v>
      </c>
      <c r="G54">
        <v>65</v>
      </c>
      <c r="H54">
        <v>64</v>
      </c>
      <c r="I54">
        <v>24.2</v>
      </c>
      <c r="J54" s="1">
        <v>178508696</v>
      </c>
      <c r="K54" s="1">
        <v>398090072</v>
      </c>
      <c r="L54">
        <v>0</v>
      </c>
      <c r="M54">
        <v>0</v>
      </c>
      <c r="N54">
        <v>0</v>
      </c>
      <c r="O54">
        <v>1</v>
      </c>
      <c r="P54">
        <v>27.23</v>
      </c>
      <c r="Q54">
        <v>69.290000000000006</v>
      </c>
      <c r="R54">
        <v>1831.79</v>
      </c>
      <c r="S54">
        <v>13341.75</v>
      </c>
    </row>
    <row r="55" spans="1:19" x14ac:dyDescent="0.35">
      <c r="A55" t="s">
        <v>1647</v>
      </c>
      <c r="B55" s="9" t="s">
        <v>5124</v>
      </c>
      <c r="C55">
        <v>43.7</v>
      </c>
      <c r="D55">
        <v>0.6</v>
      </c>
      <c r="E55" s="1">
        <v>915931136</v>
      </c>
      <c r="F55" s="1">
        <v>301596336</v>
      </c>
      <c r="G55">
        <v>65</v>
      </c>
      <c r="H55">
        <v>64</v>
      </c>
      <c r="I55">
        <v>30.6</v>
      </c>
      <c r="J55" s="1">
        <v>178508696</v>
      </c>
      <c r="K55" s="1">
        <v>427682096</v>
      </c>
      <c r="L55">
        <v>0</v>
      </c>
      <c r="M55">
        <v>1</v>
      </c>
      <c r="N55">
        <v>0</v>
      </c>
      <c r="O55">
        <v>1</v>
      </c>
      <c r="P55">
        <v>43.45</v>
      </c>
      <c r="Q55">
        <v>108.73</v>
      </c>
      <c r="R55">
        <v>2960.6</v>
      </c>
      <c r="S55">
        <v>21040.25</v>
      </c>
    </row>
    <row r="56" spans="1:19" x14ac:dyDescent="0.35">
      <c r="A56" t="s">
        <v>1648</v>
      </c>
      <c r="B56" s="9" t="s">
        <v>5123</v>
      </c>
      <c r="C56">
        <v>41.9</v>
      </c>
      <c r="D56">
        <v>0</v>
      </c>
      <c r="E56" s="1">
        <v>915931136</v>
      </c>
      <c r="F56" s="1">
        <v>580281824</v>
      </c>
      <c r="G56">
        <v>63</v>
      </c>
      <c r="H56">
        <v>62</v>
      </c>
      <c r="I56">
        <v>36.200000000000003</v>
      </c>
      <c r="J56" s="1">
        <v>178508696</v>
      </c>
      <c r="K56" s="1">
        <v>427682096</v>
      </c>
      <c r="L56">
        <v>0</v>
      </c>
      <c r="M56">
        <v>0</v>
      </c>
      <c r="N56">
        <v>0</v>
      </c>
      <c r="O56">
        <v>1</v>
      </c>
      <c r="P56">
        <v>10.72</v>
      </c>
      <c r="Q56">
        <v>99.04</v>
      </c>
      <c r="R56">
        <v>2617.7800000000002</v>
      </c>
      <c r="S56">
        <v>8289.02</v>
      </c>
    </row>
    <row r="57" spans="1:19" x14ac:dyDescent="0.35">
      <c r="A57" t="s">
        <v>1649</v>
      </c>
      <c r="B57" s="9" t="s">
        <v>5122</v>
      </c>
      <c r="C57">
        <v>48.3</v>
      </c>
      <c r="D57">
        <v>0.5</v>
      </c>
      <c r="E57" s="1">
        <v>915931136</v>
      </c>
      <c r="F57" s="1">
        <v>444047744</v>
      </c>
      <c r="G57">
        <v>64</v>
      </c>
      <c r="H57">
        <v>63</v>
      </c>
      <c r="I57">
        <v>53.3</v>
      </c>
      <c r="J57" s="1">
        <v>178508696</v>
      </c>
      <c r="K57" s="1">
        <v>460232984</v>
      </c>
      <c r="L57">
        <v>0</v>
      </c>
      <c r="M57">
        <v>1</v>
      </c>
      <c r="N57">
        <v>0</v>
      </c>
      <c r="O57">
        <v>1</v>
      </c>
      <c r="P57">
        <v>2.33</v>
      </c>
      <c r="Q57">
        <v>107.25</v>
      </c>
      <c r="R57">
        <v>2731.58</v>
      </c>
      <c r="S57">
        <v>64.03</v>
      </c>
    </row>
    <row r="58" spans="1:19" x14ac:dyDescent="0.35">
      <c r="A58" t="s">
        <v>1650</v>
      </c>
      <c r="B58" s="9" t="s">
        <v>5121</v>
      </c>
      <c r="C58">
        <v>41.7</v>
      </c>
      <c r="D58">
        <v>0.7</v>
      </c>
      <c r="E58" s="1">
        <v>915931136</v>
      </c>
      <c r="F58" s="1">
        <v>290672912</v>
      </c>
      <c r="G58">
        <v>63</v>
      </c>
      <c r="H58">
        <v>62</v>
      </c>
      <c r="I58">
        <v>43.9</v>
      </c>
      <c r="J58" s="1">
        <v>178508696</v>
      </c>
      <c r="K58" s="1">
        <v>459833328</v>
      </c>
      <c r="L58">
        <v>0</v>
      </c>
      <c r="M58">
        <v>0</v>
      </c>
      <c r="N58">
        <v>0</v>
      </c>
      <c r="O58">
        <v>1</v>
      </c>
      <c r="P58">
        <v>2.57</v>
      </c>
      <c r="Q58">
        <v>109.98</v>
      </c>
      <c r="R58">
        <v>2730.84</v>
      </c>
      <c r="S58">
        <v>256.13</v>
      </c>
    </row>
    <row r="59" spans="1:19" x14ac:dyDescent="0.35">
      <c r="A59" t="s">
        <v>1651</v>
      </c>
      <c r="B59" s="9" t="s">
        <v>5120</v>
      </c>
      <c r="C59">
        <v>45.1</v>
      </c>
      <c r="D59">
        <v>0</v>
      </c>
      <c r="E59" s="1">
        <v>915931136</v>
      </c>
      <c r="F59" s="1">
        <v>600447608</v>
      </c>
      <c r="G59">
        <v>63</v>
      </c>
      <c r="H59">
        <v>62</v>
      </c>
      <c r="I59">
        <v>44.5</v>
      </c>
      <c r="J59" s="1">
        <v>178508696</v>
      </c>
      <c r="K59" s="1">
        <v>459833328</v>
      </c>
      <c r="L59">
        <v>0</v>
      </c>
      <c r="M59">
        <v>0</v>
      </c>
      <c r="N59">
        <v>0</v>
      </c>
      <c r="O59">
        <v>1</v>
      </c>
      <c r="P59">
        <v>2.41</v>
      </c>
      <c r="Q59">
        <v>106.83</v>
      </c>
      <c r="R59">
        <v>2731.8</v>
      </c>
      <c r="S59">
        <v>128.06</v>
      </c>
    </row>
    <row r="60" spans="1:19" x14ac:dyDescent="0.35">
      <c r="A60" t="s">
        <v>1652</v>
      </c>
      <c r="B60" s="9" t="s">
        <v>5119</v>
      </c>
      <c r="C60">
        <v>66.900000000000006</v>
      </c>
      <c r="D60">
        <v>0.8</v>
      </c>
      <c r="E60" s="1">
        <v>915931136</v>
      </c>
      <c r="F60" s="1">
        <v>364201768</v>
      </c>
      <c r="G60">
        <v>63</v>
      </c>
      <c r="H60">
        <v>62</v>
      </c>
      <c r="I60">
        <v>90.2</v>
      </c>
      <c r="J60" s="1">
        <v>178508696</v>
      </c>
      <c r="K60" s="1">
        <v>424948776</v>
      </c>
      <c r="L60">
        <v>0</v>
      </c>
      <c r="M60">
        <v>1</v>
      </c>
      <c r="N60">
        <v>0</v>
      </c>
      <c r="O60">
        <v>1</v>
      </c>
      <c r="P60">
        <v>2.33</v>
      </c>
      <c r="Q60">
        <v>115.18</v>
      </c>
      <c r="R60">
        <v>2936.57</v>
      </c>
      <c r="S60">
        <v>64.03</v>
      </c>
    </row>
    <row r="61" spans="1:19" x14ac:dyDescent="0.35">
      <c r="A61" t="s">
        <v>1653</v>
      </c>
      <c r="B61" s="9" t="s">
        <v>5118</v>
      </c>
      <c r="C61">
        <v>56.4</v>
      </c>
      <c r="D61">
        <v>0.3</v>
      </c>
      <c r="E61" s="1">
        <v>915931136</v>
      </c>
      <c r="F61" s="1">
        <v>206976304</v>
      </c>
      <c r="G61">
        <v>63</v>
      </c>
      <c r="H61">
        <v>62</v>
      </c>
      <c r="I61">
        <v>108.6</v>
      </c>
      <c r="J61" s="1">
        <v>178508696</v>
      </c>
      <c r="K61" s="1">
        <v>492945320</v>
      </c>
      <c r="L61">
        <v>0</v>
      </c>
      <c r="M61">
        <v>0</v>
      </c>
      <c r="N61">
        <v>0</v>
      </c>
      <c r="O61">
        <v>1</v>
      </c>
      <c r="P61">
        <v>4.18</v>
      </c>
      <c r="Q61">
        <v>53.18</v>
      </c>
      <c r="R61">
        <v>1660.98</v>
      </c>
      <c r="S61">
        <v>5836.31</v>
      </c>
    </row>
    <row r="62" spans="1:19" x14ac:dyDescent="0.35">
      <c r="A62" t="s">
        <v>1654</v>
      </c>
      <c r="B62" s="9" t="s">
        <v>5117</v>
      </c>
      <c r="C62">
        <v>43</v>
      </c>
      <c r="D62">
        <v>0</v>
      </c>
      <c r="E62" s="1">
        <v>915931136</v>
      </c>
      <c r="F62" s="1">
        <v>552850672</v>
      </c>
      <c r="G62">
        <v>64</v>
      </c>
      <c r="H62">
        <v>63</v>
      </c>
      <c r="I62">
        <v>40.4</v>
      </c>
      <c r="J62" s="1">
        <v>178508696</v>
      </c>
      <c r="K62" s="1">
        <v>492945320</v>
      </c>
      <c r="L62">
        <v>0</v>
      </c>
      <c r="M62">
        <v>0</v>
      </c>
      <c r="N62">
        <v>0</v>
      </c>
      <c r="O62">
        <v>1</v>
      </c>
      <c r="P62">
        <v>3.03</v>
      </c>
      <c r="Q62">
        <v>109.47</v>
      </c>
      <c r="R62">
        <v>2900.63</v>
      </c>
      <c r="S62">
        <v>4612.6000000000004</v>
      </c>
    </row>
    <row r="63" spans="1:19" x14ac:dyDescent="0.35">
      <c r="A63" t="s">
        <v>1655</v>
      </c>
      <c r="B63" s="9" t="s">
        <v>5116</v>
      </c>
      <c r="C63">
        <v>39.799999999999997</v>
      </c>
      <c r="D63">
        <v>0.7</v>
      </c>
      <c r="E63" s="1">
        <v>915931136</v>
      </c>
      <c r="F63" s="1">
        <v>486461568</v>
      </c>
      <c r="G63">
        <v>63</v>
      </c>
      <c r="H63">
        <v>62</v>
      </c>
      <c r="I63">
        <v>29</v>
      </c>
      <c r="J63" s="1">
        <v>178508696</v>
      </c>
      <c r="K63" s="1">
        <v>389264632</v>
      </c>
      <c r="L63">
        <v>0</v>
      </c>
      <c r="M63">
        <v>1</v>
      </c>
      <c r="N63">
        <v>0</v>
      </c>
      <c r="O63">
        <v>1</v>
      </c>
      <c r="P63">
        <v>7.42</v>
      </c>
      <c r="Q63">
        <v>121.3</v>
      </c>
      <c r="R63">
        <v>3157.44</v>
      </c>
      <c r="S63">
        <v>2561.88</v>
      </c>
    </row>
    <row r="64" spans="1:19" x14ac:dyDescent="0.35">
      <c r="A64" t="s">
        <v>1656</v>
      </c>
      <c r="B64" s="9" t="s">
        <v>5115</v>
      </c>
      <c r="C64">
        <v>39.799999999999997</v>
      </c>
      <c r="D64">
        <v>0.4</v>
      </c>
      <c r="E64" s="1">
        <v>915931136</v>
      </c>
      <c r="F64" s="1">
        <v>378736536</v>
      </c>
      <c r="G64">
        <v>64</v>
      </c>
      <c r="H64">
        <v>63</v>
      </c>
      <c r="I64">
        <v>27.2</v>
      </c>
      <c r="J64" s="1">
        <v>178508696</v>
      </c>
      <c r="K64" s="1">
        <v>493456144</v>
      </c>
      <c r="L64">
        <v>0</v>
      </c>
      <c r="M64">
        <v>0</v>
      </c>
      <c r="N64">
        <v>0</v>
      </c>
      <c r="O64">
        <v>1</v>
      </c>
      <c r="P64">
        <v>10.65</v>
      </c>
      <c r="Q64">
        <v>114.54</v>
      </c>
      <c r="R64">
        <v>3007.49</v>
      </c>
      <c r="S64">
        <v>4099.38</v>
      </c>
    </row>
    <row r="65" spans="1:19" x14ac:dyDescent="0.35">
      <c r="A65" t="s">
        <v>1657</v>
      </c>
      <c r="B65" s="9" t="s">
        <v>5114</v>
      </c>
      <c r="C65">
        <v>48.2</v>
      </c>
      <c r="D65">
        <v>0.6</v>
      </c>
      <c r="E65" s="1">
        <v>915931136</v>
      </c>
      <c r="F65" s="1">
        <v>313175808</v>
      </c>
      <c r="G65">
        <v>63</v>
      </c>
      <c r="H65">
        <v>62</v>
      </c>
      <c r="I65">
        <v>45.1</v>
      </c>
      <c r="J65" s="1">
        <v>178508696</v>
      </c>
      <c r="K65" s="1">
        <v>423276088</v>
      </c>
      <c r="L65">
        <v>0</v>
      </c>
      <c r="M65">
        <v>1</v>
      </c>
      <c r="N65">
        <v>0</v>
      </c>
      <c r="O65">
        <v>1</v>
      </c>
      <c r="P65">
        <v>6.15</v>
      </c>
      <c r="Q65">
        <v>117.92</v>
      </c>
      <c r="R65">
        <v>3117.97</v>
      </c>
      <c r="S65">
        <v>2049.5</v>
      </c>
    </row>
    <row r="66" spans="1:19" x14ac:dyDescent="0.35">
      <c r="A66" t="s">
        <v>1658</v>
      </c>
      <c r="B66" s="9" t="s">
        <v>5113</v>
      </c>
      <c r="C66">
        <v>41.7</v>
      </c>
      <c r="D66">
        <v>0</v>
      </c>
      <c r="E66" s="1">
        <v>915931136</v>
      </c>
      <c r="F66" s="1">
        <v>627887976</v>
      </c>
      <c r="G66">
        <v>63</v>
      </c>
      <c r="H66">
        <v>62</v>
      </c>
      <c r="I66">
        <v>41.2</v>
      </c>
      <c r="J66" s="1">
        <v>178508696</v>
      </c>
      <c r="K66" s="1">
        <v>423276088</v>
      </c>
      <c r="L66">
        <v>0</v>
      </c>
      <c r="M66">
        <v>0</v>
      </c>
      <c r="N66">
        <v>0</v>
      </c>
      <c r="O66">
        <v>1</v>
      </c>
      <c r="P66">
        <v>18.38</v>
      </c>
      <c r="Q66">
        <v>111.03</v>
      </c>
      <c r="R66">
        <v>3659.35</v>
      </c>
      <c r="S66">
        <v>14490.63</v>
      </c>
    </row>
    <row r="67" spans="1:19" x14ac:dyDescent="0.35">
      <c r="A67" t="s">
        <v>1659</v>
      </c>
      <c r="B67" s="9" t="s">
        <v>5112</v>
      </c>
      <c r="C67">
        <v>44.7</v>
      </c>
      <c r="D67">
        <v>6.8</v>
      </c>
      <c r="E67" s="1">
        <v>938475520</v>
      </c>
      <c r="F67" s="1">
        <v>345893936</v>
      </c>
      <c r="G67">
        <v>63</v>
      </c>
      <c r="H67">
        <v>62</v>
      </c>
      <c r="I67">
        <v>38.700000000000003</v>
      </c>
      <c r="J67" s="1">
        <v>171613904</v>
      </c>
      <c r="K67" s="1">
        <v>389959096</v>
      </c>
      <c r="L67">
        <v>0</v>
      </c>
      <c r="M67">
        <v>0</v>
      </c>
      <c r="N67">
        <v>0</v>
      </c>
      <c r="O67">
        <v>1</v>
      </c>
      <c r="P67">
        <v>68.989999999999995</v>
      </c>
      <c r="Q67">
        <v>125.39</v>
      </c>
      <c r="R67">
        <v>2779.41</v>
      </c>
      <c r="S67">
        <v>18983</v>
      </c>
    </row>
    <row r="68" spans="1:19" x14ac:dyDescent="0.35">
      <c r="A68" t="s">
        <v>1660</v>
      </c>
      <c r="B68" s="9" t="s">
        <v>5111</v>
      </c>
      <c r="C68">
        <v>36.1</v>
      </c>
      <c r="D68">
        <v>1.5</v>
      </c>
      <c r="E68" s="1">
        <v>938475520</v>
      </c>
      <c r="F68" s="1">
        <v>291388584</v>
      </c>
      <c r="G68">
        <v>63</v>
      </c>
      <c r="H68">
        <v>62</v>
      </c>
      <c r="I68">
        <v>20.5</v>
      </c>
      <c r="J68" s="1">
        <v>171613904</v>
      </c>
      <c r="K68" s="1">
        <v>350281400</v>
      </c>
      <c r="L68">
        <v>0</v>
      </c>
      <c r="M68">
        <v>1</v>
      </c>
      <c r="N68">
        <v>0</v>
      </c>
      <c r="O68">
        <v>1</v>
      </c>
      <c r="P68">
        <v>55.5</v>
      </c>
      <c r="Q68">
        <v>98.44</v>
      </c>
      <c r="R68">
        <v>2109.5300000000002</v>
      </c>
      <c r="S68">
        <v>14372.75</v>
      </c>
    </row>
    <row r="69" spans="1:19" x14ac:dyDescent="0.35">
      <c r="A69" t="s">
        <v>1661</v>
      </c>
      <c r="B69" s="9" t="s">
        <v>5110</v>
      </c>
      <c r="C69">
        <v>58.2</v>
      </c>
      <c r="D69">
        <v>0</v>
      </c>
      <c r="E69" s="1">
        <v>938475520</v>
      </c>
      <c r="F69" s="1">
        <v>582400008</v>
      </c>
      <c r="G69">
        <v>63</v>
      </c>
      <c r="H69">
        <v>62</v>
      </c>
      <c r="I69">
        <v>71.8</v>
      </c>
      <c r="J69" s="1">
        <v>171613904</v>
      </c>
      <c r="K69" s="1">
        <v>350281400</v>
      </c>
      <c r="L69">
        <v>0</v>
      </c>
      <c r="M69">
        <v>0</v>
      </c>
      <c r="N69">
        <v>0</v>
      </c>
      <c r="O69">
        <v>1</v>
      </c>
      <c r="P69">
        <v>66.13</v>
      </c>
      <c r="Q69">
        <v>114.93</v>
      </c>
      <c r="R69">
        <v>2558.6999999999998</v>
      </c>
      <c r="S69">
        <v>17449.75</v>
      </c>
    </row>
    <row r="70" spans="1:19" x14ac:dyDescent="0.35">
      <c r="A70" t="s">
        <v>1662</v>
      </c>
      <c r="B70" s="9" t="s">
        <v>5109</v>
      </c>
      <c r="C70">
        <v>59.7</v>
      </c>
      <c r="D70">
        <v>0.3</v>
      </c>
      <c r="E70" s="1">
        <v>938475520</v>
      </c>
      <c r="F70" s="1">
        <v>376236824</v>
      </c>
      <c r="G70">
        <v>64</v>
      </c>
      <c r="H70">
        <v>63</v>
      </c>
      <c r="I70">
        <v>66.3</v>
      </c>
      <c r="J70" s="1">
        <v>171613904</v>
      </c>
      <c r="K70" s="1">
        <v>522051480</v>
      </c>
      <c r="L70">
        <v>0</v>
      </c>
      <c r="M70">
        <v>1</v>
      </c>
      <c r="N70">
        <v>0</v>
      </c>
      <c r="O70">
        <v>1</v>
      </c>
      <c r="P70">
        <v>61.4</v>
      </c>
      <c r="Q70">
        <v>152.47</v>
      </c>
      <c r="R70">
        <v>2480.38</v>
      </c>
      <c r="S70">
        <v>16421.5</v>
      </c>
    </row>
    <row r="71" spans="1:19" x14ac:dyDescent="0.35">
      <c r="A71" t="s">
        <v>1663</v>
      </c>
      <c r="B71" s="9" t="s">
        <v>5108</v>
      </c>
      <c r="C71">
        <v>40.1</v>
      </c>
      <c r="D71">
        <v>0.9</v>
      </c>
      <c r="E71" s="1">
        <v>938475520</v>
      </c>
      <c r="F71" s="1">
        <v>338417936</v>
      </c>
      <c r="G71">
        <v>63</v>
      </c>
      <c r="H71">
        <v>62</v>
      </c>
      <c r="I71">
        <v>30.4</v>
      </c>
      <c r="J71" s="1">
        <v>171613904</v>
      </c>
      <c r="K71" s="1">
        <v>330956736</v>
      </c>
      <c r="L71">
        <v>0</v>
      </c>
      <c r="M71">
        <v>1</v>
      </c>
      <c r="N71">
        <v>0</v>
      </c>
      <c r="O71">
        <v>1</v>
      </c>
      <c r="P71">
        <v>63.67</v>
      </c>
      <c r="Q71">
        <v>237.62</v>
      </c>
      <c r="R71">
        <v>2552.4299999999998</v>
      </c>
      <c r="S71">
        <v>16935.25</v>
      </c>
    </row>
    <row r="72" spans="1:19" x14ac:dyDescent="0.35">
      <c r="A72" t="s">
        <v>1664</v>
      </c>
      <c r="B72" s="9" t="s">
        <v>5107</v>
      </c>
      <c r="C72">
        <v>71.3</v>
      </c>
      <c r="D72">
        <v>0</v>
      </c>
      <c r="E72" s="1">
        <v>938475520</v>
      </c>
      <c r="F72" s="1">
        <v>555961160</v>
      </c>
      <c r="G72">
        <v>64</v>
      </c>
      <c r="H72">
        <v>63</v>
      </c>
      <c r="I72">
        <v>85.5</v>
      </c>
      <c r="J72" s="1">
        <v>171613904</v>
      </c>
      <c r="K72" s="1">
        <v>330956736</v>
      </c>
      <c r="L72">
        <v>0</v>
      </c>
      <c r="M72">
        <v>0</v>
      </c>
      <c r="N72">
        <v>0</v>
      </c>
      <c r="O72">
        <v>1</v>
      </c>
      <c r="P72">
        <v>55.13</v>
      </c>
      <c r="Q72">
        <v>99.06</v>
      </c>
      <c r="R72">
        <v>2163.92</v>
      </c>
      <c r="S72">
        <v>18991.009999999998</v>
      </c>
    </row>
    <row r="73" spans="1:19" x14ac:dyDescent="0.35">
      <c r="A73" t="s">
        <v>1665</v>
      </c>
      <c r="B73" s="9" t="s">
        <v>5106</v>
      </c>
      <c r="C73">
        <v>63.2</v>
      </c>
      <c r="D73">
        <v>0</v>
      </c>
      <c r="E73" s="1">
        <v>938475520</v>
      </c>
      <c r="F73" s="1">
        <v>665072128</v>
      </c>
      <c r="G73">
        <v>64</v>
      </c>
      <c r="H73">
        <v>63</v>
      </c>
      <c r="I73">
        <v>182.8</v>
      </c>
      <c r="J73" s="1">
        <v>171613904</v>
      </c>
      <c r="K73" s="1">
        <v>330956736</v>
      </c>
      <c r="L73">
        <v>0</v>
      </c>
      <c r="M73">
        <v>0</v>
      </c>
      <c r="N73">
        <v>0</v>
      </c>
      <c r="O73">
        <v>1</v>
      </c>
      <c r="P73">
        <v>68.8</v>
      </c>
      <c r="Q73">
        <v>51.27</v>
      </c>
      <c r="R73">
        <v>2675.8</v>
      </c>
      <c r="S73">
        <v>58781.68</v>
      </c>
    </row>
    <row r="74" spans="1:19" x14ac:dyDescent="0.35">
      <c r="A74" t="s">
        <v>1666</v>
      </c>
      <c r="B74" s="9" t="s">
        <v>5105</v>
      </c>
      <c r="C74">
        <v>70.2</v>
      </c>
      <c r="D74">
        <v>0.5</v>
      </c>
      <c r="E74" s="1">
        <v>938475520</v>
      </c>
      <c r="F74" s="1">
        <v>298889632</v>
      </c>
      <c r="G74">
        <v>64</v>
      </c>
      <c r="H74">
        <v>63</v>
      </c>
      <c r="I74">
        <v>92.7</v>
      </c>
      <c r="J74" s="1">
        <v>171613904</v>
      </c>
      <c r="K74" s="1">
        <v>487107368</v>
      </c>
      <c r="L74">
        <v>0</v>
      </c>
      <c r="M74">
        <v>0</v>
      </c>
      <c r="N74">
        <v>0</v>
      </c>
      <c r="O74">
        <v>1</v>
      </c>
      <c r="P74">
        <v>0.94</v>
      </c>
      <c r="Q74">
        <v>5.99</v>
      </c>
      <c r="R74">
        <v>0</v>
      </c>
      <c r="S74">
        <v>20622.97</v>
      </c>
    </row>
    <row r="75" spans="1:19" x14ac:dyDescent="0.35">
      <c r="A75" t="s">
        <v>1667</v>
      </c>
      <c r="B75" s="9" t="s">
        <v>5104</v>
      </c>
      <c r="C75">
        <v>29.2</v>
      </c>
      <c r="D75">
        <v>0</v>
      </c>
      <c r="E75" s="1">
        <v>938475520</v>
      </c>
      <c r="F75" s="1">
        <v>373264720</v>
      </c>
      <c r="G75">
        <v>64</v>
      </c>
      <c r="H75">
        <v>63</v>
      </c>
      <c r="I75">
        <v>0</v>
      </c>
      <c r="J75" s="1">
        <v>171613904</v>
      </c>
      <c r="K75" s="1">
        <v>487107368</v>
      </c>
      <c r="L75">
        <v>0</v>
      </c>
      <c r="M75">
        <v>0</v>
      </c>
      <c r="N75">
        <v>0</v>
      </c>
      <c r="O75">
        <v>1</v>
      </c>
      <c r="P75">
        <v>50725.98</v>
      </c>
      <c r="Q75">
        <v>11.63</v>
      </c>
      <c r="R75">
        <v>209.76</v>
      </c>
      <c r="S75">
        <v>32899.47</v>
      </c>
    </row>
    <row r="76" spans="1:19" x14ac:dyDescent="0.35">
      <c r="A76" t="s">
        <v>1668</v>
      </c>
      <c r="B76" s="9" t="s">
        <v>5103</v>
      </c>
      <c r="C76">
        <v>47.6</v>
      </c>
      <c r="D76">
        <v>0.9</v>
      </c>
      <c r="E76" s="1">
        <v>932708352</v>
      </c>
      <c r="F76" s="1">
        <v>292836424</v>
      </c>
      <c r="G76">
        <v>64</v>
      </c>
      <c r="H76">
        <v>63</v>
      </c>
      <c r="I76">
        <v>64.8</v>
      </c>
      <c r="J76" s="1">
        <v>171613904</v>
      </c>
      <c r="K76" s="1">
        <v>385824688</v>
      </c>
      <c r="L76">
        <v>0</v>
      </c>
      <c r="M76">
        <v>1</v>
      </c>
      <c r="N76">
        <v>0</v>
      </c>
      <c r="O76">
        <v>1</v>
      </c>
      <c r="P76">
        <v>90819.25</v>
      </c>
      <c r="Q76">
        <v>25.7</v>
      </c>
      <c r="R76">
        <v>64.63</v>
      </c>
      <c r="S76">
        <v>0</v>
      </c>
    </row>
    <row r="77" spans="1:19" x14ac:dyDescent="0.35">
      <c r="A77" t="s">
        <v>1669</v>
      </c>
      <c r="B77" s="9" t="s">
        <v>5102</v>
      </c>
      <c r="C77">
        <v>50.3</v>
      </c>
      <c r="D77">
        <v>0</v>
      </c>
      <c r="E77" s="1">
        <v>932708352</v>
      </c>
      <c r="F77" s="1">
        <v>579239200</v>
      </c>
      <c r="G77">
        <v>64</v>
      </c>
      <c r="H77">
        <v>63</v>
      </c>
      <c r="I77">
        <v>65.599999999999994</v>
      </c>
      <c r="J77" s="1">
        <v>171613904</v>
      </c>
      <c r="K77" s="1">
        <v>385824688</v>
      </c>
      <c r="L77">
        <v>0</v>
      </c>
      <c r="M77">
        <v>0</v>
      </c>
      <c r="N77">
        <v>0</v>
      </c>
      <c r="O77">
        <v>1</v>
      </c>
      <c r="P77">
        <v>0.08</v>
      </c>
      <c r="Q77">
        <v>99.42</v>
      </c>
      <c r="R77">
        <v>2551.0500000000002</v>
      </c>
      <c r="S77">
        <v>64.03</v>
      </c>
    </row>
    <row r="78" spans="1:19" x14ac:dyDescent="0.35">
      <c r="A78" t="s">
        <v>1670</v>
      </c>
      <c r="B78" s="9" t="s">
        <v>5101</v>
      </c>
      <c r="C78">
        <v>36.4</v>
      </c>
      <c r="D78">
        <v>1</v>
      </c>
      <c r="E78" s="1">
        <v>938475520</v>
      </c>
      <c r="F78" s="1">
        <v>445232496</v>
      </c>
      <c r="G78">
        <v>65</v>
      </c>
      <c r="H78">
        <v>64</v>
      </c>
      <c r="I78">
        <v>31.7</v>
      </c>
      <c r="J78" s="1">
        <v>171613904</v>
      </c>
      <c r="K78" s="1">
        <v>416171072</v>
      </c>
      <c r="L78">
        <v>0</v>
      </c>
      <c r="M78">
        <v>0</v>
      </c>
      <c r="N78">
        <v>0</v>
      </c>
      <c r="O78">
        <v>1</v>
      </c>
      <c r="P78">
        <v>0.24</v>
      </c>
      <c r="Q78">
        <v>118.12</v>
      </c>
      <c r="R78">
        <v>3021.59</v>
      </c>
      <c r="S78">
        <v>192.09</v>
      </c>
    </row>
    <row r="79" spans="1:19" x14ac:dyDescent="0.35">
      <c r="A79" t="s">
        <v>1671</v>
      </c>
      <c r="B79" s="9" t="s">
        <v>5100</v>
      </c>
      <c r="C79">
        <v>44.4</v>
      </c>
      <c r="D79">
        <v>0.7</v>
      </c>
      <c r="E79" s="1">
        <v>930611200</v>
      </c>
      <c r="F79" s="1">
        <v>311587224</v>
      </c>
      <c r="G79">
        <v>64</v>
      </c>
      <c r="H79">
        <v>63</v>
      </c>
      <c r="I79">
        <v>41.8</v>
      </c>
      <c r="J79" s="1">
        <v>171613904</v>
      </c>
      <c r="K79" s="1">
        <v>416785800</v>
      </c>
      <c r="L79">
        <v>0</v>
      </c>
      <c r="M79">
        <v>0</v>
      </c>
      <c r="N79">
        <v>0</v>
      </c>
      <c r="O79">
        <v>1</v>
      </c>
      <c r="P79">
        <v>0.16</v>
      </c>
      <c r="Q79">
        <v>97.4</v>
      </c>
      <c r="R79">
        <v>2551.13</v>
      </c>
      <c r="S79">
        <v>128.06</v>
      </c>
    </row>
    <row r="80" spans="1:19" x14ac:dyDescent="0.35">
      <c r="A80" t="s">
        <v>1672</v>
      </c>
      <c r="B80" s="9" t="s">
        <v>5099</v>
      </c>
      <c r="C80">
        <v>48</v>
      </c>
      <c r="D80">
        <v>0</v>
      </c>
      <c r="E80" s="1">
        <v>930611200</v>
      </c>
      <c r="F80" s="1">
        <v>607641048</v>
      </c>
      <c r="G80">
        <v>64</v>
      </c>
      <c r="H80">
        <v>63</v>
      </c>
      <c r="I80">
        <v>78.099999999999994</v>
      </c>
      <c r="J80" s="1">
        <v>171613904</v>
      </c>
      <c r="K80" s="1">
        <v>416785800</v>
      </c>
      <c r="L80">
        <v>0</v>
      </c>
      <c r="M80">
        <v>0</v>
      </c>
      <c r="N80">
        <v>0</v>
      </c>
      <c r="O80">
        <v>1</v>
      </c>
      <c r="P80">
        <v>0.16</v>
      </c>
      <c r="Q80">
        <v>108.18</v>
      </c>
      <c r="R80">
        <v>2751.75</v>
      </c>
      <c r="S80">
        <v>128.06</v>
      </c>
    </row>
    <row r="81" spans="1:19" x14ac:dyDescent="0.35">
      <c r="A81" t="s">
        <v>1673</v>
      </c>
      <c r="B81" s="9" t="s">
        <v>5098</v>
      </c>
      <c r="C81">
        <v>33.5</v>
      </c>
      <c r="D81">
        <v>0.3</v>
      </c>
      <c r="E81" s="1">
        <v>934805504</v>
      </c>
      <c r="F81" s="1">
        <v>241965264</v>
      </c>
      <c r="G81">
        <v>64</v>
      </c>
      <c r="H81">
        <v>63</v>
      </c>
      <c r="I81">
        <v>2.8</v>
      </c>
      <c r="J81" s="1">
        <v>171613904</v>
      </c>
      <c r="K81" s="1">
        <v>450140976</v>
      </c>
      <c r="L81">
        <v>0</v>
      </c>
      <c r="M81">
        <v>1</v>
      </c>
      <c r="N81">
        <v>0</v>
      </c>
      <c r="O81">
        <v>1</v>
      </c>
      <c r="P81">
        <v>18944.16</v>
      </c>
      <c r="Q81">
        <v>98.53</v>
      </c>
      <c r="R81">
        <v>2579.08</v>
      </c>
      <c r="S81">
        <v>4243.3999999999996</v>
      </c>
    </row>
    <row r="82" spans="1:19" x14ac:dyDescent="0.35">
      <c r="A82" t="s">
        <v>1674</v>
      </c>
      <c r="B82" s="9" t="s">
        <v>5097</v>
      </c>
      <c r="C82">
        <v>34.5</v>
      </c>
      <c r="D82">
        <v>0</v>
      </c>
      <c r="E82" s="1">
        <v>934805504</v>
      </c>
      <c r="F82" s="1">
        <v>338425752</v>
      </c>
      <c r="G82">
        <v>64</v>
      </c>
      <c r="H82">
        <v>63</v>
      </c>
      <c r="I82">
        <v>12.3</v>
      </c>
      <c r="J82" s="1">
        <v>171613904</v>
      </c>
      <c r="K82" s="1">
        <v>450140976</v>
      </c>
      <c r="L82">
        <v>0</v>
      </c>
      <c r="M82">
        <v>0</v>
      </c>
      <c r="N82">
        <v>0</v>
      </c>
      <c r="O82">
        <v>1</v>
      </c>
      <c r="P82">
        <v>90688</v>
      </c>
      <c r="Q82">
        <v>0.13</v>
      </c>
      <c r="R82">
        <v>0</v>
      </c>
      <c r="S82">
        <v>0</v>
      </c>
    </row>
    <row r="83" spans="1:19" x14ac:dyDescent="0.35">
      <c r="A83" t="s">
        <v>1675</v>
      </c>
      <c r="B83" s="9" t="s">
        <v>5096</v>
      </c>
      <c r="C83">
        <v>30.3</v>
      </c>
      <c r="D83">
        <v>0</v>
      </c>
      <c r="E83" s="1">
        <v>934805504</v>
      </c>
      <c r="F83" s="1">
        <v>430998656</v>
      </c>
      <c r="G83">
        <v>64</v>
      </c>
      <c r="H83">
        <v>63</v>
      </c>
      <c r="I83">
        <v>0</v>
      </c>
      <c r="J83" s="1">
        <v>171613904</v>
      </c>
      <c r="K83" s="1">
        <v>450140976</v>
      </c>
      <c r="L83">
        <v>0</v>
      </c>
      <c r="M83">
        <v>0</v>
      </c>
      <c r="N83">
        <v>0</v>
      </c>
      <c r="O83">
        <v>1</v>
      </c>
      <c r="P83">
        <v>78979.25</v>
      </c>
      <c r="Q83">
        <v>28.77</v>
      </c>
      <c r="R83">
        <v>43.99</v>
      </c>
      <c r="S83">
        <v>0</v>
      </c>
    </row>
    <row r="84" spans="1:19" x14ac:dyDescent="0.35">
      <c r="A84" t="s">
        <v>1676</v>
      </c>
      <c r="B84" s="9" t="s">
        <v>5095</v>
      </c>
      <c r="C84">
        <v>29.8</v>
      </c>
      <c r="D84">
        <v>0</v>
      </c>
      <c r="E84" s="1">
        <v>934805504</v>
      </c>
      <c r="F84" s="1">
        <v>507008288</v>
      </c>
      <c r="G84">
        <v>64</v>
      </c>
      <c r="H84">
        <v>63</v>
      </c>
      <c r="I84">
        <v>1.6</v>
      </c>
      <c r="J84" s="1">
        <v>171613904</v>
      </c>
      <c r="K84" s="1">
        <v>450140976</v>
      </c>
      <c r="L84">
        <v>0</v>
      </c>
      <c r="M84">
        <v>0</v>
      </c>
      <c r="N84">
        <v>0</v>
      </c>
      <c r="O84">
        <v>1</v>
      </c>
      <c r="P84">
        <v>83779.25</v>
      </c>
      <c r="Q84">
        <v>25.31</v>
      </c>
      <c r="R84">
        <v>43.94</v>
      </c>
      <c r="S84">
        <v>0</v>
      </c>
    </row>
    <row r="85" spans="1:19" x14ac:dyDescent="0.35">
      <c r="A85" t="s">
        <v>1677</v>
      </c>
      <c r="B85" s="9" t="s">
        <v>5094</v>
      </c>
      <c r="C85">
        <v>23.5</v>
      </c>
      <c r="D85">
        <v>0</v>
      </c>
      <c r="E85" s="1">
        <v>934805504</v>
      </c>
      <c r="F85" s="1">
        <v>574474488</v>
      </c>
      <c r="G85">
        <v>64</v>
      </c>
      <c r="H85">
        <v>63</v>
      </c>
      <c r="I85">
        <v>8</v>
      </c>
      <c r="J85" s="1">
        <v>171613904</v>
      </c>
      <c r="K85" s="1">
        <v>450140976</v>
      </c>
      <c r="L85">
        <v>0</v>
      </c>
      <c r="M85">
        <v>0</v>
      </c>
      <c r="N85">
        <v>0</v>
      </c>
      <c r="O85">
        <v>1</v>
      </c>
      <c r="P85">
        <v>81664</v>
      </c>
      <c r="Q85">
        <v>0</v>
      </c>
      <c r="R85">
        <v>0</v>
      </c>
      <c r="S85">
        <v>0</v>
      </c>
    </row>
    <row r="86" spans="1:19" x14ac:dyDescent="0.35">
      <c r="A86" t="s">
        <v>1678</v>
      </c>
      <c r="B86" s="9" t="s">
        <v>5093</v>
      </c>
      <c r="C86">
        <v>36.1</v>
      </c>
      <c r="D86">
        <v>0.4</v>
      </c>
      <c r="E86" s="1">
        <v>935854080</v>
      </c>
      <c r="F86" s="1">
        <v>237034296</v>
      </c>
      <c r="G86">
        <v>64</v>
      </c>
      <c r="H86">
        <v>63</v>
      </c>
      <c r="I86">
        <v>7.4</v>
      </c>
      <c r="J86" s="1">
        <v>171613904</v>
      </c>
      <c r="K86" s="1">
        <v>423343120</v>
      </c>
      <c r="L86">
        <v>0</v>
      </c>
      <c r="M86">
        <v>0</v>
      </c>
      <c r="N86">
        <v>0</v>
      </c>
      <c r="O86">
        <v>1</v>
      </c>
      <c r="P86">
        <v>62787.25</v>
      </c>
      <c r="Q86">
        <v>25.37</v>
      </c>
      <c r="R86">
        <v>43.94</v>
      </c>
      <c r="S86">
        <v>0</v>
      </c>
    </row>
    <row r="87" spans="1:19" x14ac:dyDescent="0.35">
      <c r="A87" t="s">
        <v>1679</v>
      </c>
      <c r="B87" s="9" t="s">
        <v>5092</v>
      </c>
      <c r="C87">
        <v>27.2</v>
      </c>
      <c r="D87">
        <v>0</v>
      </c>
      <c r="E87" s="1">
        <v>935854080</v>
      </c>
      <c r="F87" s="1">
        <v>319111480</v>
      </c>
      <c r="G87">
        <v>64</v>
      </c>
      <c r="H87">
        <v>63</v>
      </c>
      <c r="I87">
        <v>9.8000000000000007</v>
      </c>
      <c r="J87" s="1">
        <v>171613904</v>
      </c>
      <c r="K87" s="1">
        <v>423343120</v>
      </c>
      <c r="L87">
        <v>0</v>
      </c>
      <c r="M87">
        <v>0</v>
      </c>
      <c r="N87">
        <v>0</v>
      </c>
      <c r="O87">
        <v>1</v>
      </c>
      <c r="P87">
        <v>104192</v>
      </c>
      <c r="Q87">
        <v>0</v>
      </c>
      <c r="R87">
        <v>0</v>
      </c>
      <c r="S87">
        <v>0</v>
      </c>
    </row>
    <row r="88" spans="1:19" x14ac:dyDescent="0.35">
      <c r="A88" t="s">
        <v>1680</v>
      </c>
      <c r="B88" s="9" t="s">
        <v>5091</v>
      </c>
      <c r="C88">
        <v>28.8</v>
      </c>
      <c r="D88">
        <v>0</v>
      </c>
      <c r="E88" s="1">
        <v>935854080</v>
      </c>
      <c r="F88" s="1">
        <v>390304528</v>
      </c>
      <c r="G88">
        <v>64</v>
      </c>
      <c r="H88">
        <v>63</v>
      </c>
      <c r="I88">
        <v>0.3</v>
      </c>
      <c r="J88" s="1">
        <v>171613904</v>
      </c>
      <c r="K88" s="1">
        <v>423343120</v>
      </c>
      <c r="L88">
        <v>0</v>
      </c>
      <c r="M88">
        <v>0</v>
      </c>
      <c r="N88">
        <v>0</v>
      </c>
      <c r="O88">
        <v>1</v>
      </c>
      <c r="P88">
        <v>61827.25</v>
      </c>
      <c r="Q88">
        <v>28.77</v>
      </c>
      <c r="R88">
        <v>43.99</v>
      </c>
      <c r="S88">
        <v>0</v>
      </c>
    </row>
    <row r="89" spans="1:19" x14ac:dyDescent="0.35">
      <c r="A89" t="s">
        <v>1681</v>
      </c>
      <c r="B89" s="9" t="s">
        <v>5090</v>
      </c>
      <c r="C89">
        <v>22.9</v>
      </c>
      <c r="D89">
        <v>0</v>
      </c>
      <c r="E89" s="1">
        <v>935854080</v>
      </c>
      <c r="F89" s="1">
        <v>466414640</v>
      </c>
      <c r="G89">
        <v>64</v>
      </c>
      <c r="H89">
        <v>63</v>
      </c>
      <c r="I89">
        <v>0.2</v>
      </c>
      <c r="J89" s="1">
        <v>171613904</v>
      </c>
      <c r="K89" s="1">
        <v>423343120</v>
      </c>
      <c r="L89">
        <v>0</v>
      </c>
      <c r="M89">
        <v>0</v>
      </c>
      <c r="N89">
        <v>0</v>
      </c>
      <c r="O89">
        <v>1</v>
      </c>
      <c r="P89">
        <v>76803.25</v>
      </c>
      <c r="Q89">
        <v>25.39</v>
      </c>
      <c r="R89">
        <v>43.94</v>
      </c>
      <c r="S89">
        <v>0</v>
      </c>
    </row>
    <row r="90" spans="1:19" x14ac:dyDescent="0.35">
      <c r="A90" t="s">
        <v>1682</v>
      </c>
      <c r="B90" s="9" t="s">
        <v>5089</v>
      </c>
      <c r="C90">
        <v>30.2</v>
      </c>
      <c r="D90">
        <v>0</v>
      </c>
      <c r="E90" s="1">
        <v>935854080</v>
      </c>
      <c r="F90" s="1">
        <v>558439968</v>
      </c>
      <c r="G90">
        <v>64</v>
      </c>
      <c r="H90">
        <v>63</v>
      </c>
      <c r="I90">
        <v>1.9</v>
      </c>
      <c r="J90" s="1">
        <v>171613904</v>
      </c>
      <c r="K90" s="1">
        <v>423343120</v>
      </c>
      <c r="L90">
        <v>0</v>
      </c>
      <c r="M90">
        <v>0</v>
      </c>
      <c r="N90">
        <v>0</v>
      </c>
      <c r="O90">
        <v>1</v>
      </c>
      <c r="P90">
        <v>59904</v>
      </c>
      <c r="Q90">
        <v>0</v>
      </c>
      <c r="R90">
        <v>0</v>
      </c>
      <c r="S90">
        <v>0</v>
      </c>
    </row>
    <row r="91" spans="1:19" x14ac:dyDescent="0.35">
      <c r="A91" t="s">
        <v>1683</v>
      </c>
      <c r="B91" s="9" t="s">
        <v>5088</v>
      </c>
      <c r="C91">
        <v>32.200000000000003</v>
      </c>
      <c r="D91">
        <v>0.4</v>
      </c>
      <c r="E91" s="1">
        <v>934281216</v>
      </c>
      <c r="F91" s="1">
        <v>214283496</v>
      </c>
      <c r="G91">
        <v>64</v>
      </c>
      <c r="H91">
        <v>63</v>
      </c>
      <c r="I91">
        <v>0.1</v>
      </c>
      <c r="J91" s="1">
        <v>171613904</v>
      </c>
      <c r="K91" s="1">
        <v>423557688</v>
      </c>
      <c r="L91">
        <v>0</v>
      </c>
      <c r="M91">
        <v>1</v>
      </c>
      <c r="N91">
        <v>0</v>
      </c>
      <c r="O91">
        <v>1</v>
      </c>
      <c r="P91">
        <v>88387.25</v>
      </c>
      <c r="Q91">
        <v>25.35</v>
      </c>
      <c r="R91">
        <v>43.94</v>
      </c>
      <c r="S91">
        <v>0</v>
      </c>
    </row>
    <row r="92" spans="1:19" x14ac:dyDescent="0.35">
      <c r="A92" t="s">
        <v>1684</v>
      </c>
      <c r="B92" s="9" t="s">
        <v>5087</v>
      </c>
      <c r="C92">
        <v>37</v>
      </c>
      <c r="D92">
        <v>0</v>
      </c>
      <c r="E92" s="1">
        <v>934281216</v>
      </c>
      <c r="F92" s="1">
        <v>349369288</v>
      </c>
      <c r="G92">
        <v>64</v>
      </c>
      <c r="H92">
        <v>63</v>
      </c>
      <c r="I92">
        <v>12.1</v>
      </c>
      <c r="J92" s="1">
        <v>171613904</v>
      </c>
      <c r="K92" s="1">
        <v>423557688</v>
      </c>
      <c r="L92">
        <v>0</v>
      </c>
      <c r="M92">
        <v>0</v>
      </c>
      <c r="N92">
        <v>0</v>
      </c>
      <c r="O92">
        <v>1</v>
      </c>
      <c r="P92">
        <v>87089.06</v>
      </c>
      <c r="Q92">
        <v>26.06</v>
      </c>
      <c r="R92">
        <v>96.05</v>
      </c>
      <c r="S92">
        <v>0</v>
      </c>
    </row>
    <row r="93" spans="1:19" x14ac:dyDescent="0.35">
      <c r="A93" t="s">
        <v>1685</v>
      </c>
      <c r="B93" s="9" t="s">
        <v>5086</v>
      </c>
      <c r="C93">
        <v>43.3</v>
      </c>
      <c r="D93">
        <v>0</v>
      </c>
      <c r="E93" s="1">
        <v>934281216</v>
      </c>
      <c r="F93" s="1">
        <v>590999480</v>
      </c>
      <c r="G93">
        <v>64</v>
      </c>
      <c r="H93">
        <v>63</v>
      </c>
      <c r="I93">
        <v>19.3</v>
      </c>
      <c r="J93" s="1">
        <v>171613904</v>
      </c>
      <c r="K93" s="1">
        <v>423557688</v>
      </c>
      <c r="L93">
        <v>0</v>
      </c>
      <c r="M93">
        <v>0</v>
      </c>
      <c r="N93">
        <v>0</v>
      </c>
      <c r="O93">
        <v>1</v>
      </c>
      <c r="P93">
        <v>96704</v>
      </c>
      <c r="Q93">
        <v>4.08</v>
      </c>
      <c r="R93">
        <v>0</v>
      </c>
      <c r="S93">
        <v>4118.1000000000004</v>
      </c>
    </row>
    <row r="94" spans="1:19" x14ac:dyDescent="0.35">
      <c r="A94" t="s">
        <v>1686</v>
      </c>
      <c r="B94" s="9" t="s">
        <v>5085</v>
      </c>
      <c r="C94">
        <v>48</v>
      </c>
      <c r="D94">
        <v>1.6</v>
      </c>
      <c r="E94" s="1">
        <v>938475520</v>
      </c>
      <c r="F94" s="1">
        <v>562886424</v>
      </c>
      <c r="G94">
        <v>64</v>
      </c>
      <c r="H94">
        <v>63</v>
      </c>
      <c r="I94">
        <v>77.400000000000006</v>
      </c>
      <c r="J94" s="1">
        <v>171613904</v>
      </c>
      <c r="K94" s="1">
        <v>332951928</v>
      </c>
      <c r="L94">
        <v>0</v>
      </c>
      <c r="M94">
        <v>0</v>
      </c>
      <c r="N94">
        <v>0</v>
      </c>
      <c r="O94">
        <v>1</v>
      </c>
      <c r="P94">
        <v>33692.660000000003</v>
      </c>
      <c r="Q94">
        <v>67.31</v>
      </c>
      <c r="R94">
        <v>1739.68</v>
      </c>
      <c r="S94">
        <v>12316.25</v>
      </c>
    </row>
    <row r="95" spans="1:19" x14ac:dyDescent="0.35">
      <c r="A95" t="s">
        <v>1687</v>
      </c>
      <c r="B95" s="9" t="s">
        <v>5084</v>
      </c>
      <c r="C95">
        <v>46.3</v>
      </c>
      <c r="D95">
        <v>1.2</v>
      </c>
      <c r="E95" s="1">
        <v>938475520</v>
      </c>
      <c r="F95" s="1">
        <v>466930944</v>
      </c>
      <c r="G95">
        <v>64</v>
      </c>
      <c r="H95">
        <v>63</v>
      </c>
      <c r="I95">
        <v>34.200000000000003</v>
      </c>
      <c r="J95" s="1">
        <v>171613904</v>
      </c>
      <c r="K95" s="1">
        <v>431169688</v>
      </c>
      <c r="L95">
        <v>0</v>
      </c>
      <c r="M95">
        <v>1</v>
      </c>
      <c r="N95">
        <v>0</v>
      </c>
      <c r="O95">
        <v>1</v>
      </c>
      <c r="P95">
        <v>43.95</v>
      </c>
      <c r="Q95">
        <v>117.07</v>
      </c>
      <c r="R95">
        <v>3189.75</v>
      </c>
      <c r="S95">
        <v>21552</v>
      </c>
    </row>
    <row r="96" spans="1:19" x14ac:dyDescent="0.35">
      <c r="A96" t="s">
        <v>1688</v>
      </c>
      <c r="B96" s="9" t="s">
        <v>5083</v>
      </c>
      <c r="C96">
        <v>51.1</v>
      </c>
      <c r="D96">
        <v>1.5</v>
      </c>
      <c r="E96" s="1">
        <v>938475520</v>
      </c>
      <c r="F96" s="1">
        <v>431924760</v>
      </c>
      <c r="G96">
        <v>64</v>
      </c>
      <c r="H96">
        <v>63</v>
      </c>
      <c r="I96">
        <v>68.599999999999994</v>
      </c>
      <c r="J96" s="1">
        <v>171613904</v>
      </c>
      <c r="K96" s="1">
        <v>358455904</v>
      </c>
      <c r="L96">
        <v>0</v>
      </c>
      <c r="M96">
        <v>1</v>
      </c>
      <c r="N96">
        <v>0</v>
      </c>
      <c r="O96">
        <v>1</v>
      </c>
      <c r="P96">
        <v>45.2</v>
      </c>
      <c r="Q96">
        <v>110.88</v>
      </c>
      <c r="R96">
        <v>3050.93</v>
      </c>
      <c r="S96">
        <v>21555</v>
      </c>
    </row>
    <row r="97" spans="1:19" x14ac:dyDescent="0.35">
      <c r="A97" t="s">
        <v>1689</v>
      </c>
      <c r="B97" s="9" t="s">
        <v>5082</v>
      </c>
      <c r="C97">
        <v>38.700000000000003</v>
      </c>
      <c r="D97">
        <v>0.7</v>
      </c>
      <c r="E97" s="1">
        <v>938475520</v>
      </c>
      <c r="F97" s="1">
        <v>358326184</v>
      </c>
      <c r="G97">
        <v>64</v>
      </c>
      <c r="H97">
        <v>63</v>
      </c>
      <c r="I97">
        <v>21.1</v>
      </c>
      <c r="J97" s="1">
        <v>171613904</v>
      </c>
      <c r="K97" s="1">
        <v>424277768</v>
      </c>
      <c r="L97">
        <v>0</v>
      </c>
      <c r="M97">
        <v>0</v>
      </c>
      <c r="N97">
        <v>0</v>
      </c>
      <c r="O97">
        <v>1</v>
      </c>
      <c r="P97">
        <v>40.44</v>
      </c>
      <c r="Q97">
        <v>104.02</v>
      </c>
      <c r="R97">
        <v>2759.65</v>
      </c>
      <c r="S97">
        <v>19501</v>
      </c>
    </row>
    <row r="98" spans="1:19" x14ac:dyDescent="0.35">
      <c r="A98" t="s">
        <v>1690</v>
      </c>
      <c r="B98" s="9" t="s">
        <v>5081</v>
      </c>
      <c r="C98">
        <v>46.1</v>
      </c>
      <c r="D98">
        <v>0</v>
      </c>
      <c r="E98" s="1">
        <v>938475520</v>
      </c>
      <c r="F98" s="1">
        <v>577474352</v>
      </c>
      <c r="G98">
        <v>64</v>
      </c>
      <c r="H98">
        <v>63</v>
      </c>
      <c r="I98">
        <v>43.9</v>
      </c>
      <c r="J98" s="1">
        <v>171613904</v>
      </c>
      <c r="K98" s="1">
        <v>424277768</v>
      </c>
      <c r="L98">
        <v>0</v>
      </c>
      <c r="M98">
        <v>0</v>
      </c>
      <c r="N98">
        <v>0</v>
      </c>
      <c r="O98">
        <v>1</v>
      </c>
      <c r="P98">
        <v>45.21</v>
      </c>
      <c r="Q98">
        <v>118.52</v>
      </c>
      <c r="R98">
        <v>3121.32</v>
      </c>
      <c r="S98">
        <v>22065.75</v>
      </c>
    </row>
    <row r="99" spans="1:19" x14ac:dyDescent="0.35">
      <c r="A99" t="s">
        <v>1691</v>
      </c>
      <c r="B99" s="9" t="s">
        <v>5080</v>
      </c>
      <c r="C99">
        <v>32.799999999999997</v>
      </c>
      <c r="D99">
        <v>0.4</v>
      </c>
      <c r="E99" s="1">
        <v>929562624</v>
      </c>
      <c r="F99" s="1">
        <v>272080688</v>
      </c>
      <c r="G99">
        <v>64</v>
      </c>
      <c r="H99">
        <v>63</v>
      </c>
      <c r="I99">
        <v>7</v>
      </c>
      <c r="J99" s="1">
        <v>171613904</v>
      </c>
      <c r="K99" s="1">
        <v>413972544</v>
      </c>
      <c r="L99">
        <v>0</v>
      </c>
      <c r="M99">
        <v>1</v>
      </c>
      <c r="N99">
        <v>0</v>
      </c>
      <c r="O99">
        <v>1</v>
      </c>
      <c r="P99">
        <v>70793.740000000005</v>
      </c>
      <c r="Q99">
        <v>27.21</v>
      </c>
      <c r="R99">
        <v>756.14</v>
      </c>
      <c r="S99">
        <v>8738.27</v>
      </c>
    </row>
    <row r="100" spans="1:19" x14ac:dyDescent="0.35">
      <c r="A100" t="s">
        <v>1692</v>
      </c>
      <c r="B100" s="9" t="s">
        <v>5079</v>
      </c>
      <c r="C100">
        <v>27.9</v>
      </c>
      <c r="D100">
        <v>0</v>
      </c>
      <c r="E100" s="1">
        <v>929562624</v>
      </c>
      <c r="F100" s="1">
        <v>367811640</v>
      </c>
      <c r="G100">
        <v>64</v>
      </c>
      <c r="H100">
        <v>63</v>
      </c>
      <c r="I100">
        <v>0.2</v>
      </c>
      <c r="J100" s="1">
        <v>171613904</v>
      </c>
      <c r="K100" s="1">
        <v>413972544</v>
      </c>
      <c r="L100">
        <v>0</v>
      </c>
      <c r="M100">
        <v>0</v>
      </c>
      <c r="N100">
        <v>0</v>
      </c>
      <c r="O100">
        <v>1</v>
      </c>
      <c r="P100">
        <v>88003.25</v>
      </c>
      <c r="Q100">
        <v>4.34</v>
      </c>
      <c r="R100">
        <v>44.4</v>
      </c>
      <c r="S100">
        <v>0</v>
      </c>
    </row>
    <row r="101" spans="1:19" x14ac:dyDescent="0.35">
      <c r="A101" t="s">
        <v>1693</v>
      </c>
      <c r="B101" s="9" t="s">
        <v>5078</v>
      </c>
      <c r="C101">
        <v>18.7</v>
      </c>
      <c r="D101">
        <v>0</v>
      </c>
      <c r="E101" s="1">
        <v>929562624</v>
      </c>
      <c r="F101" s="1">
        <v>446065424</v>
      </c>
      <c r="G101">
        <v>64</v>
      </c>
      <c r="H101">
        <v>63</v>
      </c>
      <c r="I101">
        <v>0.3</v>
      </c>
      <c r="J101" s="1">
        <v>171613904</v>
      </c>
      <c r="K101" s="1">
        <v>413972544</v>
      </c>
      <c r="L101">
        <v>0</v>
      </c>
      <c r="M101">
        <v>0</v>
      </c>
      <c r="N101">
        <v>0</v>
      </c>
      <c r="O101">
        <v>1</v>
      </c>
      <c r="P101">
        <v>68608</v>
      </c>
      <c r="Q101">
        <v>0</v>
      </c>
      <c r="R101">
        <v>0</v>
      </c>
      <c r="S101">
        <v>0</v>
      </c>
    </row>
    <row r="102" spans="1:19" x14ac:dyDescent="0.35">
      <c r="A102" t="s">
        <v>1694</v>
      </c>
      <c r="B102" s="9" t="s">
        <v>5077</v>
      </c>
      <c r="C102">
        <v>35.799999999999997</v>
      </c>
      <c r="D102">
        <v>0</v>
      </c>
      <c r="E102" s="1">
        <v>929562624</v>
      </c>
      <c r="F102" s="1">
        <v>555793304</v>
      </c>
      <c r="G102">
        <v>64</v>
      </c>
      <c r="H102">
        <v>63</v>
      </c>
      <c r="I102">
        <v>14.6</v>
      </c>
      <c r="J102" s="1">
        <v>171613904</v>
      </c>
      <c r="K102" s="1">
        <v>413972544</v>
      </c>
      <c r="L102">
        <v>0</v>
      </c>
      <c r="M102">
        <v>0</v>
      </c>
      <c r="N102">
        <v>0</v>
      </c>
      <c r="O102">
        <v>1</v>
      </c>
      <c r="P102">
        <v>73027.25</v>
      </c>
      <c r="Q102">
        <v>4.21</v>
      </c>
      <c r="R102">
        <v>44.45</v>
      </c>
      <c r="S102">
        <v>0</v>
      </c>
    </row>
    <row r="103" spans="1:19" x14ac:dyDescent="0.35">
      <c r="A103" t="s">
        <v>1695</v>
      </c>
      <c r="B103" s="9" t="s">
        <v>5076</v>
      </c>
      <c r="C103">
        <v>33.1</v>
      </c>
      <c r="D103">
        <v>0.4</v>
      </c>
      <c r="E103" s="1">
        <v>938475520</v>
      </c>
      <c r="F103" s="1">
        <v>292290136</v>
      </c>
      <c r="G103">
        <v>64</v>
      </c>
      <c r="H103">
        <v>63</v>
      </c>
      <c r="I103">
        <v>1.6</v>
      </c>
      <c r="J103" s="1">
        <v>171613904</v>
      </c>
      <c r="K103" s="1">
        <v>381420248</v>
      </c>
      <c r="L103">
        <v>0</v>
      </c>
      <c r="M103">
        <v>0</v>
      </c>
      <c r="N103">
        <v>0</v>
      </c>
      <c r="O103">
        <v>1</v>
      </c>
      <c r="P103">
        <v>92352</v>
      </c>
      <c r="Q103">
        <v>3.42</v>
      </c>
      <c r="R103">
        <v>0</v>
      </c>
      <c r="S103">
        <v>0</v>
      </c>
    </row>
    <row r="104" spans="1:19" x14ac:dyDescent="0.35">
      <c r="A104" t="s">
        <v>1696</v>
      </c>
      <c r="B104" s="9" t="s">
        <v>5075</v>
      </c>
      <c r="C104">
        <v>34.6</v>
      </c>
      <c r="D104">
        <v>0</v>
      </c>
      <c r="E104" s="1">
        <v>938475520</v>
      </c>
      <c r="F104" s="1">
        <v>410594400</v>
      </c>
      <c r="G104">
        <v>64</v>
      </c>
      <c r="H104">
        <v>63</v>
      </c>
      <c r="I104">
        <v>0.7</v>
      </c>
      <c r="J104" s="1">
        <v>171613904</v>
      </c>
      <c r="K104" s="1">
        <v>381420248</v>
      </c>
      <c r="L104">
        <v>0</v>
      </c>
      <c r="M104">
        <v>0</v>
      </c>
      <c r="N104">
        <v>0</v>
      </c>
      <c r="O104">
        <v>1</v>
      </c>
      <c r="P104">
        <v>93123.25</v>
      </c>
      <c r="Q104">
        <v>4.21</v>
      </c>
      <c r="R104">
        <v>44.4</v>
      </c>
      <c r="S104">
        <v>0</v>
      </c>
    </row>
    <row r="105" spans="1:19" x14ac:dyDescent="0.35">
      <c r="A105" t="s">
        <v>1697</v>
      </c>
      <c r="B105" s="9" t="s">
        <v>5074</v>
      </c>
      <c r="C105">
        <v>21.5</v>
      </c>
      <c r="D105">
        <v>0</v>
      </c>
      <c r="E105" s="1">
        <v>938475520</v>
      </c>
      <c r="F105" s="1">
        <v>489557320</v>
      </c>
      <c r="G105">
        <v>64</v>
      </c>
      <c r="H105">
        <v>63</v>
      </c>
      <c r="I105">
        <v>6</v>
      </c>
      <c r="J105" s="1">
        <v>171613904</v>
      </c>
      <c r="K105" s="1">
        <v>381420248</v>
      </c>
      <c r="L105">
        <v>0</v>
      </c>
      <c r="M105">
        <v>0</v>
      </c>
      <c r="N105">
        <v>0</v>
      </c>
      <c r="O105">
        <v>1</v>
      </c>
      <c r="P105">
        <v>101955.25</v>
      </c>
      <c r="Q105">
        <v>4.21</v>
      </c>
      <c r="R105">
        <v>44.45</v>
      </c>
      <c r="S105">
        <v>0</v>
      </c>
    </row>
    <row r="106" spans="1:19" x14ac:dyDescent="0.35">
      <c r="A106" t="s">
        <v>1698</v>
      </c>
      <c r="B106" s="9" t="s">
        <v>5073</v>
      </c>
      <c r="C106">
        <v>20.2</v>
      </c>
      <c r="D106">
        <v>0</v>
      </c>
      <c r="E106" s="1">
        <v>938475520</v>
      </c>
      <c r="F106" s="1">
        <v>566871928</v>
      </c>
      <c r="G106">
        <v>64</v>
      </c>
      <c r="H106">
        <v>63</v>
      </c>
      <c r="I106">
        <v>0.1</v>
      </c>
      <c r="J106" s="1">
        <v>171613904</v>
      </c>
      <c r="K106" s="1">
        <v>381420248</v>
      </c>
      <c r="L106">
        <v>0</v>
      </c>
      <c r="M106">
        <v>0</v>
      </c>
      <c r="N106">
        <v>0</v>
      </c>
      <c r="O106">
        <v>1</v>
      </c>
      <c r="P106">
        <v>48192</v>
      </c>
      <c r="Q106">
        <v>0</v>
      </c>
      <c r="R106">
        <v>0</v>
      </c>
      <c r="S106">
        <v>0</v>
      </c>
    </row>
    <row r="107" spans="1:19" x14ac:dyDescent="0.35">
      <c r="A107" t="s">
        <v>1699</v>
      </c>
      <c r="B107" s="9" t="s">
        <v>5072</v>
      </c>
      <c r="C107">
        <v>32.1</v>
      </c>
      <c r="D107">
        <v>0.4</v>
      </c>
      <c r="E107" s="1">
        <v>932708352</v>
      </c>
      <c r="F107" s="1">
        <v>282502128</v>
      </c>
      <c r="G107">
        <v>64</v>
      </c>
      <c r="H107">
        <v>63</v>
      </c>
      <c r="I107">
        <v>9</v>
      </c>
      <c r="J107" s="1">
        <v>171613904</v>
      </c>
      <c r="K107" s="1">
        <v>382778544</v>
      </c>
      <c r="L107">
        <v>0</v>
      </c>
      <c r="M107">
        <v>1</v>
      </c>
      <c r="N107">
        <v>0</v>
      </c>
      <c r="O107">
        <v>1</v>
      </c>
      <c r="P107">
        <v>64643.25</v>
      </c>
      <c r="Q107">
        <v>4.21</v>
      </c>
      <c r="R107">
        <v>44.4</v>
      </c>
      <c r="S107">
        <v>0</v>
      </c>
    </row>
    <row r="108" spans="1:19" x14ac:dyDescent="0.35">
      <c r="A108" t="s">
        <v>1700</v>
      </c>
      <c r="B108" s="9" t="s">
        <v>5071</v>
      </c>
      <c r="C108">
        <v>28.7</v>
      </c>
      <c r="D108">
        <v>0</v>
      </c>
      <c r="E108" s="1">
        <v>932708352</v>
      </c>
      <c r="F108" s="1">
        <v>392666088</v>
      </c>
      <c r="G108">
        <v>64</v>
      </c>
      <c r="H108">
        <v>63</v>
      </c>
      <c r="I108">
        <v>0.4</v>
      </c>
      <c r="J108" s="1">
        <v>171613904</v>
      </c>
      <c r="K108" s="1">
        <v>382778544</v>
      </c>
      <c r="L108">
        <v>0</v>
      </c>
      <c r="M108">
        <v>0</v>
      </c>
      <c r="N108">
        <v>0</v>
      </c>
      <c r="O108">
        <v>1</v>
      </c>
      <c r="P108">
        <v>77760</v>
      </c>
      <c r="Q108">
        <v>3.43</v>
      </c>
      <c r="R108">
        <v>0</v>
      </c>
      <c r="S108">
        <v>0</v>
      </c>
    </row>
    <row r="109" spans="1:19" x14ac:dyDescent="0.35">
      <c r="A109" t="s">
        <v>1701</v>
      </c>
      <c r="B109" s="9" t="s">
        <v>5070</v>
      </c>
      <c r="C109">
        <v>45.7</v>
      </c>
      <c r="D109">
        <v>0</v>
      </c>
      <c r="E109" s="1">
        <v>932708352</v>
      </c>
      <c r="F109" s="1">
        <v>617940776</v>
      </c>
      <c r="G109">
        <v>64</v>
      </c>
      <c r="H109">
        <v>63</v>
      </c>
      <c r="I109">
        <v>6.7</v>
      </c>
      <c r="J109" s="1">
        <v>171613904</v>
      </c>
      <c r="K109" s="1">
        <v>382778544</v>
      </c>
      <c r="L109">
        <v>0</v>
      </c>
      <c r="M109">
        <v>0</v>
      </c>
      <c r="N109">
        <v>0</v>
      </c>
      <c r="O109">
        <v>1</v>
      </c>
      <c r="P109">
        <v>84611.5</v>
      </c>
      <c r="Q109">
        <v>4.21</v>
      </c>
      <c r="R109">
        <v>44.45</v>
      </c>
      <c r="S109">
        <v>0</v>
      </c>
    </row>
    <row r="110" spans="1:19" x14ac:dyDescent="0.35">
      <c r="A110" t="s">
        <v>1702</v>
      </c>
      <c r="B110" s="9" t="s">
        <v>5069</v>
      </c>
      <c r="C110">
        <v>39</v>
      </c>
      <c r="D110">
        <v>0.5</v>
      </c>
      <c r="E110" s="1">
        <v>931135488</v>
      </c>
      <c r="F110" s="1">
        <v>627713928</v>
      </c>
      <c r="G110">
        <v>64</v>
      </c>
      <c r="H110">
        <v>63</v>
      </c>
      <c r="I110">
        <v>67.3</v>
      </c>
      <c r="J110" s="1">
        <v>171613904</v>
      </c>
      <c r="K110" s="1">
        <v>383786832</v>
      </c>
      <c r="L110">
        <v>0</v>
      </c>
      <c r="M110">
        <v>1</v>
      </c>
      <c r="N110">
        <v>0</v>
      </c>
      <c r="O110">
        <v>1</v>
      </c>
      <c r="P110">
        <v>31218.880000000001</v>
      </c>
      <c r="Q110">
        <v>69.010000000000005</v>
      </c>
      <c r="R110">
        <v>1846.18</v>
      </c>
      <c r="S110">
        <v>5143.2299999999996</v>
      </c>
    </row>
    <row r="111" spans="1:19" x14ac:dyDescent="0.35">
      <c r="A111" t="s">
        <v>1703</v>
      </c>
      <c r="B111" s="9" t="s">
        <v>5068</v>
      </c>
      <c r="C111">
        <v>43.7</v>
      </c>
      <c r="D111">
        <v>0.6</v>
      </c>
      <c r="E111" s="1">
        <v>931135488</v>
      </c>
      <c r="F111" s="1">
        <v>661529840</v>
      </c>
      <c r="G111">
        <v>65</v>
      </c>
      <c r="H111">
        <v>64</v>
      </c>
      <c r="I111">
        <v>45.2</v>
      </c>
      <c r="J111" s="1">
        <v>171613904</v>
      </c>
      <c r="K111" s="1">
        <v>359152936</v>
      </c>
      <c r="L111">
        <v>0</v>
      </c>
      <c r="M111">
        <v>0</v>
      </c>
      <c r="N111">
        <v>0</v>
      </c>
      <c r="O111">
        <v>1</v>
      </c>
      <c r="P111">
        <v>3.91</v>
      </c>
      <c r="Q111">
        <v>117.1</v>
      </c>
      <c r="R111">
        <v>3254.74</v>
      </c>
      <c r="S111">
        <v>2561.88</v>
      </c>
    </row>
    <row r="112" spans="1:19" x14ac:dyDescent="0.35">
      <c r="A112" t="s">
        <v>1704</v>
      </c>
      <c r="B112" s="9" t="s">
        <v>5067</v>
      </c>
      <c r="C112">
        <v>39.4</v>
      </c>
      <c r="D112">
        <v>0.5</v>
      </c>
      <c r="E112" s="1">
        <v>927989760</v>
      </c>
      <c r="F112" s="1">
        <v>672499352</v>
      </c>
      <c r="G112">
        <v>65</v>
      </c>
      <c r="H112">
        <v>64</v>
      </c>
      <c r="I112">
        <v>20.399999999999999</v>
      </c>
      <c r="J112" s="1">
        <v>171613904</v>
      </c>
      <c r="K112" s="1">
        <v>393957128</v>
      </c>
      <c r="L112">
        <v>0</v>
      </c>
      <c r="M112">
        <v>1</v>
      </c>
      <c r="N112">
        <v>0</v>
      </c>
      <c r="O112">
        <v>1</v>
      </c>
      <c r="P112">
        <v>4.83</v>
      </c>
      <c r="Q112">
        <v>120.58</v>
      </c>
      <c r="R112">
        <v>3370.98</v>
      </c>
      <c r="S112">
        <v>3074.25</v>
      </c>
    </row>
    <row r="113" spans="1:19" x14ac:dyDescent="0.35">
      <c r="A113" t="s">
        <v>1705</v>
      </c>
      <c r="B113" s="9" t="s">
        <v>5066</v>
      </c>
      <c r="C113">
        <v>37.1</v>
      </c>
      <c r="D113">
        <v>0.7</v>
      </c>
      <c r="E113" s="1">
        <v>931659776</v>
      </c>
      <c r="F113" s="1">
        <v>652052352</v>
      </c>
      <c r="G113">
        <v>64</v>
      </c>
      <c r="H113">
        <v>63</v>
      </c>
      <c r="I113">
        <v>31.4</v>
      </c>
      <c r="J113" s="1">
        <v>171613904</v>
      </c>
      <c r="K113" s="1">
        <v>404831544</v>
      </c>
      <c r="L113">
        <v>0</v>
      </c>
      <c r="M113">
        <v>1</v>
      </c>
      <c r="N113">
        <v>0</v>
      </c>
      <c r="O113">
        <v>1</v>
      </c>
      <c r="P113">
        <v>4.7300000000000004</v>
      </c>
      <c r="Q113">
        <v>118.77</v>
      </c>
      <c r="R113">
        <v>3219.09</v>
      </c>
      <c r="S113">
        <v>3074.63</v>
      </c>
    </row>
    <row r="114" spans="1:19" x14ac:dyDescent="0.35">
      <c r="A114" t="s">
        <v>1706</v>
      </c>
      <c r="B114" s="9" t="s">
        <v>5065</v>
      </c>
      <c r="C114">
        <v>44.9</v>
      </c>
      <c r="D114">
        <v>0.6</v>
      </c>
      <c r="E114" s="1">
        <v>929038336</v>
      </c>
      <c r="F114" s="1">
        <v>571000952</v>
      </c>
      <c r="G114">
        <v>64</v>
      </c>
      <c r="H114">
        <v>63</v>
      </c>
      <c r="I114">
        <v>31.9</v>
      </c>
      <c r="J114" s="1">
        <v>171613904</v>
      </c>
      <c r="K114" s="1">
        <v>406376608</v>
      </c>
      <c r="L114">
        <v>0</v>
      </c>
      <c r="M114">
        <v>0</v>
      </c>
      <c r="N114">
        <v>0</v>
      </c>
      <c r="O114">
        <v>1</v>
      </c>
      <c r="P114">
        <v>4.55</v>
      </c>
      <c r="Q114">
        <v>113.79</v>
      </c>
      <c r="R114">
        <v>3117.95</v>
      </c>
      <c r="S114">
        <v>6681.67</v>
      </c>
    </row>
    <row r="115" spans="1:19" x14ac:dyDescent="0.35">
      <c r="A115" t="s">
        <v>1707</v>
      </c>
      <c r="B115" s="9" t="s">
        <v>5064</v>
      </c>
      <c r="C115">
        <v>36.700000000000003</v>
      </c>
      <c r="D115">
        <v>0.6</v>
      </c>
      <c r="E115" s="1">
        <v>930611200</v>
      </c>
      <c r="F115" s="1">
        <v>497528872</v>
      </c>
      <c r="G115">
        <v>64</v>
      </c>
      <c r="H115">
        <v>63</v>
      </c>
      <c r="I115">
        <v>23.5</v>
      </c>
      <c r="J115" s="1">
        <v>171613904</v>
      </c>
      <c r="K115" s="1">
        <v>418599304</v>
      </c>
      <c r="L115">
        <v>0</v>
      </c>
      <c r="M115">
        <v>1</v>
      </c>
      <c r="N115">
        <v>0</v>
      </c>
      <c r="O115">
        <v>1</v>
      </c>
      <c r="P115">
        <v>4.58</v>
      </c>
      <c r="Q115">
        <v>120.05</v>
      </c>
      <c r="R115">
        <v>3071.05</v>
      </c>
      <c r="S115">
        <v>64.03</v>
      </c>
    </row>
    <row r="116" spans="1:19" x14ac:dyDescent="0.35">
      <c r="A116" t="s">
        <v>1708</v>
      </c>
      <c r="B116" s="9" t="s">
        <v>5063</v>
      </c>
      <c r="C116">
        <v>36.1</v>
      </c>
      <c r="D116">
        <v>0.6</v>
      </c>
      <c r="E116" s="1">
        <v>929562624</v>
      </c>
      <c r="F116" s="1">
        <v>443967416</v>
      </c>
      <c r="G116">
        <v>64</v>
      </c>
      <c r="H116">
        <v>63</v>
      </c>
      <c r="I116">
        <v>13.8</v>
      </c>
      <c r="J116" s="1">
        <v>171613904</v>
      </c>
      <c r="K116" s="1">
        <v>418543184</v>
      </c>
      <c r="L116">
        <v>0</v>
      </c>
      <c r="M116">
        <v>1</v>
      </c>
      <c r="N116">
        <v>0</v>
      </c>
      <c r="O116">
        <v>1</v>
      </c>
      <c r="P116">
        <v>5.32</v>
      </c>
      <c r="Q116">
        <v>122.32</v>
      </c>
      <c r="R116">
        <v>3118.57</v>
      </c>
      <c r="S116">
        <v>256.13</v>
      </c>
    </row>
    <row r="117" spans="1:19" x14ac:dyDescent="0.35">
      <c r="A117" t="s">
        <v>1709</v>
      </c>
      <c r="B117" s="9" t="s">
        <v>5062</v>
      </c>
      <c r="C117">
        <v>39.299999999999997</v>
      </c>
      <c r="D117">
        <v>0.6</v>
      </c>
      <c r="E117" s="1">
        <v>930611200</v>
      </c>
      <c r="F117" s="1">
        <v>390160904</v>
      </c>
      <c r="G117">
        <v>64</v>
      </c>
      <c r="H117">
        <v>63</v>
      </c>
      <c r="I117">
        <v>25.3</v>
      </c>
      <c r="J117" s="1">
        <v>171613904</v>
      </c>
      <c r="K117" s="1">
        <v>430514160</v>
      </c>
      <c r="L117">
        <v>0</v>
      </c>
      <c r="M117">
        <v>0</v>
      </c>
      <c r="N117">
        <v>0</v>
      </c>
      <c r="O117">
        <v>1</v>
      </c>
      <c r="P117">
        <v>4.74</v>
      </c>
      <c r="Q117">
        <v>128.72</v>
      </c>
      <c r="R117">
        <v>3278.12</v>
      </c>
      <c r="S117">
        <v>192.09</v>
      </c>
    </row>
    <row r="118" spans="1:19" x14ac:dyDescent="0.35">
      <c r="A118" t="s">
        <v>1710</v>
      </c>
      <c r="B118" s="9" t="s">
        <v>5061</v>
      </c>
      <c r="C118">
        <v>45.7</v>
      </c>
      <c r="D118">
        <v>0.8</v>
      </c>
      <c r="E118" s="1">
        <v>932184064</v>
      </c>
      <c r="F118" s="1">
        <v>296099848</v>
      </c>
      <c r="G118">
        <v>64</v>
      </c>
      <c r="H118">
        <v>63</v>
      </c>
      <c r="I118">
        <v>48.5</v>
      </c>
      <c r="J118" s="1">
        <v>171613904</v>
      </c>
      <c r="K118" s="1">
        <v>429463520</v>
      </c>
      <c r="L118">
        <v>0</v>
      </c>
      <c r="M118">
        <v>1</v>
      </c>
      <c r="N118">
        <v>0</v>
      </c>
      <c r="O118">
        <v>1</v>
      </c>
      <c r="P118">
        <v>4.08</v>
      </c>
      <c r="Q118">
        <v>135.37</v>
      </c>
      <c r="R118">
        <v>3346</v>
      </c>
      <c r="S118">
        <v>64.03</v>
      </c>
    </row>
    <row r="119" spans="1:19" x14ac:dyDescent="0.35">
      <c r="A119" t="s">
        <v>1711</v>
      </c>
      <c r="B119" s="9" t="s">
        <v>5060</v>
      </c>
      <c r="C119">
        <v>43.5</v>
      </c>
      <c r="D119">
        <v>0</v>
      </c>
      <c r="E119" s="1">
        <v>932184064</v>
      </c>
      <c r="F119" s="1">
        <v>618979680</v>
      </c>
      <c r="G119">
        <v>64</v>
      </c>
      <c r="H119">
        <v>63</v>
      </c>
      <c r="I119">
        <v>49.4</v>
      </c>
      <c r="J119" s="1">
        <v>171613904</v>
      </c>
      <c r="K119" s="1">
        <v>429463520</v>
      </c>
      <c r="L119">
        <v>0</v>
      </c>
      <c r="M119">
        <v>0</v>
      </c>
      <c r="N119">
        <v>0</v>
      </c>
      <c r="O119">
        <v>1</v>
      </c>
      <c r="P119">
        <v>54.76</v>
      </c>
      <c r="Q119">
        <v>125.9</v>
      </c>
      <c r="R119">
        <v>3210.46</v>
      </c>
      <c r="S119">
        <v>23279.040000000001</v>
      </c>
    </row>
    <row r="120" spans="1:19" x14ac:dyDescent="0.35">
      <c r="A120" t="s">
        <v>1712</v>
      </c>
      <c r="B120" s="9" t="s">
        <v>5059</v>
      </c>
      <c r="C120">
        <v>37.4</v>
      </c>
      <c r="D120">
        <v>3.3</v>
      </c>
      <c r="E120" s="1">
        <v>938475520</v>
      </c>
      <c r="F120" s="1">
        <v>576210184</v>
      </c>
      <c r="G120">
        <v>64</v>
      </c>
      <c r="H120">
        <v>63</v>
      </c>
      <c r="I120">
        <v>3.1</v>
      </c>
      <c r="J120" s="1">
        <v>171613904</v>
      </c>
      <c r="K120" s="1">
        <v>374434536</v>
      </c>
      <c r="L120">
        <v>0</v>
      </c>
      <c r="M120">
        <v>1</v>
      </c>
      <c r="N120">
        <v>0</v>
      </c>
      <c r="O120">
        <v>1</v>
      </c>
      <c r="P120">
        <v>75.260000000000005</v>
      </c>
      <c r="Q120">
        <v>133.12</v>
      </c>
      <c r="R120">
        <v>2963.66</v>
      </c>
      <c r="S120">
        <v>20015</v>
      </c>
    </row>
    <row r="121" spans="1:19" x14ac:dyDescent="0.35">
      <c r="A121" t="s">
        <v>1713</v>
      </c>
      <c r="B121" s="9" t="s">
        <v>5058</v>
      </c>
      <c r="C121">
        <v>43.1</v>
      </c>
      <c r="D121">
        <v>0.4</v>
      </c>
      <c r="E121" s="1">
        <v>938475520</v>
      </c>
      <c r="F121" s="1">
        <v>433308592</v>
      </c>
      <c r="G121">
        <v>64</v>
      </c>
      <c r="H121">
        <v>63</v>
      </c>
      <c r="I121">
        <v>38.1</v>
      </c>
      <c r="J121" s="1">
        <v>171613904</v>
      </c>
      <c r="K121" s="1">
        <v>508363016</v>
      </c>
      <c r="L121">
        <v>0</v>
      </c>
      <c r="M121">
        <v>1</v>
      </c>
      <c r="N121">
        <v>0</v>
      </c>
      <c r="O121">
        <v>1</v>
      </c>
      <c r="P121">
        <v>66.17</v>
      </c>
      <c r="Q121">
        <v>116.88</v>
      </c>
      <c r="R121">
        <v>2577.1799999999998</v>
      </c>
      <c r="S121">
        <v>17449.25</v>
      </c>
    </row>
    <row r="122" spans="1:19" x14ac:dyDescent="0.35">
      <c r="A122" t="s">
        <v>1714</v>
      </c>
      <c r="B122" s="9" t="s">
        <v>5057</v>
      </c>
      <c r="C122">
        <v>39.299999999999997</v>
      </c>
      <c r="D122">
        <v>1</v>
      </c>
      <c r="E122" s="1">
        <v>938475520</v>
      </c>
      <c r="F122" s="1">
        <v>372461648</v>
      </c>
      <c r="G122">
        <v>64</v>
      </c>
      <c r="H122">
        <v>63</v>
      </c>
      <c r="I122">
        <v>31.8</v>
      </c>
      <c r="J122" s="1">
        <v>171613904</v>
      </c>
      <c r="K122" s="1">
        <v>359911456</v>
      </c>
      <c r="L122">
        <v>0</v>
      </c>
      <c r="M122">
        <v>1</v>
      </c>
      <c r="N122">
        <v>0</v>
      </c>
      <c r="O122">
        <v>1</v>
      </c>
      <c r="P122">
        <v>72.16</v>
      </c>
      <c r="Q122">
        <v>129.81</v>
      </c>
      <c r="R122">
        <v>2913.72</v>
      </c>
      <c r="S122">
        <v>19501.5</v>
      </c>
    </row>
    <row r="123" spans="1:19" x14ac:dyDescent="0.35">
      <c r="A123" t="s">
        <v>1715</v>
      </c>
      <c r="B123" s="9" t="s">
        <v>5056</v>
      </c>
      <c r="C123">
        <v>35.700000000000003</v>
      </c>
      <c r="D123">
        <v>0</v>
      </c>
      <c r="E123" s="1">
        <v>938475520</v>
      </c>
      <c r="F123" s="1">
        <v>711200016</v>
      </c>
      <c r="G123">
        <v>64</v>
      </c>
      <c r="H123">
        <v>63</v>
      </c>
      <c r="I123">
        <v>10.8</v>
      </c>
      <c r="J123" s="1">
        <v>171613904</v>
      </c>
      <c r="K123" s="1">
        <v>359911456</v>
      </c>
      <c r="L123">
        <v>0</v>
      </c>
      <c r="M123">
        <v>0</v>
      </c>
      <c r="N123">
        <v>0</v>
      </c>
      <c r="O123">
        <v>1</v>
      </c>
      <c r="P123">
        <v>69.59</v>
      </c>
      <c r="Q123">
        <v>128.06</v>
      </c>
      <c r="R123">
        <v>2779.96</v>
      </c>
      <c r="S123">
        <v>18472.75</v>
      </c>
    </row>
    <row r="124" spans="1:19" x14ac:dyDescent="0.35">
      <c r="A124" t="s">
        <v>1716</v>
      </c>
      <c r="B124" s="9" t="s">
        <v>5055</v>
      </c>
      <c r="C124">
        <v>42.1</v>
      </c>
      <c r="D124">
        <v>0.5</v>
      </c>
      <c r="E124" s="1">
        <v>938475520</v>
      </c>
      <c r="F124" s="1">
        <v>583580336</v>
      </c>
      <c r="G124">
        <v>64</v>
      </c>
      <c r="H124">
        <v>63</v>
      </c>
      <c r="I124">
        <v>21.5</v>
      </c>
      <c r="J124" s="1">
        <v>171613904</v>
      </c>
      <c r="K124" s="1">
        <v>495826544</v>
      </c>
      <c r="L124">
        <v>0</v>
      </c>
      <c r="M124">
        <v>1</v>
      </c>
      <c r="N124">
        <v>0</v>
      </c>
      <c r="O124">
        <v>1</v>
      </c>
      <c r="P124">
        <v>109.72</v>
      </c>
      <c r="Q124">
        <v>108.21</v>
      </c>
      <c r="R124">
        <v>3943.6</v>
      </c>
      <c r="S124">
        <v>69185.899999999994</v>
      </c>
    </row>
    <row r="125" spans="1:19" x14ac:dyDescent="0.35">
      <c r="A125" t="s">
        <v>1717</v>
      </c>
      <c r="B125" s="9" t="s">
        <v>5054</v>
      </c>
      <c r="C125">
        <v>35.1</v>
      </c>
      <c r="D125">
        <v>0.7</v>
      </c>
      <c r="E125" s="1">
        <v>931135488</v>
      </c>
      <c r="F125" s="1">
        <v>623328200</v>
      </c>
      <c r="G125">
        <v>64</v>
      </c>
      <c r="H125">
        <v>63</v>
      </c>
      <c r="I125">
        <v>5.8</v>
      </c>
      <c r="J125" s="1">
        <v>171613904</v>
      </c>
      <c r="K125" s="1">
        <v>375857952</v>
      </c>
      <c r="L125">
        <v>0</v>
      </c>
      <c r="M125">
        <v>1</v>
      </c>
      <c r="N125">
        <v>0</v>
      </c>
      <c r="O125">
        <v>1</v>
      </c>
      <c r="P125">
        <v>8.9600000000000009</v>
      </c>
      <c r="Q125">
        <v>126.9</v>
      </c>
      <c r="R125">
        <v>3583.08</v>
      </c>
      <c r="S125">
        <v>7045.92</v>
      </c>
    </row>
    <row r="126" spans="1:19" x14ac:dyDescent="0.35">
      <c r="A126" t="s">
        <v>1718</v>
      </c>
      <c r="B126" s="9" t="s">
        <v>5053</v>
      </c>
      <c r="C126">
        <v>39</v>
      </c>
      <c r="D126">
        <v>0.8</v>
      </c>
      <c r="E126" s="1">
        <v>938475520</v>
      </c>
      <c r="F126" s="1">
        <v>599147752</v>
      </c>
      <c r="G126">
        <v>64</v>
      </c>
      <c r="H126">
        <v>63</v>
      </c>
      <c r="I126">
        <v>36.4</v>
      </c>
      <c r="J126" s="1">
        <v>171613904</v>
      </c>
      <c r="K126" s="1">
        <v>409583600</v>
      </c>
      <c r="L126">
        <v>0</v>
      </c>
      <c r="M126">
        <v>0</v>
      </c>
      <c r="N126">
        <v>0</v>
      </c>
      <c r="O126">
        <v>1</v>
      </c>
      <c r="P126">
        <v>8.42</v>
      </c>
      <c r="Q126">
        <v>125.15</v>
      </c>
      <c r="R126">
        <v>3340.86</v>
      </c>
      <c r="S126">
        <v>2561.88</v>
      </c>
    </row>
    <row r="127" spans="1:19" x14ac:dyDescent="0.35">
      <c r="A127" t="s">
        <v>1719</v>
      </c>
      <c r="B127" s="9" t="s">
        <v>5052</v>
      </c>
      <c r="C127">
        <v>33.1</v>
      </c>
      <c r="D127">
        <v>0.7</v>
      </c>
      <c r="E127" s="1">
        <v>927465472</v>
      </c>
      <c r="F127" s="1">
        <v>544591144</v>
      </c>
      <c r="G127">
        <v>64</v>
      </c>
      <c r="H127">
        <v>63</v>
      </c>
      <c r="I127">
        <v>19.5</v>
      </c>
      <c r="J127" s="1">
        <v>171613904</v>
      </c>
      <c r="K127" s="1">
        <v>413302224</v>
      </c>
      <c r="L127">
        <v>0</v>
      </c>
      <c r="M127">
        <v>1</v>
      </c>
      <c r="N127">
        <v>0</v>
      </c>
      <c r="O127">
        <v>1</v>
      </c>
      <c r="P127">
        <v>11.4</v>
      </c>
      <c r="Q127">
        <v>115.86</v>
      </c>
      <c r="R127">
        <v>3046.39</v>
      </c>
      <c r="S127">
        <v>4099.38</v>
      </c>
    </row>
    <row r="128" spans="1:19" x14ac:dyDescent="0.35">
      <c r="A128" t="s">
        <v>1720</v>
      </c>
      <c r="B128" s="9" t="s">
        <v>5051</v>
      </c>
      <c r="C128">
        <v>40.799999999999997</v>
      </c>
      <c r="D128">
        <v>0.7</v>
      </c>
      <c r="E128" s="1">
        <v>928514048</v>
      </c>
      <c r="F128" s="1">
        <v>506684520</v>
      </c>
      <c r="G128">
        <v>64</v>
      </c>
      <c r="H128">
        <v>63</v>
      </c>
      <c r="I128">
        <v>48.6</v>
      </c>
      <c r="J128" s="1">
        <v>171613904</v>
      </c>
      <c r="K128" s="1">
        <v>413352496</v>
      </c>
      <c r="L128">
        <v>0</v>
      </c>
      <c r="M128">
        <v>0</v>
      </c>
      <c r="N128">
        <v>0</v>
      </c>
      <c r="O128">
        <v>1</v>
      </c>
      <c r="P128">
        <v>6.87</v>
      </c>
      <c r="Q128">
        <v>113.42</v>
      </c>
      <c r="R128">
        <v>2894.92</v>
      </c>
      <c r="S128">
        <v>1537.13</v>
      </c>
    </row>
    <row r="129" spans="1:19" x14ac:dyDescent="0.35">
      <c r="A129" t="s">
        <v>1721</v>
      </c>
      <c r="B129" s="9" t="s">
        <v>5050</v>
      </c>
      <c r="C129">
        <v>76.5</v>
      </c>
      <c r="D129">
        <v>0</v>
      </c>
      <c r="E129" s="1">
        <v>928514048</v>
      </c>
      <c r="F129" s="1">
        <v>719883576</v>
      </c>
      <c r="G129">
        <v>64</v>
      </c>
      <c r="H129">
        <v>63</v>
      </c>
      <c r="I129">
        <v>128.6</v>
      </c>
      <c r="J129" s="1">
        <v>171613904</v>
      </c>
      <c r="K129" s="1">
        <v>413352496</v>
      </c>
      <c r="L129">
        <v>0</v>
      </c>
      <c r="M129">
        <v>0</v>
      </c>
      <c r="N129">
        <v>0</v>
      </c>
      <c r="O129">
        <v>1</v>
      </c>
      <c r="P129">
        <v>11.17</v>
      </c>
      <c r="Q129">
        <v>114.24</v>
      </c>
      <c r="R129">
        <v>3527.2</v>
      </c>
      <c r="S129">
        <v>8080.95</v>
      </c>
    </row>
    <row r="130" spans="1:19" x14ac:dyDescent="0.35">
      <c r="A130" t="s">
        <v>1722</v>
      </c>
      <c r="B130" s="9" t="s">
        <v>5049</v>
      </c>
      <c r="C130">
        <v>66.2</v>
      </c>
      <c r="D130">
        <v>1.9</v>
      </c>
      <c r="E130" s="1">
        <v>934281216</v>
      </c>
      <c r="F130" s="1">
        <v>381006392</v>
      </c>
      <c r="G130">
        <v>64</v>
      </c>
      <c r="H130">
        <v>63</v>
      </c>
      <c r="I130">
        <v>80.400000000000006</v>
      </c>
      <c r="J130" s="1">
        <v>171613904</v>
      </c>
      <c r="K130" s="1">
        <v>448452448</v>
      </c>
      <c r="L130">
        <v>0</v>
      </c>
      <c r="M130">
        <v>1</v>
      </c>
      <c r="N130">
        <v>0</v>
      </c>
      <c r="O130">
        <v>1</v>
      </c>
      <c r="P130">
        <v>13736.64</v>
      </c>
      <c r="Q130">
        <v>68.38</v>
      </c>
      <c r="R130">
        <v>362.98</v>
      </c>
      <c r="S130">
        <v>49649.13</v>
      </c>
    </row>
    <row r="131" spans="1:19" x14ac:dyDescent="0.35">
      <c r="A131" t="s">
        <v>1723</v>
      </c>
      <c r="B131" s="9" t="s">
        <v>5048</v>
      </c>
      <c r="C131">
        <v>17.2</v>
      </c>
      <c r="D131">
        <v>0</v>
      </c>
      <c r="E131" s="1">
        <v>934281216</v>
      </c>
      <c r="F131" s="1">
        <v>419638464</v>
      </c>
      <c r="G131">
        <v>64</v>
      </c>
      <c r="H131">
        <v>63</v>
      </c>
      <c r="I131">
        <v>0</v>
      </c>
      <c r="J131" s="1">
        <v>171613904</v>
      </c>
      <c r="K131" s="1">
        <v>448452448</v>
      </c>
      <c r="L131">
        <v>0</v>
      </c>
      <c r="M131">
        <v>0</v>
      </c>
      <c r="N131">
        <v>0</v>
      </c>
      <c r="O131">
        <v>1</v>
      </c>
      <c r="P131">
        <v>38912</v>
      </c>
      <c r="Q131">
        <v>123.99</v>
      </c>
      <c r="R131">
        <v>28.22</v>
      </c>
      <c r="S131">
        <v>8229.8700000000008</v>
      </c>
    </row>
    <row r="132" spans="1:19" x14ac:dyDescent="0.35">
      <c r="A132" t="s">
        <v>1724</v>
      </c>
      <c r="B132" s="9" t="s">
        <v>5047</v>
      </c>
      <c r="C132">
        <v>26.2</v>
      </c>
      <c r="D132">
        <v>0</v>
      </c>
      <c r="E132" s="1">
        <v>934281216</v>
      </c>
      <c r="F132" s="1">
        <v>522170800</v>
      </c>
      <c r="G132">
        <v>64</v>
      </c>
      <c r="H132">
        <v>63</v>
      </c>
      <c r="I132">
        <v>0</v>
      </c>
      <c r="J132" s="1">
        <v>171613904</v>
      </c>
      <c r="K132" s="1">
        <v>448452448</v>
      </c>
      <c r="L132">
        <v>0</v>
      </c>
      <c r="M132">
        <v>0</v>
      </c>
      <c r="N132">
        <v>0</v>
      </c>
      <c r="O132">
        <v>1</v>
      </c>
      <c r="P132">
        <v>51200</v>
      </c>
      <c r="Q132">
        <v>0</v>
      </c>
      <c r="R132">
        <v>0</v>
      </c>
      <c r="S132">
        <v>0</v>
      </c>
    </row>
    <row r="133" spans="1:19" x14ac:dyDescent="0.35">
      <c r="A133" t="s">
        <v>1725</v>
      </c>
      <c r="B133" s="9" t="s">
        <v>5046</v>
      </c>
      <c r="C133">
        <v>32.799999999999997</v>
      </c>
      <c r="D133">
        <v>1</v>
      </c>
      <c r="E133" s="1">
        <v>934805504</v>
      </c>
      <c r="F133" s="1">
        <v>411197032</v>
      </c>
      <c r="G133">
        <v>64</v>
      </c>
      <c r="H133">
        <v>63</v>
      </c>
      <c r="I133">
        <v>49.2</v>
      </c>
      <c r="J133" s="1">
        <v>171613904</v>
      </c>
      <c r="K133" s="1">
        <v>396981576</v>
      </c>
      <c r="L133">
        <v>0</v>
      </c>
      <c r="M133">
        <v>1</v>
      </c>
      <c r="N133">
        <v>0</v>
      </c>
      <c r="O133">
        <v>1</v>
      </c>
      <c r="P133">
        <v>37699.5</v>
      </c>
      <c r="Q133">
        <v>43.03</v>
      </c>
      <c r="R133">
        <v>400.26</v>
      </c>
      <c r="S133">
        <v>0</v>
      </c>
    </row>
    <row r="134" spans="1:19" x14ac:dyDescent="0.35">
      <c r="A134" t="s">
        <v>1726</v>
      </c>
      <c r="B134" s="9" t="s">
        <v>5045</v>
      </c>
      <c r="C134">
        <v>36.299999999999997</v>
      </c>
      <c r="D134">
        <v>0</v>
      </c>
      <c r="E134" s="1">
        <v>934805504</v>
      </c>
      <c r="F134" s="1">
        <v>711664648</v>
      </c>
      <c r="G134">
        <v>64</v>
      </c>
      <c r="H134">
        <v>63</v>
      </c>
      <c r="I134">
        <v>15.6</v>
      </c>
      <c r="J134" s="1">
        <v>171613904</v>
      </c>
      <c r="K134" s="1">
        <v>396981576</v>
      </c>
      <c r="L134">
        <v>0</v>
      </c>
      <c r="M134">
        <v>0</v>
      </c>
      <c r="N134">
        <v>0</v>
      </c>
      <c r="O134">
        <v>1</v>
      </c>
      <c r="P134">
        <v>0.08</v>
      </c>
      <c r="Q134">
        <v>118.37</v>
      </c>
      <c r="R134">
        <v>3088.08</v>
      </c>
      <c r="S134">
        <v>64.03</v>
      </c>
    </row>
    <row r="135" spans="1:19" x14ac:dyDescent="0.35">
      <c r="A135" t="s">
        <v>1727</v>
      </c>
      <c r="B135" s="9" t="s">
        <v>5044</v>
      </c>
      <c r="C135">
        <v>32.5</v>
      </c>
      <c r="D135">
        <v>0.9</v>
      </c>
      <c r="E135" s="1">
        <v>932708352</v>
      </c>
      <c r="F135" s="1">
        <v>619044992</v>
      </c>
      <c r="G135">
        <v>64</v>
      </c>
      <c r="H135">
        <v>63</v>
      </c>
      <c r="I135">
        <v>15.8</v>
      </c>
      <c r="J135" s="1">
        <v>171613904</v>
      </c>
      <c r="K135" s="1">
        <v>437662616</v>
      </c>
      <c r="L135">
        <v>0</v>
      </c>
      <c r="M135">
        <v>0</v>
      </c>
      <c r="N135">
        <v>0</v>
      </c>
      <c r="O135">
        <v>1</v>
      </c>
      <c r="P135">
        <v>0.32</v>
      </c>
      <c r="Q135">
        <v>121.74</v>
      </c>
      <c r="R135">
        <v>3156.11</v>
      </c>
      <c r="S135">
        <v>256.13</v>
      </c>
    </row>
    <row r="136" spans="1:19" x14ac:dyDescent="0.35">
      <c r="A136" t="s">
        <v>1728</v>
      </c>
      <c r="B136" s="9" t="s">
        <v>5043</v>
      </c>
      <c r="C136">
        <v>33.700000000000003</v>
      </c>
      <c r="D136">
        <v>0.6</v>
      </c>
      <c r="E136" s="1">
        <v>933232640</v>
      </c>
      <c r="F136" s="1">
        <v>560294976</v>
      </c>
      <c r="G136">
        <v>64</v>
      </c>
      <c r="H136">
        <v>63</v>
      </c>
      <c r="I136">
        <v>5.5</v>
      </c>
      <c r="J136" s="1">
        <v>171613904</v>
      </c>
      <c r="K136" s="1">
        <v>436447736</v>
      </c>
      <c r="L136">
        <v>0</v>
      </c>
      <c r="M136">
        <v>1</v>
      </c>
      <c r="N136">
        <v>0</v>
      </c>
      <c r="O136">
        <v>1</v>
      </c>
      <c r="P136">
        <v>0.24</v>
      </c>
      <c r="Q136">
        <v>122.2</v>
      </c>
      <c r="R136">
        <v>3195.87</v>
      </c>
      <c r="S136">
        <v>192.09</v>
      </c>
    </row>
    <row r="137" spans="1:19" x14ac:dyDescent="0.35">
      <c r="A137" t="s">
        <v>1729</v>
      </c>
      <c r="B137" s="9" t="s">
        <v>5042</v>
      </c>
      <c r="C137">
        <v>25.9</v>
      </c>
      <c r="D137">
        <v>0</v>
      </c>
      <c r="E137" s="1">
        <v>933232640</v>
      </c>
      <c r="F137" s="1">
        <v>677684032</v>
      </c>
      <c r="G137">
        <v>64</v>
      </c>
      <c r="H137">
        <v>63</v>
      </c>
      <c r="I137">
        <v>13.3</v>
      </c>
      <c r="J137" s="1">
        <v>171613904</v>
      </c>
      <c r="K137" s="1">
        <v>436447736</v>
      </c>
      <c r="L137">
        <v>0</v>
      </c>
      <c r="M137">
        <v>0</v>
      </c>
      <c r="N137">
        <v>0</v>
      </c>
      <c r="O137">
        <v>1</v>
      </c>
      <c r="P137">
        <v>22464.080000000002</v>
      </c>
      <c r="Q137">
        <v>14.51</v>
      </c>
      <c r="R137">
        <v>364.9</v>
      </c>
      <c r="S137">
        <v>4179.3500000000004</v>
      </c>
    </row>
    <row r="138" spans="1:19" x14ac:dyDescent="0.35">
      <c r="A138" t="s">
        <v>1730</v>
      </c>
      <c r="B138" s="9" t="s">
        <v>5041</v>
      </c>
      <c r="C138">
        <v>27.4</v>
      </c>
      <c r="D138">
        <v>0</v>
      </c>
      <c r="E138" s="1">
        <v>933232640</v>
      </c>
      <c r="F138" s="1">
        <v>724996008</v>
      </c>
      <c r="G138">
        <v>64</v>
      </c>
      <c r="H138">
        <v>63</v>
      </c>
      <c r="I138">
        <v>6.6</v>
      </c>
      <c r="J138" s="1">
        <v>171613904</v>
      </c>
      <c r="K138" s="1">
        <v>436447736</v>
      </c>
      <c r="L138">
        <v>0</v>
      </c>
      <c r="M138">
        <v>0</v>
      </c>
      <c r="N138">
        <v>0</v>
      </c>
      <c r="O138">
        <v>1</v>
      </c>
      <c r="P138">
        <v>22464.080000000002</v>
      </c>
      <c r="Q138">
        <v>14.51</v>
      </c>
      <c r="R138">
        <v>364.9</v>
      </c>
      <c r="S138">
        <v>4179.3500000000004</v>
      </c>
    </row>
    <row r="139" spans="1:19" x14ac:dyDescent="0.35">
      <c r="A139" t="s">
        <v>1731</v>
      </c>
      <c r="B139" s="9" t="s">
        <v>5040</v>
      </c>
      <c r="C139">
        <v>24.2</v>
      </c>
      <c r="D139">
        <v>0.5</v>
      </c>
      <c r="E139" s="1">
        <v>935854080</v>
      </c>
      <c r="F139" s="1">
        <v>339866496</v>
      </c>
      <c r="G139">
        <v>64</v>
      </c>
      <c r="H139">
        <v>63</v>
      </c>
      <c r="I139">
        <v>0.5</v>
      </c>
      <c r="J139" s="1">
        <v>171613904</v>
      </c>
      <c r="K139" s="1">
        <v>466553560</v>
      </c>
      <c r="L139">
        <v>0</v>
      </c>
      <c r="M139">
        <v>1</v>
      </c>
      <c r="N139">
        <v>0</v>
      </c>
      <c r="O139">
        <v>1</v>
      </c>
      <c r="P139">
        <v>62400</v>
      </c>
      <c r="Q139">
        <v>2.29</v>
      </c>
      <c r="R139">
        <v>0</v>
      </c>
      <c r="S139">
        <v>0</v>
      </c>
    </row>
    <row r="140" spans="1:19" x14ac:dyDescent="0.35">
      <c r="A140" t="s">
        <v>1732</v>
      </c>
      <c r="B140" s="9" t="s">
        <v>5039</v>
      </c>
      <c r="C140">
        <v>23.7</v>
      </c>
      <c r="D140">
        <v>0</v>
      </c>
      <c r="E140" s="1">
        <v>935854080</v>
      </c>
      <c r="F140" s="1">
        <v>391621840</v>
      </c>
      <c r="G140">
        <v>64</v>
      </c>
      <c r="H140">
        <v>63</v>
      </c>
      <c r="I140">
        <v>0.1</v>
      </c>
      <c r="J140" s="1">
        <v>171613904</v>
      </c>
      <c r="K140" s="1">
        <v>466553560</v>
      </c>
      <c r="L140">
        <v>0</v>
      </c>
      <c r="M140">
        <v>0</v>
      </c>
      <c r="N140">
        <v>0</v>
      </c>
      <c r="O140">
        <v>1</v>
      </c>
      <c r="P140">
        <v>56515.5</v>
      </c>
      <c r="Q140">
        <v>25.48</v>
      </c>
      <c r="R140">
        <v>43.99</v>
      </c>
      <c r="S140">
        <v>0</v>
      </c>
    </row>
    <row r="141" spans="1:19" x14ac:dyDescent="0.35">
      <c r="A141" t="s">
        <v>1733</v>
      </c>
      <c r="B141" s="9" t="s">
        <v>5038</v>
      </c>
      <c r="C141">
        <v>31.5</v>
      </c>
      <c r="D141">
        <v>0</v>
      </c>
      <c r="E141" s="1">
        <v>935854080</v>
      </c>
      <c r="F141" s="1">
        <v>494081192</v>
      </c>
      <c r="G141">
        <v>64</v>
      </c>
      <c r="H141">
        <v>63</v>
      </c>
      <c r="I141">
        <v>0</v>
      </c>
      <c r="J141" s="1">
        <v>171613904</v>
      </c>
      <c r="K141" s="1">
        <v>466553560</v>
      </c>
      <c r="L141">
        <v>0</v>
      </c>
      <c r="M141">
        <v>0</v>
      </c>
      <c r="N141">
        <v>0</v>
      </c>
      <c r="O141">
        <v>1</v>
      </c>
      <c r="P141">
        <v>72960</v>
      </c>
      <c r="Q141">
        <v>0</v>
      </c>
      <c r="R141">
        <v>0</v>
      </c>
      <c r="S141">
        <v>0</v>
      </c>
    </row>
    <row r="142" spans="1:19" x14ac:dyDescent="0.35">
      <c r="A142" t="s">
        <v>1734</v>
      </c>
      <c r="B142" s="9" t="s">
        <v>5037</v>
      </c>
      <c r="C142">
        <v>24.5</v>
      </c>
      <c r="D142">
        <v>0</v>
      </c>
      <c r="E142" s="1">
        <v>935854080</v>
      </c>
      <c r="F142" s="1">
        <v>553692992</v>
      </c>
      <c r="G142">
        <v>64</v>
      </c>
      <c r="H142">
        <v>63</v>
      </c>
      <c r="I142">
        <v>9.6</v>
      </c>
      <c r="J142" s="1">
        <v>171613904</v>
      </c>
      <c r="K142" s="1">
        <v>466553560</v>
      </c>
      <c r="L142">
        <v>0</v>
      </c>
      <c r="M142">
        <v>0</v>
      </c>
      <c r="N142">
        <v>0</v>
      </c>
      <c r="O142">
        <v>1</v>
      </c>
      <c r="P142">
        <v>91715.5</v>
      </c>
      <c r="Q142">
        <v>25.31</v>
      </c>
      <c r="R142">
        <v>43.94</v>
      </c>
      <c r="S142">
        <v>0</v>
      </c>
    </row>
    <row r="143" spans="1:19" x14ac:dyDescent="0.35">
      <c r="A143" t="s">
        <v>1735</v>
      </c>
      <c r="B143" s="9" t="s">
        <v>5036</v>
      </c>
      <c r="C143">
        <v>30.9</v>
      </c>
      <c r="D143">
        <v>0</v>
      </c>
      <c r="E143" s="1">
        <v>935854080</v>
      </c>
      <c r="F143" s="1">
        <v>650837416</v>
      </c>
      <c r="G143">
        <v>64</v>
      </c>
      <c r="H143">
        <v>63</v>
      </c>
      <c r="I143">
        <v>0.1</v>
      </c>
      <c r="J143" s="1">
        <v>171613904</v>
      </c>
      <c r="K143" s="1">
        <v>466553560</v>
      </c>
      <c r="L143">
        <v>0</v>
      </c>
      <c r="M143">
        <v>0</v>
      </c>
      <c r="N143">
        <v>0</v>
      </c>
      <c r="O143">
        <v>1</v>
      </c>
      <c r="P143">
        <v>66432</v>
      </c>
      <c r="Q143">
        <v>3.47</v>
      </c>
      <c r="R143">
        <v>0</v>
      </c>
      <c r="S143">
        <v>0</v>
      </c>
    </row>
    <row r="144" spans="1:19" x14ac:dyDescent="0.35">
      <c r="A144" t="s">
        <v>1736</v>
      </c>
      <c r="B144" s="9" t="s">
        <v>5035</v>
      </c>
      <c r="C144">
        <v>21.2</v>
      </c>
      <c r="D144">
        <v>0</v>
      </c>
      <c r="E144" s="1">
        <v>935854080</v>
      </c>
      <c r="F144" s="1">
        <v>702580640</v>
      </c>
      <c r="G144">
        <v>64</v>
      </c>
      <c r="H144">
        <v>63</v>
      </c>
      <c r="I144">
        <v>0</v>
      </c>
      <c r="J144" s="1">
        <v>171613904</v>
      </c>
      <c r="K144" s="1">
        <v>466553560</v>
      </c>
      <c r="L144">
        <v>0</v>
      </c>
      <c r="M144">
        <v>0</v>
      </c>
      <c r="N144">
        <v>0</v>
      </c>
      <c r="O144">
        <v>1</v>
      </c>
      <c r="P144">
        <v>90499.5</v>
      </c>
      <c r="Q144">
        <v>25.37</v>
      </c>
      <c r="R144">
        <v>43.94</v>
      </c>
      <c r="S144">
        <v>0</v>
      </c>
    </row>
    <row r="145" spans="1:19" x14ac:dyDescent="0.35">
      <c r="A145" t="s">
        <v>1737</v>
      </c>
      <c r="B145" s="9" t="s">
        <v>5034</v>
      </c>
      <c r="C145">
        <v>30.3</v>
      </c>
      <c r="D145">
        <v>0.7</v>
      </c>
      <c r="E145" s="1">
        <v>938475520</v>
      </c>
      <c r="F145" s="1">
        <v>330386144</v>
      </c>
      <c r="G145">
        <v>64</v>
      </c>
      <c r="H145">
        <v>63</v>
      </c>
      <c r="I145">
        <v>30</v>
      </c>
      <c r="J145" s="1">
        <v>171613904</v>
      </c>
      <c r="K145" s="1">
        <v>450775096</v>
      </c>
      <c r="L145">
        <v>0</v>
      </c>
      <c r="M145">
        <v>1</v>
      </c>
      <c r="N145">
        <v>0</v>
      </c>
      <c r="O145">
        <v>1</v>
      </c>
      <c r="P145">
        <v>61184</v>
      </c>
      <c r="Q145">
        <v>0</v>
      </c>
      <c r="R145">
        <v>0</v>
      </c>
      <c r="S145">
        <v>0</v>
      </c>
    </row>
    <row r="146" spans="1:19" x14ac:dyDescent="0.35">
      <c r="A146" t="s">
        <v>1738</v>
      </c>
      <c r="B146" s="9" t="s">
        <v>5033</v>
      </c>
      <c r="C146">
        <v>20.9</v>
      </c>
      <c r="D146">
        <v>0</v>
      </c>
      <c r="E146" s="1">
        <v>938475520</v>
      </c>
      <c r="F146" s="1">
        <v>385309904</v>
      </c>
      <c r="G146">
        <v>64</v>
      </c>
      <c r="H146">
        <v>63</v>
      </c>
      <c r="I146">
        <v>0.3</v>
      </c>
      <c r="J146" s="1">
        <v>171613904</v>
      </c>
      <c r="K146" s="1">
        <v>450775096</v>
      </c>
      <c r="L146">
        <v>0</v>
      </c>
      <c r="M146">
        <v>0</v>
      </c>
      <c r="N146">
        <v>0</v>
      </c>
      <c r="O146">
        <v>1</v>
      </c>
      <c r="P146">
        <v>50051.5</v>
      </c>
      <c r="Q146">
        <v>25.35</v>
      </c>
      <c r="R146">
        <v>43.94</v>
      </c>
      <c r="S146">
        <v>0</v>
      </c>
    </row>
    <row r="147" spans="1:19" x14ac:dyDescent="0.35">
      <c r="A147" t="s">
        <v>1739</v>
      </c>
      <c r="B147" s="9" t="s">
        <v>5032</v>
      </c>
      <c r="C147">
        <v>27.5</v>
      </c>
      <c r="D147">
        <v>0</v>
      </c>
      <c r="E147" s="1">
        <v>938475520</v>
      </c>
      <c r="F147" s="1">
        <v>476760888</v>
      </c>
      <c r="G147">
        <v>64</v>
      </c>
      <c r="H147">
        <v>63</v>
      </c>
      <c r="I147">
        <v>3.9</v>
      </c>
      <c r="J147" s="1">
        <v>171613904</v>
      </c>
      <c r="K147" s="1">
        <v>450775096</v>
      </c>
      <c r="L147">
        <v>0</v>
      </c>
      <c r="M147">
        <v>0</v>
      </c>
      <c r="N147">
        <v>0</v>
      </c>
      <c r="O147">
        <v>1</v>
      </c>
      <c r="P147">
        <v>68544</v>
      </c>
      <c r="Q147">
        <v>0</v>
      </c>
      <c r="R147">
        <v>0</v>
      </c>
      <c r="S147">
        <v>0</v>
      </c>
    </row>
    <row r="148" spans="1:19" x14ac:dyDescent="0.35">
      <c r="A148" t="s">
        <v>1740</v>
      </c>
      <c r="B148" s="9" t="s">
        <v>5031</v>
      </c>
      <c r="C148">
        <v>19.100000000000001</v>
      </c>
      <c r="D148">
        <v>0</v>
      </c>
      <c r="E148" s="1">
        <v>938475520</v>
      </c>
      <c r="F148" s="1">
        <v>518279216</v>
      </c>
      <c r="G148">
        <v>64</v>
      </c>
      <c r="H148">
        <v>63</v>
      </c>
      <c r="I148">
        <v>0.1</v>
      </c>
      <c r="J148" s="1">
        <v>171613904</v>
      </c>
      <c r="K148" s="1">
        <v>450775096</v>
      </c>
      <c r="L148">
        <v>0</v>
      </c>
      <c r="M148">
        <v>0</v>
      </c>
      <c r="N148">
        <v>0</v>
      </c>
      <c r="O148">
        <v>1</v>
      </c>
      <c r="P148">
        <v>73987.5</v>
      </c>
      <c r="Q148">
        <v>28.85</v>
      </c>
      <c r="R148">
        <v>43.99</v>
      </c>
      <c r="S148">
        <v>0</v>
      </c>
    </row>
    <row r="149" spans="1:19" x14ac:dyDescent="0.35">
      <c r="A149" t="s">
        <v>1741</v>
      </c>
      <c r="B149" s="9" t="s">
        <v>5030</v>
      </c>
      <c r="C149">
        <v>26.4</v>
      </c>
      <c r="D149">
        <v>0</v>
      </c>
      <c r="E149" s="1">
        <v>938475520</v>
      </c>
      <c r="F149" s="1">
        <v>594067112</v>
      </c>
      <c r="G149">
        <v>64</v>
      </c>
      <c r="H149">
        <v>63</v>
      </c>
      <c r="I149">
        <v>2.6</v>
      </c>
      <c r="J149" s="1">
        <v>171613904</v>
      </c>
      <c r="K149" s="1">
        <v>450775096</v>
      </c>
      <c r="L149">
        <v>0</v>
      </c>
      <c r="M149">
        <v>0</v>
      </c>
      <c r="N149">
        <v>0</v>
      </c>
      <c r="O149">
        <v>1</v>
      </c>
      <c r="P149">
        <v>50240</v>
      </c>
      <c r="Q149">
        <v>0</v>
      </c>
      <c r="R149">
        <v>0</v>
      </c>
      <c r="S149">
        <v>0</v>
      </c>
    </row>
    <row r="150" spans="1:19" x14ac:dyDescent="0.35">
      <c r="A150" t="s">
        <v>1742</v>
      </c>
      <c r="B150" s="9" t="s">
        <v>5029</v>
      </c>
      <c r="C150">
        <v>21.9</v>
      </c>
      <c r="D150">
        <v>0</v>
      </c>
      <c r="E150" s="1">
        <v>938475520</v>
      </c>
      <c r="F150" s="1">
        <v>642298096</v>
      </c>
      <c r="G150">
        <v>64</v>
      </c>
      <c r="H150">
        <v>63</v>
      </c>
      <c r="I150">
        <v>0</v>
      </c>
      <c r="J150" s="1">
        <v>171613904</v>
      </c>
      <c r="K150" s="1">
        <v>450775096</v>
      </c>
      <c r="L150">
        <v>0</v>
      </c>
      <c r="M150">
        <v>0</v>
      </c>
      <c r="N150">
        <v>0</v>
      </c>
      <c r="O150">
        <v>1</v>
      </c>
      <c r="P150">
        <v>63491.5</v>
      </c>
      <c r="Q150">
        <v>25.35</v>
      </c>
      <c r="R150">
        <v>43.94</v>
      </c>
      <c r="S150">
        <v>0</v>
      </c>
    </row>
    <row r="151" spans="1:19" x14ac:dyDescent="0.35">
      <c r="A151" t="s">
        <v>1743</v>
      </c>
      <c r="B151" s="9" t="s">
        <v>5028</v>
      </c>
      <c r="C151">
        <v>18.5</v>
      </c>
      <c r="D151">
        <v>0</v>
      </c>
      <c r="E151" s="1">
        <v>938475520</v>
      </c>
      <c r="F151" s="1">
        <v>716628408</v>
      </c>
      <c r="G151">
        <v>64</v>
      </c>
      <c r="H151">
        <v>63</v>
      </c>
      <c r="I151">
        <v>3.6</v>
      </c>
      <c r="J151" s="1">
        <v>171613904</v>
      </c>
      <c r="K151" s="1">
        <v>450775096</v>
      </c>
      <c r="L151">
        <v>0</v>
      </c>
      <c r="M151">
        <v>0</v>
      </c>
      <c r="N151">
        <v>0</v>
      </c>
      <c r="O151">
        <v>1</v>
      </c>
      <c r="P151">
        <v>61056</v>
      </c>
      <c r="Q151">
        <v>0</v>
      </c>
      <c r="R151">
        <v>0</v>
      </c>
      <c r="S151">
        <v>0</v>
      </c>
    </row>
    <row r="152" spans="1:19" x14ac:dyDescent="0.35">
      <c r="A152" t="s">
        <v>1744</v>
      </c>
      <c r="B152" s="9" t="s">
        <v>5027</v>
      </c>
      <c r="C152">
        <v>4.5999999999999996</v>
      </c>
      <c r="D152">
        <v>0</v>
      </c>
      <c r="E152" s="1">
        <v>938475520</v>
      </c>
      <c r="F152" s="1">
        <v>727217792</v>
      </c>
      <c r="G152">
        <v>64</v>
      </c>
      <c r="H152">
        <v>63</v>
      </c>
      <c r="I152">
        <v>1.5</v>
      </c>
      <c r="J152" s="1">
        <v>171613904</v>
      </c>
      <c r="K152" s="1">
        <v>450775096</v>
      </c>
      <c r="L152">
        <v>0</v>
      </c>
      <c r="M152">
        <v>0</v>
      </c>
      <c r="N152">
        <v>0</v>
      </c>
      <c r="O152">
        <v>1</v>
      </c>
      <c r="P152">
        <v>30513.31</v>
      </c>
      <c r="Q152">
        <v>26.73</v>
      </c>
      <c r="R152">
        <v>96</v>
      </c>
      <c r="S152">
        <v>4118.12</v>
      </c>
    </row>
    <row r="153" spans="1:19" x14ac:dyDescent="0.35">
      <c r="A153" t="s">
        <v>1745</v>
      </c>
      <c r="B153" s="9" t="s">
        <v>5026</v>
      </c>
      <c r="C153">
        <v>4.9000000000000004</v>
      </c>
      <c r="D153">
        <v>0</v>
      </c>
      <c r="E153" s="1">
        <v>938475520</v>
      </c>
      <c r="F153" s="1">
        <v>741915192</v>
      </c>
      <c r="G153">
        <v>64</v>
      </c>
      <c r="H153">
        <v>63</v>
      </c>
      <c r="I153">
        <v>0.4</v>
      </c>
      <c r="J153" s="1">
        <v>171613904</v>
      </c>
      <c r="K153" s="1">
        <v>450775096</v>
      </c>
      <c r="L153">
        <v>0</v>
      </c>
      <c r="M153">
        <v>0</v>
      </c>
      <c r="N153">
        <v>0</v>
      </c>
      <c r="O153">
        <v>1</v>
      </c>
      <c r="P153">
        <v>6912</v>
      </c>
      <c r="Q153">
        <v>3.47</v>
      </c>
      <c r="R153">
        <v>0</v>
      </c>
      <c r="S153">
        <v>0</v>
      </c>
    </row>
    <row r="154" spans="1:19" x14ac:dyDescent="0.35">
      <c r="A154" t="s">
        <v>1746</v>
      </c>
      <c r="B154" s="9" t="s">
        <v>5025</v>
      </c>
      <c r="C154">
        <v>11.6</v>
      </c>
      <c r="D154">
        <v>0.5</v>
      </c>
      <c r="E154" s="1">
        <v>938475520</v>
      </c>
      <c r="F154" s="1">
        <v>326408520</v>
      </c>
      <c r="G154">
        <v>64</v>
      </c>
      <c r="H154">
        <v>63</v>
      </c>
      <c r="I154">
        <v>0</v>
      </c>
      <c r="J154" s="1">
        <v>171613904</v>
      </c>
      <c r="K154" s="1">
        <v>447139752</v>
      </c>
      <c r="L154">
        <v>0</v>
      </c>
      <c r="M154">
        <v>0</v>
      </c>
      <c r="N154">
        <v>0</v>
      </c>
      <c r="O154">
        <v>1</v>
      </c>
      <c r="P154">
        <v>15104</v>
      </c>
      <c r="Q154">
        <v>0</v>
      </c>
      <c r="R154">
        <v>0</v>
      </c>
      <c r="S154">
        <v>0</v>
      </c>
    </row>
    <row r="155" spans="1:19" x14ac:dyDescent="0.35">
      <c r="A155" t="s">
        <v>1747</v>
      </c>
      <c r="B155" s="9" t="s">
        <v>5024</v>
      </c>
      <c r="C155">
        <v>18.2</v>
      </c>
      <c r="D155">
        <v>0</v>
      </c>
      <c r="E155" s="1">
        <v>938475520</v>
      </c>
      <c r="F155" s="1">
        <v>393805944</v>
      </c>
      <c r="G155">
        <v>64</v>
      </c>
      <c r="H155">
        <v>63</v>
      </c>
      <c r="I155">
        <v>0</v>
      </c>
      <c r="J155" s="1">
        <v>171613904</v>
      </c>
      <c r="K155" s="1">
        <v>447139752</v>
      </c>
      <c r="L155">
        <v>0</v>
      </c>
      <c r="M155">
        <v>0</v>
      </c>
      <c r="N155">
        <v>0</v>
      </c>
      <c r="O155">
        <v>1</v>
      </c>
      <c r="P155">
        <v>27648</v>
      </c>
      <c r="Q155">
        <v>0.13</v>
      </c>
      <c r="R155">
        <v>0</v>
      </c>
      <c r="S155">
        <v>0</v>
      </c>
    </row>
    <row r="156" spans="1:19" x14ac:dyDescent="0.35">
      <c r="A156" t="s">
        <v>1748</v>
      </c>
      <c r="B156" s="9" t="s">
        <v>5023</v>
      </c>
      <c r="C156">
        <v>10.9</v>
      </c>
      <c r="D156">
        <v>0</v>
      </c>
      <c r="E156" s="1">
        <v>938475520</v>
      </c>
      <c r="F156" s="1">
        <v>516785984</v>
      </c>
      <c r="G156">
        <v>64</v>
      </c>
      <c r="H156">
        <v>63</v>
      </c>
      <c r="I156">
        <v>0</v>
      </c>
      <c r="J156" s="1">
        <v>171613904</v>
      </c>
      <c r="K156" s="1">
        <v>447139752</v>
      </c>
      <c r="L156">
        <v>0</v>
      </c>
      <c r="M156">
        <v>0</v>
      </c>
      <c r="N156">
        <v>0</v>
      </c>
      <c r="O156">
        <v>1</v>
      </c>
      <c r="P156">
        <v>47232</v>
      </c>
      <c r="Q156">
        <v>0</v>
      </c>
      <c r="R156">
        <v>0</v>
      </c>
      <c r="S156">
        <v>0</v>
      </c>
    </row>
    <row r="157" spans="1:19" x14ac:dyDescent="0.35">
      <c r="A157" t="s">
        <v>1749</v>
      </c>
      <c r="B157" s="9" t="s">
        <v>5022</v>
      </c>
      <c r="C157">
        <v>37.4</v>
      </c>
      <c r="D157">
        <v>0.5</v>
      </c>
      <c r="E157" s="1">
        <v>937426944</v>
      </c>
      <c r="F157" s="1">
        <v>435932184</v>
      </c>
      <c r="G157">
        <v>64</v>
      </c>
      <c r="H157">
        <v>63</v>
      </c>
      <c r="I157">
        <v>1.9</v>
      </c>
      <c r="J157" s="1">
        <v>171613904</v>
      </c>
      <c r="K157" s="1">
        <v>449188936</v>
      </c>
      <c r="L157">
        <v>0</v>
      </c>
      <c r="M157">
        <v>0</v>
      </c>
      <c r="N157">
        <v>0</v>
      </c>
      <c r="O157">
        <v>1</v>
      </c>
      <c r="P157">
        <v>6482.64</v>
      </c>
      <c r="Q157">
        <v>40.71</v>
      </c>
      <c r="R157">
        <v>1014.57</v>
      </c>
      <c r="S157">
        <v>7185.25</v>
      </c>
    </row>
    <row r="158" spans="1:19" x14ac:dyDescent="0.35">
      <c r="A158" t="s">
        <v>1750</v>
      </c>
      <c r="B158" s="9" t="s">
        <v>5021</v>
      </c>
      <c r="C158">
        <v>45.4</v>
      </c>
      <c r="D158">
        <v>1.3</v>
      </c>
      <c r="E158" s="1">
        <v>938475520</v>
      </c>
      <c r="F158" s="1">
        <v>371414208</v>
      </c>
      <c r="G158">
        <v>64</v>
      </c>
      <c r="H158">
        <v>63</v>
      </c>
      <c r="I158">
        <v>65</v>
      </c>
      <c r="J158" s="1">
        <v>171613904</v>
      </c>
      <c r="K158" s="1">
        <v>380671096</v>
      </c>
      <c r="L158">
        <v>0</v>
      </c>
      <c r="M158">
        <v>1</v>
      </c>
      <c r="N158">
        <v>0</v>
      </c>
      <c r="O158">
        <v>1</v>
      </c>
      <c r="P158">
        <v>43.04</v>
      </c>
      <c r="Q158">
        <v>117.67</v>
      </c>
      <c r="R158">
        <v>3115.87</v>
      </c>
      <c r="S158">
        <v>21550</v>
      </c>
    </row>
    <row r="159" spans="1:19" x14ac:dyDescent="0.35">
      <c r="A159" t="s">
        <v>1751</v>
      </c>
      <c r="B159" s="9" t="s">
        <v>5020</v>
      </c>
      <c r="C159">
        <v>44.4</v>
      </c>
      <c r="D159">
        <v>0</v>
      </c>
      <c r="E159" s="1">
        <v>938475520</v>
      </c>
      <c r="F159" s="1">
        <v>700916320</v>
      </c>
      <c r="G159">
        <v>64</v>
      </c>
      <c r="H159">
        <v>63</v>
      </c>
      <c r="I159">
        <v>75.599999999999994</v>
      </c>
      <c r="J159" s="1">
        <v>171613904</v>
      </c>
      <c r="K159" s="1">
        <v>380671096</v>
      </c>
      <c r="L159">
        <v>0</v>
      </c>
      <c r="M159">
        <v>0</v>
      </c>
      <c r="N159">
        <v>0</v>
      </c>
      <c r="O159">
        <v>1</v>
      </c>
      <c r="P159">
        <v>44.27</v>
      </c>
      <c r="Q159">
        <v>107.37</v>
      </c>
      <c r="R159">
        <v>2910.21</v>
      </c>
      <c r="S159">
        <v>20531.25</v>
      </c>
    </row>
    <row r="160" spans="1:19" x14ac:dyDescent="0.35">
      <c r="A160" t="s">
        <v>1752</v>
      </c>
      <c r="B160" s="9" t="s">
        <v>5019</v>
      </c>
      <c r="C160">
        <v>44</v>
      </c>
      <c r="D160">
        <v>2.8</v>
      </c>
      <c r="E160" s="1">
        <v>938475520</v>
      </c>
      <c r="F160" s="1">
        <v>585948768</v>
      </c>
      <c r="G160">
        <v>64</v>
      </c>
      <c r="H160">
        <v>63</v>
      </c>
      <c r="I160">
        <v>41.5</v>
      </c>
      <c r="J160" s="1">
        <v>171613904</v>
      </c>
      <c r="K160" s="1">
        <v>448080808</v>
      </c>
      <c r="L160">
        <v>0</v>
      </c>
      <c r="M160">
        <v>0</v>
      </c>
      <c r="N160">
        <v>0</v>
      </c>
      <c r="O160">
        <v>1</v>
      </c>
      <c r="P160">
        <v>45.67</v>
      </c>
      <c r="Q160">
        <v>120.84</v>
      </c>
      <c r="R160">
        <v>3264.17</v>
      </c>
      <c r="S160">
        <v>22066.5</v>
      </c>
    </row>
    <row r="161" spans="1:19" x14ac:dyDescent="0.35">
      <c r="A161" t="s">
        <v>1753</v>
      </c>
      <c r="B161" s="9" t="s">
        <v>5018</v>
      </c>
      <c r="C161">
        <v>25.6</v>
      </c>
      <c r="D161">
        <v>22.2</v>
      </c>
      <c r="E161" s="1">
        <v>867696640</v>
      </c>
      <c r="F161" s="1">
        <v>102492768</v>
      </c>
      <c r="G161">
        <v>67</v>
      </c>
      <c r="H161">
        <v>66</v>
      </c>
      <c r="I161">
        <v>33.299999999999997</v>
      </c>
      <c r="J161" s="1">
        <v>313378440</v>
      </c>
      <c r="K161" s="1">
        <v>369326240</v>
      </c>
      <c r="L161">
        <v>1</v>
      </c>
      <c r="M161">
        <v>1</v>
      </c>
      <c r="N161">
        <v>0</v>
      </c>
      <c r="O161">
        <v>1</v>
      </c>
      <c r="P161">
        <v>5587.22</v>
      </c>
      <c r="Q161">
        <v>50.36</v>
      </c>
      <c r="R161">
        <v>1394.17</v>
      </c>
      <c r="S161">
        <v>13356.78</v>
      </c>
    </row>
    <row r="162" spans="1:19" x14ac:dyDescent="0.35">
      <c r="A162" t="s">
        <v>1754</v>
      </c>
      <c r="B162" s="9" t="s">
        <v>5017</v>
      </c>
      <c r="C162">
        <v>26.6</v>
      </c>
      <c r="D162">
        <v>0</v>
      </c>
      <c r="E162" s="1">
        <v>867696640</v>
      </c>
      <c r="F162" s="1">
        <v>103756224</v>
      </c>
      <c r="G162">
        <v>67</v>
      </c>
      <c r="H162">
        <v>66</v>
      </c>
      <c r="I162">
        <v>0</v>
      </c>
      <c r="J162" s="1">
        <v>313378440</v>
      </c>
      <c r="K162" s="1">
        <v>369326240</v>
      </c>
      <c r="L162">
        <v>0</v>
      </c>
      <c r="M162">
        <v>0</v>
      </c>
      <c r="N162">
        <v>0</v>
      </c>
      <c r="O162">
        <v>1</v>
      </c>
      <c r="P162">
        <v>5587.22</v>
      </c>
      <c r="Q162">
        <v>50.36</v>
      </c>
      <c r="R162">
        <v>1394.17</v>
      </c>
      <c r="S162">
        <v>13356.78</v>
      </c>
    </row>
    <row r="163" spans="1:19" x14ac:dyDescent="0.35">
      <c r="A163" t="s">
        <v>1755</v>
      </c>
      <c r="B163" s="9" t="s">
        <v>5017</v>
      </c>
      <c r="C163">
        <v>11.9</v>
      </c>
      <c r="D163">
        <v>0</v>
      </c>
      <c r="E163" s="1">
        <v>867696640</v>
      </c>
      <c r="F163" s="1">
        <v>114178200</v>
      </c>
      <c r="G163">
        <v>72</v>
      </c>
      <c r="H163">
        <v>71</v>
      </c>
      <c r="I163">
        <v>56</v>
      </c>
      <c r="J163" s="1">
        <v>313378440</v>
      </c>
      <c r="K163" s="1">
        <v>369326240</v>
      </c>
      <c r="L163">
        <v>0</v>
      </c>
      <c r="M163">
        <v>0</v>
      </c>
      <c r="N163">
        <v>0</v>
      </c>
      <c r="O163">
        <v>1</v>
      </c>
      <c r="P163">
        <v>5587.22</v>
      </c>
      <c r="Q163">
        <v>50.36</v>
      </c>
      <c r="R163">
        <v>1394.17</v>
      </c>
      <c r="S163">
        <v>13356.78</v>
      </c>
    </row>
    <row r="164" spans="1:19" x14ac:dyDescent="0.35">
      <c r="A164" t="s">
        <v>1756</v>
      </c>
      <c r="B164" s="9" t="s">
        <v>5016</v>
      </c>
      <c r="C164">
        <v>20.100000000000001</v>
      </c>
      <c r="D164">
        <v>0</v>
      </c>
      <c r="E164" s="1">
        <v>867696640</v>
      </c>
      <c r="F164" s="1">
        <v>145251120</v>
      </c>
      <c r="G164">
        <v>76</v>
      </c>
      <c r="H164">
        <v>75</v>
      </c>
      <c r="I164">
        <v>29</v>
      </c>
      <c r="J164" s="1">
        <v>313378440</v>
      </c>
      <c r="K164" s="1">
        <v>369326240</v>
      </c>
      <c r="L164">
        <v>0</v>
      </c>
      <c r="M164">
        <v>0</v>
      </c>
      <c r="N164">
        <v>0</v>
      </c>
      <c r="O164">
        <v>1</v>
      </c>
      <c r="P164">
        <v>17920</v>
      </c>
      <c r="Q164">
        <v>23.97</v>
      </c>
      <c r="R164">
        <v>0</v>
      </c>
      <c r="S164">
        <v>0</v>
      </c>
    </row>
    <row r="165" spans="1:19" x14ac:dyDescent="0.35">
      <c r="A165" t="s">
        <v>1757</v>
      </c>
      <c r="B165" s="9" t="s">
        <v>5015</v>
      </c>
      <c r="C165">
        <v>14.2</v>
      </c>
      <c r="D165">
        <v>0</v>
      </c>
      <c r="E165" s="1">
        <v>867696640</v>
      </c>
      <c r="F165" s="1">
        <v>188427504</v>
      </c>
      <c r="G165">
        <v>76</v>
      </c>
      <c r="H165">
        <v>75</v>
      </c>
      <c r="I165">
        <v>0</v>
      </c>
      <c r="J165" s="1">
        <v>313378440</v>
      </c>
      <c r="K165" s="1">
        <v>369326240</v>
      </c>
      <c r="L165">
        <v>0</v>
      </c>
      <c r="M165">
        <v>0</v>
      </c>
      <c r="N165">
        <v>0</v>
      </c>
      <c r="O165">
        <v>1</v>
      </c>
      <c r="P165">
        <v>14080</v>
      </c>
      <c r="Q165">
        <v>0</v>
      </c>
      <c r="R165">
        <v>0</v>
      </c>
      <c r="S165">
        <v>0</v>
      </c>
    </row>
    <row r="166" spans="1:19" x14ac:dyDescent="0.35">
      <c r="A166" t="s">
        <v>1758</v>
      </c>
      <c r="B166" s="9" t="s">
        <v>5014</v>
      </c>
      <c r="C166">
        <v>14.6</v>
      </c>
      <c r="D166">
        <v>0</v>
      </c>
      <c r="E166" s="1">
        <v>867696640</v>
      </c>
      <c r="F166" s="1">
        <v>234694392</v>
      </c>
      <c r="G166">
        <v>76</v>
      </c>
      <c r="H166">
        <v>75</v>
      </c>
      <c r="I166">
        <v>0</v>
      </c>
      <c r="J166" s="1">
        <v>313378440</v>
      </c>
      <c r="K166" s="1">
        <v>369326240</v>
      </c>
      <c r="L166">
        <v>0</v>
      </c>
      <c r="M166">
        <v>0</v>
      </c>
      <c r="N166">
        <v>0</v>
      </c>
      <c r="O166">
        <v>1</v>
      </c>
      <c r="P166">
        <v>55232</v>
      </c>
      <c r="Q166">
        <v>0</v>
      </c>
      <c r="R166">
        <v>0</v>
      </c>
      <c r="S166">
        <v>0</v>
      </c>
    </row>
    <row r="167" spans="1:19" x14ac:dyDescent="0.35">
      <c r="A167" t="s">
        <v>1759</v>
      </c>
      <c r="B167" s="9" t="s">
        <v>5013</v>
      </c>
      <c r="C167">
        <v>26.8</v>
      </c>
      <c r="D167">
        <v>0</v>
      </c>
      <c r="E167" s="1">
        <v>867696640</v>
      </c>
      <c r="F167" s="1">
        <v>327782888</v>
      </c>
      <c r="G167">
        <v>76</v>
      </c>
      <c r="H167">
        <v>75</v>
      </c>
      <c r="I167">
        <v>1.5</v>
      </c>
      <c r="J167" s="1">
        <v>313378440</v>
      </c>
      <c r="K167" s="1">
        <v>369326240</v>
      </c>
      <c r="L167">
        <v>0</v>
      </c>
      <c r="M167">
        <v>0</v>
      </c>
      <c r="N167">
        <v>0</v>
      </c>
      <c r="O167">
        <v>1</v>
      </c>
      <c r="P167">
        <v>36544</v>
      </c>
      <c r="Q167">
        <v>3.45</v>
      </c>
      <c r="R167">
        <v>0</v>
      </c>
      <c r="S167">
        <v>0</v>
      </c>
    </row>
    <row r="168" spans="1:19" x14ac:dyDescent="0.35">
      <c r="A168" t="s">
        <v>1760</v>
      </c>
      <c r="B168" s="9" t="s">
        <v>5012</v>
      </c>
      <c r="C168">
        <v>3.9</v>
      </c>
      <c r="D168">
        <v>0</v>
      </c>
      <c r="E168" s="1">
        <v>867696640</v>
      </c>
      <c r="F168" s="1">
        <v>341091648</v>
      </c>
      <c r="G168">
        <v>76</v>
      </c>
      <c r="H168">
        <v>75</v>
      </c>
      <c r="I168">
        <v>0</v>
      </c>
      <c r="J168" s="1">
        <v>313378440</v>
      </c>
      <c r="K168" s="1">
        <v>369326240</v>
      </c>
      <c r="L168">
        <v>0</v>
      </c>
      <c r="M168">
        <v>0</v>
      </c>
      <c r="N168">
        <v>0</v>
      </c>
      <c r="O168">
        <v>1</v>
      </c>
      <c r="P168">
        <v>44355.5</v>
      </c>
      <c r="Q168">
        <v>4.21</v>
      </c>
      <c r="R168">
        <v>44.45</v>
      </c>
      <c r="S168">
        <v>0</v>
      </c>
    </row>
    <row r="169" spans="1:19" x14ac:dyDescent="0.35">
      <c r="A169" t="s">
        <v>1761</v>
      </c>
      <c r="B169" s="9" t="s">
        <v>5011</v>
      </c>
      <c r="C169">
        <v>14.6</v>
      </c>
      <c r="D169">
        <v>0</v>
      </c>
      <c r="E169" s="1">
        <v>867696640</v>
      </c>
      <c r="F169" s="1">
        <v>390193648</v>
      </c>
      <c r="G169">
        <v>76</v>
      </c>
      <c r="H169">
        <v>75</v>
      </c>
      <c r="I169">
        <v>0.7</v>
      </c>
      <c r="J169" s="1">
        <v>313378440</v>
      </c>
      <c r="K169" s="1">
        <v>369326240</v>
      </c>
      <c r="L169">
        <v>0</v>
      </c>
      <c r="M169">
        <v>0</v>
      </c>
      <c r="N169">
        <v>0</v>
      </c>
      <c r="O169">
        <v>1</v>
      </c>
      <c r="P169">
        <v>14208</v>
      </c>
      <c r="Q169">
        <v>0</v>
      </c>
      <c r="R169">
        <v>0</v>
      </c>
      <c r="S169">
        <v>0</v>
      </c>
    </row>
    <row r="170" spans="1:19" x14ac:dyDescent="0.35">
      <c r="A170" t="s">
        <v>1762</v>
      </c>
      <c r="B170" s="9" t="s">
        <v>5010</v>
      </c>
      <c r="C170">
        <v>20.9</v>
      </c>
      <c r="D170">
        <v>0</v>
      </c>
      <c r="E170" s="1">
        <v>867696640</v>
      </c>
      <c r="F170" s="1">
        <v>463809432</v>
      </c>
      <c r="G170">
        <v>76</v>
      </c>
      <c r="H170">
        <v>75</v>
      </c>
      <c r="I170">
        <v>13.3</v>
      </c>
      <c r="J170" s="1">
        <v>313378440</v>
      </c>
      <c r="K170" s="1">
        <v>369326240</v>
      </c>
      <c r="L170">
        <v>0</v>
      </c>
      <c r="M170">
        <v>0</v>
      </c>
      <c r="N170">
        <v>0</v>
      </c>
      <c r="O170">
        <v>1</v>
      </c>
      <c r="P170">
        <v>48384</v>
      </c>
      <c r="Q170">
        <v>0</v>
      </c>
      <c r="R170">
        <v>0</v>
      </c>
      <c r="S170">
        <v>0</v>
      </c>
    </row>
    <row r="171" spans="1:19" x14ac:dyDescent="0.35">
      <c r="A171" t="s">
        <v>1763</v>
      </c>
      <c r="B171" s="9" t="s">
        <v>5009</v>
      </c>
      <c r="C171">
        <v>29.5</v>
      </c>
      <c r="D171">
        <v>0.1</v>
      </c>
      <c r="E171" s="1">
        <v>867696640</v>
      </c>
      <c r="F171" s="1">
        <v>170995680</v>
      </c>
      <c r="G171">
        <v>76</v>
      </c>
      <c r="H171">
        <v>75</v>
      </c>
      <c r="I171">
        <v>0.1</v>
      </c>
      <c r="J171" s="1">
        <v>313378440</v>
      </c>
      <c r="K171" s="1">
        <v>401702816</v>
      </c>
      <c r="L171">
        <v>0</v>
      </c>
      <c r="M171">
        <v>1</v>
      </c>
      <c r="N171">
        <v>0</v>
      </c>
      <c r="O171">
        <v>1</v>
      </c>
      <c r="P171">
        <v>76483.5</v>
      </c>
      <c r="Q171">
        <v>4.21</v>
      </c>
      <c r="R171">
        <v>44.4</v>
      </c>
      <c r="S171">
        <v>0</v>
      </c>
    </row>
    <row r="172" spans="1:19" x14ac:dyDescent="0.35">
      <c r="A172" t="s">
        <v>1764</v>
      </c>
      <c r="B172" s="9" t="s">
        <v>5008</v>
      </c>
      <c r="C172">
        <v>28.9</v>
      </c>
      <c r="D172">
        <v>0</v>
      </c>
      <c r="E172" s="1">
        <v>867696640</v>
      </c>
      <c r="F172" s="1">
        <v>279738128</v>
      </c>
      <c r="G172">
        <v>76</v>
      </c>
      <c r="H172">
        <v>75</v>
      </c>
      <c r="I172">
        <v>0.1</v>
      </c>
      <c r="J172" s="1">
        <v>313378440</v>
      </c>
      <c r="K172" s="1">
        <v>401702816</v>
      </c>
      <c r="L172">
        <v>0</v>
      </c>
      <c r="M172">
        <v>0</v>
      </c>
      <c r="N172">
        <v>0</v>
      </c>
      <c r="O172">
        <v>1</v>
      </c>
      <c r="P172">
        <v>83523.5</v>
      </c>
      <c r="Q172">
        <v>7.68</v>
      </c>
      <c r="R172">
        <v>44.45</v>
      </c>
      <c r="S172">
        <v>0</v>
      </c>
    </row>
    <row r="173" spans="1:19" x14ac:dyDescent="0.35">
      <c r="A173" t="s">
        <v>1765</v>
      </c>
      <c r="B173" s="9" t="s">
        <v>5007</v>
      </c>
      <c r="C173">
        <v>23.9</v>
      </c>
      <c r="D173">
        <v>0</v>
      </c>
      <c r="E173" s="1">
        <v>867696640</v>
      </c>
      <c r="F173" s="1">
        <v>355407512</v>
      </c>
      <c r="G173">
        <v>76</v>
      </c>
      <c r="H173">
        <v>75</v>
      </c>
      <c r="I173">
        <v>0</v>
      </c>
      <c r="J173" s="1">
        <v>313378440</v>
      </c>
      <c r="K173" s="1">
        <v>401702816</v>
      </c>
      <c r="L173">
        <v>0</v>
      </c>
      <c r="M173">
        <v>0</v>
      </c>
      <c r="N173">
        <v>0</v>
      </c>
      <c r="O173">
        <v>1</v>
      </c>
      <c r="P173">
        <v>72128</v>
      </c>
      <c r="Q173">
        <v>0</v>
      </c>
      <c r="R173">
        <v>0</v>
      </c>
      <c r="S173">
        <v>0</v>
      </c>
    </row>
    <row r="174" spans="1:19" x14ac:dyDescent="0.35">
      <c r="A174" t="s">
        <v>1766</v>
      </c>
      <c r="B174" s="9" t="s">
        <v>5006</v>
      </c>
      <c r="C174">
        <v>25.2</v>
      </c>
      <c r="D174">
        <v>0</v>
      </c>
      <c r="E174" s="1">
        <v>867696640</v>
      </c>
      <c r="F174" s="1">
        <v>449651680</v>
      </c>
      <c r="G174">
        <v>76</v>
      </c>
      <c r="H174">
        <v>75</v>
      </c>
      <c r="I174">
        <v>1.5</v>
      </c>
      <c r="J174" s="1">
        <v>313378440</v>
      </c>
      <c r="K174" s="1">
        <v>401702816</v>
      </c>
      <c r="L174">
        <v>0</v>
      </c>
      <c r="M174">
        <v>0</v>
      </c>
      <c r="N174">
        <v>0</v>
      </c>
      <c r="O174">
        <v>1</v>
      </c>
      <c r="P174">
        <v>88259.5</v>
      </c>
      <c r="Q174">
        <v>4.21</v>
      </c>
      <c r="R174">
        <v>44.4</v>
      </c>
      <c r="S174">
        <v>0</v>
      </c>
    </row>
    <row r="175" spans="1:19" x14ac:dyDescent="0.35">
      <c r="A175" t="s">
        <v>1767</v>
      </c>
      <c r="B175" s="9" t="s">
        <v>5005</v>
      </c>
      <c r="C175">
        <v>22.5</v>
      </c>
      <c r="D175">
        <v>0.7</v>
      </c>
      <c r="E175" s="1">
        <v>865599488</v>
      </c>
      <c r="F175" s="1">
        <v>143164912</v>
      </c>
      <c r="G175">
        <v>76</v>
      </c>
      <c r="H175">
        <v>75</v>
      </c>
      <c r="I175">
        <v>0</v>
      </c>
      <c r="J175" s="1">
        <v>313378440</v>
      </c>
      <c r="K175" s="1">
        <v>386934776</v>
      </c>
      <c r="L175">
        <v>0</v>
      </c>
      <c r="M175">
        <v>1</v>
      </c>
      <c r="N175">
        <v>0</v>
      </c>
      <c r="O175">
        <v>1</v>
      </c>
      <c r="P175">
        <v>59456</v>
      </c>
      <c r="Q175">
        <v>0</v>
      </c>
      <c r="R175">
        <v>0</v>
      </c>
      <c r="S175">
        <v>0</v>
      </c>
    </row>
    <row r="176" spans="1:19" x14ac:dyDescent="0.35">
      <c r="A176" t="s">
        <v>1768</v>
      </c>
      <c r="B176" s="9" t="s">
        <v>5004</v>
      </c>
      <c r="C176">
        <v>26.2</v>
      </c>
      <c r="D176">
        <v>0</v>
      </c>
      <c r="E176" s="1">
        <v>865599488</v>
      </c>
      <c r="F176" s="1">
        <v>224584608</v>
      </c>
      <c r="G176">
        <v>76</v>
      </c>
      <c r="H176">
        <v>75</v>
      </c>
      <c r="I176">
        <v>4.0999999999999996</v>
      </c>
      <c r="J176" s="1">
        <v>313378440</v>
      </c>
      <c r="K176" s="1">
        <v>386934776</v>
      </c>
      <c r="L176">
        <v>0</v>
      </c>
      <c r="M176">
        <v>0</v>
      </c>
      <c r="N176">
        <v>0</v>
      </c>
      <c r="O176">
        <v>1</v>
      </c>
      <c r="P176">
        <v>64323.5</v>
      </c>
      <c r="Q176">
        <v>4.21</v>
      </c>
      <c r="R176">
        <v>44.45</v>
      </c>
      <c r="S176">
        <v>0</v>
      </c>
    </row>
    <row r="177" spans="1:19" x14ac:dyDescent="0.35">
      <c r="A177" t="s">
        <v>1769</v>
      </c>
      <c r="B177" s="9" t="s">
        <v>5003</v>
      </c>
      <c r="C177">
        <v>29.5</v>
      </c>
      <c r="D177">
        <v>0</v>
      </c>
      <c r="E177" s="1">
        <v>865599488</v>
      </c>
      <c r="F177" s="1">
        <v>322614928</v>
      </c>
      <c r="G177">
        <v>76</v>
      </c>
      <c r="H177">
        <v>75</v>
      </c>
      <c r="I177">
        <v>2</v>
      </c>
      <c r="J177" s="1">
        <v>313378440</v>
      </c>
      <c r="K177" s="1">
        <v>386934776</v>
      </c>
      <c r="L177">
        <v>0</v>
      </c>
      <c r="M177">
        <v>0</v>
      </c>
      <c r="N177">
        <v>0</v>
      </c>
      <c r="O177">
        <v>1</v>
      </c>
      <c r="P177">
        <v>69952</v>
      </c>
      <c r="Q177">
        <v>3.46</v>
      </c>
      <c r="R177">
        <v>0</v>
      </c>
      <c r="S177">
        <v>0</v>
      </c>
    </row>
    <row r="178" spans="1:19" x14ac:dyDescent="0.35">
      <c r="A178" t="s">
        <v>1770</v>
      </c>
      <c r="B178" s="9" t="s">
        <v>5002</v>
      </c>
      <c r="C178">
        <v>20.2</v>
      </c>
      <c r="D178">
        <v>0</v>
      </c>
      <c r="E178" s="1">
        <v>865599488</v>
      </c>
      <c r="F178" s="1">
        <v>391154840</v>
      </c>
      <c r="G178">
        <v>76</v>
      </c>
      <c r="H178">
        <v>75</v>
      </c>
      <c r="I178">
        <v>1.2</v>
      </c>
      <c r="J178" s="1">
        <v>313378440</v>
      </c>
      <c r="K178" s="1">
        <v>386934776</v>
      </c>
      <c r="L178">
        <v>0</v>
      </c>
      <c r="M178">
        <v>0</v>
      </c>
      <c r="N178">
        <v>0</v>
      </c>
      <c r="O178">
        <v>1</v>
      </c>
      <c r="P178">
        <v>81859.5</v>
      </c>
      <c r="Q178">
        <v>4.21</v>
      </c>
      <c r="R178">
        <v>44.4</v>
      </c>
      <c r="S178">
        <v>0</v>
      </c>
    </row>
    <row r="179" spans="1:19" x14ac:dyDescent="0.35">
      <c r="A179" t="s">
        <v>1771</v>
      </c>
      <c r="B179" s="9" t="s">
        <v>5001</v>
      </c>
      <c r="C179">
        <v>22.8</v>
      </c>
      <c r="D179">
        <v>0.4</v>
      </c>
      <c r="E179" s="1">
        <v>867696640</v>
      </c>
      <c r="F179" s="1">
        <v>225244936</v>
      </c>
      <c r="G179">
        <v>76</v>
      </c>
      <c r="H179">
        <v>75</v>
      </c>
      <c r="I179">
        <v>14.5</v>
      </c>
      <c r="J179" s="1">
        <v>313378440</v>
      </c>
      <c r="K179" s="1">
        <v>354422136</v>
      </c>
      <c r="L179">
        <v>0</v>
      </c>
      <c r="M179">
        <v>1</v>
      </c>
      <c r="N179">
        <v>0</v>
      </c>
      <c r="O179">
        <v>1</v>
      </c>
      <c r="P179">
        <v>51456</v>
      </c>
      <c r="Q179">
        <v>0</v>
      </c>
      <c r="R179">
        <v>0</v>
      </c>
      <c r="S179">
        <v>0</v>
      </c>
    </row>
    <row r="180" spans="1:19" x14ac:dyDescent="0.35">
      <c r="A180" t="s">
        <v>1772</v>
      </c>
      <c r="B180" s="9" t="s">
        <v>5000</v>
      </c>
      <c r="C180">
        <v>32.799999999999997</v>
      </c>
      <c r="D180">
        <v>1.1000000000000001</v>
      </c>
      <c r="E180" s="1">
        <v>849870848</v>
      </c>
      <c r="F180" s="1">
        <v>235071152</v>
      </c>
      <c r="G180">
        <v>77</v>
      </c>
      <c r="H180">
        <v>76</v>
      </c>
      <c r="I180">
        <v>4.9000000000000004</v>
      </c>
      <c r="J180" s="1">
        <v>313378440</v>
      </c>
      <c r="K180" s="1">
        <v>391838928</v>
      </c>
      <c r="L180">
        <v>0</v>
      </c>
      <c r="M180">
        <v>1</v>
      </c>
      <c r="N180">
        <v>0</v>
      </c>
      <c r="O180">
        <v>1</v>
      </c>
      <c r="P180">
        <v>10548.17</v>
      </c>
      <c r="Q180">
        <v>76.709999999999994</v>
      </c>
      <c r="R180">
        <v>2062.63</v>
      </c>
      <c r="S180">
        <v>5655.6</v>
      </c>
    </row>
    <row r="181" spans="1:19" x14ac:dyDescent="0.35">
      <c r="A181" t="s">
        <v>1773</v>
      </c>
      <c r="B181" s="9" t="s">
        <v>4999</v>
      </c>
      <c r="C181">
        <v>32.799999999999997</v>
      </c>
      <c r="D181">
        <v>0.5</v>
      </c>
      <c r="E181" s="1">
        <v>867696640</v>
      </c>
      <c r="F181" s="1">
        <v>243662856</v>
      </c>
      <c r="G181">
        <v>76</v>
      </c>
      <c r="H181">
        <v>75</v>
      </c>
      <c r="I181">
        <v>3.3</v>
      </c>
      <c r="J181" s="1">
        <v>313378440</v>
      </c>
      <c r="K181" s="1">
        <v>392835328</v>
      </c>
      <c r="L181">
        <v>0</v>
      </c>
      <c r="M181">
        <v>0</v>
      </c>
      <c r="N181">
        <v>0</v>
      </c>
      <c r="O181">
        <v>1</v>
      </c>
      <c r="P181">
        <v>3.13</v>
      </c>
      <c r="Q181">
        <v>121.46</v>
      </c>
      <c r="R181">
        <v>3384.16</v>
      </c>
      <c r="S181">
        <v>2049.5</v>
      </c>
    </row>
    <row r="182" spans="1:19" x14ac:dyDescent="0.35">
      <c r="A182" t="s">
        <v>1774</v>
      </c>
      <c r="B182" s="9" t="s">
        <v>4998</v>
      </c>
      <c r="C182">
        <v>32.799999999999997</v>
      </c>
      <c r="D182">
        <v>0.5</v>
      </c>
      <c r="E182" s="1">
        <v>854589440</v>
      </c>
      <c r="F182" s="1">
        <v>232021504</v>
      </c>
      <c r="G182">
        <v>76</v>
      </c>
      <c r="H182">
        <v>75</v>
      </c>
      <c r="I182">
        <v>11.6</v>
      </c>
      <c r="J182" s="1">
        <v>313378440</v>
      </c>
      <c r="K182" s="1">
        <v>399657872</v>
      </c>
      <c r="L182">
        <v>0</v>
      </c>
      <c r="M182">
        <v>1</v>
      </c>
      <c r="N182">
        <v>0</v>
      </c>
      <c r="O182">
        <v>1</v>
      </c>
      <c r="P182">
        <v>5.48</v>
      </c>
      <c r="Q182">
        <v>125.18</v>
      </c>
      <c r="R182">
        <v>3384.14</v>
      </c>
      <c r="S182">
        <v>3586.63</v>
      </c>
    </row>
    <row r="183" spans="1:19" x14ac:dyDescent="0.35">
      <c r="A183" t="s">
        <v>1775</v>
      </c>
      <c r="B183" s="9" t="s">
        <v>4997</v>
      </c>
      <c r="C183">
        <v>33.799999999999997</v>
      </c>
      <c r="D183">
        <v>0.5</v>
      </c>
      <c r="E183" s="1">
        <v>856162304</v>
      </c>
      <c r="F183" s="1">
        <v>228819392</v>
      </c>
      <c r="G183">
        <v>76</v>
      </c>
      <c r="H183">
        <v>75</v>
      </c>
      <c r="I183">
        <v>12</v>
      </c>
      <c r="J183" s="1">
        <v>313378440</v>
      </c>
      <c r="K183" s="1">
        <v>399819648</v>
      </c>
      <c r="L183">
        <v>0</v>
      </c>
      <c r="M183">
        <v>0</v>
      </c>
      <c r="N183">
        <v>0</v>
      </c>
      <c r="O183">
        <v>1</v>
      </c>
      <c r="P183">
        <v>4.07</v>
      </c>
      <c r="Q183">
        <v>112.38</v>
      </c>
      <c r="R183">
        <v>3144.47</v>
      </c>
      <c r="S183">
        <v>2562.25</v>
      </c>
    </row>
    <row r="184" spans="1:19" x14ac:dyDescent="0.35">
      <c r="A184" t="s">
        <v>1776</v>
      </c>
      <c r="B184" s="9" t="s">
        <v>4996</v>
      </c>
      <c r="C184">
        <v>34.5</v>
      </c>
      <c r="D184">
        <v>0.7</v>
      </c>
      <c r="E184" s="1">
        <v>867696640</v>
      </c>
      <c r="F184" s="1">
        <v>184611224</v>
      </c>
      <c r="G184">
        <v>76</v>
      </c>
      <c r="H184">
        <v>75</v>
      </c>
      <c r="I184">
        <v>5.9</v>
      </c>
      <c r="J184" s="1">
        <v>313378440</v>
      </c>
      <c r="K184" s="1">
        <v>387913448</v>
      </c>
      <c r="L184">
        <v>0</v>
      </c>
      <c r="M184">
        <v>1</v>
      </c>
      <c r="N184">
        <v>0</v>
      </c>
      <c r="O184">
        <v>1</v>
      </c>
      <c r="P184">
        <v>5.05</v>
      </c>
      <c r="Q184">
        <v>126.19</v>
      </c>
      <c r="R184">
        <v>3420.2</v>
      </c>
      <c r="S184">
        <v>6681.69</v>
      </c>
    </row>
    <row r="185" spans="1:19" x14ac:dyDescent="0.35">
      <c r="A185" t="s">
        <v>1777</v>
      </c>
      <c r="B185" s="9" t="s">
        <v>4995</v>
      </c>
      <c r="C185">
        <v>31.8</v>
      </c>
      <c r="D185">
        <v>0</v>
      </c>
      <c r="E185" s="1">
        <v>867696640</v>
      </c>
      <c r="F185" s="1">
        <v>529572448</v>
      </c>
      <c r="G185">
        <v>76</v>
      </c>
      <c r="H185">
        <v>75</v>
      </c>
      <c r="I185">
        <v>1.1000000000000001</v>
      </c>
      <c r="J185" s="1">
        <v>313378440</v>
      </c>
      <c r="K185" s="1">
        <v>387913448</v>
      </c>
      <c r="L185">
        <v>0</v>
      </c>
      <c r="M185">
        <v>0</v>
      </c>
      <c r="N185">
        <v>0</v>
      </c>
      <c r="O185">
        <v>1</v>
      </c>
      <c r="P185">
        <v>5.16</v>
      </c>
      <c r="Q185">
        <v>126.65</v>
      </c>
      <c r="R185">
        <v>3214.78</v>
      </c>
      <c r="S185">
        <v>128.06</v>
      </c>
    </row>
    <row r="186" spans="1:19" x14ac:dyDescent="0.35">
      <c r="A186" t="s">
        <v>1778</v>
      </c>
      <c r="B186" s="9" t="s">
        <v>4994</v>
      </c>
      <c r="C186">
        <v>33.5</v>
      </c>
      <c r="D186">
        <v>0.5</v>
      </c>
      <c r="E186" s="1">
        <v>867172352</v>
      </c>
      <c r="F186" s="1">
        <v>437453240</v>
      </c>
      <c r="G186">
        <v>77</v>
      </c>
      <c r="H186">
        <v>76</v>
      </c>
      <c r="I186">
        <v>3.8</v>
      </c>
      <c r="J186" s="1">
        <v>313378440</v>
      </c>
      <c r="K186" s="1">
        <v>455768400</v>
      </c>
      <c r="L186">
        <v>0</v>
      </c>
      <c r="M186">
        <v>0</v>
      </c>
      <c r="N186">
        <v>0</v>
      </c>
      <c r="O186">
        <v>1</v>
      </c>
      <c r="P186">
        <v>4.82</v>
      </c>
      <c r="Q186">
        <v>130.63999999999999</v>
      </c>
      <c r="R186">
        <v>3341.55</v>
      </c>
      <c r="S186">
        <v>256.13</v>
      </c>
    </row>
    <row r="187" spans="1:19" x14ac:dyDescent="0.35">
      <c r="A187" t="s">
        <v>1779</v>
      </c>
      <c r="B187" s="9" t="s">
        <v>4993</v>
      </c>
      <c r="C187">
        <v>30.7</v>
      </c>
      <c r="D187">
        <v>0.5</v>
      </c>
      <c r="E187" s="1">
        <v>855113728</v>
      </c>
      <c r="F187" s="1">
        <v>363957160</v>
      </c>
      <c r="G187">
        <v>76</v>
      </c>
      <c r="H187">
        <v>75</v>
      </c>
      <c r="I187">
        <v>8.9</v>
      </c>
      <c r="J187" s="1">
        <v>313378440</v>
      </c>
      <c r="K187" s="1">
        <v>424716536</v>
      </c>
      <c r="L187">
        <v>0</v>
      </c>
      <c r="M187">
        <v>1</v>
      </c>
      <c r="N187">
        <v>0</v>
      </c>
      <c r="O187">
        <v>1</v>
      </c>
      <c r="P187">
        <v>4.66</v>
      </c>
      <c r="Q187">
        <v>129.4</v>
      </c>
      <c r="R187">
        <v>3209.56</v>
      </c>
      <c r="S187">
        <v>128.06</v>
      </c>
    </row>
    <row r="188" spans="1:19" x14ac:dyDescent="0.35">
      <c r="A188" t="s">
        <v>1780</v>
      </c>
      <c r="B188" s="9" t="s">
        <v>4992</v>
      </c>
      <c r="C188">
        <v>39.4</v>
      </c>
      <c r="D188">
        <v>1</v>
      </c>
      <c r="E188" s="1">
        <v>867696640</v>
      </c>
      <c r="F188" s="1">
        <v>318814352</v>
      </c>
      <c r="G188">
        <v>76</v>
      </c>
      <c r="H188">
        <v>75</v>
      </c>
      <c r="I188">
        <v>9.8000000000000007</v>
      </c>
      <c r="J188" s="1">
        <v>313378440</v>
      </c>
      <c r="K188" s="1">
        <v>357537048</v>
      </c>
      <c r="L188">
        <v>0</v>
      </c>
      <c r="M188">
        <v>1</v>
      </c>
      <c r="N188">
        <v>0</v>
      </c>
      <c r="O188">
        <v>1</v>
      </c>
      <c r="P188">
        <v>6.53</v>
      </c>
      <c r="Q188">
        <v>124.06</v>
      </c>
      <c r="R188">
        <v>3148.05</v>
      </c>
      <c r="S188">
        <v>4748.08</v>
      </c>
    </row>
    <row r="189" spans="1:19" x14ac:dyDescent="0.35">
      <c r="A189" t="s">
        <v>1781</v>
      </c>
      <c r="B189" s="9" t="s">
        <v>4991</v>
      </c>
      <c r="C189">
        <v>52</v>
      </c>
      <c r="D189">
        <v>0.4</v>
      </c>
      <c r="E189" s="1">
        <v>867696640</v>
      </c>
      <c r="F189" s="1">
        <v>221896368</v>
      </c>
      <c r="G189">
        <v>74</v>
      </c>
      <c r="H189">
        <v>73</v>
      </c>
      <c r="I189">
        <v>30.4</v>
      </c>
      <c r="J189" s="1">
        <v>313378440</v>
      </c>
      <c r="K189" s="1">
        <v>484278984</v>
      </c>
      <c r="L189">
        <v>0</v>
      </c>
      <c r="M189">
        <v>0</v>
      </c>
      <c r="N189">
        <v>0</v>
      </c>
      <c r="O189">
        <v>1</v>
      </c>
      <c r="P189">
        <v>68.13</v>
      </c>
      <c r="Q189">
        <v>131.51</v>
      </c>
      <c r="R189">
        <v>3291.3</v>
      </c>
      <c r="S189">
        <v>23210.75</v>
      </c>
    </row>
    <row r="190" spans="1:19" x14ac:dyDescent="0.35">
      <c r="A190" t="s">
        <v>1782</v>
      </c>
      <c r="B190" s="9" t="s">
        <v>4990</v>
      </c>
      <c r="C190">
        <v>45.3</v>
      </c>
      <c r="D190">
        <v>1.3</v>
      </c>
      <c r="E190" s="1">
        <v>867696640</v>
      </c>
      <c r="F190" s="1">
        <v>248516456</v>
      </c>
      <c r="G190">
        <v>74</v>
      </c>
      <c r="H190">
        <v>73</v>
      </c>
      <c r="I190">
        <v>33.1</v>
      </c>
      <c r="J190" s="1">
        <v>313378440</v>
      </c>
      <c r="K190" s="1">
        <v>316858656</v>
      </c>
      <c r="L190">
        <v>0</v>
      </c>
      <c r="M190">
        <v>1</v>
      </c>
      <c r="N190">
        <v>0</v>
      </c>
      <c r="O190">
        <v>1</v>
      </c>
      <c r="P190">
        <v>69.959999999999994</v>
      </c>
      <c r="Q190">
        <v>287.60000000000002</v>
      </c>
      <c r="R190">
        <v>2643.71</v>
      </c>
      <c r="S190">
        <v>18477.5</v>
      </c>
    </row>
    <row r="191" spans="1:19" x14ac:dyDescent="0.35">
      <c r="A191" t="s">
        <v>1783</v>
      </c>
      <c r="B191" s="9" t="s">
        <v>4989</v>
      </c>
      <c r="C191">
        <v>36.799999999999997</v>
      </c>
      <c r="D191">
        <v>0</v>
      </c>
      <c r="E191" s="1">
        <v>867696640</v>
      </c>
      <c r="F191" s="1">
        <v>576992800</v>
      </c>
      <c r="G191">
        <v>74</v>
      </c>
      <c r="H191">
        <v>73</v>
      </c>
      <c r="I191">
        <v>22.3</v>
      </c>
      <c r="J191" s="1">
        <v>313378440</v>
      </c>
      <c r="K191" s="1">
        <v>316858656</v>
      </c>
      <c r="L191">
        <v>0</v>
      </c>
      <c r="M191">
        <v>0</v>
      </c>
      <c r="N191">
        <v>0</v>
      </c>
      <c r="O191">
        <v>1</v>
      </c>
      <c r="P191">
        <v>75.209999999999994</v>
      </c>
      <c r="Q191">
        <v>132.75</v>
      </c>
      <c r="R191">
        <v>2933.74</v>
      </c>
      <c r="S191">
        <v>20014.5</v>
      </c>
    </row>
    <row r="192" spans="1:19" x14ac:dyDescent="0.35">
      <c r="A192" t="s">
        <v>1784</v>
      </c>
      <c r="B192" s="9" t="s">
        <v>4988</v>
      </c>
      <c r="C192">
        <v>39.799999999999997</v>
      </c>
      <c r="D192">
        <v>0.9</v>
      </c>
      <c r="E192" s="1">
        <v>867696640</v>
      </c>
      <c r="F192" s="1">
        <v>583581216</v>
      </c>
      <c r="G192">
        <v>75</v>
      </c>
      <c r="H192">
        <v>74</v>
      </c>
      <c r="I192">
        <v>25.3</v>
      </c>
      <c r="J192" s="1">
        <v>313378440</v>
      </c>
      <c r="K192" s="1">
        <v>368216248</v>
      </c>
      <c r="L192">
        <v>0</v>
      </c>
      <c r="M192">
        <v>1</v>
      </c>
      <c r="N192">
        <v>0</v>
      </c>
      <c r="O192">
        <v>1</v>
      </c>
      <c r="P192">
        <v>73.89</v>
      </c>
      <c r="Q192">
        <v>137.05000000000001</v>
      </c>
      <c r="R192">
        <v>3005.82</v>
      </c>
      <c r="S192">
        <v>20012.75</v>
      </c>
    </row>
    <row r="193" spans="1:19" x14ac:dyDescent="0.35">
      <c r="A193" t="s">
        <v>1785</v>
      </c>
      <c r="B193" s="9" t="s">
        <v>4987</v>
      </c>
      <c r="C193">
        <v>40.4</v>
      </c>
      <c r="D193">
        <v>0.6</v>
      </c>
      <c r="E193" s="1">
        <v>867696640</v>
      </c>
      <c r="F193" s="1">
        <v>522645592</v>
      </c>
      <c r="G193">
        <v>75</v>
      </c>
      <c r="H193">
        <v>74</v>
      </c>
      <c r="I193">
        <v>16.600000000000001</v>
      </c>
      <c r="J193" s="1">
        <v>313378440</v>
      </c>
      <c r="K193" s="1">
        <v>438286152</v>
      </c>
      <c r="L193">
        <v>0</v>
      </c>
      <c r="M193">
        <v>1</v>
      </c>
      <c r="N193">
        <v>0</v>
      </c>
      <c r="O193">
        <v>1</v>
      </c>
      <c r="P193">
        <v>80.77</v>
      </c>
      <c r="Q193">
        <v>142.36000000000001</v>
      </c>
      <c r="R193">
        <v>3160.29</v>
      </c>
      <c r="S193">
        <v>21043</v>
      </c>
    </row>
    <row r="194" spans="1:19" x14ac:dyDescent="0.35">
      <c r="A194" t="s">
        <v>1786</v>
      </c>
      <c r="B194" s="9" t="s">
        <v>4986</v>
      </c>
      <c r="C194">
        <v>36.4</v>
      </c>
      <c r="D194">
        <v>0.7</v>
      </c>
      <c r="E194" s="1">
        <v>852492288</v>
      </c>
      <c r="F194" s="1">
        <v>534866496</v>
      </c>
      <c r="G194">
        <v>75</v>
      </c>
      <c r="H194">
        <v>74</v>
      </c>
      <c r="I194">
        <v>19.600000000000001</v>
      </c>
      <c r="J194" s="1">
        <v>313378440</v>
      </c>
      <c r="K194" s="1">
        <v>393797352</v>
      </c>
      <c r="L194">
        <v>0</v>
      </c>
      <c r="M194">
        <v>1</v>
      </c>
      <c r="N194">
        <v>0</v>
      </c>
      <c r="O194">
        <v>1</v>
      </c>
      <c r="P194">
        <v>82.43</v>
      </c>
      <c r="Q194">
        <v>109.71</v>
      </c>
      <c r="R194">
        <v>4465.5600000000004</v>
      </c>
      <c r="S194">
        <v>66994.460000000006</v>
      </c>
    </row>
    <row r="195" spans="1:19" x14ac:dyDescent="0.35">
      <c r="A195" t="s">
        <v>1787</v>
      </c>
      <c r="B195" s="9" t="s">
        <v>4985</v>
      </c>
      <c r="C195">
        <v>33.5</v>
      </c>
      <c r="D195">
        <v>0.8</v>
      </c>
      <c r="E195" s="1">
        <v>867696640</v>
      </c>
      <c r="F195" s="1">
        <v>543652048</v>
      </c>
      <c r="G195">
        <v>75</v>
      </c>
      <c r="H195">
        <v>74</v>
      </c>
      <c r="I195">
        <v>2.2000000000000002</v>
      </c>
      <c r="J195" s="1">
        <v>313378440</v>
      </c>
      <c r="K195" s="1">
        <v>363290968</v>
      </c>
      <c r="L195">
        <v>0</v>
      </c>
      <c r="M195">
        <v>0</v>
      </c>
      <c r="N195">
        <v>0</v>
      </c>
      <c r="O195">
        <v>1</v>
      </c>
      <c r="P195">
        <v>7.63</v>
      </c>
      <c r="Q195">
        <v>125.86</v>
      </c>
      <c r="R195">
        <v>3340.6</v>
      </c>
      <c r="S195">
        <v>2049.5</v>
      </c>
    </row>
    <row r="196" spans="1:19" x14ac:dyDescent="0.35">
      <c r="A196" t="s">
        <v>1788</v>
      </c>
      <c r="B196" s="9" t="s">
        <v>4984</v>
      </c>
      <c r="C196">
        <v>32.799999999999997</v>
      </c>
      <c r="D196">
        <v>0.7</v>
      </c>
      <c r="E196" s="1">
        <v>865599488</v>
      </c>
      <c r="F196" s="1">
        <v>531505528</v>
      </c>
      <c r="G196">
        <v>75</v>
      </c>
      <c r="H196">
        <v>74</v>
      </c>
      <c r="I196">
        <v>0</v>
      </c>
      <c r="J196" s="1">
        <v>313378440</v>
      </c>
      <c r="K196" s="1">
        <v>422076416</v>
      </c>
      <c r="L196">
        <v>0</v>
      </c>
      <c r="M196">
        <v>1</v>
      </c>
      <c r="N196">
        <v>0</v>
      </c>
      <c r="O196">
        <v>1</v>
      </c>
      <c r="P196">
        <v>10.48</v>
      </c>
      <c r="Q196">
        <v>132.57</v>
      </c>
      <c r="R196">
        <v>3490.61</v>
      </c>
      <c r="S196">
        <v>3586.63</v>
      </c>
    </row>
    <row r="197" spans="1:19" x14ac:dyDescent="0.35">
      <c r="A197" t="s">
        <v>1789</v>
      </c>
      <c r="B197" s="9" t="s">
        <v>4983</v>
      </c>
      <c r="C197">
        <v>30.4</v>
      </c>
      <c r="D197">
        <v>0.6</v>
      </c>
      <c r="E197" s="1">
        <v>855113728</v>
      </c>
      <c r="F197" s="1">
        <v>539268992</v>
      </c>
      <c r="G197">
        <v>75</v>
      </c>
      <c r="H197">
        <v>74</v>
      </c>
      <c r="I197">
        <v>0</v>
      </c>
      <c r="J197" s="1">
        <v>313378440</v>
      </c>
      <c r="K197" s="1">
        <v>389276168</v>
      </c>
      <c r="L197">
        <v>0</v>
      </c>
      <c r="M197">
        <v>1</v>
      </c>
      <c r="N197">
        <v>0</v>
      </c>
      <c r="O197">
        <v>1</v>
      </c>
      <c r="P197">
        <v>9.85</v>
      </c>
      <c r="Q197">
        <v>135.53</v>
      </c>
      <c r="R197">
        <v>3489.45</v>
      </c>
      <c r="S197">
        <v>3074.63</v>
      </c>
    </row>
    <row r="198" spans="1:19" x14ac:dyDescent="0.35">
      <c r="A198" t="s">
        <v>1790</v>
      </c>
      <c r="B198" s="9" t="s">
        <v>4982</v>
      </c>
      <c r="C198">
        <v>59.9</v>
      </c>
      <c r="D198">
        <v>0.9</v>
      </c>
      <c r="E198" s="1">
        <v>867696640</v>
      </c>
      <c r="F198" s="1">
        <v>430152216</v>
      </c>
      <c r="G198">
        <v>77</v>
      </c>
      <c r="H198">
        <v>76</v>
      </c>
      <c r="I198">
        <v>89.2</v>
      </c>
      <c r="J198" s="1">
        <v>313378440</v>
      </c>
      <c r="K198" s="1">
        <v>369416576</v>
      </c>
      <c r="L198">
        <v>0</v>
      </c>
      <c r="M198">
        <v>1</v>
      </c>
      <c r="N198">
        <v>0</v>
      </c>
      <c r="O198">
        <v>1</v>
      </c>
      <c r="P198">
        <v>9.5500000000000007</v>
      </c>
      <c r="Q198">
        <v>122.92</v>
      </c>
      <c r="R198">
        <v>3186.09</v>
      </c>
      <c r="S198">
        <v>6672.04</v>
      </c>
    </row>
    <row r="199" spans="1:19" x14ac:dyDescent="0.35">
      <c r="A199" t="s">
        <v>1791</v>
      </c>
      <c r="B199" s="9" t="s">
        <v>4981</v>
      </c>
      <c r="C199">
        <v>52.7</v>
      </c>
      <c r="D199">
        <v>0.8</v>
      </c>
      <c r="E199" s="1">
        <v>865075200</v>
      </c>
      <c r="F199" s="1">
        <v>342282808</v>
      </c>
      <c r="G199">
        <v>77</v>
      </c>
      <c r="H199">
        <v>76</v>
      </c>
      <c r="I199">
        <v>37.6</v>
      </c>
      <c r="J199" s="1">
        <v>313378440</v>
      </c>
      <c r="K199" s="1">
        <v>429911640</v>
      </c>
      <c r="L199">
        <v>0</v>
      </c>
      <c r="M199">
        <v>0</v>
      </c>
      <c r="N199">
        <v>0</v>
      </c>
      <c r="O199">
        <v>1</v>
      </c>
      <c r="P199">
        <v>10410.75</v>
      </c>
      <c r="Q199">
        <v>41.74</v>
      </c>
      <c r="R199">
        <v>1408.53</v>
      </c>
      <c r="S199">
        <v>51068.76</v>
      </c>
    </row>
    <row r="200" spans="1:19" x14ac:dyDescent="0.35">
      <c r="A200" t="s">
        <v>1792</v>
      </c>
      <c r="B200" s="9" t="s">
        <v>4980</v>
      </c>
      <c r="C200">
        <v>31.8</v>
      </c>
      <c r="D200">
        <v>0.8</v>
      </c>
      <c r="E200" s="1">
        <v>867696640</v>
      </c>
      <c r="F200" s="1">
        <v>296602776</v>
      </c>
      <c r="G200">
        <v>77</v>
      </c>
      <c r="H200">
        <v>76</v>
      </c>
      <c r="I200">
        <v>0.1</v>
      </c>
      <c r="J200" s="1">
        <v>313378440</v>
      </c>
      <c r="K200" s="1">
        <v>376815720</v>
      </c>
      <c r="L200">
        <v>0</v>
      </c>
      <c r="M200">
        <v>1</v>
      </c>
      <c r="N200">
        <v>0</v>
      </c>
      <c r="O200">
        <v>1</v>
      </c>
      <c r="P200">
        <v>0.08</v>
      </c>
      <c r="Q200">
        <v>133.88</v>
      </c>
      <c r="R200">
        <v>3442.97</v>
      </c>
      <c r="S200">
        <v>8283.2000000000007</v>
      </c>
    </row>
    <row r="201" spans="1:19" x14ac:dyDescent="0.35">
      <c r="A201" t="s">
        <v>1793</v>
      </c>
      <c r="B201" s="9" t="s">
        <v>4979</v>
      </c>
      <c r="C201">
        <v>31.1</v>
      </c>
      <c r="D201">
        <v>0</v>
      </c>
      <c r="E201" s="1">
        <v>867696640</v>
      </c>
      <c r="F201" s="1">
        <v>668740440</v>
      </c>
      <c r="G201">
        <v>77</v>
      </c>
      <c r="H201">
        <v>76</v>
      </c>
      <c r="I201">
        <v>0.1</v>
      </c>
      <c r="J201" s="1">
        <v>313378440</v>
      </c>
      <c r="K201" s="1">
        <v>376815720</v>
      </c>
      <c r="L201">
        <v>0</v>
      </c>
      <c r="M201">
        <v>0</v>
      </c>
      <c r="N201">
        <v>0</v>
      </c>
      <c r="O201">
        <v>1</v>
      </c>
      <c r="P201">
        <v>0.32</v>
      </c>
      <c r="Q201">
        <v>132.06</v>
      </c>
      <c r="R201">
        <v>3424.38</v>
      </c>
      <c r="S201">
        <v>256.13</v>
      </c>
    </row>
    <row r="202" spans="1:19" x14ac:dyDescent="0.35">
      <c r="A202" t="s">
        <v>1794</v>
      </c>
      <c r="B202" s="9" t="s">
        <v>4978</v>
      </c>
      <c r="C202">
        <v>34.299999999999997</v>
      </c>
      <c r="D202">
        <v>0.6</v>
      </c>
      <c r="E202" s="1">
        <v>867696640</v>
      </c>
      <c r="F202" s="1">
        <v>562116168</v>
      </c>
      <c r="G202">
        <v>77</v>
      </c>
      <c r="H202">
        <v>76</v>
      </c>
      <c r="I202">
        <v>16.399999999999999</v>
      </c>
      <c r="J202" s="1">
        <v>313378440</v>
      </c>
      <c r="K202" s="1">
        <v>441452864</v>
      </c>
      <c r="L202">
        <v>0</v>
      </c>
      <c r="M202">
        <v>0</v>
      </c>
      <c r="N202">
        <v>0</v>
      </c>
      <c r="O202">
        <v>1</v>
      </c>
      <c r="P202">
        <v>0.24</v>
      </c>
      <c r="Q202">
        <v>147.99</v>
      </c>
      <c r="R202">
        <v>3759.97</v>
      </c>
      <c r="S202">
        <v>192.09</v>
      </c>
    </row>
    <row r="203" spans="1:19" x14ac:dyDescent="0.35">
      <c r="A203" t="s">
        <v>1795</v>
      </c>
      <c r="B203" s="9" t="s">
        <v>4977</v>
      </c>
      <c r="C203">
        <v>38.1</v>
      </c>
      <c r="D203">
        <v>0.7</v>
      </c>
      <c r="E203" s="1">
        <v>858259456</v>
      </c>
      <c r="F203" s="1">
        <v>316522712</v>
      </c>
      <c r="G203">
        <v>77</v>
      </c>
      <c r="H203">
        <v>76</v>
      </c>
      <c r="I203">
        <v>18.3</v>
      </c>
      <c r="J203" s="1">
        <v>313378440</v>
      </c>
      <c r="K203" s="1">
        <v>403232136</v>
      </c>
      <c r="L203">
        <v>0</v>
      </c>
      <c r="M203">
        <v>1</v>
      </c>
      <c r="N203">
        <v>0</v>
      </c>
      <c r="O203">
        <v>1</v>
      </c>
      <c r="P203">
        <v>4736.16</v>
      </c>
      <c r="Q203">
        <v>111.81</v>
      </c>
      <c r="R203">
        <v>2914.76</v>
      </c>
      <c r="S203">
        <v>4243.3999999999996</v>
      </c>
    </row>
    <row r="204" spans="1:19" x14ac:dyDescent="0.35">
      <c r="A204" t="s">
        <v>1796</v>
      </c>
      <c r="B204" s="9" t="s">
        <v>4976</v>
      </c>
      <c r="C204">
        <v>30.2</v>
      </c>
      <c r="D204">
        <v>0</v>
      </c>
      <c r="E204" s="1">
        <v>858259456</v>
      </c>
      <c r="F204" s="1">
        <v>418230632</v>
      </c>
      <c r="G204">
        <v>77</v>
      </c>
      <c r="H204">
        <v>76</v>
      </c>
      <c r="I204">
        <v>0.5</v>
      </c>
      <c r="J204" s="1">
        <v>313378440</v>
      </c>
      <c r="K204" s="1">
        <v>403232136</v>
      </c>
      <c r="L204">
        <v>0</v>
      </c>
      <c r="M204">
        <v>0</v>
      </c>
      <c r="N204">
        <v>0</v>
      </c>
      <c r="O204">
        <v>1</v>
      </c>
      <c r="P204">
        <v>98240</v>
      </c>
      <c r="Q204">
        <v>0</v>
      </c>
      <c r="R204">
        <v>0</v>
      </c>
      <c r="S204">
        <v>0</v>
      </c>
    </row>
    <row r="205" spans="1:19" x14ac:dyDescent="0.35">
      <c r="A205" t="s">
        <v>1797</v>
      </c>
      <c r="B205" s="9" t="s">
        <v>4975</v>
      </c>
      <c r="C205">
        <v>32.5</v>
      </c>
      <c r="D205">
        <v>0</v>
      </c>
      <c r="E205" s="1">
        <v>858259456</v>
      </c>
      <c r="F205" s="1">
        <v>525445352</v>
      </c>
      <c r="G205">
        <v>77</v>
      </c>
      <c r="H205">
        <v>76</v>
      </c>
      <c r="I205">
        <v>0.8</v>
      </c>
      <c r="J205" s="1">
        <v>313378440</v>
      </c>
      <c r="K205" s="1">
        <v>403232136</v>
      </c>
      <c r="L205">
        <v>0</v>
      </c>
      <c r="M205">
        <v>0</v>
      </c>
      <c r="N205">
        <v>0</v>
      </c>
      <c r="O205">
        <v>1</v>
      </c>
      <c r="P205">
        <v>92163.5</v>
      </c>
      <c r="Q205">
        <v>25.36</v>
      </c>
      <c r="R205">
        <v>43.94</v>
      </c>
      <c r="S205">
        <v>0</v>
      </c>
    </row>
    <row r="206" spans="1:19" x14ac:dyDescent="0.35">
      <c r="A206" t="s">
        <v>1798</v>
      </c>
      <c r="B206" s="9" t="s">
        <v>4974</v>
      </c>
      <c r="C206">
        <v>18.5</v>
      </c>
      <c r="D206">
        <v>0</v>
      </c>
      <c r="E206" s="1">
        <v>858259456</v>
      </c>
      <c r="F206" s="1">
        <v>568669992</v>
      </c>
      <c r="G206">
        <v>77</v>
      </c>
      <c r="H206">
        <v>76</v>
      </c>
      <c r="I206">
        <v>14.3</v>
      </c>
      <c r="J206" s="1">
        <v>313378440</v>
      </c>
      <c r="K206" s="1">
        <v>403232136</v>
      </c>
      <c r="L206">
        <v>0</v>
      </c>
      <c r="M206">
        <v>0</v>
      </c>
      <c r="N206">
        <v>0</v>
      </c>
      <c r="O206">
        <v>1</v>
      </c>
      <c r="P206">
        <v>87747.5</v>
      </c>
      <c r="Q206">
        <v>25.35</v>
      </c>
      <c r="R206">
        <v>43.94</v>
      </c>
      <c r="S206">
        <v>0</v>
      </c>
    </row>
    <row r="207" spans="1:19" x14ac:dyDescent="0.35">
      <c r="A207" t="s">
        <v>1799</v>
      </c>
      <c r="B207" s="9" t="s">
        <v>4973</v>
      </c>
      <c r="C207">
        <v>29.2</v>
      </c>
      <c r="D207">
        <v>0.5</v>
      </c>
      <c r="E207" s="1">
        <v>867696640</v>
      </c>
      <c r="F207" s="1">
        <v>235071552</v>
      </c>
      <c r="G207">
        <v>77</v>
      </c>
      <c r="H207">
        <v>76</v>
      </c>
      <c r="I207">
        <v>2</v>
      </c>
      <c r="J207" s="1">
        <v>313378440</v>
      </c>
      <c r="K207" s="1">
        <v>431447512</v>
      </c>
      <c r="L207">
        <v>0</v>
      </c>
      <c r="M207">
        <v>1</v>
      </c>
      <c r="N207">
        <v>0</v>
      </c>
      <c r="O207">
        <v>1</v>
      </c>
      <c r="P207">
        <v>50496</v>
      </c>
      <c r="Q207">
        <v>3.46</v>
      </c>
      <c r="R207">
        <v>0</v>
      </c>
      <c r="S207">
        <v>0</v>
      </c>
    </row>
    <row r="208" spans="1:19" x14ac:dyDescent="0.35">
      <c r="A208" t="s">
        <v>1800</v>
      </c>
      <c r="B208" s="9" t="s">
        <v>4972</v>
      </c>
      <c r="C208">
        <v>30</v>
      </c>
      <c r="D208">
        <v>0</v>
      </c>
      <c r="E208" s="1">
        <v>867696640</v>
      </c>
      <c r="F208" s="1">
        <v>317204304</v>
      </c>
      <c r="G208">
        <v>77</v>
      </c>
      <c r="H208">
        <v>76</v>
      </c>
      <c r="I208">
        <v>7</v>
      </c>
      <c r="J208" s="1">
        <v>313378440</v>
      </c>
      <c r="K208" s="1">
        <v>431447512</v>
      </c>
      <c r="L208">
        <v>0</v>
      </c>
      <c r="M208">
        <v>0</v>
      </c>
      <c r="N208">
        <v>0</v>
      </c>
      <c r="O208">
        <v>1</v>
      </c>
      <c r="P208">
        <v>92739.5</v>
      </c>
      <c r="Q208">
        <v>25.44</v>
      </c>
      <c r="R208">
        <v>43.99</v>
      </c>
      <c r="S208">
        <v>0</v>
      </c>
    </row>
    <row r="209" spans="1:19" x14ac:dyDescent="0.35">
      <c r="A209" t="s">
        <v>1801</v>
      </c>
      <c r="B209" s="9" t="s">
        <v>4971</v>
      </c>
      <c r="C209">
        <v>19.2</v>
      </c>
      <c r="D209">
        <v>0</v>
      </c>
      <c r="E209" s="1">
        <v>867696640</v>
      </c>
      <c r="F209" s="1">
        <v>377145528</v>
      </c>
      <c r="G209">
        <v>77</v>
      </c>
      <c r="H209">
        <v>76</v>
      </c>
      <c r="I209">
        <v>0.4</v>
      </c>
      <c r="J209" s="1">
        <v>313378440</v>
      </c>
      <c r="K209" s="1">
        <v>431447512</v>
      </c>
      <c r="L209">
        <v>0</v>
      </c>
      <c r="M209">
        <v>0</v>
      </c>
      <c r="N209">
        <v>0</v>
      </c>
      <c r="O209">
        <v>1</v>
      </c>
      <c r="P209">
        <v>87104</v>
      </c>
      <c r="Q209">
        <v>0</v>
      </c>
      <c r="R209">
        <v>0</v>
      </c>
      <c r="S209">
        <v>0</v>
      </c>
    </row>
    <row r="210" spans="1:19" x14ac:dyDescent="0.35">
      <c r="A210" t="s">
        <v>1802</v>
      </c>
      <c r="B210" s="9" t="s">
        <v>4970</v>
      </c>
      <c r="C210">
        <v>32.799999999999997</v>
      </c>
      <c r="D210">
        <v>0</v>
      </c>
      <c r="E210" s="1">
        <v>867696640</v>
      </c>
      <c r="F210" s="1">
        <v>468235032</v>
      </c>
      <c r="G210">
        <v>77</v>
      </c>
      <c r="H210">
        <v>76</v>
      </c>
      <c r="I210">
        <v>0</v>
      </c>
      <c r="J210" s="1">
        <v>313378440</v>
      </c>
      <c r="K210" s="1">
        <v>431447512</v>
      </c>
      <c r="L210">
        <v>0</v>
      </c>
      <c r="M210">
        <v>0</v>
      </c>
      <c r="N210">
        <v>0</v>
      </c>
      <c r="O210">
        <v>1</v>
      </c>
      <c r="P210">
        <v>64707.5</v>
      </c>
      <c r="Q210">
        <v>25.37</v>
      </c>
      <c r="R210">
        <v>43.94</v>
      </c>
      <c r="S210">
        <v>0</v>
      </c>
    </row>
    <row r="211" spans="1:19" x14ac:dyDescent="0.35">
      <c r="A211" t="s">
        <v>1803</v>
      </c>
      <c r="B211" s="9" t="s">
        <v>4969</v>
      </c>
      <c r="C211">
        <v>28.2</v>
      </c>
      <c r="D211">
        <v>0</v>
      </c>
      <c r="E211" s="1">
        <v>867696640</v>
      </c>
      <c r="F211" s="1">
        <v>564069840</v>
      </c>
      <c r="G211">
        <v>77</v>
      </c>
      <c r="H211">
        <v>76</v>
      </c>
      <c r="I211">
        <v>0.3</v>
      </c>
      <c r="J211" s="1">
        <v>313378440</v>
      </c>
      <c r="K211" s="1">
        <v>431447512</v>
      </c>
      <c r="L211">
        <v>0</v>
      </c>
      <c r="M211">
        <v>0</v>
      </c>
      <c r="N211">
        <v>0</v>
      </c>
      <c r="O211">
        <v>1</v>
      </c>
      <c r="P211">
        <v>94403.5</v>
      </c>
      <c r="Q211">
        <v>25.35</v>
      </c>
      <c r="R211">
        <v>43.94</v>
      </c>
      <c r="S211">
        <v>0</v>
      </c>
    </row>
    <row r="212" spans="1:19" x14ac:dyDescent="0.35">
      <c r="A212" t="s">
        <v>1804</v>
      </c>
      <c r="B212" s="9" t="s">
        <v>4968</v>
      </c>
      <c r="C212">
        <v>23.5</v>
      </c>
      <c r="D212">
        <v>0.7</v>
      </c>
      <c r="E212" s="1">
        <v>867696640</v>
      </c>
      <c r="F212" s="1">
        <v>240940168</v>
      </c>
      <c r="G212">
        <v>77</v>
      </c>
      <c r="H212">
        <v>76</v>
      </c>
      <c r="I212">
        <v>2</v>
      </c>
      <c r="J212" s="1">
        <v>313378440</v>
      </c>
      <c r="K212" s="1">
        <v>406991648</v>
      </c>
      <c r="L212">
        <v>0</v>
      </c>
      <c r="M212">
        <v>1</v>
      </c>
      <c r="N212">
        <v>0</v>
      </c>
      <c r="O212">
        <v>1</v>
      </c>
      <c r="P212">
        <v>78976</v>
      </c>
      <c r="Q212">
        <v>1.45</v>
      </c>
      <c r="R212">
        <v>0</v>
      </c>
      <c r="S212">
        <v>0</v>
      </c>
    </row>
    <row r="213" spans="1:19" x14ac:dyDescent="0.35">
      <c r="A213" t="s">
        <v>1805</v>
      </c>
      <c r="B213" s="9" t="s">
        <v>4967</v>
      </c>
      <c r="C213">
        <v>23.5</v>
      </c>
      <c r="D213">
        <v>0</v>
      </c>
      <c r="E213" s="1">
        <v>867696640</v>
      </c>
      <c r="F213" s="1">
        <v>298864808</v>
      </c>
      <c r="G213">
        <v>77</v>
      </c>
      <c r="H213">
        <v>76</v>
      </c>
      <c r="I213">
        <v>3.9</v>
      </c>
      <c r="J213" s="1">
        <v>313378440</v>
      </c>
      <c r="K213" s="1">
        <v>406991648</v>
      </c>
      <c r="L213">
        <v>0</v>
      </c>
      <c r="M213">
        <v>0</v>
      </c>
      <c r="N213">
        <v>0</v>
      </c>
      <c r="O213">
        <v>1</v>
      </c>
      <c r="P213">
        <v>40515.5</v>
      </c>
      <c r="Q213">
        <v>27.4</v>
      </c>
      <c r="R213">
        <v>43.99</v>
      </c>
      <c r="S213">
        <v>0</v>
      </c>
    </row>
    <row r="214" spans="1:19" x14ac:dyDescent="0.35">
      <c r="A214" t="s">
        <v>1806</v>
      </c>
      <c r="B214" s="9" t="s">
        <v>4966</v>
      </c>
      <c r="C214">
        <v>30.8</v>
      </c>
      <c r="D214">
        <v>0</v>
      </c>
      <c r="E214" s="1">
        <v>867696640</v>
      </c>
      <c r="F214" s="1">
        <v>403448872</v>
      </c>
      <c r="G214">
        <v>77</v>
      </c>
      <c r="H214">
        <v>76</v>
      </c>
      <c r="I214">
        <v>0.2</v>
      </c>
      <c r="J214" s="1">
        <v>313378440</v>
      </c>
      <c r="K214" s="1">
        <v>406991648</v>
      </c>
      <c r="L214">
        <v>0</v>
      </c>
      <c r="M214">
        <v>0</v>
      </c>
      <c r="N214">
        <v>0</v>
      </c>
      <c r="O214">
        <v>1</v>
      </c>
      <c r="P214">
        <v>105664</v>
      </c>
      <c r="Q214">
        <v>0</v>
      </c>
      <c r="R214">
        <v>0</v>
      </c>
      <c r="S214">
        <v>0</v>
      </c>
    </row>
    <row r="215" spans="1:19" x14ac:dyDescent="0.35">
      <c r="A215" t="s">
        <v>1807</v>
      </c>
      <c r="B215" s="9" t="s">
        <v>4965</v>
      </c>
      <c r="C215">
        <v>31.5</v>
      </c>
      <c r="D215">
        <v>0</v>
      </c>
      <c r="E215" s="1">
        <v>867696640</v>
      </c>
      <c r="F215" s="1">
        <v>516910144</v>
      </c>
      <c r="G215">
        <v>77</v>
      </c>
      <c r="H215">
        <v>76</v>
      </c>
      <c r="I215">
        <v>1</v>
      </c>
      <c r="J215" s="1">
        <v>313378440</v>
      </c>
      <c r="K215" s="1">
        <v>406991648</v>
      </c>
      <c r="L215">
        <v>0</v>
      </c>
      <c r="M215">
        <v>0</v>
      </c>
      <c r="N215">
        <v>0</v>
      </c>
      <c r="O215">
        <v>1</v>
      </c>
      <c r="P215">
        <v>94723.5</v>
      </c>
      <c r="Q215">
        <v>25.35</v>
      </c>
      <c r="R215">
        <v>43.94</v>
      </c>
      <c r="S215">
        <v>0</v>
      </c>
    </row>
    <row r="216" spans="1:19" x14ac:dyDescent="0.35">
      <c r="A216" t="s">
        <v>1808</v>
      </c>
      <c r="B216" s="9" t="s">
        <v>4964</v>
      </c>
      <c r="C216">
        <v>30.8</v>
      </c>
      <c r="D216">
        <v>0.4</v>
      </c>
      <c r="E216" s="1">
        <v>867696640</v>
      </c>
      <c r="F216" s="1">
        <v>233410368</v>
      </c>
      <c r="G216">
        <v>77</v>
      </c>
      <c r="H216">
        <v>76</v>
      </c>
      <c r="I216">
        <v>0.2</v>
      </c>
      <c r="J216" s="1">
        <v>313378440</v>
      </c>
      <c r="K216" s="1">
        <v>401633368</v>
      </c>
      <c r="L216">
        <v>0</v>
      </c>
      <c r="M216">
        <v>1</v>
      </c>
      <c r="N216">
        <v>0</v>
      </c>
      <c r="O216">
        <v>1</v>
      </c>
      <c r="P216">
        <v>82609.31</v>
      </c>
      <c r="Q216">
        <v>26.73</v>
      </c>
      <c r="R216">
        <v>96.01</v>
      </c>
      <c r="S216">
        <v>4118.1099999999997</v>
      </c>
    </row>
    <row r="217" spans="1:19" x14ac:dyDescent="0.35">
      <c r="A217" t="s">
        <v>1809</v>
      </c>
      <c r="B217" s="9" t="s">
        <v>4963</v>
      </c>
      <c r="C217">
        <v>23.2</v>
      </c>
      <c r="D217">
        <v>0</v>
      </c>
      <c r="E217" s="1">
        <v>867696640</v>
      </c>
      <c r="F217" s="1">
        <v>441240848</v>
      </c>
      <c r="G217">
        <v>77</v>
      </c>
      <c r="H217">
        <v>76</v>
      </c>
      <c r="I217">
        <v>13.6</v>
      </c>
      <c r="J217" s="1">
        <v>313378440</v>
      </c>
      <c r="K217" s="1">
        <v>401633368</v>
      </c>
      <c r="L217">
        <v>0</v>
      </c>
      <c r="M217">
        <v>0</v>
      </c>
      <c r="N217">
        <v>0</v>
      </c>
      <c r="O217">
        <v>1</v>
      </c>
      <c r="P217">
        <v>78336</v>
      </c>
      <c r="Q217">
        <v>3.6</v>
      </c>
      <c r="R217">
        <v>0</v>
      </c>
      <c r="S217">
        <v>0</v>
      </c>
    </row>
    <row r="218" spans="1:19" x14ac:dyDescent="0.35">
      <c r="A218" t="s">
        <v>1810</v>
      </c>
      <c r="B218" s="9" t="s">
        <v>4962</v>
      </c>
      <c r="C218">
        <v>31.2</v>
      </c>
      <c r="D218">
        <v>0.8</v>
      </c>
      <c r="E218" s="1">
        <v>867696640</v>
      </c>
      <c r="F218" s="1">
        <v>432161160</v>
      </c>
      <c r="G218">
        <v>77</v>
      </c>
      <c r="H218">
        <v>76</v>
      </c>
      <c r="I218">
        <v>1.3</v>
      </c>
      <c r="J218" s="1">
        <v>313378440</v>
      </c>
      <c r="K218" s="1">
        <v>339626472</v>
      </c>
      <c r="L218">
        <v>0</v>
      </c>
      <c r="M218">
        <v>1</v>
      </c>
      <c r="N218">
        <v>0</v>
      </c>
      <c r="O218">
        <v>1</v>
      </c>
      <c r="P218">
        <v>3432.73</v>
      </c>
      <c r="Q218">
        <v>102.48</v>
      </c>
      <c r="R218">
        <v>2687.06</v>
      </c>
      <c r="S218">
        <v>18983</v>
      </c>
    </row>
    <row r="219" spans="1:19" x14ac:dyDescent="0.35">
      <c r="A219" t="s">
        <v>1811</v>
      </c>
      <c r="B219" s="9" t="s">
        <v>4961</v>
      </c>
      <c r="C219">
        <v>32.1</v>
      </c>
      <c r="D219">
        <v>0.7</v>
      </c>
      <c r="E219" s="1">
        <v>867696640</v>
      </c>
      <c r="F219" s="1">
        <v>371396624</v>
      </c>
      <c r="G219">
        <v>77</v>
      </c>
      <c r="H219">
        <v>76</v>
      </c>
      <c r="I219">
        <v>0.2</v>
      </c>
      <c r="J219" s="1">
        <v>313378440</v>
      </c>
      <c r="K219" s="1">
        <v>441030840</v>
      </c>
      <c r="L219">
        <v>0</v>
      </c>
      <c r="M219">
        <v>1</v>
      </c>
      <c r="N219">
        <v>0</v>
      </c>
      <c r="O219">
        <v>1</v>
      </c>
      <c r="P219">
        <v>49.92</v>
      </c>
      <c r="Q219">
        <v>123.09</v>
      </c>
      <c r="R219">
        <v>3331.11</v>
      </c>
      <c r="S219">
        <v>23098</v>
      </c>
    </row>
    <row r="220" spans="1:19" x14ac:dyDescent="0.35">
      <c r="A220" t="s">
        <v>1812</v>
      </c>
      <c r="B220" s="9" t="s">
        <v>4960</v>
      </c>
      <c r="C220">
        <v>32.5</v>
      </c>
      <c r="D220">
        <v>0.5</v>
      </c>
      <c r="E220" s="1">
        <v>861929472</v>
      </c>
      <c r="F220" s="1">
        <v>331594064</v>
      </c>
      <c r="G220">
        <v>77</v>
      </c>
      <c r="H220">
        <v>76</v>
      </c>
      <c r="I220">
        <v>0.8</v>
      </c>
      <c r="J220" s="1">
        <v>313378440</v>
      </c>
      <c r="K220" s="1">
        <v>429177024</v>
      </c>
      <c r="L220">
        <v>0</v>
      </c>
      <c r="M220">
        <v>0</v>
      </c>
      <c r="N220">
        <v>0</v>
      </c>
      <c r="O220">
        <v>1</v>
      </c>
      <c r="P220">
        <v>49.72</v>
      </c>
      <c r="Q220">
        <v>128.09</v>
      </c>
      <c r="R220">
        <v>3482.55</v>
      </c>
      <c r="S220">
        <v>24119</v>
      </c>
    </row>
    <row r="221" spans="1:19" x14ac:dyDescent="0.35">
      <c r="A221" t="s">
        <v>1813</v>
      </c>
      <c r="B221" s="9" t="s">
        <v>4959</v>
      </c>
      <c r="C221">
        <v>35.5</v>
      </c>
      <c r="D221">
        <v>1.1000000000000001</v>
      </c>
      <c r="E221" s="1">
        <v>867696640</v>
      </c>
      <c r="F221" s="1">
        <v>318830112</v>
      </c>
      <c r="G221">
        <v>77</v>
      </c>
      <c r="H221">
        <v>76</v>
      </c>
      <c r="I221">
        <v>9.6</v>
      </c>
      <c r="J221" s="1">
        <v>313378440</v>
      </c>
      <c r="K221" s="1">
        <v>326784400</v>
      </c>
      <c r="L221">
        <v>0</v>
      </c>
      <c r="M221">
        <v>1</v>
      </c>
      <c r="N221">
        <v>0</v>
      </c>
      <c r="O221">
        <v>1</v>
      </c>
      <c r="P221">
        <v>49.91</v>
      </c>
      <c r="Q221">
        <v>127.11</v>
      </c>
      <c r="R221">
        <v>3410.01</v>
      </c>
      <c r="S221">
        <v>24119.5</v>
      </c>
    </row>
    <row r="222" spans="1:19" x14ac:dyDescent="0.35">
      <c r="A222" t="s">
        <v>1814</v>
      </c>
      <c r="B222" s="9" t="s">
        <v>4958</v>
      </c>
      <c r="C222">
        <v>31.7</v>
      </c>
      <c r="D222">
        <v>0</v>
      </c>
      <c r="E222" s="1">
        <v>867696640</v>
      </c>
      <c r="F222" s="1">
        <v>423496360</v>
      </c>
      <c r="G222">
        <v>77</v>
      </c>
      <c r="H222">
        <v>76</v>
      </c>
      <c r="I222">
        <v>1.5</v>
      </c>
      <c r="J222" s="1">
        <v>313378440</v>
      </c>
      <c r="K222" s="1">
        <v>326784400</v>
      </c>
      <c r="L222">
        <v>0</v>
      </c>
      <c r="M222">
        <v>0</v>
      </c>
      <c r="N222">
        <v>0</v>
      </c>
      <c r="O222">
        <v>1</v>
      </c>
      <c r="P222">
        <v>42519.17</v>
      </c>
      <c r="Q222">
        <v>65.05</v>
      </c>
      <c r="R222">
        <v>1699.48</v>
      </c>
      <c r="S222">
        <v>15408.76</v>
      </c>
    </row>
    <row r="223" spans="1:19" x14ac:dyDescent="0.35">
      <c r="A223" t="s">
        <v>1815</v>
      </c>
      <c r="B223" s="9" t="s">
        <v>4957</v>
      </c>
      <c r="C223">
        <v>33.1</v>
      </c>
      <c r="D223">
        <v>0</v>
      </c>
      <c r="E223" s="1">
        <v>867696640</v>
      </c>
      <c r="F223" s="1">
        <v>536011488</v>
      </c>
      <c r="G223">
        <v>77</v>
      </c>
      <c r="H223">
        <v>76</v>
      </c>
      <c r="I223">
        <v>4.9000000000000004</v>
      </c>
      <c r="J223" s="1">
        <v>313378440</v>
      </c>
      <c r="K223" s="1">
        <v>326784400</v>
      </c>
      <c r="L223">
        <v>0</v>
      </c>
      <c r="M223">
        <v>0</v>
      </c>
      <c r="N223">
        <v>0</v>
      </c>
      <c r="O223">
        <v>1</v>
      </c>
      <c r="P223">
        <v>89667.5</v>
      </c>
      <c r="Q223">
        <v>4.21</v>
      </c>
      <c r="R223">
        <v>44.41</v>
      </c>
      <c r="S223">
        <v>0</v>
      </c>
    </row>
    <row r="224" spans="1:19" x14ac:dyDescent="0.35">
      <c r="A224" t="s">
        <v>1816</v>
      </c>
      <c r="B224" s="9" t="s">
        <v>4956</v>
      </c>
      <c r="C224">
        <v>28.2</v>
      </c>
      <c r="D224">
        <v>0</v>
      </c>
      <c r="E224" s="1">
        <v>867696640</v>
      </c>
      <c r="F224" s="1">
        <v>639918032</v>
      </c>
      <c r="G224">
        <v>68</v>
      </c>
      <c r="H224">
        <v>67</v>
      </c>
      <c r="I224">
        <v>0</v>
      </c>
      <c r="J224" s="1">
        <v>313378440</v>
      </c>
      <c r="K224" s="1">
        <v>326784400</v>
      </c>
      <c r="L224">
        <v>0</v>
      </c>
      <c r="M224">
        <v>0</v>
      </c>
      <c r="N224">
        <v>0</v>
      </c>
      <c r="O224">
        <v>1</v>
      </c>
      <c r="P224">
        <v>85248</v>
      </c>
      <c r="Q224">
        <v>0</v>
      </c>
      <c r="R224">
        <v>0</v>
      </c>
      <c r="S224">
        <v>0</v>
      </c>
    </row>
    <row r="225" spans="1:19" x14ac:dyDescent="0.35">
      <c r="A225" t="s">
        <v>1817</v>
      </c>
      <c r="B225" s="9" t="s">
        <v>4955</v>
      </c>
      <c r="C225">
        <v>30.8</v>
      </c>
      <c r="D225">
        <v>0.7</v>
      </c>
      <c r="E225" s="1">
        <v>867696640</v>
      </c>
      <c r="F225" s="1">
        <v>362191112</v>
      </c>
      <c r="G225">
        <v>68</v>
      </c>
      <c r="H225">
        <v>67</v>
      </c>
      <c r="I225">
        <v>0</v>
      </c>
      <c r="J225" s="1">
        <v>313378440</v>
      </c>
      <c r="K225" s="1">
        <v>385695480</v>
      </c>
      <c r="L225">
        <v>0</v>
      </c>
      <c r="M225">
        <v>1</v>
      </c>
      <c r="N225">
        <v>0</v>
      </c>
      <c r="O225">
        <v>1</v>
      </c>
      <c r="P225">
        <v>87555.5</v>
      </c>
      <c r="Q225">
        <v>4.34</v>
      </c>
      <c r="R225">
        <v>44.41</v>
      </c>
      <c r="S225">
        <v>0</v>
      </c>
    </row>
    <row r="226" spans="1:19" x14ac:dyDescent="0.35">
      <c r="A226" t="s">
        <v>1818</v>
      </c>
      <c r="B226" s="9" t="s">
        <v>4954</v>
      </c>
      <c r="C226">
        <v>30.2</v>
      </c>
      <c r="D226">
        <v>0</v>
      </c>
      <c r="E226" s="1">
        <v>867696640</v>
      </c>
      <c r="F226" s="1">
        <v>479442040</v>
      </c>
      <c r="G226">
        <v>68</v>
      </c>
      <c r="H226">
        <v>67</v>
      </c>
      <c r="I226">
        <v>0.2</v>
      </c>
      <c r="J226" s="1">
        <v>313378440</v>
      </c>
      <c r="K226" s="1">
        <v>385695480</v>
      </c>
      <c r="L226">
        <v>0</v>
      </c>
      <c r="M226">
        <v>0</v>
      </c>
      <c r="N226">
        <v>0</v>
      </c>
      <c r="O226">
        <v>1</v>
      </c>
      <c r="P226">
        <v>87232</v>
      </c>
      <c r="Q226">
        <v>0</v>
      </c>
      <c r="R226">
        <v>0</v>
      </c>
      <c r="S226">
        <v>0</v>
      </c>
    </row>
    <row r="227" spans="1:19" x14ac:dyDescent="0.35">
      <c r="A227" t="s">
        <v>1819</v>
      </c>
      <c r="B227" s="9" t="s">
        <v>4953</v>
      </c>
      <c r="C227">
        <v>22.5</v>
      </c>
      <c r="D227">
        <v>0</v>
      </c>
      <c r="E227" s="1">
        <v>867696640</v>
      </c>
      <c r="F227" s="1">
        <v>558350576</v>
      </c>
      <c r="G227">
        <v>68</v>
      </c>
      <c r="H227">
        <v>67</v>
      </c>
      <c r="I227">
        <v>0.6</v>
      </c>
      <c r="J227" s="1">
        <v>313378440</v>
      </c>
      <c r="K227" s="1">
        <v>385695480</v>
      </c>
      <c r="L227">
        <v>0</v>
      </c>
      <c r="M227">
        <v>0</v>
      </c>
      <c r="N227">
        <v>0</v>
      </c>
      <c r="O227">
        <v>1</v>
      </c>
      <c r="P227">
        <v>79427.5</v>
      </c>
      <c r="Q227">
        <v>4.33</v>
      </c>
      <c r="R227">
        <v>44.45</v>
      </c>
      <c r="S227">
        <v>0</v>
      </c>
    </row>
    <row r="228" spans="1:19" x14ac:dyDescent="0.35">
      <c r="A228" t="s">
        <v>1820</v>
      </c>
      <c r="B228" s="9" t="s">
        <v>4952</v>
      </c>
      <c r="C228">
        <v>29.9</v>
      </c>
      <c r="D228">
        <v>0.6</v>
      </c>
      <c r="E228" s="1">
        <v>867696640</v>
      </c>
      <c r="F228" s="1">
        <v>281310680</v>
      </c>
      <c r="G228">
        <v>68</v>
      </c>
      <c r="H228">
        <v>67</v>
      </c>
      <c r="I228">
        <v>0.2</v>
      </c>
      <c r="J228" s="1">
        <v>313378440</v>
      </c>
      <c r="K228" s="1">
        <v>385001208</v>
      </c>
      <c r="L228">
        <v>0</v>
      </c>
      <c r="M228">
        <v>0</v>
      </c>
      <c r="N228">
        <v>0</v>
      </c>
      <c r="O228">
        <v>1</v>
      </c>
      <c r="P228">
        <v>68931.5</v>
      </c>
      <c r="Q228">
        <v>7.55</v>
      </c>
      <c r="R228">
        <v>44.41</v>
      </c>
      <c r="S228">
        <v>0</v>
      </c>
    </row>
    <row r="229" spans="1:19" x14ac:dyDescent="0.35">
      <c r="A229" t="s">
        <v>1821</v>
      </c>
      <c r="B229" s="9" t="s">
        <v>4951</v>
      </c>
      <c r="C229">
        <v>24.5</v>
      </c>
      <c r="D229">
        <v>0</v>
      </c>
      <c r="E229" s="1">
        <v>867696640</v>
      </c>
      <c r="F229" s="1">
        <v>375931912</v>
      </c>
      <c r="G229">
        <v>68</v>
      </c>
      <c r="H229">
        <v>67</v>
      </c>
      <c r="I229">
        <v>0.3</v>
      </c>
      <c r="J229" s="1">
        <v>313378440</v>
      </c>
      <c r="K229" s="1">
        <v>385001208</v>
      </c>
      <c r="L229">
        <v>0</v>
      </c>
      <c r="M229">
        <v>0</v>
      </c>
      <c r="N229">
        <v>0</v>
      </c>
      <c r="O229">
        <v>1</v>
      </c>
      <c r="P229">
        <v>88064</v>
      </c>
      <c r="Q229">
        <v>0</v>
      </c>
      <c r="R229">
        <v>0</v>
      </c>
      <c r="S229">
        <v>0</v>
      </c>
    </row>
    <row r="230" spans="1:19" x14ac:dyDescent="0.35">
      <c r="A230" t="s">
        <v>1822</v>
      </c>
      <c r="B230" s="9" t="s">
        <v>4950</v>
      </c>
      <c r="C230">
        <v>29.9</v>
      </c>
      <c r="D230">
        <v>0</v>
      </c>
      <c r="E230" s="1">
        <v>867696640</v>
      </c>
      <c r="F230" s="1">
        <v>487893440</v>
      </c>
      <c r="G230">
        <v>68</v>
      </c>
      <c r="H230">
        <v>67</v>
      </c>
      <c r="I230">
        <v>0</v>
      </c>
      <c r="J230" s="1">
        <v>313378440</v>
      </c>
      <c r="K230" s="1">
        <v>385001208</v>
      </c>
      <c r="L230">
        <v>0</v>
      </c>
      <c r="M230">
        <v>0</v>
      </c>
      <c r="N230">
        <v>0</v>
      </c>
      <c r="O230">
        <v>1</v>
      </c>
      <c r="P230">
        <v>79363.5</v>
      </c>
      <c r="Q230">
        <v>4.21</v>
      </c>
      <c r="R230">
        <v>44.45</v>
      </c>
      <c r="S230">
        <v>0</v>
      </c>
    </row>
    <row r="231" spans="1:19" x14ac:dyDescent="0.35">
      <c r="A231" t="s">
        <v>1823</v>
      </c>
      <c r="B231" s="9" t="s">
        <v>4949</v>
      </c>
      <c r="C231">
        <v>32.200000000000003</v>
      </c>
      <c r="D231">
        <v>0</v>
      </c>
      <c r="E231" s="1">
        <v>867696640</v>
      </c>
      <c r="F231" s="1">
        <v>611579408</v>
      </c>
      <c r="G231">
        <v>68</v>
      </c>
      <c r="H231">
        <v>67</v>
      </c>
      <c r="I231">
        <v>0</v>
      </c>
      <c r="J231" s="1">
        <v>313378440</v>
      </c>
      <c r="K231" s="1">
        <v>385001208</v>
      </c>
      <c r="L231">
        <v>0</v>
      </c>
      <c r="M231">
        <v>0</v>
      </c>
      <c r="N231">
        <v>0</v>
      </c>
      <c r="O231">
        <v>1</v>
      </c>
      <c r="P231">
        <v>93123.5</v>
      </c>
      <c r="Q231">
        <v>4.21</v>
      </c>
      <c r="R231">
        <v>44.41</v>
      </c>
      <c r="S231">
        <v>0</v>
      </c>
    </row>
    <row r="232" spans="1:19" x14ac:dyDescent="0.35">
      <c r="A232" t="s">
        <v>1824</v>
      </c>
      <c r="B232" s="9" t="s">
        <v>4948</v>
      </c>
      <c r="C232">
        <v>30.8</v>
      </c>
      <c r="D232">
        <v>0.7</v>
      </c>
      <c r="E232" s="1">
        <v>867696640</v>
      </c>
      <c r="F232" s="1">
        <v>503484656</v>
      </c>
      <c r="G232">
        <v>68</v>
      </c>
      <c r="H232">
        <v>67</v>
      </c>
      <c r="I232">
        <v>6.7</v>
      </c>
      <c r="J232" s="1">
        <v>313378440</v>
      </c>
      <c r="K232" s="1">
        <v>364832728</v>
      </c>
      <c r="L232">
        <v>0</v>
      </c>
      <c r="M232">
        <v>1</v>
      </c>
      <c r="N232">
        <v>0</v>
      </c>
      <c r="O232">
        <v>1</v>
      </c>
      <c r="P232">
        <v>92288</v>
      </c>
      <c r="Q232">
        <v>3.47</v>
      </c>
      <c r="R232">
        <v>0</v>
      </c>
      <c r="S232">
        <v>0</v>
      </c>
    </row>
    <row r="233" spans="1:19" x14ac:dyDescent="0.35">
      <c r="A233" t="s">
        <v>1825</v>
      </c>
      <c r="B233" s="9" t="s">
        <v>4947</v>
      </c>
      <c r="C233">
        <v>29.2</v>
      </c>
      <c r="D233">
        <v>1.2</v>
      </c>
      <c r="E233" s="1">
        <v>867696640</v>
      </c>
      <c r="F233" s="1">
        <v>491726136</v>
      </c>
      <c r="G233">
        <v>68</v>
      </c>
      <c r="H233">
        <v>67</v>
      </c>
      <c r="I233">
        <v>0.1</v>
      </c>
      <c r="J233" s="1">
        <v>313378440</v>
      </c>
      <c r="K233" s="1">
        <v>365716768</v>
      </c>
      <c r="L233">
        <v>0</v>
      </c>
      <c r="M233">
        <v>1</v>
      </c>
      <c r="N233">
        <v>0</v>
      </c>
      <c r="O233">
        <v>1</v>
      </c>
      <c r="P233">
        <v>883.67</v>
      </c>
      <c r="Q233">
        <v>118.24</v>
      </c>
      <c r="R233">
        <v>3210.27</v>
      </c>
      <c r="S233">
        <v>5655.6</v>
      </c>
    </row>
    <row r="234" spans="1:19" x14ac:dyDescent="0.35">
      <c r="A234" t="s">
        <v>1826</v>
      </c>
      <c r="B234" s="9" t="s">
        <v>4946</v>
      </c>
      <c r="C234">
        <v>32.5</v>
      </c>
      <c r="D234">
        <v>0.8</v>
      </c>
      <c r="E234" s="1">
        <v>867696640</v>
      </c>
      <c r="F234" s="1">
        <v>507801160</v>
      </c>
      <c r="G234">
        <v>68</v>
      </c>
      <c r="H234">
        <v>67</v>
      </c>
      <c r="I234">
        <v>0</v>
      </c>
      <c r="J234" s="1">
        <v>313378440</v>
      </c>
      <c r="K234" s="1">
        <v>353789992</v>
      </c>
      <c r="L234">
        <v>0</v>
      </c>
      <c r="M234">
        <v>0</v>
      </c>
      <c r="N234">
        <v>0</v>
      </c>
      <c r="O234">
        <v>1</v>
      </c>
      <c r="P234">
        <v>3.92</v>
      </c>
      <c r="Q234">
        <v>126.75</v>
      </c>
      <c r="R234">
        <v>3527.54</v>
      </c>
      <c r="S234">
        <v>2561.88</v>
      </c>
    </row>
    <row r="235" spans="1:19" x14ac:dyDescent="0.35">
      <c r="A235" t="s">
        <v>1827</v>
      </c>
      <c r="B235" s="9" t="s">
        <v>4945</v>
      </c>
      <c r="C235">
        <v>34.200000000000003</v>
      </c>
      <c r="D235">
        <v>1</v>
      </c>
      <c r="E235" s="1">
        <v>867696640</v>
      </c>
      <c r="F235" s="1">
        <v>519331296</v>
      </c>
      <c r="G235">
        <v>68</v>
      </c>
      <c r="H235">
        <v>67</v>
      </c>
      <c r="I235">
        <v>1.3</v>
      </c>
      <c r="J235" s="1">
        <v>313378440</v>
      </c>
      <c r="K235" s="1">
        <v>390844688</v>
      </c>
      <c r="L235">
        <v>0</v>
      </c>
      <c r="M235">
        <v>1</v>
      </c>
      <c r="N235">
        <v>0</v>
      </c>
      <c r="O235">
        <v>1</v>
      </c>
      <c r="P235">
        <v>7.19</v>
      </c>
      <c r="Q235">
        <v>125.2</v>
      </c>
      <c r="R235">
        <v>3501.67</v>
      </c>
      <c r="S235">
        <v>4611.75</v>
      </c>
    </row>
    <row r="236" spans="1:19" x14ac:dyDescent="0.35">
      <c r="A236" t="s">
        <v>1828</v>
      </c>
      <c r="B236" s="9" t="s">
        <v>4944</v>
      </c>
      <c r="C236">
        <v>36.4</v>
      </c>
      <c r="D236">
        <v>0.6</v>
      </c>
      <c r="E236" s="1">
        <v>856686592</v>
      </c>
      <c r="F236" s="1">
        <v>562540408</v>
      </c>
      <c r="G236">
        <v>68</v>
      </c>
      <c r="H236">
        <v>67</v>
      </c>
      <c r="I236">
        <v>11</v>
      </c>
      <c r="J236" s="1">
        <v>313378440</v>
      </c>
      <c r="K236" s="1">
        <v>358938704</v>
      </c>
      <c r="L236">
        <v>0</v>
      </c>
      <c r="M236">
        <v>1</v>
      </c>
      <c r="N236">
        <v>0</v>
      </c>
      <c r="O236">
        <v>1</v>
      </c>
      <c r="P236">
        <v>2.36</v>
      </c>
      <c r="Q236">
        <v>131.29</v>
      </c>
      <c r="R236">
        <v>3628.11</v>
      </c>
      <c r="S236">
        <v>1537.13</v>
      </c>
    </row>
    <row r="237" spans="1:19" x14ac:dyDescent="0.35">
      <c r="A237" t="s">
        <v>1829</v>
      </c>
      <c r="B237" s="9" t="s">
        <v>4943</v>
      </c>
      <c r="C237">
        <v>33.200000000000003</v>
      </c>
      <c r="D237">
        <v>0.3</v>
      </c>
      <c r="E237" s="1">
        <v>867696640</v>
      </c>
      <c r="F237" s="1">
        <v>515133704</v>
      </c>
      <c r="G237">
        <v>68</v>
      </c>
      <c r="H237">
        <v>67</v>
      </c>
      <c r="I237">
        <v>13.1</v>
      </c>
      <c r="J237" s="1">
        <v>313378440</v>
      </c>
      <c r="K237" s="1">
        <v>393945600</v>
      </c>
      <c r="L237">
        <v>0</v>
      </c>
      <c r="M237">
        <v>1</v>
      </c>
      <c r="N237">
        <v>0</v>
      </c>
      <c r="O237">
        <v>1</v>
      </c>
      <c r="P237">
        <v>6.85</v>
      </c>
      <c r="Q237">
        <v>132.79</v>
      </c>
      <c r="R237">
        <v>3371.83</v>
      </c>
      <c r="S237">
        <v>6233.35</v>
      </c>
    </row>
    <row r="238" spans="1:19" x14ac:dyDescent="0.35">
      <c r="A238" t="s">
        <v>1830</v>
      </c>
      <c r="B238" s="9" t="s">
        <v>4942</v>
      </c>
      <c r="C238">
        <v>31.5</v>
      </c>
      <c r="D238">
        <v>0.6</v>
      </c>
      <c r="E238" s="1">
        <v>860356608</v>
      </c>
      <c r="F238" s="1">
        <v>535509264</v>
      </c>
      <c r="G238">
        <v>66</v>
      </c>
      <c r="H238">
        <v>65</v>
      </c>
      <c r="I238">
        <v>0.6</v>
      </c>
      <c r="J238" s="1">
        <v>313378440</v>
      </c>
      <c r="K238" s="1">
        <v>323089680</v>
      </c>
      <c r="L238">
        <v>0</v>
      </c>
      <c r="M238">
        <v>0</v>
      </c>
      <c r="N238">
        <v>0</v>
      </c>
      <c r="O238">
        <v>1</v>
      </c>
      <c r="P238">
        <v>4.82</v>
      </c>
      <c r="Q238">
        <v>126.17</v>
      </c>
      <c r="R238">
        <v>3209.71</v>
      </c>
      <c r="S238">
        <v>256.13</v>
      </c>
    </row>
    <row r="239" spans="1:19" x14ac:dyDescent="0.35">
      <c r="A239" t="s">
        <v>1831</v>
      </c>
      <c r="B239" s="9" t="s">
        <v>4941</v>
      </c>
      <c r="C239">
        <v>31.8</v>
      </c>
      <c r="D239">
        <v>0.3</v>
      </c>
      <c r="E239" s="1">
        <v>864026624</v>
      </c>
      <c r="F239" s="1">
        <v>506381888</v>
      </c>
      <c r="G239">
        <v>66</v>
      </c>
      <c r="H239">
        <v>65</v>
      </c>
      <c r="I239">
        <v>2.5</v>
      </c>
      <c r="J239" s="1">
        <v>313378440</v>
      </c>
      <c r="K239" s="1">
        <v>390072272</v>
      </c>
      <c r="L239">
        <v>0</v>
      </c>
      <c r="M239">
        <v>1</v>
      </c>
      <c r="N239">
        <v>0</v>
      </c>
      <c r="O239">
        <v>1</v>
      </c>
      <c r="P239">
        <v>4.74</v>
      </c>
      <c r="Q239">
        <v>131.16999999999999</v>
      </c>
      <c r="R239">
        <v>3346.54</v>
      </c>
      <c r="S239">
        <v>192.09</v>
      </c>
    </row>
    <row r="240" spans="1:19" x14ac:dyDescent="0.35">
      <c r="A240" t="s">
        <v>1832</v>
      </c>
      <c r="B240" s="9" t="s">
        <v>4940</v>
      </c>
      <c r="C240">
        <v>38.700000000000003</v>
      </c>
      <c r="D240">
        <v>0.8</v>
      </c>
      <c r="E240" s="1">
        <v>855638016</v>
      </c>
      <c r="F240" s="1">
        <v>525050304</v>
      </c>
      <c r="G240">
        <v>66</v>
      </c>
      <c r="H240">
        <v>65</v>
      </c>
      <c r="I240">
        <v>20.100000000000001</v>
      </c>
      <c r="J240" s="1">
        <v>313378440</v>
      </c>
      <c r="K240" s="1">
        <v>333666040</v>
      </c>
      <c r="L240">
        <v>0</v>
      </c>
      <c r="M240">
        <v>1</v>
      </c>
      <c r="N240">
        <v>0</v>
      </c>
      <c r="O240">
        <v>1</v>
      </c>
      <c r="P240">
        <v>5.08</v>
      </c>
      <c r="Q240">
        <v>131.63</v>
      </c>
      <c r="R240">
        <v>3346.14</v>
      </c>
      <c r="S240">
        <v>64.03</v>
      </c>
    </row>
    <row r="241" spans="1:19" x14ac:dyDescent="0.35">
      <c r="A241" t="s">
        <v>1833</v>
      </c>
      <c r="B241" s="9" t="s">
        <v>4939</v>
      </c>
      <c r="C241">
        <v>38.5</v>
      </c>
      <c r="D241">
        <v>1.4</v>
      </c>
      <c r="E241" s="1">
        <v>867696640</v>
      </c>
      <c r="F241" s="1">
        <v>546582248</v>
      </c>
      <c r="G241">
        <v>67</v>
      </c>
      <c r="H241">
        <v>66</v>
      </c>
      <c r="I241">
        <v>19.100000000000001</v>
      </c>
      <c r="J241" s="1">
        <v>313378440</v>
      </c>
      <c r="K241" s="1">
        <v>333181664</v>
      </c>
      <c r="L241">
        <v>0</v>
      </c>
      <c r="M241">
        <v>0</v>
      </c>
      <c r="N241">
        <v>0</v>
      </c>
      <c r="O241">
        <v>1</v>
      </c>
      <c r="P241">
        <v>46.29</v>
      </c>
      <c r="Q241">
        <v>128.25</v>
      </c>
      <c r="R241">
        <v>3270</v>
      </c>
      <c r="S241">
        <v>20715.04</v>
      </c>
    </row>
    <row r="242" spans="1:19" x14ac:dyDescent="0.35">
      <c r="A242" t="s">
        <v>1834</v>
      </c>
      <c r="B242" s="9" t="s">
        <v>4938</v>
      </c>
      <c r="C242">
        <v>33.1</v>
      </c>
      <c r="D242">
        <v>0.8</v>
      </c>
      <c r="E242" s="1">
        <v>867696640</v>
      </c>
      <c r="F242" s="1">
        <v>487114976</v>
      </c>
      <c r="G242">
        <v>67</v>
      </c>
      <c r="H242">
        <v>66</v>
      </c>
      <c r="I242">
        <v>7.8</v>
      </c>
      <c r="J242" s="1">
        <v>313378440</v>
      </c>
      <c r="K242" s="1">
        <v>369153528</v>
      </c>
      <c r="L242">
        <v>0</v>
      </c>
      <c r="M242">
        <v>1</v>
      </c>
      <c r="N242">
        <v>0</v>
      </c>
      <c r="O242">
        <v>1</v>
      </c>
      <c r="P242">
        <v>73.14</v>
      </c>
      <c r="Q242">
        <v>137.47</v>
      </c>
      <c r="R242">
        <v>3062.22</v>
      </c>
      <c r="S242">
        <v>20010</v>
      </c>
    </row>
    <row r="243" spans="1:19" x14ac:dyDescent="0.35">
      <c r="A243" t="s">
        <v>1835</v>
      </c>
      <c r="B243" s="9" t="s">
        <v>4937</v>
      </c>
      <c r="C243">
        <v>33.200000000000003</v>
      </c>
      <c r="D243">
        <v>0.7</v>
      </c>
      <c r="E243" s="1">
        <v>861405184</v>
      </c>
      <c r="F243" s="1">
        <v>414754424</v>
      </c>
      <c r="G243">
        <v>66</v>
      </c>
      <c r="H243">
        <v>65</v>
      </c>
      <c r="I243">
        <v>5.0999999999999996</v>
      </c>
      <c r="J243" s="1">
        <v>313378440</v>
      </c>
      <c r="K243" s="1">
        <v>402618144</v>
      </c>
      <c r="L243">
        <v>0</v>
      </c>
      <c r="M243">
        <v>1</v>
      </c>
      <c r="N243">
        <v>0</v>
      </c>
      <c r="O243">
        <v>1</v>
      </c>
      <c r="P243">
        <v>78.64</v>
      </c>
      <c r="Q243">
        <v>135.81</v>
      </c>
      <c r="R243">
        <v>2953.16</v>
      </c>
      <c r="S243">
        <v>20531</v>
      </c>
    </row>
    <row r="244" spans="1:19" x14ac:dyDescent="0.35">
      <c r="A244" t="s">
        <v>1836</v>
      </c>
      <c r="B244" s="9" t="s">
        <v>4936</v>
      </c>
      <c r="C244">
        <v>33.799999999999997</v>
      </c>
      <c r="D244">
        <v>0.9</v>
      </c>
      <c r="E244" s="1">
        <v>867696640</v>
      </c>
      <c r="F244" s="1">
        <v>418759568</v>
      </c>
      <c r="G244">
        <v>66</v>
      </c>
      <c r="H244">
        <v>65</v>
      </c>
      <c r="I244">
        <v>1.7</v>
      </c>
      <c r="J244" s="1">
        <v>313378440</v>
      </c>
      <c r="K244" s="1">
        <v>337971152</v>
      </c>
      <c r="L244">
        <v>0</v>
      </c>
      <c r="M244">
        <v>0</v>
      </c>
      <c r="N244">
        <v>0</v>
      </c>
      <c r="O244">
        <v>1</v>
      </c>
      <c r="P244">
        <v>77.67</v>
      </c>
      <c r="Q244">
        <v>138.94999999999999</v>
      </c>
      <c r="R244">
        <v>3083.91</v>
      </c>
      <c r="S244">
        <v>20528.75</v>
      </c>
    </row>
    <row r="245" spans="1:19" x14ac:dyDescent="0.35">
      <c r="A245" t="s">
        <v>1837</v>
      </c>
      <c r="B245" s="9" t="s">
        <v>4935</v>
      </c>
      <c r="C245">
        <v>37.799999999999997</v>
      </c>
      <c r="D245">
        <v>0.4</v>
      </c>
      <c r="E245" s="1">
        <v>867696640</v>
      </c>
      <c r="F245" s="1">
        <v>359702608</v>
      </c>
      <c r="G245">
        <v>66</v>
      </c>
      <c r="H245">
        <v>65</v>
      </c>
      <c r="I245">
        <v>12.7</v>
      </c>
      <c r="J245" s="1">
        <v>313378440</v>
      </c>
      <c r="K245" s="1">
        <v>441522256</v>
      </c>
      <c r="L245">
        <v>0</v>
      </c>
      <c r="M245">
        <v>1</v>
      </c>
      <c r="N245">
        <v>0</v>
      </c>
      <c r="O245">
        <v>1</v>
      </c>
      <c r="P245">
        <v>81.3</v>
      </c>
      <c r="Q245">
        <v>144.18</v>
      </c>
      <c r="R245">
        <v>3232.18</v>
      </c>
      <c r="S245">
        <v>22064.75</v>
      </c>
    </row>
    <row r="246" spans="1:19" x14ac:dyDescent="0.35">
      <c r="A246" t="s">
        <v>1838</v>
      </c>
      <c r="B246" s="9" t="s">
        <v>4934</v>
      </c>
      <c r="C246">
        <v>37</v>
      </c>
      <c r="D246">
        <v>0.5</v>
      </c>
      <c r="E246" s="1">
        <v>867696640</v>
      </c>
      <c r="F246" s="1">
        <v>374769224</v>
      </c>
      <c r="G246">
        <v>66</v>
      </c>
      <c r="H246">
        <v>65</v>
      </c>
      <c r="I246">
        <v>2.8</v>
      </c>
      <c r="J246" s="1">
        <v>313378440</v>
      </c>
      <c r="K246" s="1">
        <v>369331584</v>
      </c>
      <c r="L246">
        <v>0</v>
      </c>
      <c r="M246">
        <v>1</v>
      </c>
      <c r="N246">
        <v>0</v>
      </c>
      <c r="O246">
        <v>1</v>
      </c>
      <c r="P246">
        <v>96.81</v>
      </c>
      <c r="Q246">
        <v>112.5</v>
      </c>
      <c r="R246">
        <v>4473.66</v>
      </c>
      <c r="S246">
        <v>70587.460000000006</v>
      </c>
    </row>
    <row r="247" spans="1:19" x14ac:dyDescent="0.35">
      <c r="A247" t="s">
        <v>1839</v>
      </c>
      <c r="B247" s="9" t="s">
        <v>4933</v>
      </c>
      <c r="C247">
        <v>29.8</v>
      </c>
      <c r="D247">
        <v>0.9</v>
      </c>
      <c r="E247" s="1">
        <v>853016576</v>
      </c>
      <c r="F247" s="1">
        <v>414551888</v>
      </c>
      <c r="G247">
        <v>66</v>
      </c>
      <c r="H247">
        <v>65</v>
      </c>
      <c r="I247">
        <v>0.3</v>
      </c>
      <c r="J247" s="1">
        <v>313378440</v>
      </c>
      <c r="K247" s="1">
        <v>335631344</v>
      </c>
      <c r="L247">
        <v>0</v>
      </c>
      <c r="M247">
        <v>0</v>
      </c>
      <c r="N247">
        <v>0</v>
      </c>
      <c r="O247">
        <v>1</v>
      </c>
      <c r="P247">
        <v>12.35</v>
      </c>
      <c r="Q247">
        <v>136.97</v>
      </c>
      <c r="R247">
        <v>3488.57</v>
      </c>
      <c r="S247">
        <v>1537.13</v>
      </c>
    </row>
    <row r="248" spans="1:19" x14ac:dyDescent="0.35">
      <c r="A248" t="s">
        <v>1840</v>
      </c>
      <c r="B248" s="9" t="s">
        <v>4932</v>
      </c>
      <c r="C248">
        <v>30.5</v>
      </c>
      <c r="D248">
        <v>0.7</v>
      </c>
      <c r="E248" s="1">
        <v>862453760</v>
      </c>
      <c r="F248" s="1">
        <v>437409272</v>
      </c>
      <c r="G248">
        <v>66</v>
      </c>
      <c r="H248">
        <v>65</v>
      </c>
      <c r="I248">
        <v>1.9</v>
      </c>
      <c r="J248" s="1">
        <v>313378440</v>
      </c>
      <c r="K248" s="1">
        <v>369936472</v>
      </c>
      <c r="L248">
        <v>0</v>
      </c>
      <c r="M248">
        <v>1</v>
      </c>
      <c r="N248">
        <v>0</v>
      </c>
      <c r="O248">
        <v>1</v>
      </c>
      <c r="P248">
        <v>13.7</v>
      </c>
      <c r="Q248">
        <v>118.47</v>
      </c>
      <c r="R248">
        <v>3135.41</v>
      </c>
      <c r="S248">
        <v>3074.25</v>
      </c>
    </row>
    <row r="249" spans="1:19" x14ac:dyDescent="0.35">
      <c r="A249" t="s">
        <v>1841</v>
      </c>
      <c r="B249" s="9" t="s">
        <v>4931</v>
      </c>
      <c r="C249">
        <v>49.7</v>
      </c>
      <c r="D249">
        <v>0.7</v>
      </c>
      <c r="E249" s="1">
        <v>850919424</v>
      </c>
      <c r="F249" s="1">
        <v>530940768</v>
      </c>
      <c r="G249">
        <v>66</v>
      </c>
      <c r="H249">
        <v>65</v>
      </c>
      <c r="I249">
        <v>11.3</v>
      </c>
      <c r="J249" s="1">
        <v>313378440</v>
      </c>
      <c r="K249" s="1">
        <v>369737696</v>
      </c>
      <c r="L249">
        <v>0</v>
      </c>
      <c r="M249">
        <v>0</v>
      </c>
      <c r="N249">
        <v>0</v>
      </c>
      <c r="O249">
        <v>1</v>
      </c>
      <c r="P249">
        <v>15.41</v>
      </c>
      <c r="Q249">
        <v>129.38</v>
      </c>
      <c r="R249">
        <v>3400.73</v>
      </c>
      <c r="S249">
        <v>4099.38</v>
      </c>
    </row>
    <row r="250" spans="1:19" x14ac:dyDescent="0.35">
      <c r="A250" t="s">
        <v>1842</v>
      </c>
      <c r="B250" s="9" t="s">
        <v>4930</v>
      </c>
      <c r="C250">
        <v>59</v>
      </c>
      <c r="D250">
        <v>0.6</v>
      </c>
      <c r="E250" s="1">
        <v>863502336</v>
      </c>
      <c r="F250" s="1">
        <v>532726512</v>
      </c>
      <c r="G250">
        <v>66</v>
      </c>
      <c r="H250">
        <v>65</v>
      </c>
      <c r="I250">
        <v>64.599999999999994</v>
      </c>
      <c r="J250" s="1">
        <v>313378440</v>
      </c>
      <c r="K250" s="1">
        <v>390909416</v>
      </c>
      <c r="L250">
        <v>0</v>
      </c>
      <c r="M250">
        <v>1</v>
      </c>
      <c r="N250">
        <v>0</v>
      </c>
      <c r="O250">
        <v>1</v>
      </c>
      <c r="P250">
        <v>10.56</v>
      </c>
      <c r="Q250">
        <v>293.33</v>
      </c>
      <c r="R250">
        <v>3387.92</v>
      </c>
      <c r="S250">
        <v>1024.75</v>
      </c>
    </row>
    <row r="251" spans="1:19" x14ac:dyDescent="0.35">
      <c r="A251" t="s">
        <v>1843</v>
      </c>
      <c r="B251" s="9" t="s">
        <v>4929</v>
      </c>
      <c r="C251">
        <v>48.7</v>
      </c>
      <c r="D251">
        <v>0.5</v>
      </c>
      <c r="E251" s="1">
        <v>863502336</v>
      </c>
      <c r="F251" s="1">
        <v>268195792</v>
      </c>
      <c r="G251">
        <v>66</v>
      </c>
      <c r="H251">
        <v>65</v>
      </c>
      <c r="I251">
        <v>55.8</v>
      </c>
      <c r="J251" s="1">
        <v>313378440</v>
      </c>
      <c r="K251" s="1">
        <v>419243584</v>
      </c>
      <c r="L251">
        <v>0</v>
      </c>
      <c r="M251">
        <v>1</v>
      </c>
      <c r="N251">
        <v>0</v>
      </c>
      <c r="O251">
        <v>1</v>
      </c>
      <c r="P251">
        <v>10545.73</v>
      </c>
      <c r="Q251">
        <v>70.03</v>
      </c>
      <c r="R251">
        <v>2082.39</v>
      </c>
      <c r="S251">
        <v>48470.54</v>
      </c>
    </row>
    <row r="252" spans="1:19" x14ac:dyDescent="0.35">
      <c r="A252" t="s">
        <v>1844</v>
      </c>
      <c r="B252" s="9" t="s">
        <v>4928</v>
      </c>
      <c r="C252">
        <v>31.8</v>
      </c>
      <c r="D252">
        <v>0</v>
      </c>
      <c r="E252" s="1">
        <v>863502336</v>
      </c>
      <c r="F252" s="1">
        <v>341545272</v>
      </c>
      <c r="G252">
        <v>66</v>
      </c>
      <c r="H252">
        <v>65</v>
      </c>
      <c r="I252">
        <v>4.2</v>
      </c>
      <c r="J252" s="1">
        <v>313378440</v>
      </c>
      <c r="K252" s="1">
        <v>419243584</v>
      </c>
      <c r="L252">
        <v>0</v>
      </c>
      <c r="M252">
        <v>0</v>
      </c>
      <c r="N252">
        <v>0</v>
      </c>
      <c r="O252">
        <v>1</v>
      </c>
      <c r="P252">
        <v>69760</v>
      </c>
      <c r="Q252">
        <v>7.96</v>
      </c>
      <c r="R252">
        <v>76.36</v>
      </c>
      <c r="S252">
        <v>16464.66</v>
      </c>
    </row>
    <row r="253" spans="1:19" x14ac:dyDescent="0.35">
      <c r="A253" t="s">
        <v>1845</v>
      </c>
      <c r="B253" s="9" t="s">
        <v>4927</v>
      </c>
      <c r="C253">
        <v>32.9</v>
      </c>
      <c r="D253">
        <v>0.6</v>
      </c>
      <c r="E253" s="1">
        <v>859832320</v>
      </c>
      <c r="F253" s="1">
        <v>338178096</v>
      </c>
      <c r="G253">
        <v>65</v>
      </c>
      <c r="H253">
        <v>64</v>
      </c>
      <c r="I253">
        <v>1.5</v>
      </c>
      <c r="J253" s="1">
        <v>313378440</v>
      </c>
      <c r="K253" s="1">
        <v>382300176</v>
      </c>
      <c r="L253">
        <v>0</v>
      </c>
      <c r="M253">
        <v>0</v>
      </c>
      <c r="N253">
        <v>0</v>
      </c>
      <c r="O253">
        <v>1</v>
      </c>
      <c r="P253">
        <v>61252</v>
      </c>
      <c r="Q253">
        <v>57.82</v>
      </c>
      <c r="R253">
        <v>870.1</v>
      </c>
      <c r="S253">
        <v>0</v>
      </c>
    </row>
    <row r="254" spans="1:19" x14ac:dyDescent="0.35">
      <c r="A254" t="s">
        <v>1846</v>
      </c>
      <c r="B254" s="9" t="s">
        <v>4926</v>
      </c>
      <c r="C254">
        <v>48.7</v>
      </c>
      <c r="D254">
        <v>0.4</v>
      </c>
      <c r="E254" s="1">
        <v>864550912</v>
      </c>
      <c r="F254" s="1">
        <v>256272368</v>
      </c>
      <c r="G254">
        <v>65</v>
      </c>
      <c r="H254">
        <v>64</v>
      </c>
      <c r="I254">
        <v>9.4</v>
      </c>
      <c r="J254" s="1">
        <v>313378440</v>
      </c>
      <c r="K254" s="1">
        <v>446903256</v>
      </c>
      <c r="L254">
        <v>0</v>
      </c>
      <c r="M254">
        <v>1</v>
      </c>
      <c r="N254">
        <v>0</v>
      </c>
      <c r="O254">
        <v>1</v>
      </c>
      <c r="P254">
        <v>0.16</v>
      </c>
      <c r="Q254">
        <v>128.44</v>
      </c>
      <c r="R254">
        <v>3355.74</v>
      </c>
      <c r="S254">
        <v>128.06</v>
      </c>
    </row>
    <row r="255" spans="1:19" x14ac:dyDescent="0.35">
      <c r="A255" t="s">
        <v>1847</v>
      </c>
      <c r="B255" s="9" t="s">
        <v>4925</v>
      </c>
      <c r="C255">
        <v>51.9</v>
      </c>
      <c r="D255">
        <v>0</v>
      </c>
      <c r="E255" s="1">
        <v>864550912</v>
      </c>
      <c r="F255" s="1">
        <v>546056816</v>
      </c>
      <c r="G255">
        <v>65</v>
      </c>
      <c r="H255">
        <v>64</v>
      </c>
      <c r="I255">
        <v>121.4</v>
      </c>
      <c r="J255" s="1">
        <v>313378440</v>
      </c>
      <c r="K255" s="1">
        <v>446903256</v>
      </c>
      <c r="L255">
        <v>0</v>
      </c>
      <c r="M255">
        <v>0</v>
      </c>
      <c r="N255">
        <v>0</v>
      </c>
      <c r="O255">
        <v>1</v>
      </c>
      <c r="P255">
        <v>0.32</v>
      </c>
      <c r="Q255">
        <v>123.85</v>
      </c>
      <c r="R255">
        <v>3223.11</v>
      </c>
      <c r="S255">
        <v>256.13</v>
      </c>
    </row>
    <row r="256" spans="1:19" x14ac:dyDescent="0.35">
      <c r="A256" t="s">
        <v>1848</v>
      </c>
      <c r="B256" s="9" t="s">
        <v>4924</v>
      </c>
      <c r="C256">
        <v>35.799999999999997</v>
      </c>
      <c r="D256">
        <v>0.5</v>
      </c>
      <c r="E256" s="1">
        <v>861929472</v>
      </c>
      <c r="F256" s="1">
        <v>524397208</v>
      </c>
      <c r="G256">
        <v>65</v>
      </c>
      <c r="H256">
        <v>64</v>
      </c>
      <c r="I256">
        <v>34.700000000000003</v>
      </c>
      <c r="J256" s="1">
        <v>313378440</v>
      </c>
      <c r="K256" s="1">
        <v>383366192</v>
      </c>
      <c r="L256">
        <v>0</v>
      </c>
      <c r="M256">
        <v>0</v>
      </c>
      <c r="N256">
        <v>0</v>
      </c>
      <c r="O256">
        <v>1</v>
      </c>
      <c r="P256">
        <v>0.16</v>
      </c>
      <c r="Q256">
        <v>116.64</v>
      </c>
      <c r="R256">
        <v>3019.98</v>
      </c>
      <c r="S256">
        <v>128.06</v>
      </c>
    </row>
    <row r="257" spans="1:19" x14ac:dyDescent="0.35">
      <c r="A257" t="s">
        <v>1849</v>
      </c>
      <c r="B257" s="9" t="s">
        <v>4923</v>
      </c>
      <c r="C257">
        <v>30.7</v>
      </c>
      <c r="D257">
        <v>0</v>
      </c>
      <c r="E257" s="1">
        <v>861929472</v>
      </c>
      <c r="F257" s="1">
        <v>655140328</v>
      </c>
      <c r="G257">
        <v>65</v>
      </c>
      <c r="H257">
        <v>64</v>
      </c>
      <c r="I257">
        <v>1.8</v>
      </c>
      <c r="J257" s="1">
        <v>313378440</v>
      </c>
      <c r="K257" s="1">
        <v>383366192</v>
      </c>
      <c r="L257">
        <v>0</v>
      </c>
      <c r="M257">
        <v>0</v>
      </c>
      <c r="N257">
        <v>0</v>
      </c>
      <c r="O257">
        <v>1</v>
      </c>
      <c r="P257">
        <v>13888.16</v>
      </c>
      <c r="Q257">
        <v>120.48</v>
      </c>
      <c r="R257">
        <v>3050.06</v>
      </c>
      <c r="S257">
        <v>4243.3900000000003</v>
      </c>
    </row>
    <row r="258" spans="1:19" x14ac:dyDescent="0.35">
      <c r="A258" t="s">
        <v>1850</v>
      </c>
      <c r="B258" s="9" t="s">
        <v>4922</v>
      </c>
      <c r="C258">
        <v>25.2</v>
      </c>
      <c r="D258">
        <v>0.4</v>
      </c>
      <c r="E258" s="1">
        <v>864550912</v>
      </c>
      <c r="F258" s="1">
        <v>259668928</v>
      </c>
      <c r="G258">
        <v>64</v>
      </c>
      <c r="H258">
        <v>63</v>
      </c>
      <c r="I258">
        <v>0.1</v>
      </c>
      <c r="J258" s="1">
        <v>313378440</v>
      </c>
      <c r="K258" s="1">
        <v>450058672</v>
      </c>
      <c r="L258">
        <v>0</v>
      </c>
      <c r="M258">
        <v>1</v>
      </c>
      <c r="N258">
        <v>0</v>
      </c>
      <c r="O258">
        <v>1</v>
      </c>
      <c r="P258">
        <v>70784</v>
      </c>
      <c r="Q258">
        <v>0.13</v>
      </c>
      <c r="R258">
        <v>0</v>
      </c>
      <c r="S258">
        <v>0</v>
      </c>
    </row>
    <row r="259" spans="1:19" x14ac:dyDescent="0.35">
      <c r="A259" t="s">
        <v>1851</v>
      </c>
      <c r="B259" s="9" t="s">
        <v>4921</v>
      </c>
      <c r="C259">
        <v>26.2</v>
      </c>
      <c r="D259">
        <v>0</v>
      </c>
      <c r="E259" s="1">
        <v>864550912</v>
      </c>
      <c r="F259" s="1">
        <v>349107016</v>
      </c>
      <c r="G259">
        <v>64</v>
      </c>
      <c r="H259">
        <v>63</v>
      </c>
      <c r="I259">
        <v>0</v>
      </c>
      <c r="J259" s="1">
        <v>313378440</v>
      </c>
      <c r="K259" s="1">
        <v>450058672</v>
      </c>
      <c r="L259">
        <v>0</v>
      </c>
      <c r="M259">
        <v>0</v>
      </c>
      <c r="N259">
        <v>0</v>
      </c>
      <c r="O259">
        <v>1</v>
      </c>
      <c r="P259">
        <v>62724</v>
      </c>
      <c r="Q259">
        <v>25.35</v>
      </c>
      <c r="R259">
        <v>43.99</v>
      </c>
      <c r="S259">
        <v>0</v>
      </c>
    </row>
    <row r="260" spans="1:19" x14ac:dyDescent="0.35">
      <c r="A260" t="s">
        <v>1852</v>
      </c>
      <c r="B260" s="9" t="s">
        <v>4920</v>
      </c>
      <c r="C260">
        <v>28.2</v>
      </c>
      <c r="D260">
        <v>0</v>
      </c>
      <c r="E260" s="1">
        <v>864550912</v>
      </c>
      <c r="F260" s="1">
        <v>444338248</v>
      </c>
      <c r="G260">
        <v>64</v>
      </c>
      <c r="H260">
        <v>63</v>
      </c>
      <c r="I260">
        <v>0</v>
      </c>
      <c r="J260" s="1">
        <v>313378440</v>
      </c>
      <c r="K260" s="1">
        <v>450058672</v>
      </c>
      <c r="L260">
        <v>0</v>
      </c>
      <c r="M260">
        <v>0</v>
      </c>
      <c r="N260">
        <v>0</v>
      </c>
      <c r="O260">
        <v>1</v>
      </c>
      <c r="P260">
        <v>75264</v>
      </c>
      <c r="Q260">
        <v>0</v>
      </c>
      <c r="R260">
        <v>0</v>
      </c>
      <c r="S260">
        <v>0</v>
      </c>
    </row>
    <row r="261" spans="1:19" x14ac:dyDescent="0.35">
      <c r="A261" t="s">
        <v>1853</v>
      </c>
      <c r="B261" s="9" t="s">
        <v>4919</v>
      </c>
      <c r="C261">
        <v>30.1</v>
      </c>
      <c r="D261">
        <v>0</v>
      </c>
      <c r="E261" s="1">
        <v>864550912</v>
      </c>
      <c r="F261" s="1">
        <v>521752864</v>
      </c>
      <c r="G261">
        <v>64</v>
      </c>
      <c r="H261">
        <v>63</v>
      </c>
      <c r="I261">
        <v>0</v>
      </c>
      <c r="J261" s="1">
        <v>313378440</v>
      </c>
      <c r="K261" s="1">
        <v>450058672</v>
      </c>
      <c r="L261">
        <v>0</v>
      </c>
      <c r="M261">
        <v>0</v>
      </c>
      <c r="N261">
        <v>0</v>
      </c>
      <c r="O261">
        <v>1</v>
      </c>
      <c r="P261">
        <v>91204</v>
      </c>
      <c r="Q261">
        <v>25.31</v>
      </c>
      <c r="R261">
        <v>43.94</v>
      </c>
      <c r="S261">
        <v>0</v>
      </c>
    </row>
    <row r="262" spans="1:19" x14ac:dyDescent="0.35">
      <c r="A262" t="s">
        <v>1854</v>
      </c>
      <c r="B262" s="9" t="s">
        <v>4918</v>
      </c>
      <c r="C262">
        <v>28.9</v>
      </c>
      <c r="D262">
        <v>0</v>
      </c>
      <c r="E262" s="1">
        <v>864550912</v>
      </c>
      <c r="F262" s="1">
        <v>613740080</v>
      </c>
      <c r="G262">
        <v>64</v>
      </c>
      <c r="H262">
        <v>63</v>
      </c>
      <c r="I262">
        <v>0</v>
      </c>
      <c r="J262" s="1">
        <v>313378440</v>
      </c>
      <c r="K262" s="1">
        <v>450058672</v>
      </c>
      <c r="L262">
        <v>0</v>
      </c>
      <c r="M262">
        <v>0</v>
      </c>
      <c r="N262">
        <v>0</v>
      </c>
      <c r="O262">
        <v>1</v>
      </c>
      <c r="P262">
        <v>79556</v>
      </c>
      <c r="Q262">
        <v>28.69</v>
      </c>
      <c r="R262">
        <v>13.94</v>
      </c>
      <c r="S262">
        <v>0</v>
      </c>
    </row>
    <row r="263" spans="1:19" x14ac:dyDescent="0.35">
      <c r="A263" t="s">
        <v>1855</v>
      </c>
      <c r="B263" s="9" t="s">
        <v>4917</v>
      </c>
      <c r="C263">
        <v>25.2</v>
      </c>
      <c r="D263">
        <v>0.6</v>
      </c>
      <c r="E263" s="1">
        <v>865599488</v>
      </c>
      <c r="F263" s="1">
        <v>251854104</v>
      </c>
      <c r="G263">
        <v>64</v>
      </c>
      <c r="H263">
        <v>63</v>
      </c>
      <c r="I263">
        <v>0</v>
      </c>
      <c r="J263" s="1">
        <v>313378440</v>
      </c>
      <c r="K263" s="1">
        <v>424878880</v>
      </c>
      <c r="L263">
        <v>0</v>
      </c>
      <c r="M263">
        <v>1</v>
      </c>
      <c r="N263">
        <v>0</v>
      </c>
      <c r="O263">
        <v>1</v>
      </c>
      <c r="P263">
        <v>77184</v>
      </c>
      <c r="Q263">
        <v>0.17</v>
      </c>
      <c r="R263">
        <v>30</v>
      </c>
      <c r="S263">
        <v>0</v>
      </c>
    </row>
    <row r="264" spans="1:19" x14ac:dyDescent="0.35">
      <c r="A264" t="s">
        <v>1856</v>
      </c>
      <c r="B264" s="9" t="s">
        <v>4916</v>
      </c>
      <c r="C264">
        <v>18.2</v>
      </c>
      <c r="D264">
        <v>0</v>
      </c>
      <c r="E264" s="1">
        <v>865599488</v>
      </c>
      <c r="F264" s="1">
        <v>320279168</v>
      </c>
      <c r="G264">
        <v>64</v>
      </c>
      <c r="H264">
        <v>63</v>
      </c>
      <c r="I264">
        <v>0</v>
      </c>
      <c r="J264" s="1">
        <v>313378440</v>
      </c>
      <c r="K264" s="1">
        <v>424878880</v>
      </c>
      <c r="L264">
        <v>0</v>
      </c>
      <c r="M264">
        <v>0</v>
      </c>
      <c r="N264">
        <v>0</v>
      </c>
      <c r="O264">
        <v>1</v>
      </c>
      <c r="P264">
        <v>79172</v>
      </c>
      <c r="Q264">
        <v>25.35</v>
      </c>
      <c r="R264">
        <v>43.99</v>
      </c>
      <c r="S264">
        <v>0</v>
      </c>
    </row>
    <row r="265" spans="1:19" x14ac:dyDescent="0.35">
      <c r="A265" t="s">
        <v>1857</v>
      </c>
      <c r="B265" s="9" t="s">
        <v>4915</v>
      </c>
      <c r="C265">
        <v>28.2</v>
      </c>
      <c r="D265">
        <v>0</v>
      </c>
      <c r="E265" s="1">
        <v>865599488</v>
      </c>
      <c r="F265" s="1">
        <v>421949208</v>
      </c>
      <c r="G265">
        <v>64</v>
      </c>
      <c r="H265">
        <v>63</v>
      </c>
      <c r="I265">
        <v>0</v>
      </c>
      <c r="J265" s="1">
        <v>313378440</v>
      </c>
      <c r="K265" s="1">
        <v>424878880</v>
      </c>
      <c r="L265">
        <v>0</v>
      </c>
      <c r="M265">
        <v>0</v>
      </c>
      <c r="N265">
        <v>0</v>
      </c>
      <c r="O265">
        <v>1</v>
      </c>
      <c r="P265">
        <v>57024</v>
      </c>
      <c r="Q265">
        <v>0</v>
      </c>
      <c r="R265">
        <v>0</v>
      </c>
      <c r="S265">
        <v>0</v>
      </c>
    </row>
    <row r="266" spans="1:19" x14ac:dyDescent="0.35">
      <c r="A266" t="s">
        <v>1858</v>
      </c>
      <c r="B266" s="9" t="s">
        <v>4914</v>
      </c>
      <c r="C266">
        <v>23.2</v>
      </c>
      <c r="D266">
        <v>0</v>
      </c>
      <c r="E266" s="1">
        <v>865599488</v>
      </c>
      <c r="F266" s="1">
        <v>476681032</v>
      </c>
      <c r="G266">
        <v>64</v>
      </c>
      <c r="H266">
        <v>63</v>
      </c>
      <c r="I266">
        <v>0</v>
      </c>
      <c r="J266" s="1">
        <v>313378440</v>
      </c>
      <c r="K266" s="1">
        <v>424878880</v>
      </c>
      <c r="L266">
        <v>0</v>
      </c>
      <c r="M266">
        <v>0</v>
      </c>
      <c r="N266">
        <v>0</v>
      </c>
      <c r="O266">
        <v>1</v>
      </c>
      <c r="P266">
        <v>68036</v>
      </c>
      <c r="Q266">
        <v>25.39</v>
      </c>
      <c r="R266">
        <v>43.94</v>
      </c>
      <c r="S266">
        <v>0</v>
      </c>
    </row>
    <row r="267" spans="1:19" x14ac:dyDescent="0.35">
      <c r="A267" t="s">
        <v>1859</v>
      </c>
      <c r="B267" s="9" t="s">
        <v>4913</v>
      </c>
      <c r="C267">
        <v>27.8</v>
      </c>
      <c r="D267">
        <v>0</v>
      </c>
      <c r="E267" s="1">
        <v>865599488</v>
      </c>
      <c r="F267" s="1">
        <v>560977232</v>
      </c>
      <c r="G267">
        <v>64</v>
      </c>
      <c r="H267">
        <v>63</v>
      </c>
      <c r="I267">
        <v>0</v>
      </c>
      <c r="J267" s="1">
        <v>313378440</v>
      </c>
      <c r="K267" s="1">
        <v>424878880</v>
      </c>
      <c r="L267">
        <v>0</v>
      </c>
      <c r="M267">
        <v>0</v>
      </c>
      <c r="N267">
        <v>0</v>
      </c>
      <c r="O267">
        <v>1</v>
      </c>
      <c r="P267">
        <v>74176</v>
      </c>
      <c r="Q267">
        <v>3.48</v>
      </c>
      <c r="R267">
        <v>0</v>
      </c>
      <c r="S267">
        <v>0</v>
      </c>
    </row>
    <row r="268" spans="1:19" x14ac:dyDescent="0.35">
      <c r="A268" t="s">
        <v>1860</v>
      </c>
      <c r="B268" s="9" t="s">
        <v>4912</v>
      </c>
      <c r="C268">
        <v>27.1</v>
      </c>
      <c r="D268">
        <v>0</v>
      </c>
      <c r="E268" s="1">
        <v>865599488</v>
      </c>
      <c r="F268" s="1">
        <v>629028056</v>
      </c>
      <c r="G268">
        <v>64</v>
      </c>
      <c r="H268">
        <v>63</v>
      </c>
      <c r="I268">
        <v>0</v>
      </c>
      <c r="J268" s="1">
        <v>313378440</v>
      </c>
      <c r="K268" s="1">
        <v>424878880</v>
      </c>
      <c r="L268">
        <v>0</v>
      </c>
      <c r="M268">
        <v>0</v>
      </c>
      <c r="N268">
        <v>0</v>
      </c>
      <c r="O268">
        <v>1</v>
      </c>
      <c r="P268">
        <v>77764</v>
      </c>
      <c r="Q268">
        <v>25.35</v>
      </c>
      <c r="R268">
        <v>43.94</v>
      </c>
      <c r="S268">
        <v>0</v>
      </c>
    </row>
    <row r="269" spans="1:19" x14ac:dyDescent="0.35">
      <c r="A269" t="s">
        <v>1861</v>
      </c>
      <c r="B269" s="9" t="s">
        <v>4911</v>
      </c>
      <c r="C269">
        <v>21.2</v>
      </c>
      <c r="D269">
        <v>0.4</v>
      </c>
      <c r="E269" s="1">
        <v>862453760</v>
      </c>
      <c r="F269" s="1">
        <v>279210592</v>
      </c>
      <c r="G269">
        <v>64</v>
      </c>
      <c r="H269">
        <v>63</v>
      </c>
      <c r="I269">
        <v>4.3</v>
      </c>
      <c r="J269" s="1">
        <v>313378440</v>
      </c>
      <c r="K269" s="1">
        <v>422156384</v>
      </c>
      <c r="L269">
        <v>0</v>
      </c>
      <c r="M269">
        <v>1</v>
      </c>
      <c r="N269">
        <v>0</v>
      </c>
      <c r="O269">
        <v>1</v>
      </c>
      <c r="P269">
        <v>67072</v>
      </c>
      <c r="Q269">
        <v>0</v>
      </c>
      <c r="R269">
        <v>0</v>
      </c>
      <c r="S269">
        <v>0</v>
      </c>
    </row>
    <row r="270" spans="1:19" x14ac:dyDescent="0.35">
      <c r="A270" t="s">
        <v>1862</v>
      </c>
      <c r="B270" s="9" t="s">
        <v>4910</v>
      </c>
      <c r="C270">
        <v>26.8</v>
      </c>
      <c r="D270">
        <v>0</v>
      </c>
      <c r="E270" s="1">
        <v>862453760</v>
      </c>
      <c r="F270" s="1">
        <v>383804968</v>
      </c>
      <c r="G270">
        <v>64</v>
      </c>
      <c r="H270">
        <v>63</v>
      </c>
      <c r="I270">
        <v>0</v>
      </c>
      <c r="J270" s="1">
        <v>313378440</v>
      </c>
      <c r="K270" s="1">
        <v>422156384</v>
      </c>
      <c r="L270">
        <v>0</v>
      </c>
      <c r="M270">
        <v>0</v>
      </c>
      <c r="N270">
        <v>0</v>
      </c>
      <c r="O270">
        <v>1</v>
      </c>
      <c r="P270">
        <v>58225.81</v>
      </c>
      <c r="Q270">
        <v>26.73</v>
      </c>
      <c r="R270">
        <v>96.05</v>
      </c>
      <c r="S270">
        <v>4118.09</v>
      </c>
    </row>
    <row r="271" spans="1:19" x14ac:dyDescent="0.35">
      <c r="A271" t="s">
        <v>1863</v>
      </c>
      <c r="B271" s="9" t="s">
        <v>4909</v>
      </c>
      <c r="C271">
        <v>4.2</v>
      </c>
      <c r="D271">
        <v>0</v>
      </c>
      <c r="E271" s="1">
        <v>862453760</v>
      </c>
      <c r="F271" s="1">
        <v>392503264</v>
      </c>
      <c r="G271">
        <v>64</v>
      </c>
      <c r="H271">
        <v>63</v>
      </c>
      <c r="I271">
        <v>0</v>
      </c>
      <c r="J271" s="1">
        <v>313378440</v>
      </c>
      <c r="K271" s="1">
        <v>422156384</v>
      </c>
      <c r="L271">
        <v>0</v>
      </c>
      <c r="M271">
        <v>0</v>
      </c>
      <c r="N271">
        <v>0</v>
      </c>
      <c r="O271">
        <v>1</v>
      </c>
      <c r="P271">
        <v>56640</v>
      </c>
      <c r="Q271">
        <v>0</v>
      </c>
      <c r="R271">
        <v>0</v>
      </c>
      <c r="S271">
        <v>0</v>
      </c>
    </row>
    <row r="272" spans="1:19" x14ac:dyDescent="0.35">
      <c r="A272" t="s">
        <v>1864</v>
      </c>
      <c r="B272" s="9" t="s">
        <v>4908</v>
      </c>
      <c r="C272">
        <v>2.9</v>
      </c>
      <c r="D272">
        <v>0</v>
      </c>
      <c r="E272" s="1">
        <v>862453760</v>
      </c>
      <c r="F272" s="1">
        <v>403880616</v>
      </c>
      <c r="G272">
        <v>64</v>
      </c>
      <c r="H272">
        <v>63</v>
      </c>
      <c r="I272">
        <v>0.1</v>
      </c>
      <c r="J272" s="1">
        <v>313378440</v>
      </c>
      <c r="K272" s="1">
        <v>422156384</v>
      </c>
      <c r="L272">
        <v>0</v>
      </c>
      <c r="M272">
        <v>0</v>
      </c>
      <c r="N272">
        <v>0</v>
      </c>
      <c r="O272">
        <v>1</v>
      </c>
      <c r="P272">
        <v>5376</v>
      </c>
      <c r="Q272">
        <v>3.48</v>
      </c>
      <c r="R272">
        <v>0</v>
      </c>
      <c r="S272">
        <v>0</v>
      </c>
    </row>
    <row r="273" spans="1:19" x14ac:dyDescent="0.35">
      <c r="A273" t="s">
        <v>1865</v>
      </c>
      <c r="B273" s="9" t="s">
        <v>4907</v>
      </c>
      <c r="C273">
        <v>14.5</v>
      </c>
      <c r="D273">
        <v>0</v>
      </c>
      <c r="E273" s="1">
        <v>862453760</v>
      </c>
      <c r="F273" s="1">
        <v>537616024</v>
      </c>
      <c r="G273">
        <v>64</v>
      </c>
      <c r="H273">
        <v>63</v>
      </c>
      <c r="I273">
        <v>2.1</v>
      </c>
      <c r="J273" s="1">
        <v>313378440</v>
      </c>
      <c r="K273" s="1">
        <v>422156384</v>
      </c>
      <c r="L273">
        <v>0</v>
      </c>
      <c r="M273">
        <v>0</v>
      </c>
      <c r="N273">
        <v>0</v>
      </c>
      <c r="O273">
        <v>1</v>
      </c>
      <c r="P273">
        <v>6784</v>
      </c>
      <c r="Q273">
        <v>0</v>
      </c>
      <c r="R273">
        <v>0</v>
      </c>
      <c r="S273">
        <v>0</v>
      </c>
    </row>
    <row r="274" spans="1:19" x14ac:dyDescent="0.35">
      <c r="A274" t="s">
        <v>1866</v>
      </c>
      <c r="B274" s="9" t="s">
        <v>4906</v>
      </c>
      <c r="C274">
        <v>36.4</v>
      </c>
      <c r="D274">
        <v>0.4</v>
      </c>
      <c r="E274" s="1">
        <v>865599488</v>
      </c>
      <c r="F274" s="1">
        <v>489009848</v>
      </c>
      <c r="G274">
        <v>64</v>
      </c>
      <c r="H274">
        <v>63</v>
      </c>
      <c r="I274">
        <v>17</v>
      </c>
      <c r="J274" s="1">
        <v>313378440</v>
      </c>
      <c r="K274" s="1">
        <v>435750768</v>
      </c>
      <c r="L274">
        <v>0</v>
      </c>
      <c r="M274">
        <v>1</v>
      </c>
      <c r="N274">
        <v>0</v>
      </c>
      <c r="O274">
        <v>1</v>
      </c>
      <c r="P274">
        <v>4577.8999999999996</v>
      </c>
      <c r="Q274">
        <v>81.52</v>
      </c>
      <c r="R274">
        <v>2127.14</v>
      </c>
      <c r="S274">
        <v>14880.25</v>
      </c>
    </row>
    <row r="275" spans="1:19" x14ac:dyDescent="0.35">
      <c r="A275" t="s">
        <v>1867</v>
      </c>
      <c r="B275" s="9" t="s">
        <v>4905</v>
      </c>
      <c r="C275">
        <v>33.700000000000003</v>
      </c>
      <c r="D275">
        <v>1.2</v>
      </c>
      <c r="E275" s="1">
        <v>867696640</v>
      </c>
      <c r="F275" s="1">
        <v>451637440</v>
      </c>
      <c r="G275">
        <v>65</v>
      </c>
      <c r="H275">
        <v>64</v>
      </c>
      <c r="I275">
        <v>5.3</v>
      </c>
      <c r="J275" s="1">
        <v>313378440</v>
      </c>
      <c r="K275" s="1">
        <v>362805944</v>
      </c>
      <c r="L275">
        <v>0</v>
      </c>
      <c r="M275">
        <v>1</v>
      </c>
      <c r="N275">
        <v>0</v>
      </c>
      <c r="O275">
        <v>1</v>
      </c>
      <c r="P275">
        <v>48.02</v>
      </c>
      <c r="Q275">
        <v>123.99</v>
      </c>
      <c r="R275">
        <v>3381.88</v>
      </c>
      <c r="S275">
        <v>23093.75</v>
      </c>
    </row>
    <row r="276" spans="1:19" x14ac:dyDescent="0.35">
      <c r="A276" t="s">
        <v>1868</v>
      </c>
      <c r="B276" s="9" t="s">
        <v>4904</v>
      </c>
      <c r="C276">
        <v>32.799999999999997</v>
      </c>
      <c r="D276">
        <v>0.9</v>
      </c>
      <c r="E276" s="1">
        <v>867696640</v>
      </c>
      <c r="F276" s="1">
        <v>348412720</v>
      </c>
      <c r="G276">
        <v>64</v>
      </c>
      <c r="H276">
        <v>63</v>
      </c>
      <c r="I276">
        <v>7.4</v>
      </c>
      <c r="J276" s="1">
        <v>313378440</v>
      </c>
      <c r="K276" s="1">
        <v>413660696</v>
      </c>
      <c r="L276">
        <v>0</v>
      </c>
      <c r="M276">
        <v>0</v>
      </c>
      <c r="N276">
        <v>0</v>
      </c>
      <c r="O276">
        <v>1</v>
      </c>
      <c r="P276">
        <v>47.15</v>
      </c>
      <c r="Q276">
        <v>119.65</v>
      </c>
      <c r="R276">
        <v>3194.57</v>
      </c>
      <c r="S276">
        <v>22580.75</v>
      </c>
    </row>
    <row r="277" spans="1:19" x14ac:dyDescent="0.35">
      <c r="A277" t="s">
        <v>1869</v>
      </c>
      <c r="B277" s="9" t="s">
        <v>4903</v>
      </c>
      <c r="C277">
        <v>37</v>
      </c>
      <c r="D277">
        <v>0</v>
      </c>
      <c r="E277" s="1">
        <v>867696640</v>
      </c>
      <c r="F277" s="1">
        <v>672846872</v>
      </c>
      <c r="G277">
        <v>64</v>
      </c>
      <c r="H277">
        <v>63</v>
      </c>
      <c r="I277">
        <v>19.3</v>
      </c>
      <c r="J277" s="1">
        <v>313378440</v>
      </c>
      <c r="K277" s="1">
        <v>413660696</v>
      </c>
      <c r="L277">
        <v>0</v>
      </c>
      <c r="M277">
        <v>0</v>
      </c>
      <c r="N277">
        <v>0</v>
      </c>
      <c r="O277">
        <v>1</v>
      </c>
      <c r="P277">
        <v>43.45</v>
      </c>
      <c r="Q277">
        <v>115.61</v>
      </c>
      <c r="R277">
        <v>3045.48</v>
      </c>
      <c r="S277">
        <v>21550.75</v>
      </c>
    </row>
    <row r="278" spans="1:19" x14ac:dyDescent="0.35">
      <c r="A278" t="s">
        <v>1870</v>
      </c>
      <c r="B278" s="9" t="s">
        <v>4902</v>
      </c>
      <c r="C278">
        <v>30.5</v>
      </c>
      <c r="D278">
        <v>0.8</v>
      </c>
      <c r="E278" s="1">
        <v>867696640</v>
      </c>
      <c r="F278" s="1">
        <v>423890424</v>
      </c>
      <c r="G278">
        <v>64</v>
      </c>
      <c r="H278">
        <v>63</v>
      </c>
      <c r="I278">
        <v>2.1</v>
      </c>
      <c r="J278" s="1">
        <v>313378440</v>
      </c>
      <c r="K278" s="1">
        <v>411861904</v>
      </c>
      <c r="L278">
        <v>0</v>
      </c>
      <c r="M278">
        <v>1</v>
      </c>
      <c r="N278">
        <v>0</v>
      </c>
      <c r="O278">
        <v>1</v>
      </c>
      <c r="P278">
        <v>9705.44</v>
      </c>
      <c r="Q278">
        <v>105.64</v>
      </c>
      <c r="R278">
        <v>2865.01</v>
      </c>
      <c r="S278">
        <v>23622.79</v>
      </c>
    </row>
    <row r="279" spans="1:19" x14ac:dyDescent="0.35">
      <c r="A279" t="s">
        <v>1871</v>
      </c>
      <c r="B279" s="9" t="s">
        <v>4901</v>
      </c>
      <c r="C279">
        <v>25.5</v>
      </c>
      <c r="D279">
        <v>0</v>
      </c>
      <c r="E279" s="1">
        <v>867696640</v>
      </c>
      <c r="F279" s="1">
        <v>503698080</v>
      </c>
      <c r="G279">
        <v>64</v>
      </c>
      <c r="H279">
        <v>63</v>
      </c>
      <c r="I279">
        <v>0</v>
      </c>
      <c r="J279" s="1">
        <v>313378440</v>
      </c>
      <c r="K279" s="1">
        <v>411861904</v>
      </c>
      <c r="L279">
        <v>0</v>
      </c>
      <c r="M279">
        <v>0</v>
      </c>
      <c r="N279">
        <v>0</v>
      </c>
      <c r="O279">
        <v>1</v>
      </c>
      <c r="P279">
        <v>66240</v>
      </c>
      <c r="Q279">
        <v>0</v>
      </c>
      <c r="R279">
        <v>0</v>
      </c>
      <c r="S279">
        <v>0</v>
      </c>
    </row>
    <row r="280" spans="1:19" x14ac:dyDescent="0.35">
      <c r="A280" t="s">
        <v>1872</v>
      </c>
      <c r="B280" s="9" t="s">
        <v>4900</v>
      </c>
      <c r="C280">
        <v>26.2</v>
      </c>
      <c r="D280">
        <v>0</v>
      </c>
      <c r="E280" s="1">
        <v>867696640</v>
      </c>
      <c r="F280" s="1">
        <v>596066392</v>
      </c>
      <c r="G280">
        <v>64</v>
      </c>
      <c r="H280">
        <v>63</v>
      </c>
      <c r="I280">
        <v>0</v>
      </c>
      <c r="J280" s="1">
        <v>313378440</v>
      </c>
      <c r="K280" s="1">
        <v>411861904</v>
      </c>
      <c r="L280">
        <v>0</v>
      </c>
      <c r="M280">
        <v>0</v>
      </c>
      <c r="N280">
        <v>0</v>
      </c>
      <c r="O280">
        <v>1</v>
      </c>
      <c r="P280">
        <v>65476</v>
      </c>
      <c r="Q280">
        <v>4.21</v>
      </c>
      <c r="R280">
        <v>44.4</v>
      </c>
      <c r="S280">
        <v>0</v>
      </c>
    </row>
    <row r="281" spans="1:19" x14ac:dyDescent="0.35">
      <c r="A281" t="s">
        <v>1873</v>
      </c>
      <c r="B281" s="9" t="s">
        <v>4899</v>
      </c>
      <c r="C281">
        <v>22.2</v>
      </c>
      <c r="D281">
        <v>0.4</v>
      </c>
      <c r="E281" s="1">
        <v>867696640</v>
      </c>
      <c r="F281" s="1">
        <v>224976096</v>
      </c>
      <c r="G281">
        <v>64</v>
      </c>
      <c r="H281">
        <v>63</v>
      </c>
      <c r="I281">
        <v>0.1</v>
      </c>
      <c r="J281" s="1">
        <v>313378440</v>
      </c>
      <c r="K281" s="1">
        <v>443318016</v>
      </c>
      <c r="L281">
        <v>0</v>
      </c>
      <c r="M281">
        <v>1</v>
      </c>
      <c r="N281">
        <v>0</v>
      </c>
      <c r="O281">
        <v>1</v>
      </c>
      <c r="P281">
        <v>73600</v>
      </c>
      <c r="Q281">
        <v>0</v>
      </c>
      <c r="R281">
        <v>0</v>
      </c>
      <c r="S281">
        <v>0</v>
      </c>
    </row>
    <row r="282" spans="1:19" x14ac:dyDescent="0.35">
      <c r="A282" t="s">
        <v>1874</v>
      </c>
      <c r="B282" s="9" t="s">
        <v>4898</v>
      </c>
      <c r="C282">
        <v>11.2</v>
      </c>
      <c r="D282">
        <v>0</v>
      </c>
      <c r="E282" s="1">
        <v>867696640</v>
      </c>
      <c r="F282" s="1">
        <v>264905176</v>
      </c>
      <c r="G282">
        <v>64</v>
      </c>
      <c r="H282">
        <v>63</v>
      </c>
      <c r="I282">
        <v>0.4</v>
      </c>
      <c r="J282" s="1">
        <v>313378440</v>
      </c>
      <c r="K282" s="1">
        <v>443318016</v>
      </c>
      <c r="L282">
        <v>0</v>
      </c>
      <c r="M282">
        <v>0</v>
      </c>
      <c r="N282">
        <v>0</v>
      </c>
      <c r="O282">
        <v>1</v>
      </c>
      <c r="P282">
        <v>45568</v>
      </c>
      <c r="Q282">
        <v>3.62</v>
      </c>
      <c r="R282">
        <v>0</v>
      </c>
      <c r="S282">
        <v>0</v>
      </c>
    </row>
    <row r="283" spans="1:19" x14ac:dyDescent="0.35">
      <c r="A283" t="s">
        <v>1875</v>
      </c>
      <c r="B283" s="9" t="s">
        <v>4897</v>
      </c>
      <c r="C283">
        <v>11.1</v>
      </c>
      <c r="D283">
        <v>0</v>
      </c>
      <c r="E283" s="1">
        <v>867696640</v>
      </c>
      <c r="F283" s="1">
        <v>298122088</v>
      </c>
      <c r="G283">
        <v>64</v>
      </c>
      <c r="H283">
        <v>63</v>
      </c>
      <c r="I283">
        <v>0</v>
      </c>
      <c r="J283" s="1">
        <v>313378440</v>
      </c>
      <c r="K283" s="1">
        <v>443318016</v>
      </c>
      <c r="L283">
        <v>0</v>
      </c>
      <c r="M283">
        <v>0</v>
      </c>
      <c r="N283">
        <v>0</v>
      </c>
      <c r="O283">
        <v>1</v>
      </c>
      <c r="P283">
        <v>25412</v>
      </c>
      <c r="Q283">
        <v>4.21</v>
      </c>
      <c r="R283">
        <v>44.45</v>
      </c>
      <c r="S283">
        <v>0</v>
      </c>
    </row>
    <row r="284" spans="1:19" x14ac:dyDescent="0.35">
      <c r="A284" t="s">
        <v>1876</v>
      </c>
      <c r="B284" s="9" t="s">
        <v>4896</v>
      </c>
      <c r="C284">
        <v>27.9</v>
      </c>
      <c r="D284">
        <v>0</v>
      </c>
      <c r="E284" s="1">
        <v>867696640</v>
      </c>
      <c r="F284" s="1">
        <v>386298200</v>
      </c>
      <c r="G284">
        <v>64</v>
      </c>
      <c r="H284">
        <v>63</v>
      </c>
      <c r="I284">
        <v>0</v>
      </c>
      <c r="J284" s="1">
        <v>313378440</v>
      </c>
      <c r="K284" s="1">
        <v>443318016</v>
      </c>
      <c r="L284">
        <v>0</v>
      </c>
      <c r="M284">
        <v>0</v>
      </c>
      <c r="N284">
        <v>0</v>
      </c>
      <c r="O284">
        <v>1</v>
      </c>
      <c r="P284">
        <v>45376</v>
      </c>
      <c r="Q284">
        <v>0</v>
      </c>
      <c r="R284">
        <v>0</v>
      </c>
      <c r="S284">
        <v>0</v>
      </c>
    </row>
    <row r="285" spans="1:19" x14ac:dyDescent="0.35">
      <c r="A285" t="s">
        <v>1877</v>
      </c>
      <c r="B285" s="9" t="s">
        <v>4895</v>
      </c>
      <c r="C285">
        <v>23.2</v>
      </c>
      <c r="D285">
        <v>0</v>
      </c>
      <c r="E285" s="1">
        <v>867696640</v>
      </c>
      <c r="F285" s="1">
        <v>460016168</v>
      </c>
      <c r="G285">
        <v>64</v>
      </c>
      <c r="H285">
        <v>63</v>
      </c>
      <c r="I285">
        <v>0.8</v>
      </c>
      <c r="J285" s="1">
        <v>313378440</v>
      </c>
      <c r="K285" s="1">
        <v>443318016</v>
      </c>
      <c r="L285">
        <v>0</v>
      </c>
      <c r="M285">
        <v>0</v>
      </c>
      <c r="N285">
        <v>0</v>
      </c>
      <c r="O285">
        <v>1</v>
      </c>
      <c r="P285">
        <v>78276</v>
      </c>
      <c r="Q285">
        <v>4.21</v>
      </c>
      <c r="R285">
        <v>44.4</v>
      </c>
      <c r="S285">
        <v>0</v>
      </c>
    </row>
    <row r="286" spans="1:19" x14ac:dyDescent="0.35">
      <c r="A286" t="s">
        <v>1878</v>
      </c>
      <c r="B286" s="9" t="s">
        <v>4894</v>
      </c>
      <c r="C286">
        <v>30.5</v>
      </c>
      <c r="D286">
        <v>0</v>
      </c>
      <c r="E286" s="1">
        <v>867696640</v>
      </c>
      <c r="F286" s="1">
        <v>575855312</v>
      </c>
      <c r="G286">
        <v>64</v>
      </c>
      <c r="H286">
        <v>63</v>
      </c>
      <c r="I286">
        <v>0</v>
      </c>
      <c r="J286" s="1">
        <v>313378440</v>
      </c>
      <c r="K286" s="1">
        <v>443318016</v>
      </c>
      <c r="L286">
        <v>0</v>
      </c>
      <c r="M286">
        <v>0</v>
      </c>
      <c r="N286">
        <v>0</v>
      </c>
      <c r="O286">
        <v>1</v>
      </c>
      <c r="P286">
        <v>63552</v>
      </c>
      <c r="Q286">
        <v>0</v>
      </c>
      <c r="R286">
        <v>0</v>
      </c>
      <c r="S286">
        <v>0</v>
      </c>
    </row>
    <row r="287" spans="1:19" x14ac:dyDescent="0.35">
      <c r="A287" t="s">
        <v>1879</v>
      </c>
      <c r="B287" s="9" t="s">
        <v>4893</v>
      </c>
      <c r="C287">
        <v>19.5</v>
      </c>
      <c r="D287">
        <v>0.3</v>
      </c>
      <c r="E287" s="1">
        <v>861405184</v>
      </c>
      <c r="F287" s="1">
        <v>269777080</v>
      </c>
      <c r="G287">
        <v>64</v>
      </c>
      <c r="H287">
        <v>63</v>
      </c>
      <c r="I287">
        <v>0</v>
      </c>
      <c r="J287" s="1">
        <v>313378440</v>
      </c>
      <c r="K287" s="1">
        <v>375474928</v>
      </c>
      <c r="L287">
        <v>0</v>
      </c>
      <c r="M287">
        <v>1</v>
      </c>
      <c r="N287">
        <v>0</v>
      </c>
      <c r="O287">
        <v>1</v>
      </c>
      <c r="P287">
        <v>70212</v>
      </c>
      <c r="Q287">
        <v>7.69</v>
      </c>
      <c r="R287">
        <v>44.4</v>
      </c>
      <c r="S287">
        <v>0</v>
      </c>
    </row>
    <row r="288" spans="1:19" x14ac:dyDescent="0.35">
      <c r="A288" t="s">
        <v>1880</v>
      </c>
      <c r="B288" s="9" t="s">
        <v>4892</v>
      </c>
      <c r="C288">
        <v>8.1</v>
      </c>
      <c r="D288">
        <v>0</v>
      </c>
      <c r="E288" s="1">
        <v>861405184</v>
      </c>
      <c r="F288" s="1">
        <v>300384240</v>
      </c>
      <c r="G288">
        <v>64</v>
      </c>
      <c r="H288">
        <v>63</v>
      </c>
      <c r="I288">
        <v>0</v>
      </c>
      <c r="J288" s="1">
        <v>313378440</v>
      </c>
      <c r="K288" s="1">
        <v>375474928</v>
      </c>
      <c r="L288">
        <v>0</v>
      </c>
      <c r="M288">
        <v>0</v>
      </c>
      <c r="N288">
        <v>0</v>
      </c>
      <c r="O288">
        <v>1</v>
      </c>
      <c r="P288">
        <v>61056</v>
      </c>
      <c r="Q288">
        <v>0</v>
      </c>
      <c r="R288">
        <v>0</v>
      </c>
      <c r="S288">
        <v>0</v>
      </c>
    </row>
    <row r="289" spans="1:19" x14ac:dyDescent="0.35">
      <c r="A289" t="s">
        <v>1881</v>
      </c>
      <c r="B289" s="9" t="s">
        <v>4891</v>
      </c>
      <c r="C289">
        <v>18.2</v>
      </c>
      <c r="D289">
        <v>0</v>
      </c>
      <c r="E289" s="1">
        <v>861405184</v>
      </c>
      <c r="F289" s="1">
        <v>366411576</v>
      </c>
      <c r="G289">
        <v>64</v>
      </c>
      <c r="H289">
        <v>63</v>
      </c>
      <c r="I289">
        <v>0</v>
      </c>
      <c r="J289" s="1">
        <v>313378440</v>
      </c>
      <c r="K289" s="1">
        <v>375474928</v>
      </c>
      <c r="L289">
        <v>0</v>
      </c>
      <c r="M289">
        <v>0</v>
      </c>
      <c r="N289">
        <v>0</v>
      </c>
      <c r="O289">
        <v>1</v>
      </c>
      <c r="P289">
        <v>23360</v>
      </c>
      <c r="Q289">
        <v>0</v>
      </c>
      <c r="R289">
        <v>0</v>
      </c>
      <c r="S289">
        <v>0</v>
      </c>
    </row>
    <row r="290" spans="1:19" x14ac:dyDescent="0.35">
      <c r="A290" t="s">
        <v>1882</v>
      </c>
      <c r="B290" s="9" t="s">
        <v>4890</v>
      </c>
      <c r="C290">
        <v>24.5</v>
      </c>
      <c r="D290">
        <v>0</v>
      </c>
      <c r="E290" s="1">
        <v>861405184</v>
      </c>
      <c r="F290" s="1">
        <v>449880248</v>
      </c>
      <c r="G290">
        <v>64</v>
      </c>
      <c r="H290">
        <v>63</v>
      </c>
      <c r="I290">
        <v>0</v>
      </c>
      <c r="J290" s="1">
        <v>313378440</v>
      </c>
      <c r="K290" s="1">
        <v>375474928</v>
      </c>
      <c r="L290">
        <v>0</v>
      </c>
      <c r="M290">
        <v>0</v>
      </c>
      <c r="N290">
        <v>0</v>
      </c>
      <c r="O290">
        <v>1</v>
      </c>
      <c r="P290">
        <v>71044</v>
      </c>
      <c r="Q290">
        <v>4.21</v>
      </c>
      <c r="R290">
        <v>44.45</v>
      </c>
      <c r="S290">
        <v>0</v>
      </c>
    </row>
    <row r="291" spans="1:19" x14ac:dyDescent="0.35">
      <c r="A291" t="s">
        <v>1883</v>
      </c>
      <c r="B291" s="9" t="s">
        <v>4889</v>
      </c>
      <c r="C291">
        <v>26.9</v>
      </c>
      <c r="D291">
        <v>0</v>
      </c>
      <c r="E291" s="1">
        <v>861405184</v>
      </c>
      <c r="F291" s="1">
        <v>539347144</v>
      </c>
      <c r="G291">
        <v>64</v>
      </c>
      <c r="H291">
        <v>63</v>
      </c>
      <c r="I291">
        <v>0</v>
      </c>
      <c r="J291" s="1">
        <v>313378440</v>
      </c>
      <c r="K291" s="1">
        <v>375474928</v>
      </c>
      <c r="L291">
        <v>0</v>
      </c>
      <c r="M291">
        <v>0</v>
      </c>
      <c r="N291">
        <v>0</v>
      </c>
      <c r="O291">
        <v>1</v>
      </c>
      <c r="P291">
        <v>71552</v>
      </c>
      <c r="Q291">
        <v>0</v>
      </c>
      <c r="R291">
        <v>0</v>
      </c>
      <c r="S291">
        <v>0</v>
      </c>
    </row>
    <row r="292" spans="1:19" x14ac:dyDescent="0.35">
      <c r="A292" t="s">
        <v>1884</v>
      </c>
      <c r="B292" s="9" t="s">
        <v>4888</v>
      </c>
      <c r="C292">
        <v>22.9</v>
      </c>
      <c r="D292">
        <v>0.3</v>
      </c>
      <c r="E292" s="1">
        <v>865599488</v>
      </c>
      <c r="F292" s="1">
        <v>238945288</v>
      </c>
      <c r="G292">
        <v>64</v>
      </c>
      <c r="H292">
        <v>63</v>
      </c>
      <c r="I292">
        <v>1</v>
      </c>
      <c r="J292" s="1">
        <v>313378440</v>
      </c>
      <c r="K292" s="1">
        <v>377401552</v>
      </c>
      <c r="L292">
        <v>0</v>
      </c>
      <c r="M292">
        <v>1</v>
      </c>
      <c r="N292">
        <v>0</v>
      </c>
      <c r="O292">
        <v>1</v>
      </c>
      <c r="P292">
        <v>60228</v>
      </c>
      <c r="Q292">
        <v>7.69</v>
      </c>
      <c r="R292">
        <v>44.39</v>
      </c>
      <c r="S292">
        <v>0</v>
      </c>
    </row>
    <row r="293" spans="1:19" x14ac:dyDescent="0.35">
      <c r="A293" t="s">
        <v>1885</v>
      </c>
      <c r="B293" s="9" t="s">
        <v>4887</v>
      </c>
      <c r="C293">
        <v>23.1</v>
      </c>
      <c r="D293">
        <v>0</v>
      </c>
      <c r="E293" s="1">
        <v>865599488</v>
      </c>
      <c r="F293" s="1">
        <v>408561072</v>
      </c>
      <c r="G293">
        <v>64</v>
      </c>
      <c r="H293">
        <v>63</v>
      </c>
      <c r="I293">
        <v>3</v>
      </c>
      <c r="J293" s="1">
        <v>313378440</v>
      </c>
      <c r="K293" s="1">
        <v>377401552</v>
      </c>
      <c r="L293">
        <v>0</v>
      </c>
      <c r="M293">
        <v>0</v>
      </c>
      <c r="N293">
        <v>0</v>
      </c>
      <c r="O293">
        <v>1</v>
      </c>
      <c r="P293">
        <v>63616</v>
      </c>
      <c r="Q293">
        <v>0</v>
      </c>
      <c r="R293">
        <v>0</v>
      </c>
      <c r="S293">
        <v>0</v>
      </c>
    </row>
    <row r="294" spans="1:19" x14ac:dyDescent="0.35">
      <c r="A294" t="s">
        <v>1886</v>
      </c>
      <c r="B294" s="9" t="s">
        <v>4886</v>
      </c>
      <c r="C294">
        <v>37.1</v>
      </c>
      <c r="D294">
        <v>0.7</v>
      </c>
      <c r="E294" s="1">
        <v>858259456</v>
      </c>
      <c r="F294" s="1">
        <v>487815136</v>
      </c>
      <c r="G294">
        <v>64</v>
      </c>
      <c r="H294">
        <v>63</v>
      </c>
      <c r="I294">
        <v>19.3</v>
      </c>
      <c r="J294" s="1">
        <v>313378440</v>
      </c>
      <c r="K294" s="1">
        <v>343722096</v>
      </c>
      <c r="L294">
        <v>0</v>
      </c>
      <c r="M294">
        <v>1</v>
      </c>
      <c r="N294">
        <v>0</v>
      </c>
      <c r="O294">
        <v>1</v>
      </c>
      <c r="P294">
        <v>52.17</v>
      </c>
      <c r="Q294">
        <v>115.48</v>
      </c>
      <c r="R294">
        <v>3137.03</v>
      </c>
      <c r="S294">
        <v>5655.64</v>
      </c>
    </row>
    <row r="295" spans="1:19" x14ac:dyDescent="0.35">
      <c r="A295" t="s">
        <v>1887</v>
      </c>
      <c r="B295" s="9" t="s">
        <v>4885</v>
      </c>
      <c r="C295">
        <v>32.799999999999997</v>
      </c>
      <c r="D295">
        <v>0.8</v>
      </c>
      <c r="E295" s="1">
        <v>862453760</v>
      </c>
      <c r="F295" s="1">
        <v>521674752</v>
      </c>
      <c r="G295">
        <v>64</v>
      </c>
      <c r="H295">
        <v>63</v>
      </c>
      <c r="I295">
        <v>3.8</v>
      </c>
      <c r="J295" s="1">
        <v>313378440</v>
      </c>
      <c r="K295" s="1">
        <v>386703456</v>
      </c>
      <c r="L295">
        <v>0</v>
      </c>
      <c r="M295">
        <v>1</v>
      </c>
      <c r="N295">
        <v>0</v>
      </c>
      <c r="O295">
        <v>1</v>
      </c>
      <c r="P295">
        <v>3.92</v>
      </c>
      <c r="Q295">
        <v>126.72</v>
      </c>
      <c r="R295">
        <v>3528.11</v>
      </c>
      <c r="S295">
        <v>2561.88</v>
      </c>
    </row>
    <row r="296" spans="1:19" x14ac:dyDescent="0.35">
      <c r="A296" t="s">
        <v>1888</v>
      </c>
      <c r="B296" s="9" t="s">
        <v>4884</v>
      </c>
      <c r="C296">
        <v>32.299999999999997</v>
      </c>
      <c r="D296">
        <v>0.8</v>
      </c>
      <c r="E296" s="1">
        <v>867696640</v>
      </c>
      <c r="F296" s="1">
        <v>560453192</v>
      </c>
      <c r="G296">
        <v>64</v>
      </c>
      <c r="H296">
        <v>63</v>
      </c>
      <c r="I296">
        <v>0</v>
      </c>
      <c r="J296" s="1">
        <v>313378440</v>
      </c>
      <c r="K296" s="1">
        <v>351790576</v>
      </c>
      <c r="L296">
        <v>0</v>
      </c>
      <c r="M296">
        <v>0</v>
      </c>
      <c r="N296">
        <v>0</v>
      </c>
      <c r="O296">
        <v>1</v>
      </c>
      <c r="P296">
        <v>7.19</v>
      </c>
      <c r="Q296">
        <v>130.57</v>
      </c>
      <c r="R296">
        <v>3649.18</v>
      </c>
      <c r="S296">
        <v>4611.75</v>
      </c>
    </row>
    <row r="297" spans="1:19" x14ac:dyDescent="0.35">
      <c r="A297" t="s">
        <v>1889</v>
      </c>
      <c r="B297" s="9" t="s">
        <v>4883</v>
      </c>
      <c r="C297">
        <v>32.700000000000003</v>
      </c>
      <c r="D297">
        <v>0.8</v>
      </c>
      <c r="E297" s="1">
        <v>865075200</v>
      </c>
      <c r="F297" s="1">
        <v>547151952</v>
      </c>
      <c r="G297">
        <v>64</v>
      </c>
      <c r="H297">
        <v>63</v>
      </c>
      <c r="I297">
        <v>6.3</v>
      </c>
      <c r="J297" s="1">
        <v>313378440</v>
      </c>
      <c r="K297" s="1">
        <v>422432608</v>
      </c>
      <c r="L297">
        <v>0</v>
      </c>
      <c r="M297">
        <v>0</v>
      </c>
      <c r="N297">
        <v>0</v>
      </c>
      <c r="O297">
        <v>1</v>
      </c>
      <c r="P297">
        <v>2.36</v>
      </c>
      <c r="Q297">
        <v>130.12</v>
      </c>
      <c r="R297">
        <v>3479.84</v>
      </c>
      <c r="S297">
        <v>1537.13</v>
      </c>
    </row>
    <row r="298" spans="1:19" x14ac:dyDescent="0.35">
      <c r="A298" t="s">
        <v>1890</v>
      </c>
      <c r="B298" s="9" t="s">
        <v>4882</v>
      </c>
      <c r="C298">
        <v>31.8</v>
      </c>
      <c r="D298">
        <v>1.1000000000000001</v>
      </c>
      <c r="E298" s="1">
        <v>850395136</v>
      </c>
      <c r="F298" s="1">
        <v>533312296</v>
      </c>
      <c r="G298">
        <v>64</v>
      </c>
      <c r="H298">
        <v>63</v>
      </c>
      <c r="I298">
        <v>0.3</v>
      </c>
      <c r="J298" s="1">
        <v>313378440</v>
      </c>
      <c r="K298" s="1">
        <v>389023688</v>
      </c>
      <c r="L298">
        <v>0</v>
      </c>
      <c r="M298">
        <v>1</v>
      </c>
      <c r="N298">
        <v>0</v>
      </c>
      <c r="O298">
        <v>1</v>
      </c>
      <c r="P298">
        <v>10.35</v>
      </c>
      <c r="Q298">
        <v>126.05</v>
      </c>
      <c r="R298">
        <v>3308.34</v>
      </c>
      <c r="S298">
        <v>6233.38</v>
      </c>
    </row>
    <row r="299" spans="1:19" x14ac:dyDescent="0.35">
      <c r="A299" t="s">
        <v>1891</v>
      </c>
      <c r="B299" s="9" t="s">
        <v>4881</v>
      </c>
      <c r="C299">
        <v>33.4</v>
      </c>
      <c r="D299">
        <v>1.1000000000000001</v>
      </c>
      <c r="E299" s="1">
        <v>867696640</v>
      </c>
      <c r="F299" s="1">
        <v>535992072</v>
      </c>
      <c r="G299">
        <v>64</v>
      </c>
      <c r="H299">
        <v>63</v>
      </c>
      <c r="I299">
        <v>2.1</v>
      </c>
      <c r="J299" s="1">
        <v>313378440</v>
      </c>
      <c r="K299" s="1">
        <v>326370064</v>
      </c>
      <c r="L299">
        <v>0</v>
      </c>
      <c r="M299">
        <v>1</v>
      </c>
      <c r="N299">
        <v>0</v>
      </c>
      <c r="O299">
        <v>1</v>
      </c>
      <c r="P299">
        <v>9.32</v>
      </c>
      <c r="Q299">
        <v>134.16999999999999</v>
      </c>
      <c r="R299">
        <v>3414.85</v>
      </c>
      <c r="S299">
        <v>256.13</v>
      </c>
    </row>
    <row r="300" spans="1:19" x14ac:dyDescent="0.35">
      <c r="A300" t="s">
        <v>1892</v>
      </c>
      <c r="B300" s="9" t="s">
        <v>4880</v>
      </c>
      <c r="C300">
        <v>31.2</v>
      </c>
      <c r="D300">
        <v>0.8</v>
      </c>
      <c r="E300" s="1">
        <v>864026624</v>
      </c>
      <c r="F300" s="1">
        <v>477766008</v>
      </c>
      <c r="G300">
        <v>64</v>
      </c>
      <c r="H300">
        <v>63</v>
      </c>
      <c r="I300">
        <v>0.3</v>
      </c>
      <c r="J300" s="1">
        <v>313378440</v>
      </c>
      <c r="K300" s="1">
        <v>426942464</v>
      </c>
      <c r="L300">
        <v>0</v>
      </c>
      <c r="M300">
        <v>0</v>
      </c>
      <c r="N300">
        <v>0</v>
      </c>
      <c r="O300">
        <v>1</v>
      </c>
      <c r="P300">
        <v>9.24</v>
      </c>
      <c r="Q300">
        <v>131.19</v>
      </c>
      <c r="R300">
        <v>3346.14</v>
      </c>
      <c r="S300">
        <v>192.09</v>
      </c>
    </row>
    <row r="301" spans="1:19" x14ac:dyDescent="0.35">
      <c r="A301" t="s">
        <v>1893</v>
      </c>
      <c r="B301" s="9" t="s">
        <v>4879</v>
      </c>
      <c r="C301">
        <v>36.6</v>
      </c>
      <c r="D301">
        <v>0.6</v>
      </c>
      <c r="E301" s="1">
        <v>855638016</v>
      </c>
      <c r="F301" s="1">
        <v>432189464</v>
      </c>
      <c r="G301">
        <v>64</v>
      </c>
      <c r="H301">
        <v>63</v>
      </c>
      <c r="I301">
        <v>3</v>
      </c>
      <c r="J301" s="1">
        <v>313378440</v>
      </c>
      <c r="K301" s="1">
        <v>402317024</v>
      </c>
      <c r="L301">
        <v>0</v>
      </c>
      <c r="M301">
        <v>1</v>
      </c>
      <c r="N301">
        <v>0</v>
      </c>
      <c r="O301">
        <v>1</v>
      </c>
      <c r="P301">
        <v>9.08</v>
      </c>
      <c r="Q301">
        <v>138.13999999999999</v>
      </c>
      <c r="R301">
        <v>3549.67</v>
      </c>
      <c r="S301">
        <v>64.03</v>
      </c>
    </row>
    <row r="302" spans="1:19" x14ac:dyDescent="0.35">
      <c r="A302" t="s">
        <v>1894</v>
      </c>
      <c r="B302" s="9" t="s">
        <v>4878</v>
      </c>
      <c r="C302">
        <v>37.799999999999997</v>
      </c>
      <c r="D302">
        <v>1</v>
      </c>
      <c r="E302" s="1">
        <v>867696640</v>
      </c>
      <c r="F302" s="1">
        <v>377652264</v>
      </c>
      <c r="G302">
        <v>64</v>
      </c>
      <c r="H302">
        <v>63</v>
      </c>
      <c r="I302">
        <v>23.4</v>
      </c>
      <c r="J302" s="1">
        <v>313378440</v>
      </c>
      <c r="K302" s="1">
        <v>366913024</v>
      </c>
      <c r="L302">
        <v>0</v>
      </c>
      <c r="M302">
        <v>1</v>
      </c>
      <c r="N302">
        <v>0</v>
      </c>
      <c r="O302">
        <v>1</v>
      </c>
      <c r="P302">
        <v>53.89</v>
      </c>
      <c r="Q302">
        <v>135.46</v>
      </c>
      <c r="R302">
        <v>3296.25</v>
      </c>
      <c r="S302">
        <v>22766.29</v>
      </c>
    </row>
    <row r="303" spans="1:19" x14ac:dyDescent="0.35">
      <c r="A303" t="s">
        <v>1895</v>
      </c>
      <c r="B303" s="9" t="s">
        <v>4877</v>
      </c>
      <c r="C303">
        <v>37.799999999999997</v>
      </c>
      <c r="D303">
        <v>9</v>
      </c>
      <c r="E303" s="1">
        <v>926941184</v>
      </c>
      <c r="F303" s="1">
        <v>140966576</v>
      </c>
      <c r="G303">
        <v>65</v>
      </c>
      <c r="H303">
        <v>64</v>
      </c>
      <c r="I303">
        <v>0.3</v>
      </c>
      <c r="J303" s="1">
        <v>215700400</v>
      </c>
      <c r="K303" s="1">
        <v>366035800</v>
      </c>
      <c r="L303">
        <v>0</v>
      </c>
      <c r="M303">
        <v>0</v>
      </c>
      <c r="N303">
        <v>0</v>
      </c>
      <c r="O303">
        <v>1</v>
      </c>
      <c r="P303">
        <v>75.2</v>
      </c>
      <c r="Q303">
        <v>135.36000000000001</v>
      </c>
      <c r="R303">
        <v>3080.71</v>
      </c>
      <c r="S303">
        <v>20013.75</v>
      </c>
    </row>
    <row r="304" spans="1:19" x14ac:dyDescent="0.35">
      <c r="A304" t="s">
        <v>1896</v>
      </c>
      <c r="B304" s="9" t="s">
        <v>4876</v>
      </c>
      <c r="C304">
        <v>33.6</v>
      </c>
      <c r="D304">
        <v>0</v>
      </c>
      <c r="E304" s="1">
        <v>926941184</v>
      </c>
      <c r="F304" s="1">
        <v>347381528</v>
      </c>
      <c r="G304">
        <v>77</v>
      </c>
      <c r="H304">
        <v>76</v>
      </c>
      <c r="I304">
        <v>2.2000000000000002</v>
      </c>
      <c r="J304" s="1">
        <v>215700400</v>
      </c>
      <c r="K304" s="1">
        <v>366035800</v>
      </c>
      <c r="L304">
        <v>0</v>
      </c>
      <c r="M304">
        <v>0</v>
      </c>
      <c r="N304">
        <v>0</v>
      </c>
      <c r="O304">
        <v>1</v>
      </c>
      <c r="P304">
        <v>35.32</v>
      </c>
      <c r="Q304">
        <v>82.87</v>
      </c>
      <c r="R304">
        <v>1321.17</v>
      </c>
      <c r="S304">
        <v>9239.75</v>
      </c>
    </row>
    <row r="305" spans="1:19" x14ac:dyDescent="0.35">
      <c r="A305" t="s">
        <v>1897</v>
      </c>
      <c r="B305" s="9" t="s">
        <v>4875</v>
      </c>
      <c r="C305">
        <v>32.799999999999997</v>
      </c>
      <c r="D305">
        <v>0.8</v>
      </c>
      <c r="E305" s="1">
        <v>926941184</v>
      </c>
      <c r="F305" s="1">
        <v>379534456</v>
      </c>
      <c r="G305">
        <v>77</v>
      </c>
      <c r="H305">
        <v>76</v>
      </c>
      <c r="I305">
        <v>0.2</v>
      </c>
      <c r="J305" s="1">
        <v>215700400</v>
      </c>
      <c r="K305" s="1">
        <v>295528152</v>
      </c>
      <c r="L305">
        <v>0</v>
      </c>
      <c r="M305">
        <v>1</v>
      </c>
      <c r="N305">
        <v>0</v>
      </c>
      <c r="O305">
        <v>1</v>
      </c>
      <c r="P305">
        <v>76.94</v>
      </c>
      <c r="Q305">
        <v>140</v>
      </c>
      <c r="R305">
        <v>3117.52</v>
      </c>
      <c r="S305">
        <v>20719.5</v>
      </c>
    </row>
    <row r="306" spans="1:19" x14ac:dyDescent="0.35">
      <c r="A306" t="s">
        <v>1898</v>
      </c>
      <c r="B306" s="9" t="s">
        <v>4874</v>
      </c>
      <c r="C306">
        <v>33.200000000000003</v>
      </c>
      <c r="D306">
        <v>0.9</v>
      </c>
      <c r="E306" s="1">
        <v>926941184</v>
      </c>
      <c r="F306" s="1">
        <v>351374432</v>
      </c>
      <c r="G306">
        <v>78</v>
      </c>
      <c r="H306">
        <v>77</v>
      </c>
      <c r="I306">
        <v>0</v>
      </c>
      <c r="J306" s="1">
        <v>215700400</v>
      </c>
      <c r="K306" s="1">
        <v>351649376</v>
      </c>
      <c r="L306">
        <v>0</v>
      </c>
      <c r="M306">
        <v>0</v>
      </c>
      <c r="N306">
        <v>0</v>
      </c>
      <c r="O306">
        <v>1</v>
      </c>
      <c r="P306">
        <v>81.38</v>
      </c>
      <c r="Q306">
        <v>143.51</v>
      </c>
      <c r="R306">
        <v>3228.07</v>
      </c>
      <c r="S306">
        <v>21872.5</v>
      </c>
    </row>
    <row r="307" spans="1:19" x14ac:dyDescent="0.35">
      <c r="A307" t="s">
        <v>1899</v>
      </c>
      <c r="B307" s="9" t="s">
        <v>4873</v>
      </c>
      <c r="C307">
        <v>37.1</v>
      </c>
      <c r="D307">
        <v>0.6</v>
      </c>
      <c r="E307" s="1">
        <v>926941184</v>
      </c>
      <c r="F307" s="1">
        <v>244101592</v>
      </c>
      <c r="G307">
        <v>77</v>
      </c>
      <c r="H307">
        <v>76</v>
      </c>
      <c r="I307">
        <v>7.6</v>
      </c>
      <c r="J307" s="1">
        <v>215700400</v>
      </c>
      <c r="K307" s="1">
        <v>451330432</v>
      </c>
      <c r="L307">
        <v>0</v>
      </c>
      <c r="M307">
        <v>1</v>
      </c>
      <c r="N307">
        <v>0</v>
      </c>
      <c r="O307">
        <v>1</v>
      </c>
      <c r="P307">
        <v>107.13</v>
      </c>
      <c r="Q307">
        <v>130.37</v>
      </c>
      <c r="R307">
        <v>3764.36</v>
      </c>
      <c r="S307">
        <v>58052.76</v>
      </c>
    </row>
    <row r="308" spans="1:19" x14ac:dyDescent="0.35">
      <c r="A308" t="s">
        <v>1900</v>
      </c>
      <c r="B308" s="9" t="s">
        <v>4872</v>
      </c>
      <c r="C308">
        <v>32.5</v>
      </c>
      <c r="D308">
        <v>0.7</v>
      </c>
      <c r="E308" s="1">
        <v>926941184</v>
      </c>
      <c r="F308" s="1">
        <v>273562240</v>
      </c>
      <c r="G308">
        <v>77</v>
      </c>
      <c r="H308">
        <v>76</v>
      </c>
      <c r="I308">
        <v>4.0999999999999996</v>
      </c>
      <c r="J308" s="1">
        <v>215700400</v>
      </c>
      <c r="K308" s="1">
        <v>330310464</v>
      </c>
      <c r="L308">
        <v>0</v>
      </c>
      <c r="M308">
        <v>1</v>
      </c>
      <c r="N308">
        <v>0</v>
      </c>
      <c r="O308">
        <v>1</v>
      </c>
      <c r="P308">
        <v>29.77</v>
      </c>
      <c r="Q308">
        <v>119.65</v>
      </c>
      <c r="R308">
        <v>3921.34</v>
      </c>
      <c r="S308">
        <v>22284.84</v>
      </c>
    </row>
    <row r="309" spans="1:19" x14ac:dyDescent="0.35">
      <c r="A309" t="s">
        <v>1901</v>
      </c>
      <c r="B309" s="9" t="s">
        <v>4871</v>
      </c>
      <c r="C309">
        <v>51.6</v>
      </c>
      <c r="D309">
        <v>0.3</v>
      </c>
      <c r="E309" s="1">
        <v>926941184</v>
      </c>
      <c r="F309" s="1">
        <v>285647040</v>
      </c>
      <c r="G309">
        <v>77</v>
      </c>
      <c r="H309">
        <v>76</v>
      </c>
      <c r="I309">
        <v>25.6</v>
      </c>
      <c r="J309" s="1">
        <v>215700400</v>
      </c>
      <c r="K309" s="1">
        <v>432905904</v>
      </c>
      <c r="L309">
        <v>0</v>
      </c>
      <c r="M309">
        <v>0</v>
      </c>
      <c r="N309">
        <v>0</v>
      </c>
      <c r="O309">
        <v>1</v>
      </c>
      <c r="P309">
        <v>12.92</v>
      </c>
      <c r="Q309">
        <v>171.25</v>
      </c>
      <c r="R309">
        <v>3265.58</v>
      </c>
      <c r="S309">
        <v>2561.88</v>
      </c>
    </row>
    <row r="310" spans="1:19" x14ac:dyDescent="0.35">
      <c r="A310" t="s">
        <v>1902</v>
      </c>
      <c r="B310" s="9" t="s">
        <v>4870</v>
      </c>
      <c r="C310">
        <v>37.5</v>
      </c>
      <c r="D310">
        <v>0.3</v>
      </c>
      <c r="E310" s="1">
        <v>926941184</v>
      </c>
      <c r="F310" s="1">
        <v>361233024</v>
      </c>
      <c r="G310">
        <v>77</v>
      </c>
      <c r="H310">
        <v>76</v>
      </c>
      <c r="I310">
        <v>3</v>
      </c>
      <c r="J310" s="1">
        <v>215700400</v>
      </c>
      <c r="K310" s="1">
        <v>357335024</v>
      </c>
      <c r="L310">
        <v>0</v>
      </c>
      <c r="M310">
        <v>1</v>
      </c>
      <c r="N310">
        <v>0</v>
      </c>
      <c r="O310">
        <v>1</v>
      </c>
      <c r="P310">
        <v>15.4</v>
      </c>
      <c r="Q310">
        <v>253.64</v>
      </c>
      <c r="R310">
        <v>3564.95</v>
      </c>
      <c r="S310">
        <v>4099.38</v>
      </c>
    </row>
    <row r="311" spans="1:19" x14ac:dyDescent="0.35">
      <c r="A311" t="s">
        <v>1903</v>
      </c>
      <c r="B311" s="9" t="s">
        <v>4869</v>
      </c>
      <c r="C311">
        <v>32.200000000000003</v>
      </c>
      <c r="D311">
        <v>0.5</v>
      </c>
      <c r="E311" s="1">
        <v>926941184</v>
      </c>
      <c r="F311" s="1">
        <v>452383792</v>
      </c>
      <c r="G311">
        <v>77</v>
      </c>
      <c r="H311">
        <v>76</v>
      </c>
      <c r="I311">
        <v>0.6</v>
      </c>
      <c r="J311" s="1">
        <v>215700400</v>
      </c>
      <c r="K311" s="1">
        <v>322434944</v>
      </c>
      <c r="L311">
        <v>0</v>
      </c>
      <c r="M311">
        <v>1</v>
      </c>
      <c r="N311">
        <v>0</v>
      </c>
      <c r="O311">
        <v>1</v>
      </c>
      <c r="P311">
        <v>12.15</v>
      </c>
      <c r="Q311">
        <v>133.41999999999999</v>
      </c>
      <c r="R311">
        <v>3505.05</v>
      </c>
      <c r="S311">
        <v>2049.5</v>
      </c>
    </row>
    <row r="312" spans="1:19" x14ac:dyDescent="0.35">
      <c r="A312" t="s">
        <v>1904</v>
      </c>
      <c r="B312" s="9" t="s">
        <v>4868</v>
      </c>
      <c r="C312">
        <v>73.3</v>
      </c>
      <c r="D312">
        <v>0.4</v>
      </c>
      <c r="E312" s="1">
        <v>920125440</v>
      </c>
      <c r="F312" s="1">
        <v>324806680</v>
      </c>
      <c r="G312">
        <v>78</v>
      </c>
      <c r="H312">
        <v>77</v>
      </c>
      <c r="I312">
        <v>94.3</v>
      </c>
      <c r="J312" s="1">
        <v>215700400</v>
      </c>
      <c r="K312" s="1">
        <v>395288320</v>
      </c>
      <c r="L312">
        <v>0</v>
      </c>
      <c r="M312">
        <v>0</v>
      </c>
      <c r="N312">
        <v>0</v>
      </c>
      <c r="O312">
        <v>1</v>
      </c>
      <c r="P312">
        <v>13.79</v>
      </c>
      <c r="Q312">
        <v>108.23</v>
      </c>
      <c r="R312">
        <v>3095.88</v>
      </c>
      <c r="S312">
        <v>28405.88</v>
      </c>
    </row>
    <row r="313" spans="1:19" x14ac:dyDescent="0.35">
      <c r="A313" t="s">
        <v>1905</v>
      </c>
      <c r="B313" s="9" t="s">
        <v>4867</v>
      </c>
      <c r="C313">
        <v>33.200000000000003</v>
      </c>
      <c r="D313">
        <v>0</v>
      </c>
      <c r="E313" s="1">
        <v>920125440</v>
      </c>
      <c r="F313" s="1">
        <v>410043192</v>
      </c>
      <c r="G313">
        <v>78</v>
      </c>
      <c r="H313">
        <v>77</v>
      </c>
      <c r="I313">
        <v>0.3</v>
      </c>
      <c r="J313" s="1">
        <v>215700400</v>
      </c>
      <c r="K313" s="1">
        <v>395288320</v>
      </c>
      <c r="L313">
        <v>0</v>
      </c>
      <c r="M313">
        <v>0</v>
      </c>
      <c r="N313">
        <v>0</v>
      </c>
      <c r="O313">
        <v>1</v>
      </c>
      <c r="P313">
        <v>77798.73</v>
      </c>
      <c r="Q313">
        <v>11.4</v>
      </c>
      <c r="R313">
        <v>209.76</v>
      </c>
      <c r="S313">
        <v>37041.699999999997</v>
      </c>
    </row>
    <row r="314" spans="1:19" x14ac:dyDescent="0.35">
      <c r="A314" t="s">
        <v>1906</v>
      </c>
      <c r="B314" s="9" t="s">
        <v>4866</v>
      </c>
      <c r="C314">
        <v>30.8</v>
      </c>
      <c r="D314">
        <v>0.7</v>
      </c>
      <c r="E314" s="1">
        <v>913309696</v>
      </c>
      <c r="F314" s="1">
        <v>414834920</v>
      </c>
      <c r="G314">
        <v>78</v>
      </c>
      <c r="H314">
        <v>77</v>
      </c>
      <c r="I314">
        <v>0.4</v>
      </c>
      <c r="J314" s="1">
        <v>215700400</v>
      </c>
      <c r="K314" s="1">
        <v>324259608</v>
      </c>
      <c r="L314">
        <v>0</v>
      </c>
      <c r="M314">
        <v>1</v>
      </c>
      <c r="N314">
        <v>0</v>
      </c>
      <c r="O314">
        <v>1</v>
      </c>
      <c r="P314">
        <v>63748</v>
      </c>
      <c r="Q314">
        <v>65.930000000000007</v>
      </c>
      <c r="R314">
        <v>1071.46</v>
      </c>
      <c r="S314">
        <v>0</v>
      </c>
    </row>
    <row r="315" spans="1:19" x14ac:dyDescent="0.35">
      <c r="A315" t="s">
        <v>1907</v>
      </c>
      <c r="B315" s="9" t="s">
        <v>4865</v>
      </c>
      <c r="C315">
        <v>32.1</v>
      </c>
      <c r="D315">
        <v>0.3</v>
      </c>
      <c r="E315" s="1">
        <v>925892608</v>
      </c>
      <c r="F315" s="1">
        <v>365153376</v>
      </c>
      <c r="G315">
        <v>79</v>
      </c>
      <c r="H315">
        <v>78</v>
      </c>
      <c r="I315">
        <v>2.8</v>
      </c>
      <c r="J315" s="1">
        <v>215700400</v>
      </c>
      <c r="K315" s="1">
        <v>405461352</v>
      </c>
      <c r="L315">
        <v>0</v>
      </c>
      <c r="M315">
        <v>0</v>
      </c>
      <c r="N315">
        <v>0</v>
      </c>
      <c r="O315">
        <v>1</v>
      </c>
      <c r="P315">
        <v>0.16</v>
      </c>
      <c r="Q315">
        <v>132.01</v>
      </c>
      <c r="R315">
        <v>3470.94</v>
      </c>
      <c r="S315">
        <v>128.06</v>
      </c>
    </row>
    <row r="316" spans="1:19" x14ac:dyDescent="0.35">
      <c r="A316" t="s">
        <v>1908</v>
      </c>
      <c r="B316" s="9" t="s">
        <v>4864</v>
      </c>
      <c r="C316">
        <v>33.200000000000003</v>
      </c>
      <c r="D316">
        <v>0.8</v>
      </c>
      <c r="E316" s="1">
        <v>926941184</v>
      </c>
      <c r="F316" s="1">
        <v>378643432</v>
      </c>
      <c r="G316">
        <v>78</v>
      </c>
      <c r="H316">
        <v>77</v>
      </c>
      <c r="I316">
        <v>8.8000000000000007</v>
      </c>
      <c r="J316" s="1">
        <v>215700400</v>
      </c>
      <c r="K316" s="1">
        <v>300277080</v>
      </c>
      <c r="L316">
        <v>0</v>
      </c>
      <c r="M316">
        <v>1</v>
      </c>
      <c r="N316">
        <v>0</v>
      </c>
      <c r="O316">
        <v>1</v>
      </c>
      <c r="P316">
        <v>0.32</v>
      </c>
      <c r="Q316">
        <v>133.29</v>
      </c>
      <c r="R316">
        <v>3443.67</v>
      </c>
      <c r="S316">
        <v>256.13</v>
      </c>
    </row>
    <row r="317" spans="1:19" x14ac:dyDescent="0.35">
      <c r="A317" t="s">
        <v>1909</v>
      </c>
      <c r="B317" s="9" t="s">
        <v>4863</v>
      </c>
      <c r="C317">
        <v>31.8</v>
      </c>
      <c r="D317">
        <v>0.3</v>
      </c>
      <c r="E317" s="1">
        <v>926941184</v>
      </c>
      <c r="F317" s="1">
        <v>296247792</v>
      </c>
      <c r="G317">
        <v>78</v>
      </c>
      <c r="H317">
        <v>77</v>
      </c>
      <c r="I317">
        <v>1.6</v>
      </c>
      <c r="J317" s="1">
        <v>215700400</v>
      </c>
      <c r="K317" s="1">
        <v>439268200</v>
      </c>
      <c r="L317">
        <v>0</v>
      </c>
      <c r="M317">
        <v>1</v>
      </c>
      <c r="N317">
        <v>0</v>
      </c>
      <c r="O317">
        <v>1</v>
      </c>
      <c r="P317">
        <v>0.16</v>
      </c>
      <c r="Q317">
        <v>135.66</v>
      </c>
      <c r="R317">
        <v>3422.58</v>
      </c>
      <c r="S317">
        <v>128.06</v>
      </c>
    </row>
    <row r="318" spans="1:19" x14ac:dyDescent="0.35">
      <c r="A318" t="s">
        <v>1910</v>
      </c>
      <c r="B318" s="9" t="s">
        <v>4862</v>
      </c>
      <c r="C318">
        <v>30.7</v>
      </c>
      <c r="D318">
        <v>0</v>
      </c>
      <c r="E318" s="1">
        <v>926941184</v>
      </c>
      <c r="F318" s="1">
        <v>425507312</v>
      </c>
      <c r="G318">
        <v>78</v>
      </c>
      <c r="H318">
        <v>77</v>
      </c>
      <c r="I318">
        <v>6.1</v>
      </c>
      <c r="J318" s="1">
        <v>215700400</v>
      </c>
      <c r="K318" s="1">
        <v>439268200</v>
      </c>
      <c r="L318">
        <v>0</v>
      </c>
      <c r="M318">
        <v>0</v>
      </c>
      <c r="N318">
        <v>0</v>
      </c>
      <c r="O318">
        <v>1</v>
      </c>
      <c r="P318">
        <v>30720.16</v>
      </c>
      <c r="Q318">
        <v>80.73</v>
      </c>
      <c r="R318">
        <v>2110.09</v>
      </c>
      <c r="S318">
        <v>4243.42</v>
      </c>
    </row>
    <row r="319" spans="1:19" x14ac:dyDescent="0.35">
      <c r="A319" t="s">
        <v>1911</v>
      </c>
      <c r="B319" s="9" t="s">
        <v>4861</v>
      </c>
      <c r="C319">
        <v>23.5</v>
      </c>
      <c r="D319">
        <v>0</v>
      </c>
      <c r="E319" s="1">
        <v>926941184</v>
      </c>
      <c r="F319" s="1">
        <v>484705280</v>
      </c>
      <c r="G319">
        <v>78</v>
      </c>
      <c r="H319">
        <v>77</v>
      </c>
      <c r="I319">
        <v>1</v>
      </c>
      <c r="J319" s="1">
        <v>215700400</v>
      </c>
      <c r="K319" s="1">
        <v>439268200</v>
      </c>
      <c r="L319">
        <v>0</v>
      </c>
      <c r="M319">
        <v>0</v>
      </c>
      <c r="N319">
        <v>0</v>
      </c>
      <c r="O319">
        <v>1</v>
      </c>
      <c r="P319">
        <v>72640</v>
      </c>
      <c r="Q319">
        <v>0</v>
      </c>
      <c r="R319">
        <v>0</v>
      </c>
      <c r="S319">
        <v>0</v>
      </c>
    </row>
    <row r="320" spans="1:19" x14ac:dyDescent="0.35">
      <c r="A320" t="s">
        <v>1912</v>
      </c>
      <c r="B320" s="9" t="s">
        <v>4860</v>
      </c>
      <c r="C320">
        <v>22.5</v>
      </c>
      <c r="D320">
        <v>0.3</v>
      </c>
      <c r="E320" s="1">
        <v>921698304</v>
      </c>
      <c r="F320" s="1">
        <v>193748168</v>
      </c>
      <c r="G320">
        <v>78</v>
      </c>
      <c r="H320">
        <v>77</v>
      </c>
      <c r="I320">
        <v>0</v>
      </c>
      <c r="J320" s="1">
        <v>215700400</v>
      </c>
      <c r="K320" s="1">
        <v>370250384</v>
      </c>
      <c r="L320">
        <v>0</v>
      </c>
      <c r="M320">
        <v>1</v>
      </c>
      <c r="N320">
        <v>0</v>
      </c>
      <c r="O320">
        <v>1</v>
      </c>
      <c r="P320">
        <v>52292</v>
      </c>
      <c r="Q320">
        <v>25.35</v>
      </c>
      <c r="R320">
        <v>43.94</v>
      </c>
      <c r="S320">
        <v>0</v>
      </c>
    </row>
    <row r="321" spans="1:19" x14ac:dyDescent="0.35">
      <c r="A321" t="s">
        <v>1913</v>
      </c>
      <c r="B321" s="9" t="s">
        <v>4859</v>
      </c>
      <c r="C321">
        <v>26.2</v>
      </c>
      <c r="D321">
        <v>0</v>
      </c>
      <c r="E321" s="1">
        <v>921698304</v>
      </c>
      <c r="F321" s="1">
        <v>287566176</v>
      </c>
      <c r="G321">
        <v>78</v>
      </c>
      <c r="H321">
        <v>77</v>
      </c>
      <c r="I321">
        <v>0</v>
      </c>
      <c r="J321" s="1">
        <v>215700400</v>
      </c>
      <c r="K321" s="1">
        <v>370250384</v>
      </c>
      <c r="L321">
        <v>0</v>
      </c>
      <c r="M321">
        <v>0</v>
      </c>
      <c r="N321">
        <v>0</v>
      </c>
      <c r="O321">
        <v>1</v>
      </c>
      <c r="P321">
        <v>91264</v>
      </c>
      <c r="Q321">
        <v>0.13</v>
      </c>
      <c r="R321">
        <v>0</v>
      </c>
      <c r="S321">
        <v>0</v>
      </c>
    </row>
    <row r="322" spans="1:19" x14ac:dyDescent="0.35">
      <c r="A322" t="s">
        <v>1914</v>
      </c>
      <c r="B322" s="9" t="s">
        <v>4858</v>
      </c>
      <c r="C322">
        <v>30.7</v>
      </c>
      <c r="D322">
        <v>0</v>
      </c>
      <c r="E322" s="1">
        <v>921698304</v>
      </c>
      <c r="F322" s="1">
        <v>363048528</v>
      </c>
      <c r="G322">
        <v>78</v>
      </c>
      <c r="H322">
        <v>77</v>
      </c>
      <c r="I322">
        <v>1.3</v>
      </c>
      <c r="J322" s="1">
        <v>215700400</v>
      </c>
      <c r="K322" s="1">
        <v>370250384</v>
      </c>
      <c r="L322">
        <v>0</v>
      </c>
      <c r="M322">
        <v>0</v>
      </c>
      <c r="N322">
        <v>0</v>
      </c>
      <c r="O322">
        <v>1</v>
      </c>
      <c r="P322">
        <v>75332</v>
      </c>
      <c r="Q322">
        <v>28.8</v>
      </c>
      <c r="R322">
        <v>43.99</v>
      </c>
      <c r="S322">
        <v>0</v>
      </c>
    </row>
    <row r="323" spans="1:19" x14ac:dyDescent="0.35">
      <c r="A323" t="s">
        <v>1915</v>
      </c>
      <c r="B323" s="9" t="s">
        <v>4857</v>
      </c>
      <c r="C323">
        <v>30.2</v>
      </c>
      <c r="D323">
        <v>0</v>
      </c>
      <c r="E323" s="1">
        <v>921698304</v>
      </c>
      <c r="F323" s="1">
        <v>466968448</v>
      </c>
      <c r="G323">
        <v>78</v>
      </c>
      <c r="H323">
        <v>77</v>
      </c>
      <c r="I323">
        <v>0</v>
      </c>
      <c r="J323" s="1">
        <v>215700400</v>
      </c>
      <c r="K323" s="1">
        <v>370250384</v>
      </c>
      <c r="L323">
        <v>0</v>
      </c>
      <c r="M323">
        <v>0</v>
      </c>
      <c r="N323">
        <v>0</v>
      </c>
      <c r="O323">
        <v>1</v>
      </c>
      <c r="P323">
        <v>89988</v>
      </c>
      <c r="Q323">
        <v>25.37</v>
      </c>
      <c r="R323">
        <v>43.94</v>
      </c>
      <c r="S323">
        <v>0</v>
      </c>
    </row>
    <row r="324" spans="1:19" x14ac:dyDescent="0.35">
      <c r="A324" t="s">
        <v>1916</v>
      </c>
      <c r="B324" s="9" t="s">
        <v>4856</v>
      </c>
      <c r="C324">
        <v>28.8</v>
      </c>
      <c r="D324">
        <v>0.3</v>
      </c>
      <c r="E324" s="1">
        <v>924844032</v>
      </c>
      <c r="F324" s="1">
        <v>195074192</v>
      </c>
      <c r="G324">
        <v>78</v>
      </c>
      <c r="H324">
        <v>77</v>
      </c>
      <c r="I324">
        <v>0.3</v>
      </c>
      <c r="J324" s="1">
        <v>215700400</v>
      </c>
      <c r="K324" s="1">
        <v>372035080</v>
      </c>
      <c r="L324">
        <v>0</v>
      </c>
      <c r="M324">
        <v>0</v>
      </c>
      <c r="N324">
        <v>0</v>
      </c>
      <c r="O324">
        <v>1</v>
      </c>
      <c r="P324">
        <v>106752</v>
      </c>
      <c r="Q324">
        <v>0</v>
      </c>
      <c r="R324">
        <v>0</v>
      </c>
      <c r="S324">
        <v>0</v>
      </c>
    </row>
    <row r="325" spans="1:19" x14ac:dyDescent="0.35">
      <c r="A325" t="s">
        <v>1917</v>
      </c>
      <c r="B325" s="9" t="s">
        <v>4855</v>
      </c>
      <c r="C325">
        <v>30.5</v>
      </c>
      <c r="D325">
        <v>0</v>
      </c>
      <c r="E325" s="1">
        <v>924844032</v>
      </c>
      <c r="F325" s="1">
        <v>278218136</v>
      </c>
      <c r="G325">
        <v>78</v>
      </c>
      <c r="H325">
        <v>77</v>
      </c>
      <c r="I325">
        <v>0</v>
      </c>
      <c r="J325" s="1">
        <v>215700400</v>
      </c>
      <c r="K325" s="1">
        <v>372035080</v>
      </c>
      <c r="L325">
        <v>0</v>
      </c>
      <c r="M325">
        <v>0</v>
      </c>
      <c r="N325">
        <v>0</v>
      </c>
      <c r="O325">
        <v>1</v>
      </c>
      <c r="P325">
        <v>80900</v>
      </c>
      <c r="Q325">
        <v>25.35</v>
      </c>
      <c r="R325">
        <v>43.94</v>
      </c>
      <c r="S325">
        <v>0</v>
      </c>
    </row>
    <row r="326" spans="1:19" x14ac:dyDescent="0.35">
      <c r="A326" t="s">
        <v>1918</v>
      </c>
      <c r="B326" s="9" t="s">
        <v>4854</v>
      </c>
      <c r="C326">
        <v>28.8</v>
      </c>
      <c r="D326">
        <v>0</v>
      </c>
      <c r="E326" s="1">
        <v>924844032</v>
      </c>
      <c r="F326" s="1">
        <v>383616960</v>
      </c>
      <c r="G326">
        <v>78</v>
      </c>
      <c r="H326">
        <v>77</v>
      </c>
      <c r="I326">
        <v>0</v>
      </c>
      <c r="J326" s="1">
        <v>215700400</v>
      </c>
      <c r="K326" s="1">
        <v>372035080</v>
      </c>
      <c r="L326">
        <v>0</v>
      </c>
      <c r="M326">
        <v>0</v>
      </c>
      <c r="N326">
        <v>0</v>
      </c>
      <c r="O326">
        <v>1</v>
      </c>
      <c r="P326">
        <v>87300</v>
      </c>
      <c r="Q326">
        <v>25.39</v>
      </c>
      <c r="R326">
        <v>43.99</v>
      </c>
      <c r="S326">
        <v>0</v>
      </c>
    </row>
    <row r="327" spans="1:19" x14ac:dyDescent="0.35">
      <c r="A327" t="s">
        <v>1919</v>
      </c>
      <c r="B327" s="9" t="s">
        <v>4853</v>
      </c>
      <c r="C327">
        <v>31.8</v>
      </c>
      <c r="D327">
        <v>0</v>
      </c>
      <c r="E327" s="1">
        <v>924844032</v>
      </c>
      <c r="F327" s="1">
        <v>496450120</v>
      </c>
      <c r="G327">
        <v>78</v>
      </c>
      <c r="H327">
        <v>77</v>
      </c>
      <c r="I327">
        <v>0.1</v>
      </c>
      <c r="J327" s="1">
        <v>215700400</v>
      </c>
      <c r="K327" s="1">
        <v>372035080</v>
      </c>
      <c r="L327">
        <v>0</v>
      </c>
      <c r="M327">
        <v>0</v>
      </c>
      <c r="N327">
        <v>0</v>
      </c>
      <c r="O327">
        <v>1</v>
      </c>
      <c r="P327">
        <v>102084</v>
      </c>
      <c r="Q327">
        <v>28.84</v>
      </c>
      <c r="R327">
        <v>43.98</v>
      </c>
      <c r="S327">
        <v>0</v>
      </c>
    </row>
    <row r="328" spans="1:19" x14ac:dyDescent="0.35">
      <c r="A328" t="s">
        <v>1920</v>
      </c>
      <c r="B328" s="9" t="s">
        <v>4852</v>
      </c>
      <c r="C328">
        <v>27.1</v>
      </c>
      <c r="D328">
        <v>0.3</v>
      </c>
      <c r="E328" s="1">
        <v>914882560</v>
      </c>
      <c r="F328" s="1">
        <v>226015776</v>
      </c>
      <c r="G328">
        <v>78</v>
      </c>
      <c r="H328">
        <v>77</v>
      </c>
      <c r="I328">
        <v>2.5</v>
      </c>
      <c r="J328" s="1">
        <v>215700400</v>
      </c>
      <c r="K328" s="1">
        <v>365317056</v>
      </c>
      <c r="L328">
        <v>0</v>
      </c>
      <c r="M328">
        <v>0</v>
      </c>
      <c r="N328">
        <v>0</v>
      </c>
      <c r="O328">
        <v>1</v>
      </c>
      <c r="P328">
        <v>91648</v>
      </c>
      <c r="Q328">
        <v>0</v>
      </c>
      <c r="R328">
        <v>0</v>
      </c>
      <c r="S328">
        <v>0</v>
      </c>
    </row>
    <row r="329" spans="1:19" x14ac:dyDescent="0.35">
      <c r="A329" t="s">
        <v>1921</v>
      </c>
      <c r="B329" s="9" t="s">
        <v>4851</v>
      </c>
      <c r="C329">
        <v>18.2</v>
      </c>
      <c r="D329">
        <v>0</v>
      </c>
      <c r="E329" s="1">
        <v>914882560</v>
      </c>
      <c r="F329" s="1">
        <v>297087600</v>
      </c>
      <c r="G329">
        <v>78</v>
      </c>
      <c r="H329">
        <v>77</v>
      </c>
      <c r="I329">
        <v>1.3</v>
      </c>
      <c r="J329" s="1">
        <v>215700400</v>
      </c>
      <c r="K329" s="1">
        <v>365317056</v>
      </c>
      <c r="L329">
        <v>0</v>
      </c>
      <c r="M329">
        <v>0</v>
      </c>
      <c r="N329">
        <v>0</v>
      </c>
      <c r="O329">
        <v>1</v>
      </c>
      <c r="P329">
        <v>67505.81</v>
      </c>
      <c r="Q329">
        <v>26.73</v>
      </c>
      <c r="R329">
        <v>96.05</v>
      </c>
      <c r="S329">
        <v>4118.13</v>
      </c>
    </row>
    <row r="330" spans="1:19" x14ac:dyDescent="0.35">
      <c r="A330" t="s">
        <v>1922</v>
      </c>
      <c r="B330" s="9" t="s">
        <v>4850</v>
      </c>
      <c r="C330">
        <v>30.1</v>
      </c>
      <c r="D330">
        <v>0</v>
      </c>
      <c r="E330" s="1">
        <v>914882560</v>
      </c>
      <c r="F330" s="1">
        <v>472844368</v>
      </c>
      <c r="G330">
        <v>78</v>
      </c>
      <c r="H330">
        <v>77</v>
      </c>
      <c r="I330">
        <v>0.2</v>
      </c>
      <c r="J330" s="1">
        <v>215700400</v>
      </c>
      <c r="K330" s="1">
        <v>365317056</v>
      </c>
      <c r="L330">
        <v>0</v>
      </c>
      <c r="M330">
        <v>0</v>
      </c>
      <c r="N330">
        <v>0</v>
      </c>
      <c r="O330">
        <v>1</v>
      </c>
      <c r="P330">
        <v>60416</v>
      </c>
      <c r="Q330">
        <v>0</v>
      </c>
      <c r="R330">
        <v>0</v>
      </c>
      <c r="S330">
        <v>0</v>
      </c>
    </row>
    <row r="331" spans="1:19" x14ac:dyDescent="0.35">
      <c r="A331" t="s">
        <v>1923</v>
      </c>
      <c r="B331" s="9" t="s">
        <v>4849</v>
      </c>
      <c r="C331">
        <v>48.7</v>
      </c>
      <c r="D331">
        <v>0.4</v>
      </c>
      <c r="E331" s="1">
        <v>925892608</v>
      </c>
      <c r="F331" s="1">
        <v>446324384</v>
      </c>
      <c r="G331">
        <v>78</v>
      </c>
      <c r="H331">
        <v>77</v>
      </c>
      <c r="I331">
        <v>78.099999999999994</v>
      </c>
      <c r="J331" s="1">
        <v>215700400</v>
      </c>
      <c r="K331" s="1">
        <v>387637976</v>
      </c>
      <c r="L331">
        <v>0</v>
      </c>
      <c r="M331">
        <v>1</v>
      </c>
      <c r="N331">
        <v>0</v>
      </c>
      <c r="O331">
        <v>1</v>
      </c>
      <c r="P331">
        <v>16615.48</v>
      </c>
      <c r="Q331">
        <v>96.39</v>
      </c>
      <c r="R331">
        <v>2532.59</v>
      </c>
      <c r="S331">
        <v>17957.5</v>
      </c>
    </row>
    <row r="332" spans="1:19" x14ac:dyDescent="0.35">
      <c r="A332" t="s">
        <v>1924</v>
      </c>
      <c r="B332" s="9" t="s">
        <v>4848</v>
      </c>
      <c r="C332">
        <v>30.8</v>
      </c>
      <c r="D332">
        <v>0.9</v>
      </c>
      <c r="E332" s="1">
        <v>926941184</v>
      </c>
      <c r="F332" s="1">
        <v>493738640</v>
      </c>
      <c r="G332">
        <v>78</v>
      </c>
      <c r="H332">
        <v>77</v>
      </c>
      <c r="I332">
        <v>0</v>
      </c>
      <c r="J332" s="1">
        <v>215700400</v>
      </c>
      <c r="K332" s="1">
        <v>311043888</v>
      </c>
      <c r="L332">
        <v>0</v>
      </c>
      <c r="M332">
        <v>0</v>
      </c>
      <c r="N332">
        <v>0</v>
      </c>
      <c r="O332">
        <v>1</v>
      </c>
      <c r="P332">
        <v>47.16</v>
      </c>
      <c r="Q332">
        <v>121.84</v>
      </c>
      <c r="R332">
        <v>3196.9</v>
      </c>
      <c r="S332">
        <v>22070.25</v>
      </c>
    </row>
    <row r="333" spans="1:19" x14ac:dyDescent="0.35">
      <c r="A333" t="s">
        <v>1925</v>
      </c>
      <c r="B333" s="9" t="s">
        <v>4847</v>
      </c>
      <c r="C333">
        <v>32.1</v>
      </c>
      <c r="D333">
        <v>0.8</v>
      </c>
      <c r="E333" s="1">
        <v>926941184</v>
      </c>
      <c r="F333" s="1">
        <v>491087024</v>
      </c>
      <c r="G333">
        <v>78</v>
      </c>
      <c r="H333">
        <v>77</v>
      </c>
      <c r="I333">
        <v>1.5</v>
      </c>
      <c r="J333" s="1">
        <v>215700400</v>
      </c>
      <c r="K333" s="1">
        <v>378185768</v>
      </c>
      <c r="L333">
        <v>0</v>
      </c>
      <c r="M333">
        <v>1</v>
      </c>
      <c r="N333">
        <v>0</v>
      </c>
      <c r="O333">
        <v>1</v>
      </c>
      <c r="P333">
        <v>46.79</v>
      </c>
      <c r="Q333">
        <v>120.43</v>
      </c>
      <c r="R333">
        <v>3265.63</v>
      </c>
      <c r="S333">
        <v>22580</v>
      </c>
    </row>
    <row r="334" spans="1:19" x14ac:dyDescent="0.35">
      <c r="A334" t="s">
        <v>1926</v>
      </c>
      <c r="B334" s="9" t="s">
        <v>4846</v>
      </c>
      <c r="C334">
        <v>34.200000000000003</v>
      </c>
      <c r="D334">
        <v>0.4</v>
      </c>
      <c r="E334" s="1">
        <v>926941184</v>
      </c>
      <c r="F334" s="1">
        <v>394024464</v>
      </c>
      <c r="G334">
        <v>78</v>
      </c>
      <c r="H334">
        <v>77</v>
      </c>
      <c r="I334">
        <v>1</v>
      </c>
      <c r="J334" s="1">
        <v>215700400</v>
      </c>
      <c r="K334" s="1">
        <v>446828584</v>
      </c>
      <c r="L334">
        <v>0</v>
      </c>
      <c r="M334">
        <v>0</v>
      </c>
      <c r="N334">
        <v>0</v>
      </c>
      <c r="O334">
        <v>1</v>
      </c>
      <c r="P334">
        <v>47.72</v>
      </c>
      <c r="Q334">
        <v>123.76</v>
      </c>
      <c r="R334">
        <v>3336.45</v>
      </c>
      <c r="S334">
        <v>23156.47</v>
      </c>
    </row>
    <row r="335" spans="1:19" x14ac:dyDescent="0.35">
      <c r="A335" t="s">
        <v>1927</v>
      </c>
      <c r="B335" s="9" t="s">
        <v>4845</v>
      </c>
      <c r="C335">
        <v>36.799999999999997</v>
      </c>
      <c r="D335">
        <v>0.9</v>
      </c>
      <c r="E335" s="1">
        <v>926941184</v>
      </c>
      <c r="F335" s="1">
        <v>320920872</v>
      </c>
      <c r="G335">
        <v>78</v>
      </c>
      <c r="H335">
        <v>77</v>
      </c>
      <c r="I335">
        <v>7.3</v>
      </c>
      <c r="J335" s="1">
        <v>215700400</v>
      </c>
      <c r="K335" s="1">
        <v>262956176</v>
      </c>
      <c r="L335">
        <v>0</v>
      </c>
      <c r="M335">
        <v>1</v>
      </c>
      <c r="N335">
        <v>0</v>
      </c>
      <c r="O335">
        <v>1</v>
      </c>
      <c r="P335">
        <v>30432.799999999999</v>
      </c>
      <c r="Q335">
        <v>83.87</v>
      </c>
      <c r="R335">
        <v>2281.9699999999998</v>
      </c>
      <c r="S335">
        <v>19964.060000000001</v>
      </c>
    </row>
    <row r="336" spans="1:19" x14ac:dyDescent="0.35">
      <c r="A336" t="s">
        <v>1928</v>
      </c>
      <c r="B336" s="9" t="s">
        <v>4844</v>
      </c>
      <c r="C336">
        <v>27.2</v>
      </c>
      <c r="D336">
        <v>0</v>
      </c>
      <c r="E336" s="1">
        <v>926941184</v>
      </c>
      <c r="F336" s="1">
        <v>423182216</v>
      </c>
      <c r="G336">
        <v>78</v>
      </c>
      <c r="H336">
        <v>77</v>
      </c>
      <c r="I336">
        <v>0</v>
      </c>
      <c r="J336" s="1">
        <v>215700400</v>
      </c>
      <c r="K336" s="1">
        <v>262956176</v>
      </c>
      <c r="L336">
        <v>0</v>
      </c>
      <c r="M336">
        <v>0</v>
      </c>
      <c r="N336">
        <v>0</v>
      </c>
      <c r="O336">
        <v>1</v>
      </c>
      <c r="P336">
        <v>84160</v>
      </c>
      <c r="Q336">
        <v>0.13</v>
      </c>
      <c r="R336">
        <v>0</v>
      </c>
      <c r="S336">
        <v>0</v>
      </c>
    </row>
    <row r="337" spans="1:19" x14ac:dyDescent="0.35">
      <c r="A337" t="s">
        <v>1929</v>
      </c>
      <c r="B337" s="9" t="s">
        <v>4843</v>
      </c>
      <c r="C337">
        <v>22.2</v>
      </c>
      <c r="D337">
        <v>0</v>
      </c>
      <c r="E337" s="1">
        <v>926941184</v>
      </c>
      <c r="F337" s="1">
        <v>501742008</v>
      </c>
      <c r="G337">
        <v>78</v>
      </c>
      <c r="H337">
        <v>77</v>
      </c>
      <c r="I337">
        <v>0.9</v>
      </c>
      <c r="J337" s="1">
        <v>215700400</v>
      </c>
      <c r="K337" s="1">
        <v>262956176</v>
      </c>
      <c r="L337">
        <v>0</v>
      </c>
      <c r="M337">
        <v>0</v>
      </c>
      <c r="N337">
        <v>0</v>
      </c>
      <c r="O337">
        <v>1</v>
      </c>
      <c r="P337">
        <v>91268</v>
      </c>
      <c r="Q337">
        <v>7.69</v>
      </c>
      <c r="R337">
        <v>44.45</v>
      </c>
      <c r="S337">
        <v>0</v>
      </c>
    </row>
    <row r="338" spans="1:19" x14ac:dyDescent="0.35">
      <c r="A338" t="s">
        <v>1930</v>
      </c>
      <c r="B338" s="9" t="s">
        <v>4842</v>
      </c>
      <c r="C338">
        <v>22.8</v>
      </c>
      <c r="D338">
        <v>0</v>
      </c>
      <c r="E338" s="1">
        <v>926941184</v>
      </c>
      <c r="F338" s="1">
        <v>580296672</v>
      </c>
      <c r="G338">
        <v>78</v>
      </c>
      <c r="H338">
        <v>77</v>
      </c>
      <c r="I338">
        <v>0</v>
      </c>
      <c r="J338" s="1">
        <v>215700400</v>
      </c>
      <c r="K338" s="1">
        <v>262956176</v>
      </c>
      <c r="L338">
        <v>0</v>
      </c>
      <c r="M338">
        <v>0</v>
      </c>
      <c r="N338">
        <v>0</v>
      </c>
      <c r="O338">
        <v>1</v>
      </c>
      <c r="P338">
        <v>45312</v>
      </c>
      <c r="Q338">
        <v>0</v>
      </c>
      <c r="R338">
        <v>0</v>
      </c>
      <c r="S338">
        <v>0</v>
      </c>
    </row>
    <row r="339" spans="1:19" x14ac:dyDescent="0.35">
      <c r="A339" t="s">
        <v>1931</v>
      </c>
      <c r="B339" s="9" t="s">
        <v>4841</v>
      </c>
      <c r="C339">
        <v>28.2</v>
      </c>
      <c r="D339">
        <v>1.2</v>
      </c>
      <c r="E339" s="1">
        <v>926941184</v>
      </c>
      <c r="F339" s="1">
        <v>292582960</v>
      </c>
      <c r="G339">
        <v>78</v>
      </c>
      <c r="H339">
        <v>77</v>
      </c>
      <c r="I339">
        <v>0</v>
      </c>
      <c r="J339" s="1">
        <v>215700400</v>
      </c>
      <c r="K339" s="1">
        <v>365235976</v>
      </c>
      <c r="L339">
        <v>0</v>
      </c>
      <c r="M339">
        <v>1</v>
      </c>
      <c r="N339">
        <v>0</v>
      </c>
      <c r="O339">
        <v>1</v>
      </c>
      <c r="P339">
        <v>65092</v>
      </c>
      <c r="Q339">
        <v>4.21</v>
      </c>
      <c r="R339">
        <v>44.4</v>
      </c>
      <c r="S339">
        <v>0</v>
      </c>
    </row>
    <row r="340" spans="1:19" x14ac:dyDescent="0.35">
      <c r="A340" t="s">
        <v>1932</v>
      </c>
      <c r="B340" s="9" t="s">
        <v>4840</v>
      </c>
      <c r="C340">
        <v>30.9</v>
      </c>
      <c r="D340">
        <v>0</v>
      </c>
      <c r="E340" s="1">
        <v>926941184</v>
      </c>
      <c r="F340" s="1">
        <v>402083320</v>
      </c>
      <c r="G340">
        <v>78</v>
      </c>
      <c r="H340">
        <v>77</v>
      </c>
      <c r="I340">
        <v>0</v>
      </c>
      <c r="J340" s="1">
        <v>215700400</v>
      </c>
      <c r="K340" s="1">
        <v>365235976</v>
      </c>
      <c r="L340">
        <v>0</v>
      </c>
      <c r="M340">
        <v>0</v>
      </c>
      <c r="N340">
        <v>0</v>
      </c>
      <c r="O340">
        <v>1</v>
      </c>
      <c r="P340">
        <v>72000</v>
      </c>
      <c r="Q340">
        <v>0</v>
      </c>
      <c r="R340">
        <v>0</v>
      </c>
      <c r="S340">
        <v>0</v>
      </c>
    </row>
    <row r="341" spans="1:19" x14ac:dyDescent="0.35">
      <c r="A341" t="s">
        <v>1933</v>
      </c>
      <c r="B341" s="9" t="s">
        <v>4839</v>
      </c>
      <c r="C341">
        <v>29.9</v>
      </c>
      <c r="D341">
        <v>0</v>
      </c>
      <c r="E341" s="1">
        <v>926941184</v>
      </c>
      <c r="F341" s="1">
        <v>508749584</v>
      </c>
      <c r="G341">
        <v>78</v>
      </c>
      <c r="H341">
        <v>77</v>
      </c>
      <c r="I341">
        <v>0</v>
      </c>
      <c r="J341" s="1">
        <v>215700400</v>
      </c>
      <c r="K341" s="1">
        <v>365235976</v>
      </c>
      <c r="L341">
        <v>0</v>
      </c>
      <c r="M341">
        <v>0</v>
      </c>
      <c r="N341">
        <v>0</v>
      </c>
      <c r="O341">
        <v>1</v>
      </c>
      <c r="P341">
        <v>89540</v>
      </c>
      <c r="Q341">
        <v>4.21</v>
      </c>
      <c r="R341">
        <v>44.45</v>
      </c>
      <c r="S341">
        <v>0</v>
      </c>
    </row>
    <row r="342" spans="1:19" x14ac:dyDescent="0.35">
      <c r="A342" t="s">
        <v>1934</v>
      </c>
      <c r="B342" s="9" t="s">
        <v>4838</v>
      </c>
      <c r="C342">
        <v>11.2</v>
      </c>
      <c r="D342">
        <v>0</v>
      </c>
      <c r="E342" s="1">
        <v>926941184</v>
      </c>
      <c r="F342" s="1">
        <v>551559256</v>
      </c>
      <c r="G342">
        <v>78</v>
      </c>
      <c r="H342">
        <v>77</v>
      </c>
      <c r="I342">
        <v>0</v>
      </c>
      <c r="J342" s="1">
        <v>215700400</v>
      </c>
      <c r="K342" s="1">
        <v>365235976</v>
      </c>
      <c r="L342">
        <v>0</v>
      </c>
      <c r="M342">
        <v>0</v>
      </c>
      <c r="N342">
        <v>0</v>
      </c>
      <c r="O342">
        <v>1</v>
      </c>
      <c r="P342">
        <v>54596</v>
      </c>
      <c r="Q342">
        <v>7.7</v>
      </c>
      <c r="R342">
        <v>44.4</v>
      </c>
      <c r="S342">
        <v>0</v>
      </c>
    </row>
    <row r="343" spans="1:19" x14ac:dyDescent="0.35">
      <c r="A343" t="s">
        <v>1935</v>
      </c>
      <c r="B343" s="9" t="s">
        <v>4837</v>
      </c>
      <c r="C343">
        <v>31.5</v>
      </c>
      <c r="D343">
        <v>1.3</v>
      </c>
      <c r="E343" s="1">
        <v>926941184</v>
      </c>
      <c r="F343" s="1">
        <v>349881752</v>
      </c>
      <c r="G343">
        <v>78</v>
      </c>
      <c r="H343">
        <v>77</v>
      </c>
      <c r="I343">
        <v>0</v>
      </c>
      <c r="J343" s="1">
        <v>215700400</v>
      </c>
      <c r="K343" s="1">
        <v>300794568</v>
      </c>
      <c r="L343">
        <v>0</v>
      </c>
      <c r="M343">
        <v>1</v>
      </c>
      <c r="N343">
        <v>0</v>
      </c>
      <c r="O343">
        <v>1</v>
      </c>
      <c r="P343">
        <v>55424</v>
      </c>
      <c r="Q343">
        <v>0</v>
      </c>
      <c r="R343">
        <v>0</v>
      </c>
      <c r="S343">
        <v>0</v>
      </c>
    </row>
    <row r="344" spans="1:19" x14ac:dyDescent="0.35">
      <c r="A344" t="s">
        <v>1936</v>
      </c>
      <c r="B344" s="9" t="s">
        <v>4836</v>
      </c>
      <c r="C344">
        <v>32.9</v>
      </c>
      <c r="D344">
        <v>0</v>
      </c>
      <c r="E344" s="1">
        <v>926941184</v>
      </c>
      <c r="F344" s="1">
        <v>479474120</v>
      </c>
      <c r="G344">
        <v>78</v>
      </c>
      <c r="H344">
        <v>77</v>
      </c>
      <c r="I344">
        <v>0</v>
      </c>
      <c r="J344" s="1">
        <v>215700400</v>
      </c>
      <c r="K344" s="1">
        <v>300794568</v>
      </c>
      <c r="L344">
        <v>0</v>
      </c>
      <c r="M344">
        <v>0</v>
      </c>
      <c r="N344">
        <v>0</v>
      </c>
      <c r="O344">
        <v>1</v>
      </c>
      <c r="P344">
        <v>99716</v>
      </c>
      <c r="Q344">
        <v>4.21</v>
      </c>
      <c r="R344">
        <v>44.45</v>
      </c>
      <c r="S344">
        <v>0</v>
      </c>
    </row>
    <row r="345" spans="1:19" x14ac:dyDescent="0.35">
      <c r="A345" t="s">
        <v>1937</v>
      </c>
      <c r="B345" s="9" t="s">
        <v>4835</v>
      </c>
      <c r="C345">
        <v>32.200000000000003</v>
      </c>
      <c r="D345">
        <v>0.8</v>
      </c>
      <c r="E345" s="1">
        <v>926941184</v>
      </c>
      <c r="F345" s="1">
        <v>293985848</v>
      </c>
      <c r="G345">
        <v>78</v>
      </c>
      <c r="H345">
        <v>77</v>
      </c>
      <c r="I345">
        <v>0</v>
      </c>
      <c r="J345" s="1">
        <v>215700400</v>
      </c>
      <c r="K345" s="1">
        <v>301072384</v>
      </c>
      <c r="L345">
        <v>0</v>
      </c>
      <c r="M345">
        <v>0</v>
      </c>
      <c r="N345">
        <v>0</v>
      </c>
      <c r="O345">
        <v>1</v>
      </c>
      <c r="P345">
        <v>93440</v>
      </c>
      <c r="Q345">
        <v>0</v>
      </c>
      <c r="R345">
        <v>0</v>
      </c>
      <c r="S345">
        <v>0</v>
      </c>
    </row>
    <row r="346" spans="1:19" x14ac:dyDescent="0.35">
      <c r="A346" t="s">
        <v>1938</v>
      </c>
      <c r="B346" s="9" t="s">
        <v>4834</v>
      </c>
      <c r="C346">
        <v>31.1</v>
      </c>
      <c r="D346">
        <v>0</v>
      </c>
      <c r="E346" s="1">
        <v>926941184</v>
      </c>
      <c r="F346" s="1">
        <v>441708968</v>
      </c>
      <c r="G346">
        <v>78</v>
      </c>
      <c r="H346">
        <v>77</v>
      </c>
      <c r="I346">
        <v>2.6</v>
      </c>
      <c r="J346" s="1">
        <v>215700400</v>
      </c>
      <c r="K346" s="1">
        <v>301072384</v>
      </c>
      <c r="L346">
        <v>0</v>
      </c>
      <c r="M346">
        <v>0</v>
      </c>
      <c r="N346">
        <v>0</v>
      </c>
      <c r="O346">
        <v>1</v>
      </c>
      <c r="P346">
        <v>92676</v>
      </c>
      <c r="Q346">
        <v>4.21</v>
      </c>
      <c r="R346">
        <v>44.4</v>
      </c>
      <c r="S346">
        <v>0</v>
      </c>
    </row>
    <row r="347" spans="1:19" x14ac:dyDescent="0.35">
      <c r="A347" t="s">
        <v>1939</v>
      </c>
      <c r="B347" s="9" t="s">
        <v>4833</v>
      </c>
      <c r="C347">
        <v>32.799999999999997</v>
      </c>
      <c r="D347">
        <v>1.8</v>
      </c>
      <c r="E347" s="1">
        <v>910688256</v>
      </c>
      <c r="F347" s="1">
        <v>253325320</v>
      </c>
      <c r="G347">
        <v>78</v>
      </c>
      <c r="H347">
        <v>77</v>
      </c>
      <c r="I347">
        <v>0</v>
      </c>
      <c r="J347" s="1">
        <v>215700400</v>
      </c>
      <c r="K347" s="1">
        <v>225292880</v>
      </c>
      <c r="L347">
        <v>0</v>
      </c>
      <c r="M347">
        <v>2</v>
      </c>
      <c r="N347">
        <v>0</v>
      </c>
      <c r="O347">
        <v>1</v>
      </c>
      <c r="P347">
        <v>20660.169999999998</v>
      </c>
      <c r="Q347">
        <v>98.32</v>
      </c>
      <c r="R347">
        <v>2558.61</v>
      </c>
      <c r="S347">
        <v>5655.61</v>
      </c>
    </row>
    <row r="348" spans="1:19" x14ac:dyDescent="0.35">
      <c r="A348" t="s">
        <v>1940</v>
      </c>
      <c r="B348" s="9" t="s">
        <v>4832</v>
      </c>
      <c r="C348">
        <v>30.8</v>
      </c>
      <c r="D348">
        <v>0.7</v>
      </c>
      <c r="E348" s="1">
        <v>918552576</v>
      </c>
      <c r="F348" s="1">
        <v>345716848</v>
      </c>
      <c r="G348">
        <v>78</v>
      </c>
      <c r="H348">
        <v>77</v>
      </c>
      <c r="I348">
        <v>2.2000000000000002</v>
      </c>
      <c r="J348" s="1">
        <v>215700400</v>
      </c>
      <c r="K348" s="1">
        <v>302217096</v>
      </c>
      <c r="L348">
        <v>0</v>
      </c>
      <c r="M348">
        <v>0</v>
      </c>
      <c r="N348">
        <v>0</v>
      </c>
      <c r="O348">
        <v>1</v>
      </c>
      <c r="P348">
        <v>3.92</v>
      </c>
      <c r="Q348">
        <v>126.46</v>
      </c>
      <c r="R348">
        <v>3527.39</v>
      </c>
      <c r="S348">
        <v>2561.88</v>
      </c>
    </row>
    <row r="349" spans="1:19" x14ac:dyDescent="0.35">
      <c r="A349" t="s">
        <v>1941</v>
      </c>
      <c r="B349" s="9" t="s">
        <v>4831</v>
      </c>
      <c r="C349">
        <v>31</v>
      </c>
      <c r="D349">
        <v>0.3</v>
      </c>
      <c r="E349" s="1">
        <v>919076864</v>
      </c>
      <c r="F349" s="1">
        <v>456494000</v>
      </c>
      <c r="G349">
        <v>78</v>
      </c>
      <c r="H349">
        <v>77</v>
      </c>
      <c r="I349">
        <v>0</v>
      </c>
      <c r="J349" s="1">
        <v>215700400</v>
      </c>
      <c r="K349" s="1">
        <v>301304400</v>
      </c>
      <c r="L349">
        <v>0</v>
      </c>
      <c r="M349">
        <v>1</v>
      </c>
      <c r="N349">
        <v>0</v>
      </c>
      <c r="O349">
        <v>1</v>
      </c>
      <c r="P349">
        <v>6.4</v>
      </c>
      <c r="Q349">
        <v>128.04</v>
      </c>
      <c r="R349">
        <v>3535.64</v>
      </c>
      <c r="S349">
        <v>4099.38</v>
      </c>
    </row>
    <row r="350" spans="1:19" x14ac:dyDescent="0.35">
      <c r="A350" t="s">
        <v>1942</v>
      </c>
      <c r="B350" s="9" t="s">
        <v>4830</v>
      </c>
      <c r="C350">
        <v>33.799999999999997</v>
      </c>
      <c r="D350">
        <v>1.5</v>
      </c>
      <c r="E350" s="1">
        <v>920125440</v>
      </c>
      <c r="F350" s="1">
        <v>314994440</v>
      </c>
      <c r="G350">
        <v>78</v>
      </c>
      <c r="H350">
        <v>77</v>
      </c>
      <c r="I350">
        <v>1</v>
      </c>
      <c r="J350" s="1">
        <v>215700400</v>
      </c>
      <c r="K350" s="1">
        <v>291308880</v>
      </c>
      <c r="L350">
        <v>0</v>
      </c>
      <c r="M350">
        <v>1</v>
      </c>
      <c r="N350">
        <v>0</v>
      </c>
      <c r="O350">
        <v>1</v>
      </c>
      <c r="P350">
        <v>3.15</v>
      </c>
      <c r="Q350">
        <v>129.08000000000001</v>
      </c>
      <c r="R350">
        <v>3593.19</v>
      </c>
      <c r="S350">
        <v>2049.5</v>
      </c>
    </row>
    <row r="351" spans="1:19" x14ac:dyDescent="0.35">
      <c r="A351" t="s">
        <v>1943</v>
      </c>
      <c r="B351" s="9" t="s">
        <v>4829</v>
      </c>
      <c r="C351">
        <v>34.5</v>
      </c>
      <c r="D351">
        <v>0.5</v>
      </c>
      <c r="E351" s="1">
        <v>914882560</v>
      </c>
      <c r="F351" s="1">
        <v>347175168</v>
      </c>
      <c r="G351">
        <v>78</v>
      </c>
      <c r="H351">
        <v>77</v>
      </c>
      <c r="I351">
        <v>3.1</v>
      </c>
      <c r="J351" s="1">
        <v>215700400</v>
      </c>
      <c r="K351" s="1">
        <v>334871352</v>
      </c>
      <c r="L351">
        <v>0</v>
      </c>
      <c r="M351">
        <v>1</v>
      </c>
      <c r="N351">
        <v>0</v>
      </c>
      <c r="O351">
        <v>1</v>
      </c>
      <c r="P351">
        <v>8.35</v>
      </c>
      <c r="Q351">
        <v>133.44999999999999</v>
      </c>
      <c r="R351">
        <v>3544.93</v>
      </c>
      <c r="S351">
        <v>6233.36</v>
      </c>
    </row>
    <row r="352" spans="1:19" x14ac:dyDescent="0.35">
      <c r="A352" t="s">
        <v>1944</v>
      </c>
      <c r="B352" s="9" t="s">
        <v>4828</v>
      </c>
      <c r="C352">
        <v>32.200000000000003</v>
      </c>
      <c r="D352">
        <v>0.5</v>
      </c>
      <c r="E352" s="1">
        <v>909115392</v>
      </c>
      <c r="F352" s="1">
        <v>400815528</v>
      </c>
      <c r="G352">
        <v>78</v>
      </c>
      <c r="H352">
        <v>77</v>
      </c>
      <c r="I352">
        <v>1.8</v>
      </c>
      <c r="J352" s="1">
        <v>215700400</v>
      </c>
      <c r="K352" s="1">
        <v>300221432</v>
      </c>
      <c r="L352">
        <v>0</v>
      </c>
      <c r="M352">
        <v>1</v>
      </c>
      <c r="N352">
        <v>0</v>
      </c>
      <c r="O352">
        <v>1</v>
      </c>
      <c r="P352">
        <v>10.24</v>
      </c>
      <c r="Q352">
        <v>134.62</v>
      </c>
      <c r="R352">
        <v>3346.12</v>
      </c>
      <c r="S352">
        <v>192.09</v>
      </c>
    </row>
    <row r="353" spans="1:19" x14ac:dyDescent="0.35">
      <c r="A353" t="s">
        <v>1945</v>
      </c>
      <c r="B353" s="9" t="s">
        <v>4827</v>
      </c>
      <c r="C353">
        <v>29.8</v>
      </c>
      <c r="D353">
        <v>0.3</v>
      </c>
      <c r="E353" s="1">
        <v>926941184</v>
      </c>
      <c r="F353" s="1">
        <v>399154936</v>
      </c>
      <c r="G353">
        <v>78</v>
      </c>
      <c r="H353">
        <v>77</v>
      </c>
      <c r="I353">
        <v>0.1</v>
      </c>
      <c r="J353" s="1">
        <v>215700400</v>
      </c>
      <c r="K353" s="1">
        <v>346374160</v>
      </c>
      <c r="L353">
        <v>0</v>
      </c>
      <c r="M353">
        <v>0</v>
      </c>
      <c r="N353">
        <v>0</v>
      </c>
      <c r="O353">
        <v>1</v>
      </c>
      <c r="P353">
        <v>9.32</v>
      </c>
      <c r="Q353">
        <v>129.94</v>
      </c>
      <c r="R353">
        <v>3283.13</v>
      </c>
      <c r="S353">
        <v>256.13</v>
      </c>
    </row>
    <row r="354" spans="1:19" x14ac:dyDescent="0.35">
      <c r="A354" t="s">
        <v>1946</v>
      </c>
      <c r="B354" s="9" t="s">
        <v>4826</v>
      </c>
      <c r="C354">
        <v>32.1</v>
      </c>
      <c r="D354">
        <v>0.6</v>
      </c>
      <c r="E354" s="1">
        <v>926941184</v>
      </c>
      <c r="F354" s="1">
        <v>483986736</v>
      </c>
      <c r="G354">
        <v>78</v>
      </c>
      <c r="H354">
        <v>77</v>
      </c>
      <c r="I354">
        <v>0.4</v>
      </c>
      <c r="J354" s="1">
        <v>215700400</v>
      </c>
      <c r="K354" s="1">
        <v>245328248</v>
      </c>
      <c r="L354">
        <v>0</v>
      </c>
      <c r="M354">
        <v>1</v>
      </c>
      <c r="N354">
        <v>0</v>
      </c>
      <c r="O354">
        <v>1</v>
      </c>
      <c r="P354">
        <v>9.08</v>
      </c>
      <c r="Q354">
        <v>136.38</v>
      </c>
      <c r="R354">
        <v>3477.57</v>
      </c>
      <c r="S354">
        <v>64.03</v>
      </c>
    </row>
    <row r="355" spans="1:19" x14ac:dyDescent="0.35">
      <c r="A355" t="s">
        <v>1947</v>
      </c>
      <c r="B355" s="9" t="s">
        <v>4825</v>
      </c>
      <c r="C355">
        <v>35.1</v>
      </c>
      <c r="D355">
        <v>0.9</v>
      </c>
      <c r="E355" s="1">
        <v>926941184</v>
      </c>
      <c r="F355" s="1">
        <v>548327784</v>
      </c>
      <c r="G355">
        <v>78</v>
      </c>
      <c r="H355">
        <v>77</v>
      </c>
      <c r="I355">
        <v>2</v>
      </c>
      <c r="J355" s="1">
        <v>215700400</v>
      </c>
      <c r="K355" s="1">
        <v>297275792</v>
      </c>
      <c r="L355">
        <v>0</v>
      </c>
      <c r="M355">
        <v>1</v>
      </c>
      <c r="N355">
        <v>0</v>
      </c>
      <c r="O355">
        <v>1</v>
      </c>
      <c r="P355">
        <v>47.3</v>
      </c>
      <c r="Q355">
        <v>137.22</v>
      </c>
      <c r="R355">
        <v>3541.86</v>
      </c>
      <c r="S355">
        <v>20202.04</v>
      </c>
    </row>
    <row r="356" spans="1:19" x14ac:dyDescent="0.35">
      <c r="A356" t="s">
        <v>1948</v>
      </c>
      <c r="B356" s="9" t="s">
        <v>4824</v>
      </c>
      <c r="C356">
        <v>47</v>
      </c>
      <c r="D356">
        <v>1.2</v>
      </c>
      <c r="E356" s="1">
        <v>926941184</v>
      </c>
      <c r="F356" s="1">
        <v>505108016</v>
      </c>
      <c r="G356">
        <v>78</v>
      </c>
      <c r="H356">
        <v>77</v>
      </c>
      <c r="I356">
        <v>66.2</v>
      </c>
      <c r="J356" s="1">
        <v>215700400</v>
      </c>
      <c r="K356" s="1">
        <v>328476872</v>
      </c>
      <c r="L356">
        <v>0</v>
      </c>
      <c r="M356">
        <v>0</v>
      </c>
      <c r="N356">
        <v>0</v>
      </c>
      <c r="O356">
        <v>1</v>
      </c>
      <c r="P356">
        <v>74.63</v>
      </c>
      <c r="Q356">
        <v>134.97999999999999</v>
      </c>
      <c r="R356">
        <v>3003.72</v>
      </c>
      <c r="S356">
        <v>20523</v>
      </c>
    </row>
    <row r="357" spans="1:19" x14ac:dyDescent="0.35">
      <c r="A357" t="s">
        <v>1949</v>
      </c>
      <c r="B357" s="9" t="s">
        <v>4823</v>
      </c>
      <c r="C357">
        <v>35.6</v>
      </c>
      <c r="D357">
        <v>1.5</v>
      </c>
      <c r="E357" s="1">
        <v>926941184</v>
      </c>
      <c r="F357" s="1">
        <v>221430480</v>
      </c>
      <c r="G357">
        <v>78</v>
      </c>
      <c r="H357">
        <v>77</v>
      </c>
      <c r="I357">
        <v>0.3</v>
      </c>
      <c r="J357" s="1">
        <v>215700400</v>
      </c>
      <c r="K357" s="1">
        <v>355481632</v>
      </c>
      <c r="L357">
        <v>0</v>
      </c>
      <c r="M357">
        <v>2</v>
      </c>
      <c r="N357">
        <v>0</v>
      </c>
      <c r="O357">
        <v>1</v>
      </c>
      <c r="P357">
        <v>73.73</v>
      </c>
      <c r="Q357">
        <v>131.22</v>
      </c>
      <c r="R357">
        <v>2808.14</v>
      </c>
      <c r="S357">
        <v>18993.25</v>
      </c>
    </row>
    <row r="358" spans="1:19" x14ac:dyDescent="0.35">
      <c r="A358" t="s">
        <v>1950</v>
      </c>
      <c r="B358" s="9" t="s">
        <v>4822</v>
      </c>
      <c r="C358">
        <v>30.4</v>
      </c>
      <c r="D358">
        <v>0.8</v>
      </c>
      <c r="E358" s="1">
        <v>926941184</v>
      </c>
      <c r="F358" s="1">
        <v>385015928</v>
      </c>
      <c r="G358">
        <v>79</v>
      </c>
      <c r="H358">
        <v>78</v>
      </c>
      <c r="I358">
        <v>0</v>
      </c>
      <c r="J358" s="1">
        <v>215700400</v>
      </c>
      <c r="K358" s="1">
        <v>211050280</v>
      </c>
      <c r="L358">
        <v>0</v>
      </c>
      <c r="M358">
        <v>1</v>
      </c>
      <c r="N358">
        <v>0</v>
      </c>
      <c r="O358">
        <v>1</v>
      </c>
      <c r="P358">
        <v>76.2</v>
      </c>
      <c r="Q358">
        <v>136.59</v>
      </c>
      <c r="R358">
        <v>3061.01</v>
      </c>
      <c r="S358">
        <v>20526.5</v>
      </c>
    </row>
    <row r="359" spans="1:19" x14ac:dyDescent="0.35">
      <c r="A359" t="s">
        <v>1951</v>
      </c>
      <c r="B359" s="9" t="s">
        <v>4821</v>
      </c>
      <c r="C359">
        <v>30.5</v>
      </c>
      <c r="D359">
        <v>0.2</v>
      </c>
      <c r="E359" s="1">
        <v>926941184</v>
      </c>
      <c r="F359" s="1">
        <v>316285936</v>
      </c>
      <c r="G359">
        <v>79</v>
      </c>
      <c r="H359">
        <v>78</v>
      </c>
      <c r="I359">
        <v>9.4</v>
      </c>
      <c r="J359" s="1">
        <v>215700400</v>
      </c>
      <c r="K359" s="1">
        <v>378970392</v>
      </c>
      <c r="L359">
        <v>0</v>
      </c>
      <c r="M359">
        <v>1</v>
      </c>
      <c r="N359">
        <v>0</v>
      </c>
      <c r="O359">
        <v>1</v>
      </c>
      <c r="P359">
        <v>67.7</v>
      </c>
      <c r="Q359">
        <v>121.71</v>
      </c>
      <c r="R359">
        <v>2704.75</v>
      </c>
      <c r="S359">
        <v>17960</v>
      </c>
    </row>
    <row r="360" spans="1:19" x14ac:dyDescent="0.35">
      <c r="A360" t="s">
        <v>1952</v>
      </c>
      <c r="B360" s="9" t="s">
        <v>4820</v>
      </c>
      <c r="C360">
        <v>65.900000000000006</v>
      </c>
      <c r="D360">
        <v>0.5</v>
      </c>
      <c r="E360" s="1">
        <v>914882560</v>
      </c>
      <c r="F360" s="1">
        <v>454001640</v>
      </c>
      <c r="G360">
        <v>78</v>
      </c>
      <c r="H360">
        <v>77</v>
      </c>
      <c r="I360">
        <v>97.8</v>
      </c>
      <c r="J360" s="1">
        <v>215700400</v>
      </c>
      <c r="K360" s="1">
        <v>236009336</v>
      </c>
      <c r="L360">
        <v>0</v>
      </c>
      <c r="M360">
        <v>0</v>
      </c>
      <c r="N360">
        <v>0</v>
      </c>
      <c r="O360">
        <v>1</v>
      </c>
      <c r="P360">
        <v>110.83</v>
      </c>
      <c r="Q360">
        <v>109.82</v>
      </c>
      <c r="R360">
        <v>3859.35</v>
      </c>
      <c r="S360">
        <v>68738.240000000005</v>
      </c>
    </row>
    <row r="361" spans="1:19" x14ac:dyDescent="0.35">
      <c r="A361" t="s">
        <v>1953</v>
      </c>
      <c r="B361" s="9" t="s">
        <v>4819</v>
      </c>
      <c r="C361">
        <v>39.700000000000003</v>
      </c>
      <c r="D361">
        <v>0.9</v>
      </c>
      <c r="E361" s="1">
        <v>921698304</v>
      </c>
      <c r="F361" s="1">
        <v>313833944</v>
      </c>
      <c r="G361">
        <v>78</v>
      </c>
      <c r="H361">
        <v>77</v>
      </c>
      <c r="I361">
        <v>37.4</v>
      </c>
      <c r="J361" s="1">
        <v>215700400</v>
      </c>
      <c r="K361" s="1">
        <v>272320600</v>
      </c>
      <c r="L361">
        <v>0</v>
      </c>
      <c r="M361">
        <v>2</v>
      </c>
      <c r="N361">
        <v>0</v>
      </c>
      <c r="O361">
        <v>1</v>
      </c>
      <c r="P361">
        <v>14.24</v>
      </c>
      <c r="Q361">
        <v>131</v>
      </c>
      <c r="R361">
        <v>3815.36</v>
      </c>
      <c r="S361">
        <v>8006.33</v>
      </c>
    </row>
    <row r="362" spans="1:19" x14ac:dyDescent="0.35">
      <c r="A362" t="s">
        <v>1954</v>
      </c>
      <c r="B362" s="9" t="s">
        <v>4818</v>
      </c>
      <c r="C362">
        <v>32.700000000000003</v>
      </c>
      <c r="D362">
        <v>0.7</v>
      </c>
      <c r="E362" s="1">
        <v>907018240</v>
      </c>
      <c r="F362" s="1">
        <v>460230752</v>
      </c>
      <c r="G362">
        <v>78</v>
      </c>
      <c r="H362">
        <v>77</v>
      </c>
      <c r="I362">
        <v>4.0999999999999996</v>
      </c>
      <c r="J362" s="1">
        <v>215700400</v>
      </c>
      <c r="K362" s="1">
        <v>237076216</v>
      </c>
      <c r="L362">
        <v>0</v>
      </c>
      <c r="M362">
        <v>1</v>
      </c>
      <c r="N362">
        <v>0</v>
      </c>
      <c r="O362">
        <v>1</v>
      </c>
      <c r="P362">
        <v>12.92</v>
      </c>
      <c r="Q362">
        <v>129.65</v>
      </c>
      <c r="R362">
        <v>3339.7</v>
      </c>
      <c r="S362">
        <v>2561.88</v>
      </c>
    </row>
    <row r="363" spans="1:19" x14ac:dyDescent="0.35">
      <c r="A363" t="s">
        <v>1955</v>
      </c>
      <c r="B363" s="9" t="s">
        <v>4817</v>
      </c>
      <c r="C363">
        <v>31</v>
      </c>
      <c r="D363">
        <v>0.6</v>
      </c>
      <c r="E363" s="1">
        <v>915931136</v>
      </c>
      <c r="F363" s="1">
        <v>507363640</v>
      </c>
      <c r="G363">
        <v>78</v>
      </c>
      <c r="H363">
        <v>77</v>
      </c>
      <c r="I363">
        <v>0</v>
      </c>
      <c r="J363" s="1">
        <v>215700400</v>
      </c>
      <c r="K363" s="1">
        <v>286768720</v>
      </c>
      <c r="L363">
        <v>0</v>
      </c>
      <c r="M363">
        <v>0</v>
      </c>
      <c r="N363">
        <v>0</v>
      </c>
      <c r="O363">
        <v>1</v>
      </c>
      <c r="P363">
        <v>15.4</v>
      </c>
      <c r="Q363">
        <v>113.23</v>
      </c>
      <c r="R363">
        <v>2971.98</v>
      </c>
      <c r="S363">
        <v>4099.38</v>
      </c>
    </row>
    <row r="364" spans="1:19" x14ac:dyDescent="0.35">
      <c r="A364" t="s">
        <v>1956</v>
      </c>
      <c r="B364" s="9" t="s">
        <v>4816</v>
      </c>
      <c r="C364">
        <v>35.5</v>
      </c>
      <c r="D364">
        <v>0.8</v>
      </c>
      <c r="E364" s="1">
        <v>923795456</v>
      </c>
      <c r="F364" s="1">
        <v>269606056</v>
      </c>
      <c r="G364">
        <v>66</v>
      </c>
      <c r="H364">
        <v>65</v>
      </c>
      <c r="I364">
        <v>9.1999999999999993</v>
      </c>
      <c r="J364" s="1">
        <v>215700400</v>
      </c>
      <c r="K364" s="1">
        <v>379599056</v>
      </c>
      <c r="L364">
        <v>0</v>
      </c>
      <c r="M364">
        <v>2</v>
      </c>
      <c r="N364">
        <v>0</v>
      </c>
      <c r="O364">
        <v>1</v>
      </c>
      <c r="P364">
        <v>12.15</v>
      </c>
      <c r="Q364">
        <v>135.19999999999999</v>
      </c>
      <c r="R364">
        <v>3563.09</v>
      </c>
      <c r="S364">
        <v>2049.5</v>
      </c>
    </row>
    <row r="365" spans="1:19" x14ac:dyDescent="0.35">
      <c r="A365" t="s">
        <v>1957</v>
      </c>
      <c r="B365" s="9" t="s">
        <v>4815</v>
      </c>
      <c r="C365">
        <v>64.599999999999994</v>
      </c>
      <c r="D365">
        <v>0.8</v>
      </c>
      <c r="E365" s="1">
        <v>926941184</v>
      </c>
      <c r="F365" s="1">
        <v>298239672</v>
      </c>
      <c r="G365">
        <v>66</v>
      </c>
      <c r="H365">
        <v>65</v>
      </c>
      <c r="I365">
        <v>82.7</v>
      </c>
      <c r="J365" s="1">
        <v>215700400</v>
      </c>
      <c r="K365" s="1">
        <v>236474968</v>
      </c>
      <c r="L365">
        <v>0</v>
      </c>
      <c r="M365">
        <v>1</v>
      </c>
      <c r="N365">
        <v>0</v>
      </c>
      <c r="O365">
        <v>1</v>
      </c>
      <c r="P365">
        <v>13.78</v>
      </c>
      <c r="Q365">
        <v>100.24</v>
      </c>
      <c r="R365">
        <v>3040.34</v>
      </c>
      <c r="S365">
        <v>16045.37</v>
      </c>
    </row>
    <row r="366" spans="1:19" x14ac:dyDescent="0.35">
      <c r="A366" t="s">
        <v>1958</v>
      </c>
      <c r="B366" s="9" t="s">
        <v>4814</v>
      </c>
      <c r="C366">
        <v>29.5</v>
      </c>
      <c r="D366">
        <v>0</v>
      </c>
      <c r="E366" s="1">
        <v>926941184</v>
      </c>
      <c r="F366" s="1">
        <v>411502560</v>
      </c>
      <c r="G366">
        <v>66</v>
      </c>
      <c r="H366">
        <v>65</v>
      </c>
      <c r="I366">
        <v>0.6</v>
      </c>
      <c r="J366" s="1">
        <v>215700400</v>
      </c>
      <c r="K366" s="1">
        <v>236474968</v>
      </c>
      <c r="L366">
        <v>0</v>
      </c>
      <c r="M366">
        <v>0</v>
      </c>
      <c r="N366">
        <v>0</v>
      </c>
      <c r="O366">
        <v>1</v>
      </c>
      <c r="P366">
        <v>51366.73</v>
      </c>
      <c r="Q366">
        <v>14.81</v>
      </c>
      <c r="R366">
        <v>210.27</v>
      </c>
      <c r="S366">
        <v>49402.239999999998</v>
      </c>
    </row>
    <row r="367" spans="1:19" x14ac:dyDescent="0.35">
      <c r="A367" t="s">
        <v>1959</v>
      </c>
      <c r="B367" s="9" t="s">
        <v>4813</v>
      </c>
      <c r="C367">
        <v>35.4</v>
      </c>
      <c r="D367">
        <v>0.8</v>
      </c>
      <c r="E367" s="1">
        <v>926416896</v>
      </c>
      <c r="F367" s="1">
        <v>295824976</v>
      </c>
      <c r="G367">
        <v>66</v>
      </c>
      <c r="H367">
        <v>65</v>
      </c>
      <c r="I367">
        <v>6</v>
      </c>
      <c r="J367" s="1">
        <v>215700400</v>
      </c>
      <c r="K367" s="1">
        <v>323803240</v>
      </c>
      <c r="L367">
        <v>0</v>
      </c>
      <c r="M367">
        <v>1</v>
      </c>
      <c r="N367">
        <v>0</v>
      </c>
      <c r="O367">
        <v>1</v>
      </c>
      <c r="P367">
        <v>90180</v>
      </c>
      <c r="Q367">
        <v>9.11</v>
      </c>
      <c r="R367">
        <v>64.63</v>
      </c>
      <c r="S367">
        <v>0</v>
      </c>
    </row>
    <row r="368" spans="1:19" x14ac:dyDescent="0.35">
      <c r="A368" t="s">
        <v>1960</v>
      </c>
      <c r="B368" s="9" t="s">
        <v>4812</v>
      </c>
      <c r="C368">
        <v>30.5</v>
      </c>
      <c r="D368">
        <v>0</v>
      </c>
      <c r="E368" s="1">
        <v>926416896</v>
      </c>
      <c r="F368" s="1">
        <v>588308760</v>
      </c>
      <c r="G368">
        <v>66</v>
      </c>
      <c r="H368">
        <v>65</v>
      </c>
      <c r="I368">
        <v>11.4</v>
      </c>
      <c r="J368" s="1">
        <v>215700400</v>
      </c>
      <c r="K368" s="1">
        <v>323803240</v>
      </c>
      <c r="L368">
        <v>0</v>
      </c>
      <c r="M368">
        <v>0</v>
      </c>
      <c r="N368">
        <v>0</v>
      </c>
      <c r="O368">
        <v>1</v>
      </c>
      <c r="P368">
        <v>0.08</v>
      </c>
      <c r="Q368">
        <v>126.51</v>
      </c>
      <c r="R368">
        <v>3289.12</v>
      </c>
      <c r="S368">
        <v>64.03</v>
      </c>
    </row>
    <row r="369" spans="1:19" x14ac:dyDescent="0.35">
      <c r="A369" t="s">
        <v>1961</v>
      </c>
      <c r="B369" s="9" t="s">
        <v>4811</v>
      </c>
      <c r="C369">
        <v>49.6</v>
      </c>
      <c r="D369">
        <v>0.5</v>
      </c>
      <c r="E369" s="1">
        <v>923795456</v>
      </c>
      <c r="F369" s="1">
        <v>311105800</v>
      </c>
      <c r="G369">
        <v>67</v>
      </c>
      <c r="H369">
        <v>66</v>
      </c>
      <c r="I369">
        <v>14.7</v>
      </c>
      <c r="J369" s="1">
        <v>215700400</v>
      </c>
      <c r="K369" s="1">
        <v>323264544</v>
      </c>
      <c r="L369">
        <v>0</v>
      </c>
      <c r="M369">
        <v>1</v>
      </c>
      <c r="N369">
        <v>0</v>
      </c>
      <c r="O369">
        <v>1</v>
      </c>
      <c r="P369">
        <v>0.32</v>
      </c>
      <c r="Q369">
        <v>168.36</v>
      </c>
      <c r="R369">
        <v>3558.71</v>
      </c>
      <c r="S369">
        <v>256.13</v>
      </c>
    </row>
    <row r="370" spans="1:19" x14ac:dyDescent="0.35">
      <c r="A370" t="s">
        <v>1962</v>
      </c>
      <c r="B370" s="9" t="s">
        <v>4810</v>
      </c>
      <c r="C370">
        <v>43.1</v>
      </c>
      <c r="D370">
        <v>0.2</v>
      </c>
      <c r="E370" s="1">
        <v>914882560</v>
      </c>
      <c r="F370" s="1">
        <v>372116592</v>
      </c>
      <c r="G370">
        <v>66</v>
      </c>
      <c r="H370">
        <v>65</v>
      </c>
      <c r="I370">
        <v>1.1000000000000001</v>
      </c>
      <c r="J370" s="1">
        <v>215700400</v>
      </c>
      <c r="K370" s="1">
        <v>324520568</v>
      </c>
      <c r="L370">
        <v>0</v>
      </c>
      <c r="M370">
        <v>1</v>
      </c>
      <c r="N370">
        <v>0</v>
      </c>
      <c r="O370">
        <v>1</v>
      </c>
      <c r="P370">
        <v>0.24</v>
      </c>
      <c r="Q370">
        <v>254.9</v>
      </c>
      <c r="R370">
        <v>3092.19</v>
      </c>
      <c r="S370">
        <v>192.09</v>
      </c>
    </row>
    <row r="371" spans="1:19" x14ac:dyDescent="0.35">
      <c r="A371" t="s">
        <v>1963</v>
      </c>
      <c r="B371" s="9" t="s">
        <v>4809</v>
      </c>
      <c r="C371">
        <v>34.799999999999997</v>
      </c>
      <c r="D371">
        <v>0</v>
      </c>
      <c r="E371" s="1">
        <v>914882560</v>
      </c>
      <c r="F371" s="1">
        <v>616674928</v>
      </c>
      <c r="G371">
        <v>66</v>
      </c>
      <c r="H371">
        <v>65</v>
      </c>
      <c r="I371">
        <v>13</v>
      </c>
      <c r="J371" s="1">
        <v>215700400</v>
      </c>
      <c r="K371" s="1">
        <v>324520568</v>
      </c>
      <c r="L371">
        <v>0</v>
      </c>
      <c r="M371">
        <v>0</v>
      </c>
      <c r="N371">
        <v>0</v>
      </c>
      <c r="O371">
        <v>1</v>
      </c>
      <c r="P371">
        <v>1216.1600000000001</v>
      </c>
      <c r="Q371">
        <v>133.53</v>
      </c>
      <c r="R371">
        <v>3464.94</v>
      </c>
      <c r="S371">
        <v>128.06</v>
      </c>
    </row>
    <row r="372" spans="1:19" x14ac:dyDescent="0.35">
      <c r="A372" t="s">
        <v>1964</v>
      </c>
      <c r="B372" s="9" t="s">
        <v>4808</v>
      </c>
      <c r="C372">
        <v>24.9</v>
      </c>
      <c r="D372">
        <v>0.3</v>
      </c>
      <c r="E372" s="1">
        <v>922222592</v>
      </c>
      <c r="F372" s="1">
        <v>366030752</v>
      </c>
      <c r="G372">
        <v>65</v>
      </c>
      <c r="H372">
        <v>64</v>
      </c>
      <c r="I372">
        <v>0.1</v>
      </c>
      <c r="J372" s="1">
        <v>215700400</v>
      </c>
      <c r="K372" s="1">
        <v>332839272</v>
      </c>
      <c r="L372">
        <v>0</v>
      </c>
      <c r="M372">
        <v>1</v>
      </c>
      <c r="N372">
        <v>0</v>
      </c>
      <c r="O372">
        <v>1</v>
      </c>
      <c r="P372">
        <v>74560</v>
      </c>
      <c r="Q372">
        <v>4.28</v>
      </c>
      <c r="R372">
        <v>49.54</v>
      </c>
      <c r="S372">
        <v>4115.34</v>
      </c>
    </row>
    <row r="373" spans="1:19" x14ac:dyDescent="0.35">
      <c r="A373" t="s">
        <v>1965</v>
      </c>
      <c r="B373" s="9" t="s">
        <v>4807</v>
      </c>
      <c r="C373">
        <v>30.8</v>
      </c>
      <c r="D373">
        <v>0</v>
      </c>
      <c r="E373" s="1">
        <v>922222592</v>
      </c>
      <c r="F373" s="1">
        <v>471069504</v>
      </c>
      <c r="G373">
        <v>65</v>
      </c>
      <c r="H373">
        <v>64</v>
      </c>
      <c r="I373">
        <v>0</v>
      </c>
      <c r="J373" s="1">
        <v>215700400</v>
      </c>
      <c r="K373" s="1">
        <v>332839272</v>
      </c>
      <c r="L373">
        <v>0</v>
      </c>
      <c r="M373">
        <v>0</v>
      </c>
      <c r="N373">
        <v>0</v>
      </c>
      <c r="O373">
        <v>1</v>
      </c>
      <c r="P373">
        <v>86852</v>
      </c>
      <c r="Q373">
        <v>4.21</v>
      </c>
      <c r="R373">
        <v>44.45</v>
      </c>
      <c r="S373">
        <v>0</v>
      </c>
    </row>
    <row r="374" spans="1:19" x14ac:dyDescent="0.35">
      <c r="A374" t="s">
        <v>1966</v>
      </c>
      <c r="B374" s="9" t="s">
        <v>4806</v>
      </c>
      <c r="C374">
        <v>31.8</v>
      </c>
      <c r="D374">
        <v>0</v>
      </c>
      <c r="E374" s="1">
        <v>922222592</v>
      </c>
      <c r="F374" s="1">
        <v>583634360</v>
      </c>
      <c r="G374">
        <v>65</v>
      </c>
      <c r="H374">
        <v>64</v>
      </c>
      <c r="I374">
        <v>1.6</v>
      </c>
      <c r="J374" s="1">
        <v>215700400</v>
      </c>
      <c r="K374" s="1">
        <v>332839272</v>
      </c>
      <c r="L374">
        <v>0</v>
      </c>
      <c r="M374">
        <v>0</v>
      </c>
      <c r="N374">
        <v>0</v>
      </c>
      <c r="O374">
        <v>1</v>
      </c>
      <c r="P374">
        <v>90048</v>
      </c>
      <c r="Q374">
        <v>0</v>
      </c>
      <c r="R374">
        <v>0</v>
      </c>
      <c r="S374">
        <v>0</v>
      </c>
    </row>
    <row r="375" spans="1:19" x14ac:dyDescent="0.35">
      <c r="A375" t="s">
        <v>1967</v>
      </c>
      <c r="B375" s="9" t="s">
        <v>4805</v>
      </c>
      <c r="C375">
        <v>32.799999999999997</v>
      </c>
      <c r="D375">
        <v>0.2</v>
      </c>
      <c r="E375" s="1">
        <v>911736832</v>
      </c>
      <c r="F375" s="1">
        <v>367933112</v>
      </c>
      <c r="G375">
        <v>65</v>
      </c>
      <c r="H375">
        <v>64</v>
      </c>
      <c r="I375">
        <v>0</v>
      </c>
      <c r="J375" s="1">
        <v>215700400</v>
      </c>
      <c r="K375" s="1">
        <v>335095800</v>
      </c>
      <c r="L375">
        <v>0</v>
      </c>
      <c r="M375">
        <v>0</v>
      </c>
      <c r="N375">
        <v>0</v>
      </c>
      <c r="O375">
        <v>1</v>
      </c>
      <c r="P375">
        <v>86212</v>
      </c>
      <c r="Q375">
        <v>4.21</v>
      </c>
      <c r="R375">
        <v>44.4</v>
      </c>
      <c r="S375">
        <v>0</v>
      </c>
    </row>
    <row r="376" spans="1:19" x14ac:dyDescent="0.35">
      <c r="A376" t="s">
        <v>1968</v>
      </c>
      <c r="B376" s="9" t="s">
        <v>4804</v>
      </c>
      <c r="C376">
        <v>32.5</v>
      </c>
      <c r="D376">
        <v>0</v>
      </c>
      <c r="E376" s="1">
        <v>911736832</v>
      </c>
      <c r="F376" s="1">
        <v>490011664</v>
      </c>
      <c r="G376">
        <v>65</v>
      </c>
      <c r="H376">
        <v>64</v>
      </c>
      <c r="I376">
        <v>1</v>
      </c>
      <c r="J376" s="1">
        <v>215700400</v>
      </c>
      <c r="K376" s="1">
        <v>335095800</v>
      </c>
      <c r="L376">
        <v>0</v>
      </c>
      <c r="M376">
        <v>0</v>
      </c>
      <c r="N376">
        <v>0</v>
      </c>
      <c r="O376">
        <v>1</v>
      </c>
      <c r="P376">
        <v>103364</v>
      </c>
      <c r="Q376">
        <v>4.21</v>
      </c>
      <c r="R376">
        <v>44.5</v>
      </c>
      <c r="S376">
        <v>0</v>
      </c>
    </row>
    <row r="377" spans="1:19" x14ac:dyDescent="0.35">
      <c r="A377" t="s">
        <v>1969</v>
      </c>
      <c r="B377" s="9" t="s">
        <v>4803</v>
      </c>
      <c r="C377">
        <v>27.9</v>
      </c>
      <c r="D377">
        <v>0</v>
      </c>
      <c r="E377" s="1">
        <v>911736832</v>
      </c>
      <c r="F377" s="1">
        <v>590072128</v>
      </c>
      <c r="G377">
        <v>65</v>
      </c>
      <c r="H377">
        <v>64</v>
      </c>
      <c r="I377">
        <v>3.3</v>
      </c>
      <c r="J377" s="1">
        <v>215700400</v>
      </c>
      <c r="K377" s="1">
        <v>335095800</v>
      </c>
      <c r="L377">
        <v>0</v>
      </c>
      <c r="M377">
        <v>0</v>
      </c>
      <c r="N377">
        <v>0</v>
      </c>
      <c r="O377">
        <v>1</v>
      </c>
      <c r="P377">
        <v>87684</v>
      </c>
      <c r="Q377">
        <v>7.7</v>
      </c>
      <c r="R377">
        <v>44.45</v>
      </c>
      <c r="S377">
        <v>0</v>
      </c>
    </row>
    <row r="378" spans="1:19" x14ac:dyDescent="0.35">
      <c r="A378" t="s">
        <v>1970</v>
      </c>
      <c r="B378" s="9" t="s">
        <v>4802</v>
      </c>
      <c r="C378">
        <v>49.4</v>
      </c>
      <c r="D378">
        <v>0.3</v>
      </c>
      <c r="E378" s="1">
        <v>921698304</v>
      </c>
      <c r="F378" s="1">
        <v>343830016</v>
      </c>
      <c r="G378">
        <v>65</v>
      </c>
      <c r="H378">
        <v>64</v>
      </c>
      <c r="I378">
        <v>53.3</v>
      </c>
      <c r="J378" s="1">
        <v>215700400</v>
      </c>
      <c r="K378" s="1">
        <v>351787016</v>
      </c>
      <c r="L378">
        <v>0</v>
      </c>
      <c r="M378">
        <v>0</v>
      </c>
      <c r="N378">
        <v>0</v>
      </c>
      <c r="O378">
        <v>1</v>
      </c>
      <c r="P378">
        <v>75008</v>
      </c>
      <c r="Q378">
        <v>0</v>
      </c>
      <c r="R378">
        <v>0</v>
      </c>
      <c r="S378">
        <v>0</v>
      </c>
    </row>
    <row r="379" spans="1:19" x14ac:dyDescent="0.35">
      <c r="A379" t="s">
        <v>1971</v>
      </c>
      <c r="B379" s="9" t="s">
        <v>4801</v>
      </c>
      <c r="C379">
        <v>24.9</v>
      </c>
      <c r="D379">
        <v>0</v>
      </c>
      <c r="E379" s="1">
        <v>921698304</v>
      </c>
      <c r="F379" s="1">
        <v>434940536</v>
      </c>
      <c r="G379">
        <v>65</v>
      </c>
      <c r="H379">
        <v>64</v>
      </c>
      <c r="I379">
        <v>0</v>
      </c>
      <c r="J379" s="1">
        <v>215700400</v>
      </c>
      <c r="K379" s="1">
        <v>351787016</v>
      </c>
      <c r="L379">
        <v>0</v>
      </c>
      <c r="M379">
        <v>0</v>
      </c>
      <c r="N379">
        <v>0</v>
      </c>
      <c r="O379">
        <v>1</v>
      </c>
      <c r="P379">
        <v>95876</v>
      </c>
      <c r="Q379">
        <v>4.21</v>
      </c>
      <c r="R379">
        <v>44.45</v>
      </c>
      <c r="S379">
        <v>0</v>
      </c>
    </row>
    <row r="380" spans="1:19" x14ac:dyDescent="0.35">
      <c r="A380" t="s">
        <v>1972</v>
      </c>
      <c r="B380" s="9" t="s">
        <v>4800</v>
      </c>
      <c r="C380">
        <v>9.9</v>
      </c>
      <c r="D380">
        <v>0</v>
      </c>
      <c r="E380" s="1">
        <v>921698304</v>
      </c>
      <c r="F380" s="1">
        <v>456540552</v>
      </c>
      <c r="G380">
        <v>65</v>
      </c>
      <c r="H380">
        <v>64</v>
      </c>
      <c r="I380">
        <v>11.3</v>
      </c>
      <c r="J380" s="1">
        <v>215700400</v>
      </c>
      <c r="K380" s="1">
        <v>351787016</v>
      </c>
      <c r="L380">
        <v>0</v>
      </c>
      <c r="M380">
        <v>0</v>
      </c>
      <c r="N380">
        <v>0</v>
      </c>
      <c r="O380">
        <v>1</v>
      </c>
      <c r="P380">
        <v>25280</v>
      </c>
      <c r="Q380">
        <v>0</v>
      </c>
      <c r="R380">
        <v>0</v>
      </c>
      <c r="S380">
        <v>0</v>
      </c>
    </row>
    <row r="381" spans="1:19" x14ac:dyDescent="0.35">
      <c r="A381" t="s">
        <v>1973</v>
      </c>
      <c r="B381" s="9" t="s">
        <v>4799</v>
      </c>
      <c r="C381">
        <v>29.2</v>
      </c>
      <c r="D381">
        <v>0</v>
      </c>
      <c r="E381" s="1">
        <v>921698304</v>
      </c>
      <c r="F381" s="1">
        <v>567763848</v>
      </c>
      <c r="G381">
        <v>65</v>
      </c>
      <c r="H381">
        <v>64</v>
      </c>
      <c r="I381">
        <v>0.7</v>
      </c>
      <c r="J381" s="1">
        <v>215700400</v>
      </c>
      <c r="K381" s="1">
        <v>351787016</v>
      </c>
      <c r="L381">
        <v>0</v>
      </c>
      <c r="M381">
        <v>0</v>
      </c>
      <c r="N381">
        <v>0</v>
      </c>
      <c r="O381">
        <v>1</v>
      </c>
      <c r="P381">
        <v>57344</v>
      </c>
      <c r="Q381">
        <v>0</v>
      </c>
      <c r="R381">
        <v>0</v>
      </c>
      <c r="S381">
        <v>0</v>
      </c>
    </row>
    <row r="382" spans="1:19" x14ac:dyDescent="0.35">
      <c r="A382" t="s">
        <v>1974</v>
      </c>
      <c r="B382" s="9" t="s">
        <v>4798</v>
      </c>
      <c r="C382">
        <v>32.5</v>
      </c>
      <c r="D382">
        <v>0.2</v>
      </c>
      <c r="E382" s="1">
        <v>911212544</v>
      </c>
      <c r="F382" s="1">
        <v>331143608</v>
      </c>
      <c r="G382">
        <v>65</v>
      </c>
      <c r="H382">
        <v>64</v>
      </c>
      <c r="I382">
        <v>0.4</v>
      </c>
      <c r="J382" s="1">
        <v>215700400</v>
      </c>
      <c r="K382" s="1">
        <v>351797248</v>
      </c>
      <c r="L382">
        <v>0</v>
      </c>
      <c r="M382">
        <v>0</v>
      </c>
      <c r="N382">
        <v>0</v>
      </c>
      <c r="O382">
        <v>1</v>
      </c>
      <c r="P382">
        <v>97924</v>
      </c>
      <c r="Q382">
        <v>7.7</v>
      </c>
      <c r="R382">
        <v>44.4</v>
      </c>
      <c r="S382">
        <v>0</v>
      </c>
    </row>
    <row r="383" spans="1:19" x14ac:dyDescent="0.35">
      <c r="A383" t="s">
        <v>1975</v>
      </c>
      <c r="B383" s="9" t="s">
        <v>4797</v>
      </c>
      <c r="C383">
        <v>33.799999999999997</v>
      </c>
      <c r="D383">
        <v>0</v>
      </c>
      <c r="E383" s="1">
        <v>911212544</v>
      </c>
      <c r="F383" s="1">
        <v>413671112</v>
      </c>
      <c r="G383">
        <v>65</v>
      </c>
      <c r="H383">
        <v>64</v>
      </c>
      <c r="I383">
        <v>0</v>
      </c>
      <c r="J383" s="1">
        <v>215700400</v>
      </c>
      <c r="K383" s="1">
        <v>351797248</v>
      </c>
      <c r="L383">
        <v>0</v>
      </c>
      <c r="M383">
        <v>0</v>
      </c>
      <c r="N383">
        <v>0</v>
      </c>
      <c r="O383">
        <v>1</v>
      </c>
      <c r="P383">
        <v>94449.81</v>
      </c>
      <c r="Q383">
        <v>5.67</v>
      </c>
      <c r="R383">
        <v>96.72</v>
      </c>
      <c r="S383">
        <v>4118.49</v>
      </c>
    </row>
    <row r="384" spans="1:19" x14ac:dyDescent="0.35">
      <c r="A384" t="s">
        <v>1976</v>
      </c>
      <c r="B384" s="9" t="s">
        <v>4796</v>
      </c>
      <c r="C384">
        <v>32.799999999999997</v>
      </c>
      <c r="D384">
        <v>0.3</v>
      </c>
      <c r="E384" s="1">
        <v>920649728</v>
      </c>
      <c r="F384" s="1">
        <v>435179528</v>
      </c>
      <c r="G384">
        <v>65</v>
      </c>
      <c r="H384">
        <v>64</v>
      </c>
      <c r="I384">
        <v>3.2</v>
      </c>
      <c r="J384" s="1">
        <v>215700400</v>
      </c>
      <c r="K384" s="1">
        <v>371839736</v>
      </c>
      <c r="L384">
        <v>0</v>
      </c>
      <c r="M384">
        <v>1</v>
      </c>
      <c r="N384">
        <v>0</v>
      </c>
      <c r="O384">
        <v>1</v>
      </c>
      <c r="P384">
        <v>49605.58</v>
      </c>
      <c r="Q384">
        <v>89.6</v>
      </c>
      <c r="R384">
        <v>1811.89</v>
      </c>
      <c r="S384">
        <v>1024.75</v>
      </c>
    </row>
    <row r="385" spans="1:19" x14ac:dyDescent="0.35">
      <c r="A385" t="s">
        <v>1977</v>
      </c>
      <c r="B385" s="9" t="s">
        <v>4795</v>
      </c>
      <c r="C385">
        <v>31.1</v>
      </c>
      <c r="D385">
        <v>0.3</v>
      </c>
      <c r="E385" s="1">
        <v>911736832</v>
      </c>
      <c r="F385" s="1">
        <v>477403264</v>
      </c>
      <c r="G385">
        <v>65</v>
      </c>
      <c r="H385">
        <v>64</v>
      </c>
      <c r="I385">
        <v>0</v>
      </c>
      <c r="J385" s="1">
        <v>215700400</v>
      </c>
      <c r="K385" s="1">
        <v>373240112</v>
      </c>
      <c r="L385">
        <v>0</v>
      </c>
      <c r="M385">
        <v>0</v>
      </c>
      <c r="N385">
        <v>0</v>
      </c>
      <c r="O385">
        <v>1</v>
      </c>
      <c r="P385">
        <v>3.91</v>
      </c>
      <c r="Q385">
        <v>130.76</v>
      </c>
      <c r="R385">
        <v>3656.94</v>
      </c>
      <c r="S385">
        <v>2561.88</v>
      </c>
    </row>
    <row r="386" spans="1:19" x14ac:dyDescent="0.35">
      <c r="A386" t="s">
        <v>1978</v>
      </c>
      <c r="B386" s="9" t="s">
        <v>4794</v>
      </c>
      <c r="C386">
        <v>31.8</v>
      </c>
      <c r="D386">
        <v>0.3</v>
      </c>
      <c r="E386" s="1">
        <v>919601152</v>
      </c>
      <c r="F386" s="1">
        <v>509341560</v>
      </c>
      <c r="G386">
        <v>65</v>
      </c>
      <c r="H386">
        <v>64</v>
      </c>
      <c r="I386">
        <v>0.5</v>
      </c>
      <c r="J386" s="1">
        <v>215700400</v>
      </c>
      <c r="K386" s="1">
        <v>391086432</v>
      </c>
      <c r="L386">
        <v>0</v>
      </c>
      <c r="M386">
        <v>1</v>
      </c>
      <c r="N386">
        <v>0</v>
      </c>
      <c r="O386">
        <v>1</v>
      </c>
      <c r="P386">
        <v>7.19</v>
      </c>
      <c r="Q386">
        <v>133.44999999999999</v>
      </c>
      <c r="R386">
        <v>3690.94</v>
      </c>
      <c r="S386">
        <v>4611.75</v>
      </c>
    </row>
    <row r="387" spans="1:19" x14ac:dyDescent="0.35">
      <c r="A387" t="s">
        <v>1979</v>
      </c>
      <c r="B387" s="9" t="s">
        <v>4793</v>
      </c>
      <c r="C387">
        <v>30.2</v>
      </c>
      <c r="D387">
        <v>0.3</v>
      </c>
      <c r="E387" s="1">
        <v>910688256</v>
      </c>
      <c r="F387" s="1">
        <v>521604152</v>
      </c>
      <c r="G387">
        <v>65</v>
      </c>
      <c r="H387">
        <v>64</v>
      </c>
      <c r="I387">
        <v>0.3</v>
      </c>
      <c r="J387" s="1">
        <v>215700400</v>
      </c>
      <c r="K387" s="1">
        <v>394614888</v>
      </c>
      <c r="L387">
        <v>0</v>
      </c>
      <c r="M387">
        <v>1</v>
      </c>
      <c r="N387">
        <v>0</v>
      </c>
      <c r="O387">
        <v>1</v>
      </c>
      <c r="P387">
        <v>3.15</v>
      </c>
      <c r="Q387">
        <v>132.41999999999999</v>
      </c>
      <c r="R387">
        <v>3580.83</v>
      </c>
      <c r="S387">
        <v>2049.5</v>
      </c>
    </row>
    <row r="388" spans="1:19" x14ac:dyDescent="0.35">
      <c r="A388" t="s">
        <v>1980</v>
      </c>
      <c r="B388" s="9" t="s">
        <v>4792</v>
      </c>
      <c r="C388">
        <v>28.5</v>
      </c>
      <c r="D388">
        <v>0</v>
      </c>
      <c r="E388" s="1">
        <v>910688256</v>
      </c>
      <c r="F388" s="1">
        <v>603215944</v>
      </c>
      <c r="G388">
        <v>64</v>
      </c>
      <c r="H388">
        <v>63</v>
      </c>
      <c r="I388">
        <v>2.4</v>
      </c>
      <c r="J388" s="1">
        <v>215700400</v>
      </c>
      <c r="K388" s="1">
        <v>394614888</v>
      </c>
      <c r="L388">
        <v>0</v>
      </c>
      <c r="M388">
        <v>0</v>
      </c>
      <c r="N388">
        <v>0</v>
      </c>
      <c r="O388">
        <v>1</v>
      </c>
      <c r="P388">
        <v>25987.27</v>
      </c>
      <c r="Q388">
        <v>62.88</v>
      </c>
      <c r="R388">
        <v>1759.08</v>
      </c>
      <c r="S388">
        <v>6169.32</v>
      </c>
    </row>
    <row r="389" spans="1:19" x14ac:dyDescent="0.35">
      <c r="A389" t="s">
        <v>1981</v>
      </c>
      <c r="B389" s="9" t="s">
        <v>4791</v>
      </c>
      <c r="C389">
        <v>27.2</v>
      </c>
      <c r="D389">
        <v>0</v>
      </c>
      <c r="E389" s="1">
        <v>910688256</v>
      </c>
      <c r="F389" s="1">
        <v>698323656</v>
      </c>
      <c r="G389">
        <v>64</v>
      </c>
      <c r="H389">
        <v>63</v>
      </c>
      <c r="I389">
        <v>0</v>
      </c>
      <c r="J389" s="1">
        <v>215700400</v>
      </c>
      <c r="K389" s="1">
        <v>394614888</v>
      </c>
      <c r="L389">
        <v>0</v>
      </c>
      <c r="M389">
        <v>0</v>
      </c>
      <c r="N389">
        <v>0</v>
      </c>
      <c r="O389">
        <v>1</v>
      </c>
      <c r="P389">
        <v>88448</v>
      </c>
      <c r="Q389">
        <v>0</v>
      </c>
      <c r="R389">
        <v>0</v>
      </c>
      <c r="S389">
        <v>0</v>
      </c>
    </row>
    <row r="390" spans="1:19" x14ac:dyDescent="0.35">
      <c r="A390" t="s">
        <v>1982</v>
      </c>
      <c r="B390" s="9" t="s">
        <v>4790</v>
      </c>
      <c r="C390">
        <v>29.8</v>
      </c>
      <c r="D390">
        <v>0.3</v>
      </c>
      <c r="E390" s="1">
        <v>921174016</v>
      </c>
      <c r="F390" s="1">
        <v>360383352</v>
      </c>
      <c r="G390">
        <v>64</v>
      </c>
      <c r="H390">
        <v>63</v>
      </c>
      <c r="I390">
        <v>0</v>
      </c>
      <c r="J390" s="1">
        <v>215700400</v>
      </c>
      <c r="K390" s="1">
        <v>414953344</v>
      </c>
      <c r="L390">
        <v>0</v>
      </c>
      <c r="M390">
        <v>1</v>
      </c>
      <c r="N390">
        <v>0</v>
      </c>
      <c r="O390">
        <v>1</v>
      </c>
      <c r="P390">
        <v>86788</v>
      </c>
      <c r="Q390">
        <v>25.49</v>
      </c>
      <c r="R390">
        <v>43.94</v>
      </c>
      <c r="S390">
        <v>0</v>
      </c>
    </row>
    <row r="391" spans="1:19" x14ac:dyDescent="0.35">
      <c r="A391" t="s">
        <v>1983</v>
      </c>
      <c r="B391" s="9" t="s">
        <v>4789</v>
      </c>
      <c r="C391">
        <v>32.5</v>
      </c>
      <c r="D391">
        <v>0</v>
      </c>
      <c r="E391" s="1">
        <v>921174016</v>
      </c>
      <c r="F391" s="1">
        <v>466173616</v>
      </c>
      <c r="G391">
        <v>64</v>
      </c>
      <c r="H391">
        <v>63</v>
      </c>
      <c r="I391">
        <v>0</v>
      </c>
      <c r="J391" s="1">
        <v>215700400</v>
      </c>
      <c r="K391" s="1">
        <v>414953344</v>
      </c>
      <c r="L391">
        <v>0</v>
      </c>
      <c r="M391">
        <v>0</v>
      </c>
      <c r="N391">
        <v>0</v>
      </c>
      <c r="O391">
        <v>1</v>
      </c>
      <c r="P391">
        <v>90820</v>
      </c>
      <c r="Q391">
        <v>25.31</v>
      </c>
      <c r="R391">
        <v>43.99</v>
      </c>
      <c r="S391">
        <v>0</v>
      </c>
    </row>
    <row r="392" spans="1:19" x14ac:dyDescent="0.35">
      <c r="A392" t="s">
        <v>1984</v>
      </c>
      <c r="B392" s="9" t="s">
        <v>4788</v>
      </c>
      <c r="C392">
        <v>29.8</v>
      </c>
      <c r="D392">
        <v>0</v>
      </c>
      <c r="E392" s="1">
        <v>921174016</v>
      </c>
      <c r="F392" s="1">
        <v>562353752</v>
      </c>
      <c r="G392">
        <v>64</v>
      </c>
      <c r="H392">
        <v>63</v>
      </c>
      <c r="I392">
        <v>0</v>
      </c>
      <c r="J392" s="1">
        <v>215700400</v>
      </c>
      <c r="K392" s="1">
        <v>414953344</v>
      </c>
      <c r="L392">
        <v>0</v>
      </c>
      <c r="M392">
        <v>0</v>
      </c>
      <c r="N392">
        <v>0</v>
      </c>
      <c r="O392">
        <v>1</v>
      </c>
      <c r="P392">
        <v>86080</v>
      </c>
      <c r="Q392">
        <v>3.48</v>
      </c>
      <c r="R392">
        <v>0</v>
      </c>
      <c r="S392">
        <v>0</v>
      </c>
    </row>
    <row r="393" spans="1:19" x14ac:dyDescent="0.35">
      <c r="A393" t="s">
        <v>1985</v>
      </c>
      <c r="B393" s="9" t="s">
        <v>4787</v>
      </c>
      <c r="C393">
        <v>25.5</v>
      </c>
      <c r="D393">
        <v>0</v>
      </c>
      <c r="E393" s="1">
        <v>921174016</v>
      </c>
      <c r="F393" s="1">
        <v>631091256</v>
      </c>
      <c r="G393">
        <v>64</v>
      </c>
      <c r="H393">
        <v>63</v>
      </c>
      <c r="I393">
        <v>0</v>
      </c>
      <c r="J393" s="1">
        <v>215700400</v>
      </c>
      <c r="K393" s="1">
        <v>414953344</v>
      </c>
      <c r="L393">
        <v>0</v>
      </c>
      <c r="M393">
        <v>0</v>
      </c>
      <c r="N393">
        <v>0</v>
      </c>
      <c r="O393">
        <v>1</v>
      </c>
      <c r="P393">
        <v>72772</v>
      </c>
      <c r="Q393">
        <v>25.38</v>
      </c>
      <c r="R393">
        <v>43.94</v>
      </c>
      <c r="S393">
        <v>0</v>
      </c>
    </row>
    <row r="394" spans="1:19" x14ac:dyDescent="0.35">
      <c r="A394" t="s">
        <v>1986</v>
      </c>
      <c r="B394" s="9" t="s">
        <v>4786</v>
      </c>
      <c r="C394">
        <v>33.200000000000003</v>
      </c>
      <c r="D394">
        <v>0.4</v>
      </c>
      <c r="E394" s="1">
        <v>912785408</v>
      </c>
      <c r="F394" s="1">
        <v>327403080</v>
      </c>
      <c r="G394">
        <v>64</v>
      </c>
      <c r="H394">
        <v>63</v>
      </c>
      <c r="I394">
        <v>0</v>
      </c>
      <c r="J394" s="1">
        <v>215700400</v>
      </c>
      <c r="K394" s="1">
        <v>414520832</v>
      </c>
      <c r="L394">
        <v>0</v>
      </c>
      <c r="M394">
        <v>1</v>
      </c>
      <c r="N394">
        <v>0</v>
      </c>
      <c r="O394">
        <v>1</v>
      </c>
      <c r="P394">
        <v>102852</v>
      </c>
      <c r="Q394">
        <v>25.35</v>
      </c>
      <c r="R394">
        <v>43.94</v>
      </c>
      <c r="S394">
        <v>0</v>
      </c>
    </row>
    <row r="395" spans="1:19" x14ac:dyDescent="0.35">
      <c r="A395" t="s">
        <v>1987</v>
      </c>
      <c r="B395" s="9" t="s">
        <v>4785</v>
      </c>
      <c r="C395">
        <v>31.2</v>
      </c>
      <c r="D395">
        <v>0</v>
      </c>
      <c r="E395" s="1">
        <v>912785408</v>
      </c>
      <c r="F395" s="1">
        <v>429368536</v>
      </c>
      <c r="G395">
        <v>64</v>
      </c>
      <c r="H395">
        <v>63</v>
      </c>
      <c r="I395">
        <v>0</v>
      </c>
      <c r="J395" s="1">
        <v>215700400</v>
      </c>
      <c r="K395" s="1">
        <v>414520832</v>
      </c>
      <c r="L395">
        <v>0</v>
      </c>
      <c r="M395">
        <v>0</v>
      </c>
      <c r="N395">
        <v>0</v>
      </c>
      <c r="O395">
        <v>1</v>
      </c>
      <c r="P395">
        <v>101956</v>
      </c>
      <c r="Q395">
        <v>0</v>
      </c>
      <c r="R395">
        <v>0</v>
      </c>
      <c r="S395">
        <v>0</v>
      </c>
    </row>
    <row r="396" spans="1:19" x14ac:dyDescent="0.35">
      <c r="A396" t="s">
        <v>1988</v>
      </c>
      <c r="B396" s="9" t="s">
        <v>4784</v>
      </c>
      <c r="C396">
        <v>30.9</v>
      </c>
      <c r="D396">
        <v>0</v>
      </c>
      <c r="E396" s="1">
        <v>912785408</v>
      </c>
      <c r="F396" s="1">
        <v>538451504</v>
      </c>
      <c r="G396">
        <v>64</v>
      </c>
      <c r="H396">
        <v>63</v>
      </c>
      <c r="I396">
        <v>0</v>
      </c>
      <c r="J396" s="1">
        <v>215700400</v>
      </c>
      <c r="K396" s="1">
        <v>414520832</v>
      </c>
      <c r="L396">
        <v>0</v>
      </c>
      <c r="M396">
        <v>0</v>
      </c>
      <c r="N396">
        <v>0</v>
      </c>
      <c r="O396">
        <v>1</v>
      </c>
      <c r="P396">
        <v>92736</v>
      </c>
      <c r="Q396">
        <v>25.39</v>
      </c>
      <c r="R396">
        <v>43.99</v>
      </c>
      <c r="S396">
        <v>0</v>
      </c>
    </row>
    <row r="397" spans="1:19" x14ac:dyDescent="0.35">
      <c r="A397" t="s">
        <v>1989</v>
      </c>
      <c r="B397" s="9" t="s">
        <v>4783</v>
      </c>
      <c r="C397">
        <v>27.2</v>
      </c>
      <c r="D397">
        <v>0</v>
      </c>
      <c r="E397" s="1">
        <v>912785408</v>
      </c>
      <c r="F397" s="1">
        <v>607057920</v>
      </c>
      <c r="G397">
        <v>64</v>
      </c>
      <c r="H397">
        <v>63</v>
      </c>
      <c r="I397">
        <v>0</v>
      </c>
      <c r="J397" s="1">
        <v>215700400</v>
      </c>
      <c r="K397" s="1">
        <v>414520832</v>
      </c>
      <c r="L397">
        <v>0</v>
      </c>
      <c r="M397">
        <v>0</v>
      </c>
      <c r="N397">
        <v>0</v>
      </c>
      <c r="O397">
        <v>1</v>
      </c>
      <c r="P397">
        <v>83204</v>
      </c>
      <c r="Q397">
        <v>28.83</v>
      </c>
      <c r="R397">
        <v>43.94</v>
      </c>
      <c r="S397">
        <v>0</v>
      </c>
    </row>
    <row r="398" spans="1:19" x14ac:dyDescent="0.35">
      <c r="A398" t="s">
        <v>1990</v>
      </c>
      <c r="B398" s="9" t="s">
        <v>4782</v>
      </c>
      <c r="C398">
        <v>30.8</v>
      </c>
      <c r="D398">
        <v>0.5</v>
      </c>
      <c r="E398" s="1">
        <v>921174016</v>
      </c>
      <c r="F398" s="1">
        <v>435135136</v>
      </c>
      <c r="G398">
        <v>64</v>
      </c>
      <c r="H398">
        <v>63</v>
      </c>
      <c r="I398">
        <v>0</v>
      </c>
      <c r="J398" s="1">
        <v>215700400</v>
      </c>
      <c r="K398" s="1">
        <v>434777528</v>
      </c>
      <c r="L398">
        <v>0</v>
      </c>
      <c r="M398">
        <v>1</v>
      </c>
      <c r="N398">
        <v>0</v>
      </c>
      <c r="O398">
        <v>1</v>
      </c>
      <c r="P398">
        <v>62646.94</v>
      </c>
      <c r="Q398">
        <v>46.77</v>
      </c>
      <c r="R398">
        <v>615.94000000000005</v>
      </c>
      <c r="S398">
        <v>6683.59</v>
      </c>
    </row>
    <row r="399" spans="1:19" x14ac:dyDescent="0.35">
      <c r="A399" t="s">
        <v>1991</v>
      </c>
      <c r="B399" s="9" t="s">
        <v>4781</v>
      </c>
      <c r="C399">
        <v>33.1</v>
      </c>
      <c r="D399">
        <v>0.4</v>
      </c>
      <c r="E399" s="1">
        <v>913833984</v>
      </c>
      <c r="F399" s="1">
        <v>357942408</v>
      </c>
      <c r="G399">
        <v>65</v>
      </c>
      <c r="H399">
        <v>64</v>
      </c>
      <c r="I399">
        <v>0</v>
      </c>
      <c r="J399" s="1">
        <v>215700400</v>
      </c>
      <c r="K399" s="1">
        <v>436948432</v>
      </c>
      <c r="L399">
        <v>0</v>
      </c>
      <c r="M399">
        <v>1</v>
      </c>
      <c r="N399">
        <v>0</v>
      </c>
      <c r="O399">
        <v>1</v>
      </c>
      <c r="P399">
        <v>48.79</v>
      </c>
      <c r="Q399">
        <v>128.37</v>
      </c>
      <c r="R399">
        <v>3478.19</v>
      </c>
      <c r="S399">
        <v>24117</v>
      </c>
    </row>
    <row r="400" spans="1:19" x14ac:dyDescent="0.35">
      <c r="A400" t="s">
        <v>1992</v>
      </c>
      <c r="B400" s="9" t="s">
        <v>4780</v>
      </c>
      <c r="C400">
        <v>30.5</v>
      </c>
      <c r="D400">
        <v>0</v>
      </c>
      <c r="E400" s="1">
        <v>913833984</v>
      </c>
      <c r="F400" s="1">
        <v>728969776</v>
      </c>
      <c r="G400">
        <v>64</v>
      </c>
      <c r="H400">
        <v>63</v>
      </c>
      <c r="I400">
        <v>0</v>
      </c>
      <c r="J400" s="1">
        <v>215700400</v>
      </c>
      <c r="K400" s="1">
        <v>436948432</v>
      </c>
      <c r="L400">
        <v>0</v>
      </c>
      <c r="M400">
        <v>0</v>
      </c>
      <c r="N400">
        <v>0</v>
      </c>
      <c r="O400">
        <v>1</v>
      </c>
      <c r="P400">
        <v>52.68</v>
      </c>
      <c r="Q400">
        <v>131.75</v>
      </c>
      <c r="R400">
        <v>3559.68</v>
      </c>
      <c r="S400">
        <v>24636.5</v>
      </c>
    </row>
    <row r="401" spans="1:19" x14ac:dyDescent="0.35">
      <c r="A401" t="s">
        <v>1993</v>
      </c>
      <c r="B401" s="9" t="s">
        <v>4779</v>
      </c>
      <c r="C401">
        <v>31.8</v>
      </c>
      <c r="D401">
        <v>0.5</v>
      </c>
      <c r="E401" s="1">
        <v>920649728</v>
      </c>
      <c r="F401" s="1">
        <v>651012496</v>
      </c>
      <c r="G401">
        <v>64</v>
      </c>
      <c r="H401">
        <v>63</v>
      </c>
      <c r="I401">
        <v>0</v>
      </c>
      <c r="J401" s="1">
        <v>215700400</v>
      </c>
      <c r="K401" s="1">
        <v>452473392</v>
      </c>
      <c r="L401">
        <v>0</v>
      </c>
      <c r="M401">
        <v>1</v>
      </c>
      <c r="N401">
        <v>0</v>
      </c>
      <c r="O401">
        <v>1</v>
      </c>
      <c r="P401">
        <v>49.18</v>
      </c>
      <c r="Q401">
        <v>127.71</v>
      </c>
      <c r="R401">
        <v>3427.22</v>
      </c>
      <c r="S401">
        <v>24117.75</v>
      </c>
    </row>
    <row r="402" spans="1:19" x14ac:dyDescent="0.35">
      <c r="A402" t="s">
        <v>1994</v>
      </c>
      <c r="B402" s="9" t="s">
        <v>4778</v>
      </c>
      <c r="C402">
        <v>32.799999999999997</v>
      </c>
      <c r="D402">
        <v>0.4</v>
      </c>
      <c r="E402" s="1">
        <v>914882560</v>
      </c>
      <c r="F402" s="1">
        <v>561756664</v>
      </c>
      <c r="G402">
        <v>64</v>
      </c>
      <c r="H402">
        <v>63</v>
      </c>
      <c r="I402">
        <v>4.3</v>
      </c>
      <c r="J402" s="1">
        <v>215700400</v>
      </c>
      <c r="K402" s="1">
        <v>455262040</v>
      </c>
      <c r="L402">
        <v>0</v>
      </c>
      <c r="M402">
        <v>1</v>
      </c>
      <c r="N402">
        <v>0</v>
      </c>
      <c r="O402">
        <v>1</v>
      </c>
      <c r="P402">
        <v>50.54</v>
      </c>
      <c r="Q402">
        <v>129.21</v>
      </c>
      <c r="R402">
        <v>3395.47</v>
      </c>
      <c r="S402">
        <v>24121</v>
      </c>
    </row>
    <row r="403" spans="1:19" x14ac:dyDescent="0.35">
      <c r="A403" t="s">
        <v>1995</v>
      </c>
      <c r="B403" s="9" t="s">
        <v>4777</v>
      </c>
      <c r="C403">
        <v>34.5</v>
      </c>
      <c r="D403">
        <v>0.4</v>
      </c>
      <c r="E403" s="1">
        <v>921698304</v>
      </c>
      <c r="F403" s="1">
        <v>455623824</v>
      </c>
      <c r="G403">
        <v>65</v>
      </c>
      <c r="H403">
        <v>64</v>
      </c>
      <c r="I403">
        <v>11.6</v>
      </c>
      <c r="J403" s="1">
        <v>215700400</v>
      </c>
      <c r="K403" s="1">
        <v>472667184</v>
      </c>
      <c r="L403">
        <v>0</v>
      </c>
      <c r="M403">
        <v>1</v>
      </c>
      <c r="N403">
        <v>0</v>
      </c>
      <c r="O403">
        <v>1</v>
      </c>
      <c r="P403">
        <v>11.72</v>
      </c>
      <c r="Q403">
        <v>133.34</v>
      </c>
      <c r="R403">
        <v>3417.18</v>
      </c>
      <c r="S403">
        <v>6234.57</v>
      </c>
    </row>
    <row r="404" spans="1:19" x14ac:dyDescent="0.35">
      <c r="A404" t="s">
        <v>1996</v>
      </c>
      <c r="B404" s="9" t="s">
        <v>4776</v>
      </c>
      <c r="C404">
        <v>32.200000000000003</v>
      </c>
      <c r="D404">
        <v>0.3</v>
      </c>
      <c r="E404" s="1">
        <v>916979712</v>
      </c>
      <c r="F404" s="1">
        <v>361521352</v>
      </c>
      <c r="G404">
        <v>64</v>
      </c>
      <c r="H404">
        <v>63</v>
      </c>
      <c r="I404">
        <v>0.2</v>
      </c>
      <c r="J404" s="1">
        <v>215700400</v>
      </c>
      <c r="K404" s="1">
        <v>472171896</v>
      </c>
      <c r="L404">
        <v>0</v>
      </c>
      <c r="M404">
        <v>0</v>
      </c>
      <c r="N404">
        <v>0</v>
      </c>
      <c r="O404">
        <v>1</v>
      </c>
      <c r="P404">
        <v>9.32</v>
      </c>
      <c r="Q404">
        <v>141.57</v>
      </c>
      <c r="R404">
        <v>3619.41</v>
      </c>
      <c r="S404">
        <v>256.13</v>
      </c>
    </row>
    <row r="405" spans="1:19" x14ac:dyDescent="0.35">
      <c r="A405" t="s">
        <v>1997</v>
      </c>
      <c r="B405" s="9" t="s">
        <v>4775</v>
      </c>
      <c r="C405">
        <v>32.1</v>
      </c>
      <c r="D405">
        <v>0</v>
      </c>
      <c r="E405" s="1">
        <v>916979712</v>
      </c>
      <c r="F405" s="1">
        <v>737177680</v>
      </c>
      <c r="G405">
        <v>64</v>
      </c>
      <c r="H405">
        <v>63</v>
      </c>
      <c r="I405">
        <v>4.9000000000000004</v>
      </c>
      <c r="J405" s="1">
        <v>215700400</v>
      </c>
      <c r="K405" s="1">
        <v>472171896</v>
      </c>
      <c r="L405">
        <v>0</v>
      </c>
      <c r="M405">
        <v>0</v>
      </c>
      <c r="N405">
        <v>0</v>
      </c>
      <c r="O405">
        <v>1</v>
      </c>
      <c r="P405">
        <v>9.24</v>
      </c>
      <c r="Q405">
        <v>140.06</v>
      </c>
      <c r="R405">
        <v>3550.96</v>
      </c>
      <c r="S405">
        <v>192.09</v>
      </c>
    </row>
    <row r="406" spans="1:19" x14ac:dyDescent="0.35">
      <c r="A406" t="s">
        <v>1998</v>
      </c>
      <c r="B406" s="9" t="s">
        <v>4774</v>
      </c>
      <c r="C406">
        <v>33.4</v>
      </c>
      <c r="D406">
        <v>0.4</v>
      </c>
      <c r="E406" s="1">
        <v>922222592</v>
      </c>
      <c r="F406" s="1">
        <v>630827424</v>
      </c>
      <c r="G406">
        <v>64</v>
      </c>
      <c r="H406">
        <v>63</v>
      </c>
      <c r="I406">
        <v>6.4</v>
      </c>
      <c r="J406" s="1">
        <v>215700400</v>
      </c>
      <c r="K406" s="1">
        <v>487710736</v>
      </c>
      <c r="L406">
        <v>0</v>
      </c>
      <c r="M406">
        <v>0</v>
      </c>
      <c r="N406">
        <v>0</v>
      </c>
      <c r="O406">
        <v>1</v>
      </c>
      <c r="P406">
        <v>9.93</v>
      </c>
      <c r="Q406">
        <v>142.19999999999999</v>
      </c>
      <c r="R406">
        <v>3873.46</v>
      </c>
      <c r="S406">
        <v>4875.59</v>
      </c>
    </row>
    <row r="407" spans="1:19" x14ac:dyDescent="0.35">
      <c r="A407" t="s">
        <v>1999</v>
      </c>
      <c r="B407" s="9" t="s">
        <v>4773</v>
      </c>
      <c r="C407">
        <v>32.700000000000003</v>
      </c>
      <c r="D407">
        <v>0.4</v>
      </c>
      <c r="E407" s="1">
        <v>917504000</v>
      </c>
      <c r="F407" s="1">
        <v>546268256</v>
      </c>
      <c r="G407">
        <v>64</v>
      </c>
      <c r="H407">
        <v>63</v>
      </c>
      <c r="I407">
        <v>9.9</v>
      </c>
      <c r="J407" s="1">
        <v>215700400</v>
      </c>
      <c r="K407" s="1">
        <v>486794128</v>
      </c>
      <c r="L407">
        <v>0</v>
      </c>
      <c r="M407">
        <v>1</v>
      </c>
      <c r="N407">
        <v>0</v>
      </c>
      <c r="O407">
        <v>1</v>
      </c>
      <c r="P407">
        <v>11.36</v>
      </c>
      <c r="Q407">
        <v>134.72999999999999</v>
      </c>
      <c r="R407">
        <v>3485.5</v>
      </c>
      <c r="S407">
        <v>5637.35</v>
      </c>
    </row>
    <row r="408" spans="1:19" x14ac:dyDescent="0.35">
      <c r="A408" t="s">
        <v>2000</v>
      </c>
      <c r="B408" s="9" t="s">
        <v>4772</v>
      </c>
      <c r="C408">
        <v>35.700000000000003</v>
      </c>
      <c r="D408">
        <v>0.4</v>
      </c>
      <c r="E408" s="1">
        <v>921174016</v>
      </c>
      <c r="F408" s="1">
        <v>453829528</v>
      </c>
      <c r="G408">
        <v>64</v>
      </c>
      <c r="H408">
        <v>63</v>
      </c>
      <c r="I408">
        <v>13.1</v>
      </c>
      <c r="J408" s="1">
        <v>215700400</v>
      </c>
      <c r="K408" s="1">
        <v>498860952</v>
      </c>
      <c r="L408">
        <v>0</v>
      </c>
      <c r="M408">
        <v>1</v>
      </c>
      <c r="N408">
        <v>0</v>
      </c>
      <c r="O408">
        <v>1</v>
      </c>
      <c r="P408">
        <v>12.7</v>
      </c>
      <c r="Q408">
        <v>138.66999999999999</v>
      </c>
      <c r="R408">
        <v>3708.74</v>
      </c>
      <c r="S408">
        <v>3074.25</v>
      </c>
    </row>
    <row r="409" spans="1:19" x14ac:dyDescent="0.35">
      <c r="A409" t="s">
        <v>2001</v>
      </c>
      <c r="B409" s="9" t="s">
        <v>4771</v>
      </c>
      <c r="C409">
        <v>35.200000000000003</v>
      </c>
      <c r="D409">
        <v>0.4</v>
      </c>
      <c r="E409" s="1">
        <v>918028288</v>
      </c>
      <c r="F409" s="1">
        <v>335440760</v>
      </c>
      <c r="G409">
        <v>64</v>
      </c>
      <c r="H409">
        <v>63</v>
      </c>
      <c r="I409">
        <v>8.5</v>
      </c>
      <c r="J409" s="1">
        <v>215700400</v>
      </c>
      <c r="K409" s="1">
        <v>502446904</v>
      </c>
      <c r="L409">
        <v>0</v>
      </c>
      <c r="M409">
        <v>0</v>
      </c>
      <c r="N409">
        <v>0</v>
      </c>
      <c r="O409">
        <v>1</v>
      </c>
      <c r="P409">
        <v>17.98</v>
      </c>
      <c r="Q409">
        <v>138.68</v>
      </c>
      <c r="R409">
        <v>3571.54</v>
      </c>
      <c r="S409">
        <v>5124.13</v>
      </c>
    </row>
    <row r="410" spans="1:19" x14ac:dyDescent="0.35">
      <c r="A410" t="s">
        <v>2002</v>
      </c>
      <c r="B410" s="9" t="s">
        <v>4770</v>
      </c>
      <c r="C410">
        <v>34.799999999999997</v>
      </c>
      <c r="D410">
        <v>0</v>
      </c>
      <c r="E410" s="1">
        <v>918028288</v>
      </c>
      <c r="F410" s="1">
        <v>711291432</v>
      </c>
      <c r="G410">
        <v>64</v>
      </c>
      <c r="H410">
        <v>63</v>
      </c>
      <c r="I410">
        <v>4.8</v>
      </c>
      <c r="J410" s="1">
        <v>215700400</v>
      </c>
      <c r="K410" s="1">
        <v>502446904</v>
      </c>
      <c r="L410">
        <v>0</v>
      </c>
      <c r="M410">
        <v>0</v>
      </c>
      <c r="N410">
        <v>0</v>
      </c>
      <c r="O410">
        <v>1</v>
      </c>
      <c r="P410">
        <v>13.05</v>
      </c>
      <c r="Q410">
        <v>137.11000000000001</v>
      </c>
      <c r="R410">
        <v>3633.23</v>
      </c>
      <c r="S410">
        <v>2562.25</v>
      </c>
    </row>
    <row r="411" spans="1:19" x14ac:dyDescent="0.35">
      <c r="A411" t="s">
        <v>2003</v>
      </c>
      <c r="B411" s="9" t="s">
        <v>4769</v>
      </c>
      <c r="C411">
        <v>32.5</v>
      </c>
      <c r="D411">
        <v>0.5</v>
      </c>
      <c r="E411" s="1">
        <v>922222592</v>
      </c>
      <c r="F411" s="1">
        <v>566346792</v>
      </c>
      <c r="G411">
        <v>64</v>
      </c>
      <c r="H411">
        <v>63</v>
      </c>
      <c r="I411">
        <v>0</v>
      </c>
      <c r="J411" s="1">
        <v>215700400</v>
      </c>
      <c r="K411" s="1">
        <v>513289848</v>
      </c>
      <c r="L411">
        <v>0</v>
      </c>
      <c r="M411">
        <v>0</v>
      </c>
      <c r="N411">
        <v>0</v>
      </c>
      <c r="O411">
        <v>1</v>
      </c>
      <c r="P411">
        <v>62.53</v>
      </c>
      <c r="Q411">
        <v>137.75</v>
      </c>
      <c r="R411">
        <v>3980.31</v>
      </c>
      <c r="S411">
        <v>26167.1</v>
      </c>
    </row>
    <row r="412" spans="1:19" x14ac:dyDescent="0.35">
      <c r="A412" t="s">
        <v>2004</v>
      </c>
      <c r="B412" s="9" t="s">
        <v>4768</v>
      </c>
      <c r="C412">
        <v>32.799999999999997</v>
      </c>
      <c r="D412">
        <v>0.5</v>
      </c>
      <c r="E412" s="1">
        <v>919076864</v>
      </c>
      <c r="F412" s="1">
        <v>411088672</v>
      </c>
      <c r="G412">
        <v>65</v>
      </c>
      <c r="H412">
        <v>64</v>
      </c>
      <c r="I412">
        <v>1.3</v>
      </c>
      <c r="J412" s="1">
        <v>215700400</v>
      </c>
      <c r="K412" s="1">
        <v>513601272</v>
      </c>
      <c r="L412">
        <v>0</v>
      </c>
      <c r="M412">
        <v>1</v>
      </c>
      <c r="N412">
        <v>0</v>
      </c>
      <c r="O412">
        <v>1</v>
      </c>
      <c r="P412">
        <v>79.63</v>
      </c>
      <c r="Q412">
        <v>147.1</v>
      </c>
      <c r="R412">
        <v>3217.02</v>
      </c>
      <c r="S412">
        <v>21168.69</v>
      </c>
    </row>
    <row r="413" spans="1:19" x14ac:dyDescent="0.35">
      <c r="A413" t="s">
        <v>2005</v>
      </c>
      <c r="B413" s="9" t="s">
        <v>4767</v>
      </c>
      <c r="C413">
        <v>31.4</v>
      </c>
      <c r="D413">
        <v>0</v>
      </c>
      <c r="E413" s="1">
        <v>919076864</v>
      </c>
      <c r="F413" s="1">
        <v>783861640</v>
      </c>
      <c r="G413">
        <v>64</v>
      </c>
      <c r="H413">
        <v>63</v>
      </c>
      <c r="I413">
        <v>11.2</v>
      </c>
      <c r="J413" s="1">
        <v>215700400</v>
      </c>
      <c r="K413" s="1">
        <v>513601272</v>
      </c>
      <c r="L413">
        <v>0</v>
      </c>
      <c r="M413">
        <v>0</v>
      </c>
      <c r="N413">
        <v>0</v>
      </c>
      <c r="O413">
        <v>1</v>
      </c>
      <c r="P413">
        <v>78.650000000000006</v>
      </c>
      <c r="Q413">
        <v>137.78</v>
      </c>
      <c r="R413">
        <v>3023.24</v>
      </c>
      <c r="S413">
        <v>20848.78</v>
      </c>
    </row>
    <row r="414" spans="1:19" x14ac:dyDescent="0.35">
      <c r="A414" t="s">
        <v>2006</v>
      </c>
      <c r="B414" s="9" t="s">
        <v>4766</v>
      </c>
      <c r="C414">
        <v>33.5</v>
      </c>
      <c r="D414">
        <v>0.6</v>
      </c>
      <c r="E414" s="1">
        <v>923271168</v>
      </c>
      <c r="F414" s="1">
        <v>628050600</v>
      </c>
      <c r="G414">
        <v>64</v>
      </c>
      <c r="H414">
        <v>63</v>
      </c>
      <c r="I414">
        <v>4.4000000000000004</v>
      </c>
      <c r="J414" s="1">
        <v>215700400</v>
      </c>
      <c r="K414" s="1">
        <v>526609216</v>
      </c>
      <c r="L414">
        <v>0</v>
      </c>
      <c r="M414">
        <v>0</v>
      </c>
      <c r="N414">
        <v>0</v>
      </c>
      <c r="O414">
        <v>1</v>
      </c>
      <c r="P414">
        <v>76.72</v>
      </c>
      <c r="Q414">
        <v>141.02000000000001</v>
      </c>
      <c r="R414">
        <v>3152.9</v>
      </c>
      <c r="S414">
        <v>20716.72</v>
      </c>
    </row>
    <row r="415" spans="1:19" x14ac:dyDescent="0.35">
      <c r="A415" t="s">
        <v>2007</v>
      </c>
      <c r="B415" s="9" t="s">
        <v>4765</v>
      </c>
      <c r="C415">
        <v>47.3</v>
      </c>
      <c r="D415">
        <v>0.5</v>
      </c>
      <c r="E415" s="1">
        <v>920649728</v>
      </c>
      <c r="F415" s="1">
        <v>509514768</v>
      </c>
      <c r="G415">
        <v>64</v>
      </c>
      <c r="H415">
        <v>63</v>
      </c>
      <c r="I415">
        <v>39.299999999999997</v>
      </c>
      <c r="J415" s="1">
        <v>215700400</v>
      </c>
      <c r="K415" s="1">
        <v>524022976</v>
      </c>
      <c r="L415">
        <v>0</v>
      </c>
      <c r="M415">
        <v>1</v>
      </c>
      <c r="N415">
        <v>0</v>
      </c>
      <c r="O415">
        <v>1</v>
      </c>
      <c r="P415">
        <v>84.89</v>
      </c>
      <c r="Q415">
        <v>146.62</v>
      </c>
      <c r="R415">
        <v>3238.05</v>
      </c>
      <c r="S415">
        <v>22583</v>
      </c>
    </row>
    <row r="416" spans="1:19" x14ac:dyDescent="0.35">
      <c r="A416" t="s">
        <v>2008</v>
      </c>
      <c r="B416" s="9" t="s">
        <v>4764</v>
      </c>
      <c r="C416">
        <v>62</v>
      </c>
      <c r="D416">
        <v>0</v>
      </c>
      <c r="E416" s="1">
        <v>920649728</v>
      </c>
      <c r="F416" s="1">
        <v>732950856</v>
      </c>
      <c r="G416">
        <v>64</v>
      </c>
      <c r="H416">
        <v>63</v>
      </c>
      <c r="I416">
        <v>65.8</v>
      </c>
      <c r="J416" s="1">
        <v>215700400</v>
      </c>
      <c r="K416" s="1">
        <v>524022976</v>
      </c>
      <c r="L416">
        <v>0</v>
      </c>
      <c r="M416">
        <v>0</v>
      </c>
      <c r="N416">
        <v>0</v>
      </c>
      <c r="O416">
        <v>1</v>
      </c>
      <c r="P416">
        <v>20461.189999999999</v>
      </c>
      <c r="Q416">
        <v>66.25</v>
      </c>
      <c r="R416">
        <v>2912.96</v>
      </c>
      <c r="S416">
        <v>99943.86</v>
      </c>
    </row>
    <row r="417" spans="1:19" x14ac:dyDescent="0.35">
      <c r="A417" t="s">
        <v>2009</v>
      </c>
      <c r="B417" s="9" t="s">
        <v>4763</v>
      </c>
      <c r="C417">
        <v>10.7</v>
      </c>
      <c r="D417">
        <v>0</v>
      </c>
      <c r="E417" s="1">
        <v>920649728</v>
      </c>
      <c r="F417" s="1">
        <v>771077064</v>
      </c>
      <c r="G417">
        <v>64</v>
      </c>
      <c r="H417">
        <v>63</v>
      </c>
      <c r="I417">
        <v>0.6</v>
      </c>
      <c r="J417" s="1">
        <v>215700400</v>
      </c>
      <c r="K417" s="1">
        <v>524022976</v>
      </c>
      <c r="L417">
        <v>0</v>
      </c>
      <c r="M417">
        <v>0</v>
      </c>
      <c r="N417">
        <v>0</v>
      </c>
      <c r="O417">
        <v>1</v>
      </c>
      <c r="P417">
        <v>22400</v>
      </c>
      <c r="Q417">
        <v>6.51</v>
      </c>
      <c r="R417">
        <v>27.76</v>
      </c>
      <c r="S417">
        <v>16470.03</v>
      </c>
    </row>
    <row r="418" spans="1:19" x14ac:dyDescent="0.35">
      <c r="A418" t="s">
        <v>2010</v>
      </c>
      <c r="B418" s="9" t="s">
        <v>4762</v>
      </c>
      <c r="C418">
        <v>32.1</v>
      </c>
      <c r="D418">
        <v>0.7</v>
      </c>
      <c r="E418" s="1">
        <v>926941184</v>
      </c>
      <c r="F418" s="1">
        <v>349201128</v>
      </c>
      <c r="G418">
        <v>64</v>
      </c>
      <c r="H418">
        <v>63</v>
      </c>
      <c r="I418">
        <v>5</v>
      </c>
      <c r="J418" s="1">
        <v>215700400</v>
      </c>
      <c r="K418" s="1">
        <v>530602832</v>
      </c>
      <c r="L418">
        <v>0</v>
      </c>
      <c r="M418">
        <v>1</v>
      </c>
      <c r="N418">
        <v>0</v>
      </c>
      <c r="O418">
        <v>1</v>
      </c>
      <c r="P418">
        <v>71296</v>
      </c>
      <c r="Q418">
        <v>0</v>
      </c>
      <c r="R418">
        <v>0</v>
      </c>
      <c r="S418">
        <v>0</v>
      </c>
    </row>
    <row r="419" spans="1:19" x14ac:dyDescent="0.35">
      <c r="A419" t="s">
        <v>2011</v>
      </c>
      <c r="B419" s="9" t="s">
        <v>4761</v>
      </c>
      <c r="C419">
        <v>30.5</v>
      </c>
      <c r="D419">
        <v>0</v>
      </c>
      <c r="E419" s="1">
        <v>926941184</v>
      </c>
      <c r="F419" s="1">
        <v>723174472</v>
      </c>
      <c r="G419">
        <v>65</v>
      </c>
      <c r="H419">
        <v>64</v>
      </c>
      <c r="I419">
        <v>0.4</v>
      </c>
      <c r="J419" s="1">
        <v>215700400</v>
      </c>
      <c r="K419" s="1">
        <v>530602832</v>
      </c>
      <c r="L419">
        <v>0</v>
      </c>
      <c r="M419">
        <v>0</v>
      </c>
      <c r="N419">
        <v>0</v>
      </c>
      <c r="O419">
        <v>1</v>
      </c>
      <c r="P419">
        <v>27460.080000000002</v>
      </c>
      <c r="Q419">
        <v>89.74</v>
      </c>
      <c r="R419">
        <v>2212.52</v>
      </c>
      <c r="S419">
        <v>64.03</v>
      </c>
    </row>
    <row r="420" spans="1:19" x14ac:dyDescent="0.35">
      <c r="A420" t="s">
        <v>2012</v>
      </c>
      <c r="B420" s="9" t="s">
        <v>4760</v>
      </c>
      <c r="C420">
        <v>30.8</v>
      </c>
      <c r="D420">
        <v>0.6</v>
      </c>
      <c r="E420" s="1">
        <v>923795456</v>
      </c>
      <c r="F420" s="1">
        <v>546336632</v>
      </c>
      <c r="G420">
        <v>65</v>
      </c>
      <c r="H420">
        <v>64</v>
      </c>
      <c r="I420">
        <v>0</v>
      </c>
      <c r="J420" s="1">
        <v>215700400</v>
      </c>
      <c r="K420" s="1">
        <v>540562056</v>
      </c>
      <c r="L420">
        <v>0</v>
      </c>
      <c r="M420">
        <v>0</v>
      </c>
      <c r="N420">
        <v>0</v>
      </c>
      <c r="O420">
        <v>1</v>
      </c>
      <c r="P420">
        <v>0.32</v>
      </c>
      <c r="Q420">
        <v>134.71</v>
      </c>
      <c r="R420">
        <v>3491.24</v>
      </c>
      <c r="S420">
        <v>256.13</v>
      </c>
    </row>
    <row r="421" spans="1:19" x14ac:dyDescent="0.35">
      <c r="A421" t="s">
        <v>2013</v>
      </c>
      <c r="B421" s="9" t="s">
        <v>4759</v>
      </c>
      <c r="C421">
        <v>32.700000000000003</v>
      </c>
      <c r="D421">
        <v>0.5</v>
      </c>
      <c r="E421" s="1">
        <v>925368320</v>
      </c>
      <c r="F421" s="1">
        <v>359191896</v>
      </c>
      <c r="G421">
        <v>65</v>
      </c>
      <c r="H421">
        <v>64</v>
      </c>
      <c r="I421">
        <v>0.2</v>
      </c>
      <c r="J421" s="1">
        <v>215700400</v>
      </c>
      <c r="K421" s="1">
        <v>541158280</v>
      </c>
      <c r="L421">
        <v>0</v>
      </c>
      <c r="M421">
        <v>1</v>
      </c>
      <c r="N421">
        <v>0</v>
      </c>
      <c r="O421">
        <v>1</v>
      </c>
      <c r="P421">
        <v>0.24</v>
      </c>
      <c r="Q421">
        <v>134.55000000000001</v>
      </c>
      <c r="R421">
        <v>3490.16</v>
      </c>
      <c r="S421">
        <v>192.09</v>
      </c>
    </row>
    <row r="422" spans="1:19" x14ac:dyDescent="0.35">
      <c r="A422" t="s">
        <v>2014</v>
      </c>
      <c r="B422" s="9" t="s">
        <v>4758</v>
      </c>
      <c r="C422">
        <v>31.8</v>
      </c>
      <c r="D422">
        <v>0</v>
      </c>
      <c r="E422" s="1">
        <v>925368320</v>
      </c>
      <c r="F422" s="1">
        <v>683042168</v>
      </c>
      <c r="G422">
        <v>64</v>
      </c>
      <c r="H422">
        <v>63</v>
      </c>
      <c r="I422">
        <v>0.7</v>
      </c>
      <c r="J422" s="1">
        <v>215700400</v>
      </c>
      <c r="K422" s="1">
        <v>541158280</v>
      </c>
      <c r="L422">
        <v>0</v>
      </c>
      <c r="M422">
        <v>0</v>
      </c>
      <c r="N422">
        <v>0</v>
      </c>
      <c r="O422">
        <v>1</v>
      </c>
      <c r="P422">
        <v>0.08</v>
      </c>
      <c r="Q422">
        <v>136.05000000000001</v>
      </c>
      <c r="R422">
        <v>3421.95</v>
      </c>
      <c r="S422">
        <v>64.03</v>
      </c>
    </row>
    <row r="423" spans="1:19" x14ac:dyDescent="0.35">
      <c r="A423" t="s">
        <v>2015</v>
      </c>
      <c r="B423" s="9" t="s">
        <v>4757</v>
      </c>
      <c r="C423">
        <v>30.2</v>
      </c>
      <c r="D423">
        <v>0</v>
      </c>
      <c r="E423" s="1">
        <v>925368320</v>
      </c>
      <c r="F423" s="1">
        <v>792209256</v>
      </c>
      <c r="G423">
        <v>64</v>
      </c>
      <c r="H423">
        <v>63</v>
      </c>
      <c r="I423">
        <v>0</v>
      </c>
      <c r="J423" s="1">
        <v>215700400</v>
      </c>
      <c r="K423" s="1">
        <v>541158280</v>
      </c>
      <c r="L423">
        <v>0</v>
      </c>
      <c r="M423">
        <v>0</v>
      </c>
      <c r="N423">
        <v>0</v>
      </c>
      <c r="O423">
        <v>1</v>
      </c>
      <c r="P423">
        <v>59200.08</v>
      </c>
      <c r="Q423">
        <v>33.590000000000003</v>
      </c>
      <c r="R423">
        <v>902.2</v>
      </c>
      <c r="S423">
        <v>4179.37</v>
      </c>
    </row>
    <row r="424" spans="1:19" x14ac:dyDescent="0.35">
      <c r="A424" t="s">
        <v>2016</v>
      </c>
      <c r="B424" s="9" t="s">
        <v>4756</v>
      </c>
      <c r="C424">
        <v>33.799999999999997</v>
      </c>
      <c r="D424">
        <v>0.5</v>
      </c>
      <c r="E424" s="1">
        <v>923271168</v>
      </c>
      <c r="F424" s="1">
        <v>372798736</v>
      </c>
      <c r="G424">
        <v>65</v>
      </c>
      <c r="H424">
        <v>64</v>
      </c>
      <c r="I424">
        <v>0.3</v>
      </c>
      <c r="J424" s="1">
        <v>215700400</v>
      </c>
      <c r="K424" s="1">
        <v>541172656</v>
      </c>
      <c r="L424">
        <v>0</v>
      </c>
      <c r="M424">
        <v>1</v>
      </c>
      <c r="N424">
        <v>0</v>
      </c>
      <c r="O424">
        <v>1</v>
      </c>
      <c r="P424">
        <v>99076</v>
      </c>
      <c r="Q424">
        <v>4.34</v>
      </c>
      <c r="R424">
        <v>44.4</v>
      </c>
      <c r="S424">
        <v>0</v>
      </c>
    </row>
    <row r="425" spans="1:19" x14ac:dyDescent="0.35">
      <c r="A425" t="s">
        <v>2017</v>
      </c>
      <c r="B425" s="9" t="s">
        <v>4755</v>
      </c>
      <c r="C425">
        <v>23.9</v>
      </c>
      <c r="D425">
        <v>0</v>
      </c>
      <c r="E425" s="1">
        <v>923271168</v>
      </c>
      <c r="F425" s="1">
        <v>460994424</v>
      </c>
      <c r="G425">
        <v>65</v>
      </c>
      <c r="H425">
        <v>64</v>
      </c>
      <c r="I425">
        <v>0.1</v>
      </c>
      <c r="J425" s="1">
        <v>215700400</v>
      </c>
      <c r="K425" s="1">
        <v>541172656</v>
      </c>
      <c r="L425">
        <v>0</v>
      </c>
      <c r="M425">
        <v>0</v>
      </c>
      <c r="N425">
        <v>0</v>
      </c>
      <c r="O425">
        <v>1</v>
      </c>
      <c r="P425">
        <v>73856</v>
      </c>
      <c r="Q425">
        <v>0</v>
      </c>
      <c r="R425">
        <v>0</v>
      </c>
      <c r="S425">
        <v>0</v>
      </c>
    </row>
    <row r="426" spans="1:19" x14ac:dyDescent="0.35">
      <c r="A426" t="s">
        <v>2018</v>
      </c>
      <c r="B426" s="9" t="s">
        <v>4754</v>
      </c>
      <c r="C426">
        <v>34.5</v>
      </c>
      <c r="D426">
        <v>0</v>
      </c>
      <c r="E426" s="1">
        <v>923271168</v>
      </c>
      <c r="F426" s="1">
        <v>586789928</v>
      </c>
      <c r="G426">
        <v>65</v>
      </c>
      <c r="H426">
        <v>64</v>
      </c>
      <c r="I426">
        <v>4.5</v>
      </c>
      <c r="J426" s="1">
        <v>215700400</v>
      </c>
      <c r="K426" s="1">
        <v>541172656</v>
      </c>
      <c r="L426">
        <v>0</v>
      </c>
      <c r="M426">
        <v>0</v>
      </c>
      <c r="N426">
        <v>0</v>
      </c>
      <c r="O426">
        <v>1</v>
      </c>
      <c r="P426">
        <v>97988</v>
      </c>
      <c r="Q426">
        <v>4.21</v>
      </c>
      <c r="R426">
        <v>44.45</v>
      </c>
      <c r="S426">
        <v>0</v>
      </c>
    </row>
    <row r="427" spans="1:19" x14ac:dyDescent="0.35">
      <c r="A427" t="s">
        <v>2019</v>
      </c>
      <c r="B427" s="9" t="s">
        <v>4753</v>
      </c>
      <c r="C427">
        <v>29.1</v>
      </c>
      <c r="D427">
        <v>0</v>
      </c>
      <c r="E427" s="1">
        <v>923271168</v>
      </c>
      <c r="F427" s="1">
        <v>689723816</v>
      </c>
      <c r="G427">
        <v>65</v>
      </c>
      <c r="H427">
        <v>64</v>
      </c>
      <c r="I427">
        <v>0.1</v>
      </c>
      <c r="J427" s="1">
        <v>215700400</v>
      </c>
      <c r="K427" s="1">
        <v>541172656</v>
      </c>
      <c r="L427">
        <v>0</v>
      </c>
      <c r="M427">
        <v>0</v>
      </c>
      <c r="N427">
        <v>0</v>
      </c>
      <c r="O427">
        <v>1</v>
      </c>
      <c r="P427">
        <v>90180</v>
      </c>
      <c r="Q427">
        <v>7.7</v>
      </c>
      <c r="R427">
        <v>44.4</v>
      </c>
      <c r="S427">
        <v>0</v>
      </c>
    </row>
    <row r="428" spans="1:19" x14ac:dyDescent="0.35">
      <c r="A428" t="s">
        <v>2020</v>
      </c>
      <c r="B428" s="9" t="s">
        <v>4752</v>
      </c>
      <c r="C428">
        <v>31.8</v>
      </c>
      <c r="D428">
        <v>0</v>
      </c>
      <c r="E428" s="1">
        <v>923271168</v>
      </c>
      <c r="F428" s="1">
        <v>810206376</v>
      </c>
      <c r="G428">
        <v>65</v>
      </c>
      <c r="H428">
        <v>64</v>
      </c>
      <c r="I428">
        <v>0</v>
      </c>
      <c r="J428" s="1">
        <v>215700400</v>
      </c>
      <c r="K428" s="1">
        <v>541172656</v>
      </c>
      <c r="L428">
        <v>0</v>
      </c>
      <c r="M428">
        <v>0</v>
      </c>
      <c r="N428">
        <v>0</v>
      </c>
      <c r="O428">
        <v>1</v>
      </c>
      <c r="P428">
        <v>87232</v>
      </c>
      <c r="Q428">
        <v>0</v>
      </c>
      <c r="R428">
        <v>0</v>
      </c>
      <c r="S428">
        <v>0</v>
      </c>
    </row>
    <row r="429" spans="1:19" x14ac:dyDescent="0.35">
      <c r="A429" t="s">
        <v>2021</v>
      </c>
      <c r="B429" s="9" t="s">
        <v>4751</v>
      </c>
      <c r="C429">
        <v>55</v>
      </c>
      <c r="D429">
        <v>0.4</v>
      </c>
      <c r="E429" s="1">
        <v>925892608</v>
      </c>
      <c r="F429" s="1">
        <v>501075056</v>
      </c>
      <c r="G429">
        <v>65</v>
      </c>
      <c r="H429">
        <v>64</v>
      </c>
      <c r="I429">
        <v>0.6</v>
      </c>
      <c r="J429" s="1">
        <v>215700400</v>
      </c>
      <c r="K429" s="1">
        <v>547094712</v>
      </c>
      <c r="L429">
        <v>0</v>
      </c>
      <c r="M429">
        <v>1</v>
      </c>
      <c r="N429">
        <v>0</v>
      </c>
      <c r="O429">
        <v>1</v>
      </c>
      <c r="P429">
        <v>96324</v>
      </c>
      <c r="Q429">
        <v>53</v>
      </c>
      <c r="R429">
        <v>44.4</v>
      </c>
      <c r="S429">
        <v>0</v>
      </c>
    </row>
    <row r="430" spans="1:19" x14ac:dyDescent="0.35">
      <c r="A430" t="s">
        <v>2022</v>
      </c>
      <c r="B430" s="9" t="s">
        <v>4750</v>
      </c>
      <c r="C430">
        <v>31.1</v>
      </c>
      <c r="D430">
        <v>0</v>
      </c>
      <c r="E430" s="1">
        <v>925892608</v>
      </c>
      <c r="F430" s="1">
        <v>602144192</v>
      </c>
      <c r="G430">
        <v>65</v>
      </c>
      <c r="H430">
        <v>64</v>
      </c>
      <c r="I430">
        <v>0.6</v>
      </c>
      <c r="J430" s="1">
        <v>215700400</v>
      </c>
      <c r="K430" s="1">
        <v>547094712</v>
      </c>
      <c r="L430">
        <v>0</v>
      </c>
      <c r="M430">
        <v>0</v>
      </c>
      <c r="N430">
        <v>0</v>
      </c>
      <c r="O430">
        <v>1</v>
      </c>
      <c r="P430">
        <v>72388</v>
      </c>
      <c r="Q430">
        <v>121.75</v>
      </c>
      <c r="R430">
        <v>44.45</v>
      </c>
      <c r="S430">
        <v>0</v>
      </c>
    </row>
    <row r="431" spans="1:19" x14ac:dyDescent="0.35">
      <c r="A431" t="s">
        <v>2023</v>
      </c>
      <c r="B431" s="9" t="s">
        <v>4749</v>
      </c>
      <c r="C431">
        <v>27.9</v>
      </c>
      <c r="D431">
        <v>0</v>
      </c>
      <c r="E431" s="1">
        <v>925892608</v>
      </c>
      <c r="F431" s="1">
        <v>683086392</v>
      </c>
      <c r="G431">
        <v>65</v>
      </c>
      <c r="H431">
        <v>64</v>
      </c>
      <c r="I431">
        <v>0</v>
      </c>
      <c r="J431" s="1">
        <v>215700400</v>
      </c>
      <c r="K431" s="1">
        <v>547094712</v>
      </c>
      <c r="L431">
        <v>0</v>
      </c>
      <c r="M431">
        <v>0</v>
      </c>
      <c r="N431">
        <v>0</v>
      </c>
      <c r="O431">
        <v>1</v>
      </c>
      <c r="P431">
        <v>63360</v>
      </c>
      <c r="Q431">
        <v>0</v>
      </c>
      <c r="R431">
        <v>0</v>
      </c>
      <c r="S431">
        <v>0</v>
      </c>
    </row>
    <row r="432" spans="1:19" x14ac:dyDescent="0.35">
      <c r="A432" t="s">
        <v>2024</v>
      </c>
      <c r="B432" s="9" t="s">
        <v>4748</v>
      </c>
      <c r="C432">
        <v>30.5</v>
      </c>
      <c r="D432">
        <v>0</v>
      </c>
      <c r="E432" s="1">
        <v>925892608</v>
      </c>
      <c r="F432" s="1">
        <v>796359800</v>
      </c>
      <c r="G432">
        <v>65</v>
      </c>
      <c r="H432">
        <v>64</v>
      </c>
      <c r="I432">
        <v>0.3</v>
      </c>
      <c r="J432" s="1">
        <v>215700400</v>
      </c>
      <c r="K432" s="1">
        <v>547094712</v>
      </c>
      <c r="L432">
        <v>0</v>
      </c>
      <c r="M432">
        <v>0</v>
      </c>
      <c r="N432">
        <v>0</v>
      </c>
      <c r="O432">
        <v>1</v>
      </c>
      <c r="P432">
        <v>79812</v>
      </c>
      <c r="Q432">
        <v>7.7</v>
      </c>
      <c r="R432">
        <v>44.4</v>
      </c>
      <c r="S432">
        <v>0</v>
      </c>
    </row>
    <row r="433" spans="1:19" x14ac:dyDescent="0.35">
      <c r="A433" t="s">
        <v>2025</v>
      </c>
      <c r="B433" s="9" t="s">
        <v>4747</v>
      </c>
      <c r="C433">
        <v>30.3</v>
      </c>
      <c r="D433">
        <v>0.5</v>
      </c>
      <c r="E433" s="1">
        <v>922746880</v>
      </c>
      <c r="F433" s="1">
        <v>329314776</v>
      </c>
      <c r="G433">
        <v>65</v>
      </c>
      <c r="H433">
        <v>64</v>
      </c>
      <c r="I433">
        <v>0.7</v>
      </c>
      <c r="J433" s="1">
        <v>215700400</v>
      </c>
      <c r="K433" s="1">
        <v>547127064</v>
      </c>
      <c r="L433">
        <v>0</v>
      </c>
      <c r="M433">
        <v>0</v>
      </c>
      <c r="N433">
        <v>0</v>
      </c>
      <c r="O433">
        <v>1</v>
      </c>
      <c r="P433">
        <v>74865.81</v>
      </c>
      <c r="Q433">
        <v>5.67</v>
      </c>
      <c r="R433">
        <v>96.67</v>
      </c>
      <c r="S433">
        <v>4118.5</v>
      </c>
    </row>
    <row r="434" spans="1:19" x14ac:dyDescent="0.35">
      <c r="A434" t="s">
        <v>2026</v>
      </c>
      <c r="B434" s="9" t="s">
        <v>4746</v>
      </c>
      <c r="C434">
        <v>30.5</v>
      </c>
      <c r="D434">
        <v>0</v>
      </c>
      <c r="E434" s="1">
        <v>922746880</v>
      </c>
      <c r="F434" s="1">
        <v>412688648</v>
      </c>
      <c r="G434">
        <v>65</v>
      </c>
      <c r="H434">
        <v>64</v>
      </c>
      <c r="I434">
        <v>5.7</v>
      </c>
      <c r="J434" s="1">
        <v>215700400</v>
      </c>
      <c r="K434" s="1">
        <v>547127064</v>
      </c>
      <c r="L434">
        <v>0</v>
      </c>
      <c r="M434">
        <v>0</v>
      </c>
      <c r="N434">
        <v>0</v>
      </c>
      <c r="O434">
        <v>1</v>
      </c>
      <c r="P434">
        <v>94400</v>
      </c>
      <c r="Q434">
        <v>0.13</v>
      </c>
      <c r="R434">
        <v>0</v>
      </c>
      <c r="S434">
        <v>0</v>
      </c>
    </row>
    <row r="435" spans="1:19" x14ac:dyDescent="0.35">
      <c r="A435" t="s">
        <v>2027</v>
      </c>
      <c r="B435" s="9" t="s">
        <v>4745</v>
      </c>
      <c r="C435">
        <v>33.1</v>
      </c>
      <c r="D435">
        <v>0</v>
      </c>
      <c r="E435" s="1">
        <v>922746880</v>
      </c>
      <c r="F435" s="1">
        <v>807692416</v>
      </c>
      <c r="G435">
        <v>66</v>
      </c>
      <c r="H435">
        <v>65</v>
      </c>
      <c r="I435">
        <v>12.8</v>
      </c>
      <c r="J435" s="1">
        <v>215700400</v>
      </c>
      <c r="K435" s="1">
        <v>547127064</v>
      </c>
      <c r="L435">
        <v>0</v>
      </c>
      <c r="M435">
        <v>0</v>
      </c>
      <c r="N435">
        <v>0</v>
      </c>
      <c r="O435">
        <v>1</v>
      </c>
      <c r="P435">
        <v>36741.58</v>
      </c>
      <c r="Q435">
        <v>88.6</v>
      </c>
      <c r="R435">
        <v>1795.9</v>
      </c>
      <c r="S435">
        <v>1024.75</v>
      </c>
    </row>
    <row r="436" spans="1:19" x14ac:dyDescent="0.35">
      <c r="A436" t="s">
        <v>2028</v>
      </c>
      <c r="B436" s="9" t="s">
        <v>4744</v>
      </c>
      <c r="C436">
        <v>31.4</v>
      </c>
      <c r="D436">
        <v>0.5</v>
      </c>
      <c r="E436" s="1">
        <v>926416896</v>
      </c>
      <c r="F436" s="1">
        <v>692143976</v>
      </c>
      <c r="G436">
        <v>65</v>
      </c>
      <c r="H436">
        <v>64</v>
      </c>
      <c r="I436">
        <v>0</v>
      </c>
      <c r="J436" s="1">
        <v>215700400</v>
      </c>
      <c r="K436" s="1">
        <v>550772032</v>
      </c>
      <c r="L436">
        <v>0</v>
      </c>
      <c r="M436">
        <v>1</v>
      </c>
      <c r="N436">
        <v>0</v>
      </c>
      <c r="O436">
        <v>1</v>
      </c>
      <c r="P436">
        <v>3.91</v>
      </c>
      <c r="Q436">
        <v>131.74</v>
      </c>
      <c r="R436">
        <v>3670.81</v>
      </c>
      <c r="S436">
        <v>2561.88</v>
      </c>
    </row>
    <row r="437" spans="1:19" x14ac:dyDescent="0.35">
      <c r="A437" t="s">
        <v>2029</v>
      </c>
      <c r="B437" s="9" t="s">
        <v>4743</v>
      </c>
      <c r="C437">
        <v>32.5</v>
      </c>
      <c r="D437">
        <v>0.6</v>
      </c>
      <c r="E437" s="1">
        <v>923795456</v>
      </c>
      <c r="F437" s="1">
        <v>581503224</v>
      </c>
      <c r="G437">
        <v>65</v>
      </c>
      <c r="H437">
        <v>64</v>
      </c>
      <c r="I437">
        <v>0.4</v>
      </c>
      <c r="J437" s="1">
        <v>215700400</v>
      </c>
      <c r="K437" s="1">
        <v>551208464</v>
      </c>
      <c r="L437">
        <v>0</v>
      </c>
      <c r="M437">
        <v>0</v>
      </c>
      <c r="N437">
        <v>0</v>
      </c>
      <c r="O437">
        <v>1</v>
      </c>
      <c r="P437">
        <v>7.19</v>
      </c>
      <c r="Q437">
        <v>136.93</v>
      </c>
      <c r="R437">
        <v>3712.44</v>
      </c>
      <c r="S437">
        <v>4611.75</v>
      </c>
    </row>
    <row r="438" spans="1:19" x14ac:dyDescent="0.35">
      <c r="A438" t="s">
        <v>2030</v>
      </c>
      <c r="B438" s="9" t="s">
        <v>4742</v>
      </c>
      <c r="C438">
        <v>28.8</v>
      </c>
      <c r="D438">
        <v>0.5</v>
      </c>
      <c r="E438" s="1">
        <v>926416896</v>
      </c>
      <c r="F438" s="1">
        <v>432830104</v>
      </c>
      <c r="G438">
        <v>65</v>
      </c>
      <c r="H438">
        <v>64</v>
      </c>
      <c r="I438">
        <v>0</v>
      </c>
      <c r="J438" s="1">
        <v>215700400</v>
      </c>
      <c r="K438" s="1">
        <v>556363688</v>
      </c>
      <c r="L438">
        <v>0</v>
      </c>
      <c r="M438">
        <v>1</v>
      </c>
      <c r="N438">
        <v>0</v>
      </c>
      <c r="O438">
        <v>1</v>
      </c>
      <c r="P438">
        <v>3.15</v>
      </c>
      <c r="Q438">
        <v>127.35</v>
      </c>
      <c r="R438">
        <v>3502.5</v>
      </c>
      <c r="S438">
        <v>2049.5</v>
      </c>
    </row>
    <row r="439" spans="1:19" x14ac:dyDescent="0.35">
      <c r="A439" t="s">
        <v>2031</v>
      </c>
      <c r="B439" s="9" t="s">
        <v>4741</v>
      </c>
      <c r="C439">
        <v>26.5</v>
      </c>
      <c r="D439">
        <v>0</v>
      </c>
      <c r="E439" s="1">
        <v>926416896</v>
      </c>
      <c r="F439" s="1">
        <v>534671560</v>
      </c>
      <c r="G439">
        <v>65</v>
      </c>
      <c r="H439">
        <v>64</v>
      </c>
      <c r="I439">
        <v>0.7</v>
      </c>
      <c r="J439" s="1">
        <v>215700400</v>
      </c>
      <c r="K439" s="1">
        <v>556363688</v>
      </c>
      <c r="L439">
        <v>0</v>
      </c>
      <c r="M439">
        <v>0</v>
      </c>
      <c r="N439">
        <v>0</v>
      </c>
      <c r="O439">
        <v>1</v>
      </c>
      <c r="P439">
        <v>37507.269999999997</v>
      </c>
      <c r="Q439">
        <v>64.47</v>
      </c>
      <c r="R439">
        <v>1816.16</v>
      </c>
      <c r="S439">
        <v>6169.32</v>
      </c>
    </row>
    <row r="440" spans="1:19" x14ac:dyDescent="0.35">
      <c r="A440" t="s">
        <v>2032</v>
      </c>
      <c r="B440" s="9" t="s">
        <v>4740</v>
      </c>
      <c r="C440">
        <v>21.6</v>
      </c>
      <c r="D440">
        <v>0</v>
      </c>
      <c r="E440" s="1">
        <v>926416896</v>
      </c>
      <c r="F440" s="1">
        <v>590099240</v>
      </c>
      <c r="G440">
        <v>65</v>
      </c>
      <c r="H440">
        <v>64</v>
      </c>
      <c r="I440">
        <v>0</v>
      </c>
      <c r="J440" s="1">
        <v>215700400</v>
      </c>
      <c r="K440" s="1">
        <v>556363688</v>
      </c>
      <c r="L440">
        <v>0</v>
      </c>
      <c r="M440">
        <v>0</v>
      </c>
      <c r="N440">
        <v>0</v>
      </c>
      <c r="O440">
        <v>1</v>
      </c>
      <c r="P440">
        <v>56448</v>
      </c>
      <c r="Q440">
        <v>0</v>
      </c>
      <c r="R440">
        <v>0</v>
      </c>
      <c r="S440">
        <v>0</v>
      </c>
    </row>
    <row r="441" spans="1:19" x14ac:dyDescent="0.35">
      <c r="A441" t="s">
        <v>2033</v>
      </c>
      <c r="B441" s="9" t="s">
        <v>4739</v>
      </c>
      <c r="C441">
        <v>30.8</v>
      </c>
      <c r="D441">
        <v>0</v>
      </c>
      <c r="E441" s="1">
        <v>926416896</v>
      </c>
      <c r="F441" s="1">
        <v>692869288</v>
      </c>
      <c r="G441">
        <v>65</v>
      </c>
      <c r="H441">
        <v>64</v>
      </c>
      <c r="I441">
        <v>5.6</v>
      </c>
      <c r="J441" s="1">
        <v>215700400</v>
      </c>
      <c r="K441" s="1">
        <v>556363688</v>
      </c>
      <c r="L441">
        <v>0</v>
      </c>
      <c r="M441">
        <v>0</v>
      </c>
      <c r="N441">
        <v>0</v>
      </c>
      <c r="O441">
        <v>1</v>
      </c>
      <c r="P441">
        <v>78788</v>
      </c>
      <c r="Q441">
        <v>25.35</v>
      </c>
      <c r="R441">
        <v>43.87</v>
      </c>
      <c r="S441">
        <v>0</v>
      </c>
    </row>
    <row r="442" spans="1:19" x14ac:dyDescent="0.35">
      <c r="A442" t="s">
        <v>2034</v>
      </c>
      <c r="B442" s="9" t="s">
        <v>4738</v>
      </c>
      <c r="C442">
        <v>33.5</v>
      </c>
      <c r="D442">
        <v>0</v>
      </c>
      <c r="E442" s="1">
        <v>926416896</v>
      </c>
      <c r="F442" s="1">
        <v>806332408</v>
      </c>
      <c r="G442">
        <v>65</v>
      </c>
      <c r="H442">
        <v>64</v>
      </c>
      <c r="I442">
        <v>0</v>
      </c>
      <c r="J442" s="1">
        <v>215700400</v>
      </c>
      <c r="K442" s="1">
        <v>556363688</v>
      </c>
      <c r="L442">
        <v>0</v>
      </c>
      <c r="M442">
        <v>0</v>
      </c>
      <c r="N442">
        <v>0</v>
      </c>
      <c r="O442">
        <v>1</v>
      </c>
      <c r="P442">
        <v>105796</v>
      </c>
      <c r="Q442">
        <v>28.79</v>
      </c>
      <c r="R442">
        <v>43.9</v>
      </c>
      <c r="S442">
        <v>0</v>
      </c>
    </row>
    <row r="443" spans="1:19" x14ac:dyDescent="0.35">
      <c r="A443" t="s">
        <v>2035</v>
      </c>
      <c r="B443" s="9" t="s">
        <v>4737</v>
      </c>
      <c r="C443">
        <v>33.5</v>
      </c>
      <c r="D443">
        <v>0.7</v>
      </c>
      <c r="E443" s="1">
        <v>926941184</v>
      </c>
      <c r="F443" s="1">
        <v>354410392</v>
      </c>
      <c r="G443">
        <v>65</v>
      </c>
      <c r="H443">
        <v>64</v>
      </c>
      <c r="I443">
        <v>2.7</v>
      </c>
      <c r="J443" s="1">
        <v>215700400</v>
      </c>
      <c r="K443" s="1">
        <v>553543424</v>
      </c>
      <c r="L443">
        <v>0</v>
      </c>
      <c r="M443">
        <v>1</v>
      </c>
      <c r="N443">
        <v>0</v>
      </c>
      <c r="O443">
        <v>1</v>
      </c>
      <c r="P443">
        <v>100160</v>
      </c>
      <c r="Q443">
        <v>0</v>
      </c>
      <c r="R443">
        <v>0</v>
      </c>
      <c r="S443">
        <v>0</v>
      </c>
    </row>
    <row r="444" spans="1:19" x14ac:dyDescent="0.35">
      <c r="A444" t="s">
        <v>2036</v>
      </c>
      <c r="B444" s="9" t="s">
        <v>4736</v>
      </c>
      <c r="C444">
        <v>21.2</v>
      </c>
      <c r="D444">
        <v>0</v>
      </c>
      <c r="E444" s="1">
        <v>926941184</v>
      </c>
      <c r="F444" s="1">
        <v>415262880</v>
      </c>
      <c r="G444">
        <v>65</v>
      </c>
      <c r="H444">
        <v>64</v>
      </c>
      <c r="I444">
        <v>0</v>
      </c>
      <c r="J444" s="1">
        <v>215700400</v>
      </c>
      <c r="K444" s="1">
        <v>553543424</v>
      </c>
      <c r="L444">
        <v>0</v>
      </c>
      <c r="M444">
        <v>0</v>
      </c>
      <c r="N444">
        <v>0</v>
      </c>
      <c r="O444">
        <v>1</v>
      </c>
      <c r="P444">
        <v>96068</v>
      </c>
      <c r="Q444">
        <v>25.51</v>
      </c>
      <c r="R444">
        <v>43.99</v>
      </c>
      <c r="S444">
        <v>0</v>
      </c>
    </row>
    <row r="445" spans="1:19" x14ac:dyDescent="0.35">
      <c r="A445" t="s">
        <v>2037</v>
      </c>
      <c r="B445" s="9" t="s">
        <v>4735</v>
      </c>
      <c r="C445">
        <v>33.799999999999997</v>
      </c>
      <c r="D445">
        <v>0</v>
      </c>
      <c r="E445" s="1">
        <v>926941184</v>
      </c>
      <c r="F445" s="1">
        <v>510789072</v>
      </c>
      <c r="G445">
        <v>65</v>
      </c>
      <c r="H445">
        <v>64</v>
      </c>
      <c r="I445">
        <v>0</v>
      </c>
      <c r="J445" s="1">
        <v>215700400</v>
      </c>
      <c r="K445" s="1">
        <v>553543424</v>
      </c>
      <c r="L445">
        <v>0</v>
      </c>
      <c r="M445">
        <v>0</v>
      </c>
      <c r="N445">
        <v>0</v>
      </c>
      <c r="O445">
        <v>1</v>
      </c>
      <c r="P445">
        <v>63620</v>
      </c>
      <c r="Q445">
        <v>25.35</v>
      </c>
      <c r="R445">
        <v>43.94</v>
      </c>
      <c r="S445">
        <v>0</v>
      </c>
    </row>
    <row r="446" spans="1:19" x14ac:dyDescent="0.35">
      <c r="A446" t="s">
        <v>2038</v>
      </c>
      <c r="B446" s="9" t="s">
        <v>4734</v>
      </c>
      <c r="C446">
        <v>31.5</v>
      </c>
      <c r="D446">
        <v>0</v>
      </c>
      <c r="E446" s="1">
        <v>926941184</v>
      </c>
      <c r="F446" s="1">
        <v>622846472</v>
      </c>
      <c r="G446">
        <v>65</v>
      </c>
      <c r="H446">
        <v>64</v>
      </c>
      <c r="I446">
        <v>0</v>
      </c>
      <c r="J446" s="1">
        <v>215700400</v>
      </c>
      <c r="K446" s="1">
        <v>553543424</v>
      </c>
      <c r="L446">
        <v>0</v>
      </c>
      <c r="M446">
        <v>0</v>
      </c>
      <c r="N446">
        <v>0</v>
      </c>
      <c r="O446">
        <v>1</v>
      </c>
      <c r="P446">
        <v>99968</v>
      </c>
      <c r="Q446">
        <v>0</v>
      </c>
      <c r="R446">
        <v>0</v>
      </c>
      <c r="S446">
        <v>0</v>
      </c>
    </row>
    <row r="447" spans="1:19" x14ac:dyDescent="0.35">
      <c r="A447" t="s">
        <v>2039</v>
      </c>
      <c r="B447" s="9" t="s">
        <v>4733</v>
      </c>
      <c r="C447">
        <v>33.200000000000003</v>
      </c>
      <c r="D447">
        <v>0</v>
      </c>
      <c r="E447" s="1">
        <v>926941184</v>
      </c>
      <c r="F447" s="1">
        <v>703932888</v>
      </c>
      <c r="G447">
        <v>65</v>
      </c>
      <c r="H447">
        <v>64</v>
      </c>
      <c r="I447">
        <v>0</v>
      </c>
      <c r="J447" s="1">
        <v>215700400</v>
      </c>
      <c r="K447" s="1">
        <v>553543424</v>
      </c>
      <c r="L447">
        <v>0</v>
      </c>
      <c r="M447">
        <v>0</v>
      </c>
      <c r="N447">
        <v>0</v>
      </c>
      <c r="O447">
        <v>1</v>
      </c>
      <c r="P447">
        <v>96324</v>
      </c>
      <c r="Q447">
        <v>28.87</v>
      </c>
      <c r="R447">
        <v>43.94</v>
      </c>
      <c r="S447">
        <v>0</v>
      </c>
    </row>
    <row r="448" spans="1:19" x14ac:dyDescent="0.35">
      <c r="A448" t="s">
        <v>2040</v>
      </c>
      <c r="B448" s="9" t="s">
        <v>4732</v>
      </c>
      <c r="C448">
        <v>31.5</v>
      </c>
      <c r="D448">
        <v>0</v>
      </c>
      <c r="E448" s="1">
        <v>926941184</v>
      </c>
      <c r="F448" s="1">
        <v>815964112</v>
      </c>
      <c r="G448">
        <v>65</v>
      </c>
      <c r="H448">
        <v>64</v>
      </c>
      <c r="I448">
        <v>0.1</v>
      </c>
      <c r="J448" s="1">
        <v>215700400</v>
      </c>
      <c r="K448" s="1">
        <v>553543424</v>
      </c>
      <c r="L448">
        <v>0</v>
      </c>
      <c r="M448">
        <v>0</v>
      </c>
      <c r="N448">
        <v>0</v>
      </c>
      <c r="O448">
        <v>1</v>
      </c>
      <c r="P448">
        <v>89924</v>
      </c>
      <c r="Q448">
        <v>25.35</v>
      </c>
      <c r="R448">
        <v>43.94</v>
      </c>
      <c r="S448">
        <v>0</v>
      </c>
    </row>
    <row r="449" spans="1:19" x14ac:dyDescent="0.35">
      <c r="A449" t="s">
        <v>2041</v>
      </c>
      <c r="B449" s="9" t="s">
        <v>4731</v>
      </c>
      <c r="C449">
        <v>32.9</v>
      </c>
      <c r="D449">
        <v>0.5</v>
      </c>
      <c r="E449" s="1">
        <v>925368320</v>
      </c>
      <c r="F449" s="1">
        <v>595437784</v>
      </c>
      <c r="G449">
        <v>65</v>
      </c>
      <c r="H449">
        <v>64</v>
      </c>
      <c r="I449">
        <v>0.1</v>
      </c>
      <c r="J449" s="1">
        <v>215700400</v>
      </c>
      <c r="K449" s="1">
        <v>563574008</v>
      </c>
      <c r="L449">
        <v>0</v>
      </c>
      <c r="M449">
        <v>1</v>
      </c>
      <c r="N449">
        <v>0</v>
      </c>
      <c r="O449">
        <v>1</v>
      </c>
      <c r="P449">
        <v>69695.960000000006</v>
      </c>
      <c r="Q449">
        <v>66.03</v>
      </c>
      <c r="R449">
        <v>1130.19</v>
      </c>
      <c r="S449">
        <v>10790.36</v>
      </c>
    </row>
    <row r="450" spans="1:19" x14ac:dyDescent="0.35">
      <c r="A450" t="s">
        <v>2042</v>
      </c>
      <c r="B450" s="9" t="s">
        <v>4730</v>
      </c>
      <c r="C450">
        <v>30.7</v>
      </c>
      <c r="D450">
        <v>0.5</v>
      </c>
      <c r="E450" s="1">
        <v>926941184</v>
      </c>
      <c r="F450" s="1">
        <v>451911312</v>
      </c>
      <c r="G450">
        <v>66</v>
      </c>
      <c r="H450">
        <v>65</v>
      </c>
      <c r="I450">
        <v>0</v>
      </c>
      <c r="J450" s="1">
        <v>215700400</v>
      </c>
      <c r="K450" s="1">
        <v>560463224</v>
      </c>
      <c r="L450">
        <v>0</v>
      </c>
      <c r="M450">
        <v>1</v>
      </c>
      <c r="N450">
        <v>0</v>
      </c>
      <c r="O450">
        <v>1</v>
      </c>
      <c r="P450">
        <v>55.08</v>
      </c>
      <c r="Q450">
        <v>146.83000000000001</v>
      </c>
      <c r="R450">
        <v>3984.64</v>
      </c>
      <c r="S450">
        <v>27196</v>
      </c>
    </row>
    <row r="451" spans="1:19" x14ac:dyDescent="0.35">
      <c r="A451" t="s">
        <v>2043</v>
      </c>
      <c r="B451" s="9" t="s">
        <v>4729</v>
      </c>
      <c r="C451">
        <v>31.8</v>
      </c>
      <c r="D451">
        <v>0</v>
      </c>
      <c r="E451" s="1">
        <v>926941184</v>
      </c>
      <c r="F451" s="1">
        <v>842887096</v>
      </c>
      <c r="G451">
        <v>66</v>
      </c>
      <c r="H451">
        <v>65</v>
      </c>
      <c r="I451">
        <v>5.3</v>
      </c>
      <c r="J451" s="1">
        <v>215700400</v>
      </c>
      <c r="K451" s="1">
        <v>560463224</v>
      </c>
      <c r="L451">
        <v>0</v>
      </c>
      <c r="M451">
        <v>0</v>
      </c>
      <c r="N451">
        <v>0</v>
      </c>
      <c r="O451">
        <v>1</v>
      </c>
      <c r="P451">
        <v>52.88</v>
      </c>
      <c r="Q451">
        <v>129.75</v>
      </c>
      <c r="R451">
        <v>3486.83</v>
      </c>
      <c r="S451">
        <v>25147.5</v>
      </c>
    </row>
    <row r="452" spans="1:19" x14ac:dyDescent="0.35">
      <c r="A452" t="s">
        <v>2044</v>
      </c>
      <c r="B452" s="9" t="s">
        <v>4728</v>
      </c>
      <c r="C452">
        <v>34.1</v>
      </c>
      <c r="D452">
        <v>0.6</v>
      </c>
      <c r="E452" s="1">
        <v>925368320</v>
      </c>
      <c r="F452" s="1">
        <v>652444608</v>
      </c>
      <c r="G452">
        <v>65</v>
      </c>
      <c r="H452">
        <v>64</v>
      </c>
      <c r="I452">
        <v>12.3</v>
      </c>
      <c r="J452" s="1">
        <v>215700400</v>
      </c>
      <c r="K452" s="1">
        <v>561416328</v>
      </c>
      <c r="L452">
        <v>0</v>
      </c>
      <c r="M452">
        <v>0</v>
      </c>
      <c r="N452">
        <v>0</v>
      </c>
      <c r="O452">
        <v>1</v>
      </c>
      <c r="P452">
        <v>46.39</v>
      </c>
      <c r="Q452">
        <v>127.97</v>
      </c>
      <c r="R452">
        <v>3350.29</v>
      </c>
      <c r="S452">
        <v>23089.75</v>
      </c>
    </row>
    <row r="453" spans="1:19" x14ac:dyDescent="0.35">
      <c r="A453" t="s">
        <v>2045</v>
      </c>
      <c r="B453" s="9" t="s">
        <v>4727</v>
      </c>
      <c r="C453">
        <v>33.1</v>
      </c>
      <c r="D453">
        <v>0.5</v>
      </c>
      <c r="E453" s="1">
        <v>925368320</v>
      </c>
      <c r="F453" s="1">
        <v>468268576</v>
      </c>
      <c r="G453">
        <v>65</v>
      </c>
      <c r="H453">
        <v>64</v>
      </c>
      <c r="I453">
        <v>0.9</v>
      </c>
      <c r="J453" s="1">
        <v>215700400</v>
      </c>
      <c r="K453" s="1">
        <v>563477632</v>
      </c>
      <c r="L453">
        <v>0</v>
      </c>
      <c r="M453">
        <v>1</v>
      </c>
      <c r="N453">
        <v>0</v>
      </c>
      <c r="O453">
        <v>1</v>
      </c>
      <c r="P453">
        <v>43.44</v>
      </c>
      <c r="Q453">
        <v>130.53</v>
      </c>
      <c r="R453">
        <v>3482.51</v>
      </c>
      <c r="S453">
        <v>23622.799999999999</v>
      </c>
    </row>
    <row r="454" spans="1:19" x14ac:dyDescent="0.35">
      <c r="A454" t="s">
        <v>2046</v>
      </c>
      <c r="B454" s="9" t="s">
        <v>4726</v>
      </c>
      <c r="C454">
        <v>30.8</v>
      </c>
      <c r="D454">
        <v>0</v>
      </c>
      <c r="E454" s="1">
        <v>925368320</v>
      </c>
      <c r="F454" s="1">
        <v>853010800</v>
      </c>
      <c r="G454">
        <v>65</v>
      </c>
      <c r="H454">
        <v>64</v>
      </c>
      <c r="I454">
        <v>0</v>
      </c>
      <c r="J454" s="1">
        <v>215700400</v>
      </c>
      <c r="K454" s="1">
        <v>563477632</v>
      </c>
      <c r="L454">
        <v>0</v>
      </c>
      <c r="M454">
        <v>0</v>
      </c>
      <c r="N454">
        <v>0</v>
      </c>
      <c r="O454">
        <v>1</v>
      </c>
      <c r="P454">
        <v>9.16</v>
      </c>
      <c r="Q454">
        <v>139.79</v>
      </c>
      <c r="R454">
        <v>3565.5</v>
      </c>
      <c r="S454">
        <v>128.06</v>
      </c>
    </row>
    <row r="455" spans="1:19" x14ac:dyDescent="0.35">
      <c r="A455" t="s">
        <v>2047</v>
      </c>
      <c r="B455" s="9" t="s">
        <v>4725</v>
      </c>
      <c r="C455">
        <v>39.1</v>
      </c>
      <c r="D455">
        <v>0.5</v>
      </c>
      <c r="E455" s="1">
        <v>925368320</v>
      </c>
      <c r="F455" s="1">
        <v>647453624</v>
      </c>
      <c r="G455">
        <v>65</v>
      </c>
      <c r="H455">
        <v>64</v>
      </c>
      <c r="I455">
        <v>31.6</v>
      </c>
      <c r="J455" s="1">
        <v>215700400</v>
      </c>
      <c r="K455" s="1">
        <v>563990432</v>
      </c>
      <c r="L455">
        <v>0</v>
      </c>
      <c r="M455">
        <v>1</v>
      </c>
      <c r="N455">
        <v>0</v>
      </c>
      <c r="O455">
        <v>1</v>
      </c>
      <c r="P455">
        <v>9.32</v>
      </c>
      <c r="Q455">
        <v>133.09</v>
      </c>
      <c r="R455">
        <v>3399.62</v>
      </c>
      <c r="S455">
        <v>256.13</v>
      </c>
    </row>
    <row r="456" spans="1:19" x14ac:dyDescent="0.35">
      <c r="A456" t="s">
        <v>2048</v>
      </c>
      <c r="B456" s="9" t="s">
        <v>4724</v>
      </c>
      <c r="C456">
        <v>31.8</v>
      </c>
      <c r="D456">
        <v>0.5</v>
      </c>
      <c r="E456" s="1">
        <v>926416896</v>
      </c>
      <c r="F456" s="1">
        <v>475612744</v>
      </c>
      <c r="G456">
        <v>65</v>
      </c>
      <c r="H456">
        <v>64</v>
      </c>
      <c r="I456">
        <v>0</v>
      </c>
      <c r="J456" s="1">
        <v>215700400</v>
      </c>
      <c r="K456" s="1">
        <v>563707904</v>
      </c>
      <c r="L456">
        <v>0</v>
      </c>
      <c r="M456">
        <v>0</v>
      </c>
      <c r="N456">
        <v>0</v>
      </c>
      <c r="O456">
        <v>1</v>
      </c>
      <c r="P456">
        <v>9.16</v>
      </c>
      <c r="Q456">
        <v>140.38999999999999</v>
      </c>
      <c r="R456">
        <v>3550.87</v>
      </c>
      <c r="S456">
        <v>128.06</v>
      </c>
    </row>
    <row r="457" spans="1:19" x14ac:dyDescent="0.35">
      <c r="A457" t="s">
        <v>2049</v>
      </c>
      <c r="B457" s="9" t="s">
        <v>4723</v>
      </c>
      <c r="C457">
        <v>34.1</v>
      </c>
      <c r="D457">
        <v>0.5</v>
      </c>
      <c r="E457" s="1">
        <v>926941184</v>
      </c>
      <c r="F457" s="1">
        <v>310511144</v>
      </c>
      <c r="G457">
        <v>65</v>
      </c>
      <c r="H457">
        <v>64</v>
      </c>
      <c r="I457">
        <v>5.9</v>
      </c>
      <c r="J457" s="1">
        <v>215700400</v>
      </c>
      <c r="K457" s="1">
        <v>564213232</v>
      </c>
      <c r="L457">
        <v>0</v>
      </c>
      <c r="M457">
        <v>1</v>
      </c>
      <c r="N457">
        <v>0</v>
      </c>
      <c r="O457">
        <v>1</v>
      </c>
      <c r="P457">
        <v>11.51</v>
      </c>
      <c r="Q457">
        <v>140.94999999999999</v>
      </c>
      <c r="R457">
        <v>3803.06</v>
      </c>
      <c r="S457">
        <v>10000.57</v>
      </c>
    </row>
    <row r="458" spans="1:19" x14ac:dyDescent="0.35">
      <c r="A458" t="s">
        <v>2050</v>
      </c>
      <c r="B458" s="9" t="s">
        <v>4722</v>
      </c>
      <c r="C458">
        <v>29.8</v>
      </c>
      <c r="D458">
        <v>0</v>
      </c>
      <c r="E458" s="1">
        <v>926941184</v>
      </c>
      <c r="F458" s="1">
        <v>722361752</v>
      </c>
      <c r="G458">
        <v>65</v>
      </c>
      <c r="H458">
        <v>64</v>
      </c>
      <c r="I458">
        <v>0</v>
      </c>
      <c r="J458" s="1">
        <v>215700400</v>
      </c>
      <c r="K458" s="1">
        <v>564213232</v>
      </c>
      <c r="L458">
        <v>0</v>
      </c>
      <c r="M458">
        <v>0</v>
      </c>
      <c r="N458">
        <v>0</v>
      </c>
      <c r="O458">
        <v>1</v>
      </c>
      <c r="P458">
        <v>11.35</v>
      </c>
      <c r="Q458">
        <v>135.25</v>
      </c>
      <c r="R458">
        <v>3561.03</v>
      </c>
      <c r="S458">
        <v>1537.13</v>
      </c>
    </row>
    <row r="459" spans="1:19" x14ac:dyDescent="0.35">
      <c r="A459" t="s">
        <v>2051</v>
      </c>
      <c r="B459" s="9" t="s">
        <v>4721</v>
      </c>
      <c r="C459">
        <v>31.8</v>
      </c>
      <c r="D459">
        <v>0.4</v>
      </c>
      <c r="E459" s="1">
        <v>925892608</v>
      </c>
      <c r="F459" s="1">
        <v>571645856</v>
      </c>
      <c r="G459">
        <v>65</v>
      </c>
      <c r="H459">
        <v>64</v>
      </c>
      <c r="I459">
        <v>0</v>
      </c>
      <c r="J459" s="1">
        <v>215700400</v>
      </c>
      <c r="K459" s="1">
        <v>565909640</v>
      </c>
      <c r="L459">
        <v>0</v>
      </c>
      <c r="M459">
        <v>1</v>
      </c>
      <c r="N459">
        <v>0</v>
      </c>
      <c r="O459">
        <v>1</v>
      </c>
      <c r="P459">
        <v>14.48</v>
      </c>
      <c r="Q459">
        <v>137.28</v>
      </c>
      <c r="R459">
        <v>3636.5</v>
      </c>
      <c r="S459">
        <v>3586.63</v>
      </c>
    </row>
    <row r="460" spans="1:19" x14ac:dyDescent="0.35">
      <c r="A460" t="s">
        <v>2052</v>
      </c>
      <c r="B460" s="9" t="s">
        <v>4720</v>
      </c>
      <c r="C460">
        <v>31.2</v>
      </c>
      <c r="D460">
        <v>0.5</v>
      </c>
      <c r="E460" s="1">
        <v>926941184</v>
      </c>
      <c r="F460" s="1">
        <v>433657472</v>
      </c>
      <c r="G460">
        <v>65</v>
      </c>
      <c r="H460">
        <v>64</v>
      </c>
      <c r="I460">
        <v>0</v>
      </c>
      <c r="J460" s="1">
        <v>215700400</v>
      </c>
      <c r="K460" s="1">
        <v>566752328</v>
      </c>
      <c r="L460">
        <v>0</v>
      </c>
      <c r="M460">
        <v>1</v>
      </c>
      <c r="N460">
        <v>0</v>
      </c>
      <c r="O460">
        <v>1</v>
      </c>
      <c r="P460">
        <v>14.63</v>
      </c>
      <c r="Q460">
        <v>139.38</v>
      </c>
      <c r="R460">
        <v>3637.93</v>
      </c>
      <c r="S460">
        <v>3587</v>
      </c>
    </row>
    <row r="461" spans="1:19" x14ac:dyDescent="0.35">
      <c r="A461" t="s">
        <v>2053</v>
      </c>
      <c r="B461" s="9" t="s">
        <v>4719</v>
      </c>
      <c r="C461">
        <v>36.4</v>
      </c>
      <c r="D461">
        <v>0</v>
      </c>
      <c r="E461" s="1">
        <v>926941184</v>
      </c>
      <c r="F461" s="1">
        <v>834667704</v>
      </c>
      <c r="G461">
        <v>65</v>
      </c>
      <c r="H461">
        <v>64</v>
      </c>
      <c r="I461">
        <v>28.8</v>
      </c>
      <c r="J461" s="1">
        <v>215700400</v>
      </c>
      <c r="K461" s="1">
        <v>566752328</v>
      </c>
      <c r="L461">
        <v>0</v>
      </c>
      <c r="M461">
        <v>0</v>
      </c>
      <c r="N461">
        <v>0</v>
      </c>
      <c r="O461">
        <v>1</v>
      </c>
      <c r="P461">
        <v>17.489999999999998</v>
      </c>
      <c r="Q461">
        <v>140.36000000000001</v>
      </c>
      <c r="R461">
        <v>4465.8900000000003</v>
      </c>
      <c r="S461">
        <v>9363.15</v>
      </c>
    </row>
    <row r="462" spans="1:19" x14ac:dyDescent="0.35">
      <c r="A462" t="s">
        <v>2054</v>
      </c>
      <c r="B462" s="9" t="s">
        <v>4718</v>
      </c>
      <c r="C462">
        <v>31.2</v>
      </c>
      <c r="D462">
        <v>0.5</v>
      </c>
      <c r="E462" s="1">
        <v>925892608</v>
      </c>
      <c r="F462" s="1">
        <v>638631528</v>
      </c>
      <c r="G462">
        <v>65</v>
      </c>
      <c r="H462">
        <v>64</v>
      </c>
      <c r="I462">
        <v>0</v>
      </c>
      <c r="J462" s="1">
        <v>215700400</v>
      </c>
      <c r="K462" s="1">
        <v>568159896</v>
      </c>
      <c r="L462">
        <v>0</v>
      </c>
      <c r="M462">
        <v>1</v>
      </c>
      <c r="N462">
        <v>0</v>
      </c>
      <c r="O462">
        <v>1</v>
      </c>
      <c r="P462">
        <v>76.42</v>
      </c>
      <c r="Q462">
        <v>142.4</v>
      </c>
      <c r="R462">
        <v>3085.25</v>
      </c>
      <c r="S462">
        <v>24622.89</v>
      </c>
    </row>
    <row r="463" spans="1:19" x14ac:dyDescent="0.35">
      <c r="A463" t="s">
        <v>2055</v>
      </c>
      <c r="B463" s="9" t="s">
        <v>4717</v>
      </c>
      <c r="C463">
        <v>31.8</v>
      </c>
      <c r="D463">
        <v>0.5</v>
      </c>
      <c r="E463" s="1">
        <v>926416896</v>
      </c>
      <c r="F463" s="1">
        <v>452191520</v>
      </c>
      <c r="G463">
        <v>65</v>
      </c>
      <c r="H463">
        <v>64</v>
      </c>
      <c r="I463">
        <v>0.8</v>
      </c>
      <c r="J463" s="1">
        <v>215700400</v>
      </c>
      <c r="K463" s="1">
        <v>567523944</v>
      </c>
      <c r="L463">
        <v>0</v>
      </c>
      <c r="M463">
        <v>1</v>
      </c>
      <c r="N463">
        <v>0</v>
      </c>
      <c r="O463">
        <v>1</v>
      </c>
      <c r="P463">
        <v>81.2</v>
      </c>
      <c r="Q463">
        <v>142.24</v>
      </c>
      <c r="R463">
        <v>3162.62</v>
      </c>
      <c r="S463">
        <v>21046.5</v>
      </c>
    </row>
    <row r="464" spans="1:19" x14ac:dyDescent="0.35">
      <c r="A464" t="s">
        <v>2056</v>
      </c>
      <c r="B464" s="9" t="s">
        <v>4716</v>
      </c>
      <c r="C464">
        <v>30.8</v>
      </c>
      <c r="D464">
        <v>0</v>
      </c>
      <c r="E464" s="1">
        <v>926416896</v>
      </c>
      <c r="F464" s="1">
        <v>820162216</v>
      </c>
      <c r="G464">
        <v>65</v>
      </c>
      <c r="H464">
        <v>64</v>
      </c>
      <c r="I464">
        <v>0.7</v>
      </c>
      <c r="J464" s="1">
        <v>215700400</v>
      </c>
      <c r="K464" s="1">
        <v>567523944</v>
      </c>
      <c r="L464">
        <v>0</v>
      </c>
      <c r="M464">
        <v>0</v>
      </c>
      <c r="N464">
        <v>0</v>
      </c>
      <c r="O464">
        <v>1</v>
      </c>
      <c r="P464">
        <v>77.16</v>
      </c>
      <c r="Q464">
        <v>139.41999999999999</v>
      </c>
      <c r="R464">
        <v>3082.45</v>
      </c>
      <c r="S464">
        <v>21039.5</v>
      </c>
    </row>
    <row r="465" spans="1:19" x14ac:dyDescent="0.35">
      <c r="A465" t="s">
        <v>2057</v>
      </c>
      <c r="B465" s="9" t="s">
        <v>4715</v>
      </c>
      <c r="C465">
        <v>32.200000000000003</v>
      </c>
      <c r="D465">
        <v>0.5</v>
      </c>
      <c r="E465" s="1">
        <v>925368320</v>
      </c>
      <c r="F465" s="1">
        <v>613034192</v>
      </c>
      <c r="G465">
        <v>65</v>
      </c>
      <c r="H465">
        <v>64</v>
      </c>
      <c r="I465">
        <v>1.6</v>
      </c>
      <c r="J465" s="1">
        <v>215700400</v>
      </c>
      <c r="K465" s="1">
        <v>566542488</v>
      </c>
      <c r="L465">
        <v>0</v>
      </c>
      <c r="M465">
        <v>0</v>
      </c>
      <c r="N465">
        <v>0</v>
      </c>
      <c r="O465">
        <v>1</v>
      </c>
      <c r="P465">
        <v>76.239999999999995</v>
      </c>
      <c r="Q465">
        <v>135.28</v>
      </c>
      <c r="R465">
        <v>3005.29</v>
      </c>
      <c r="S465">
        <v>20524.25</v>
      </c>
    </row>
    <row r="466" spans="1:19" x14ac:dyDescent="0.35">
      <c r="A466" t="s">
        <v>2058</v>
      </c>
      <c r="B466" s="9" t="s">
        <v>4714</v>
      </c>
      <c r="C466">
        <v>49.7</v>
      </c>
      <c r="D466">
        <v>0.5</v>
      </c>
      <c r="E466" s="1">
        <v>926941184</v>
      </c>
      <c r="F466" s="1">
        <v>414091016</v>
      </c>
      <c r="G466">
        <v>66</v>
      </c>
      <c r="H466">
        <v>65</v>
      </c>
      <c r="I466">
        <v>52.2</v>
      </c>
      <c r="J466" s="1">
        <v>215700400</v>
      </c>
      <c r="K466" s="1">
        <v>571280632</v>
      </c>
      <c r="L466">
        <v>0</v>
      </c>
      <c r="M466">
        <v>1</v>
      </c>
      <c r="N466">
        <v>0</v>
      </c>
      <c r="O466">
        <v>1</v>
      </c>
      <c r="P466">
        <v>84.31</v>
      </c>
      <c r="Q466">
        <v>137.91999999999999</v>
      </c>
      <c r="R466">
        <v>3436.2</v>
      </c>
      <c r="S466">
        <v>34878.01</v>
      </c>
    </row>
    <row r="467" spans="1:19" x14ac:dyDescent="0.35">
      <c r="A467" t="s">
        <v>2059</v>
      </c>
      <c r="B467" s="9" t="s">
        <v>4713</v>
      </c>
      <c r="C467">
        <v>36.1</v>
      </c>
      <c r="D467">
        <v>0</v>
      </c>
      <c r="E467" s="1">
        <v>926941184</v>
      </c>
      <c r="F467" s="1">
        <v>554573000</v>
      </c>
      <c r="G467">
        <v>66</v>
      </c>
      <c r="H467">
        <v>65</v>
      </c>
      <c r="I467">
        <v>34.799999999999997</v>
      </c>
      <c r="J467" s="1">
        <v>215700400</v>
      </c>
      <c r="K467" s="1">
        <v>571280632</v>
      </c>
      <c r="L467">
        <v>0</v>
      </c>
      <c r="M467">
        <v>0</v>
      </c>
      <c r="N467">
        <v>0</v>
      </c>
      <c r="O467">
        <v>1</v>
      </c>
      <c r="P467">
        <v>1973.15</v>
      </c>
      <c r="Q467">
        <v>46.91</v>
      </c>
      <c r="R467">
        <v>1970.99</v>
      </c>
      <c r="S467">
        <v>94871.47</v>
      </c>
    </row>
    <row r="468" spans="1:19" x14ac:dyDescent="0.35">
      <c r="A468" t="s">
        <v>2060</v>
      </c>
      <c r="B468" s="9" t="s">
        <v>4712</v>
      </c>
      <c r="C468">
        <v>9.9</v>
      </c>
      <c r="D468">
        <v>0</v>
      </c>
      <c r="E468" s="1">
        <v>926941184</v>
      </c>
      <c r="F468" s="1">
        <v>587252040</v>
      </c>
      <c r="G468">
        <v>66</v>
      </c>
      <c r="H468">
        <v>65</v>
      </c>
      <c r="I468">
        <v>3</v>
      </c>
      <c r="J468" s="1">
        <v>215700400</v>
      </c>
      <c r="K468" s="1">
        <v>571280632</v>
      </c>
      <c r="L468">
        <v>0</v>
      </c>
      <c r="M468">
        <v>0</v>
      </c>
      <c r="N468">
        <v>0</v>
      </c>
      <c r="O468">
        <v>1</v>
      </c>
      <c r="P468">
        <v>10150.73</v>
      </c>
      <c r="Q468">
        <v>4.3099999999999996</v>
      </c>
      <c r="R468">
        <v>92.55</v>
      </c>
      <c r="S468">
        <v>4114.6499999999996</v>
      </c>
    </row>
    <row r="469" spans="1:19" x14ac:dyDescent="0.35">
      <c r="A469" t="s">
        <v>2061</v>
      </c>
      <c r="B469" s="9" t="s">
        <v>4711</v>
      </c>
      <c r="C469">
        <v>27.2</v>
      </c>
      <c r="D469">
        <v>0</v>
      </c>
      <c r="E469" s="1">
        <v>926941184</v>
      </c>
      <c r="F469" s="1">
        <v>675343072</v>
      </c>
      <c r="G469">
        <v>66</v>
      </c>
      <c r="H469">
        <v>65</v>
      </c>
      <c r="I469">
        <v>0</v>
      </c>
      <c r="J469" s="1">
        <v>215700400</v>
      </c>
      <c r="K469" s="1">
        <v>571280632</v>
      </c>
      <c r="L469">
        <v>0</v>
      </c>
      <c r="M469">
        <v>0</v>
      </c>
      <c r="N469">
        <v>0</v>
      </c>
      <c r="O469">
        <v>1</v>
      </c>
      <c r="P469">
        <v>51776</v>
      </c>
      <c r="Q469">
        <v>0</v>
      </c>
      <c r="R469">
        <v>0</v>
      </c>
      <c r="S469">
        <v>0</v>
      </c>
    </row>
    <row r="470" spans="1:19" x14ac:dyDescent="0.35">
      <c r="A470" t="s">
        <v>2062</v>
      </c>
      <c r="B470" s="9" t="s">
        <v>4710</v>
      </c>
      <c r="C470">
        <v>15.2</v>
      </c>
      <c r="D470">
        <v>0</v>
      </c>
      <c r="E470" s="1">
        <v>926941184</v>
      </c>
      <c r="F470" s="1">
        <v>735308552</v>
      </c>
      <c r="G470">
        <v>67</v>
      </c>
      <c r="H470">
        <v>66</v>
      </c>
      <c r="I470">
        <v>0</v>
      </c>
      <c r="J470" s="1">
        <v>215700400</v>
      </c>
      <c r="K470" s="1">
        <v>571280632</v>
      </c>
      <c r="L470">
        <v>0</v>
      </c>
      <c r="M470">
        <v>0</v>
      </c>
      <c r="N470">
        <v>0</v>
      </c>
      <c r="O470">
        <v>1</v>
      </c>
      <c r="P470">
        <v>53696</v>
      </c>
      <c r="Q470">
        <v>0</v>
      </c>
      <c r="R470">
        <v>0</v>
      </c>
      <c r="S470">
        <v>0</v>
      </c>
    </row>
    <row r="471" spans="1:19" x14ac:dyDescent="0.35">
      <c r="A471" t="s">
        <v>2063</v>
      </c>
      <c r="B471" s="9" t="s">
        <v>4709</v>
      </c>
      <c r="C471">
        <v>31.5</v>
      </c>
      <c r="D471">
        <v>1</v>
      </c>
      <c r="E471" s="1">
        <v>926941184</v>
      </c>
      <c r="F471" s="1">
        <v>522954824</v>
      </c>
      <c r="G471">
        <v>66</v>
      </c>
      <c r="H471">
        <v>65</v>
      </c>
      <c r="I471">
        <v>0</v>
      </c>
      <c r="J471" s="1">
        <v>215700400</v>
      </c>
      <c r="K471" s="1">
        <v>563119144</v>
      </c>
      <c r="L471">
        <v>0</v>
      </c>
      <c r="M471">
        <v>0</v>
      </c>
      <c r="N471">
        <v>0</v>
      </c>
      <c r="O471">
        <v>1</v>
      </c>
      <c r="P471">
        <v>24004.080000000002</v>
      </c>
      <c r="Q471">
        <v>81.59</v>
      </c>
      <c r="R471">
        <v>2011.33</v>
      </c>
      <c r="S471">
        <v>64.03</v>
      </c>
    </row>
    <row r="472" spans="1:19" x14ac:dyDescent="0.35">
      <c r="A472" t="s">
        <v>2064</v>
      </c>
      <c r="B472" s="9" t="s">
        <v>4708</v>
      </c>
      <c r="C472">
        <v>32</v>
      </c>
      <c r="D472">
        <v>0</v>
      </c>
      <c r="E472" s="1">
        <v>926941184</v>
      </c>
      <c r="F472" s="1">
        <v>852088480</v>
      </c>
      <c r="G472">
        <v>66</v>
      </c>
      <c r="H472">
        <v>65</v>
      </c>
      <c r="I472">
        <v>2.1</v>
      </c>
      <c r="J472" s="1">
        <v>215700400</v>
      </c>
      <c r="K472" s="1">
        <v>563119144</v>
      </c>
      <c r="L472">
        <v>0</v>
      </c>
      <c r="M472">
        <v>0</v>
      </c>
      <c r="N472">
        <v>0</v>
      </c>
      <c r="O472">
        <v>1</v>
      </c>
      <c r="P472">
        <v>0.24</v>
      </c>
      <c r="Q472">
        <v>140.41</v>
      </c>
      <c r="R472">
        <v>3556.82</v>
      </c>
      <c r="S472">
        <v>192.09</v>
      </c>
    </row>
    <row r="473" spans="1:19" x14ac:dyDescent="0.35">
      <c r="A473" t="s">
        <v>2065</v>
      </c>
      <c r="B473" s="9" t="s">
        <v>4707</v>
      </c>
      <c r="C473">
        <v>30.5</v>
      </c>
      <c r="D473">
        <v>0.6</v>
      </c>
      <c r="E473" s="1">
        <v>926941184</v>
      </c>
      <c r="F473" s="1">
        <v>606526496</v>
      </c>
      <c r="G473">
        <v>67</v>
      </c>
      <c r="H473">
        <v>66</v>
      </c>
      <c r="I473">
        <v>6.8</v>
      </c>
      <c r="J473" s="1">
        <v>215700400</v>
      </c>
      <c r="K473" s="1">
        <v>572549248</v>
      </c>
      <c r="L473">
        <v>0</v>
      </c>
      <c r="M473">
        <v>0</v>
      </c>
      <c r="N473">
        <v>0</v>
      </c>
      <c r="O473">
        <v>1</v>
      </c>
      <c r="P473">
        <v>0.32</v>
      </c>
      <c r="Q473">
        <v>122.28</v>
      </c>
      <c r="R473">
        <v>3155.98</v>
      </c>
      <c r="S473">
        <v>256.13</v>
      </c>
    </row>
    <row r="474" spans="1:19" x14ac:dyDescent="0.35">
      <c r="A474" t="s">
        <v>2066</v>
      </c>
      <c r="B474" s="9" t="s">
        <v>4706</v>
      </c>
      <c r="C474">
        <v>29.8</v>
      </c>
      <c r="D474">
        <v>0.5</v>
      </c>
      <c r="E474" s="1">
        <v>925368320</v>
      </c>
      <c r="F474" s="1">
        <v>378117696</v>
      </c>
      <c r="G474">
        <v>66</v>
      </c>
      <c r="H474">
        <v>65</v>
      </c>
      <c r="I474">
        <v>0.6</v>
      </c>
      <c r="J474" s="1">
        <v>215700400</v>
      </c>
      <c r="K474" s="1">
        <v>567962344</v>
      </c>
      <c r="L474">
        <v>0</v>
      </c>
      <c r="M474">
        <v>1</v>
      </c>
      <c r="N474">
        <v>0</v>
      </c>
      <c r="O474">
        <v>1</v>
      </c>
      <c r="P474">
        <v>0.08</v>
      </c>
      <c r="Q474">
        <v>137.41999999999999</v>
      </c>
      <c r="R474">
        <v>3555</v>
      </c>
      <c r="S474">
        <v>64.03</v>
      </c>
    </row>
    <row r="475" spans="1:19" x14ac:dyDescent="0.35">
      <c r="A475" t="s">
        <v>2067</v>
      </c>
      <c r="B475" s="9" t="s">
        <v>4705</v>
      </c>
      <c r="C475">
        <v>24.2</v>
      </c>
      <c r="D475">
        <v>0</v>
      </c>
      <c r="E475" s="1">
        <v>925368320</v>
      </c>
      <c r="F475" s="1">
        <v>453843952</v>
      </c>
      <c r="G475">
        <v>66</v>
      </c>
      <c r="H475">
        <v>65</v>
      </c>
      <c r="I475">
        <v>0</v>
      </c>
      <c r="J475" s="1">
        <v>215700400</v>
      </c>
      <c r="K475" s="1">
        <v>567962344</v>
      </c>
      <c r="L475">
        <v>0</v>
      </c>
      <c r="M475">
        <v>0</v>
      </c>
      <c r="N475">
        <v>0</v>
      </c>
      <c r="O475">
        <v>1</v>
      </c>
      <c r="P475">
        <v>29184.080000000002</v>
      </c>
      <c r="Q475">
        <v>47.17</v>
      </c>
      <c r="R475">
        <v>1237.8800000000001</v>
      </c>
      <c r="S475">
        <v>4179.3599999999997</v>
      </c>
    </row>
    <row r="476" spans="1:19" x14ac:dyDescent="0.35">
      <c r="A476" t="s">
        <v>2068</v>
      </c>
      <c r="B476" s="9" t="s">
        <v>4704</v>
      </c>
      <c r="C476">
        <v>22.9</v>
      </c>
      <c r="D476">
        <v>0</v>
      </c>
      <c r="E476" s="1">
        <v>925368320</v>
      </c>
      <c r="F476" s="1">
        <v>529840072</v>
      </c>
      <c r="G476">
        <v>66</v>
      </c>
      <c r="H476">
        <v>65</v>
      </c>
      <c r="I476">
        <v>0</v>
      </c>
      <c r="J476" s="1">
        <v>215700400</v>
      </c>
      <c r="K476" s="1">
        <v>567962344</v>
      </c>
      <c r="L476">
        <v>0</v>
      </c>
      <c r="M476">
        <v>0</v>
      </c>
      <c r="N476">
        <v>0</v>
      </c>
      <c r="O476">
        <v>1</v>
      </c>
      <c r="P476">
        <v>74048</v>
      </c>
      <c r="Q476">
        <v>0</v>
      </c>
      <c r="R476">
        <v>0</v>
      </c>
      <c r="S476">
        <v>0</v>
      </c>
    </row>
    <row r="477" spans="1:19" x14ac:dyDescent="0.35">
      <c r="A477" t="s">
        <v>2069</v>
      </c>
      <c r="B477" s="9" t="s">
        <v>4703</v>
      </c>
      <c r="C477">
        <v>22.8</v>
      </c>
      <c r="D477">
        <v>0</v>
      </c>
      <c r="E477" s="1">
        <v>925368320</v>
      </c>
      <c r="F477" s="1">
        <v>609465896</v>
      </c>
      <c r="G477">
        <v>66</v>
      </c>
      <c r="H477">
        <v>65</v>
      </c>
      <c r="I477">
        <v>0</v>
      </c>
      <c r="J477" s="1">
        <v>215700400</v>
      </c>
      <c r="K477" s="1">
        <v>567962344</v>
      </c>
      <c r="L477">
        <v>0</v>
      </c>
      <c r="M477">
        <v>0</v>
      </c>
      <c r="N477">
        <v>0</v>
      </c>
      <c r="O477">
        <v>1</v>
      </c>
      <c r="P477">
        <v>60740</v>
      </c>
      <c r="Q477">
        <v>7.7</v>
      </c>
      <c r="R477">
        <v>44.4</v>
      </c>
      <c r="S477">
        <v>0</v>
      </c>
    </row>
    <row r="478" spans="1:19" x14ac:dyDescent="0.35">
      <c r="A478" t="s">
        <v>2070</v>
      </c>
      <c r="B478" s="9" t="s">
        <v>4702</v>
      </c>
      <c r="C478">
        <v>20.5</v>
      </c>
      <c r="D478">
        <v>0</v>
      </c>
      <c r="E478" s="1">
        <v>925368320</v>
      </c>
      <c r="F478" s="1">
        <v>678692744</v>
      </c>
      <c r="G478">
        <v>66</v>
      </c>
      <c r="H478">
        <v>65</v>
      </c>
      <c r="I478">
        <v>0</v>
      </c>
      <c r="J478" s="1">
        <v>215700400</v>
      </c>
      <c r="K478" s="1">
        <v>567962344</v>
      </c>
      <c r="L478">
        <v>0</v>
      </c>
      <c r="M478">
        <v>0</v>
      </c>
      <c r="N478">
        <v>0</v>
      </c>
      <c r="O478">
        <v>1</v>
      </c>
      <c r="P478">
        <v>47872</v>
      </c>
      <c r="Q478">
        <v>0</v>
      </c>
      <c r="R478">
        <v>0</v>
      </c>
      <c r="S478">
        <v>0</v>
      </c>
    </row>
    <row r="479" spans="1:19" x14ac:dyDescent="0.35">
      <c r="A479" t="s">
        <v>2071</v>
      </c>
      <c r="B479" s="9" t="s">
        <v>4701</v>
      </c>
      <c r="C479">
        <v>15.2</v>
      </c>
      <c r="D479">
        <v>0</v>
      </c>
      <c r="E479" s="1">
        <v>925368320</v>
      </c>
      <c r="F479" s="1">
        <v>734392120</v>
      </c>
      <c r="G479">
        <v>66</v>
      </c>
      <c r="H479">
        <v>65</v>
      </c>
      <c r="I479">
        <v>0.1</v>
      </c>
      <c r="J479" s="1">
        <v>215700400</v>
      </c>
      <c r="K479" s="1">
        <v>567962344</v>
      </c>
      <c r="L479">
        <v>0</v>
      </c>
      <c r="M479">
        <v>0</v>
      </c>
      <c r="N479">
        <v>0</v>
      </c>
      <c r="O479">
        <v>1</v>
      </c>
      <c r="P479">
        <v>47360</v>
      </c>
      <c r="Q479">
        <v>0</v>
      </c>
      <c r="R479">
        <v>0</v>
      </c>
      <c r="S479">
        <v>0</v>
      </c>
    </row>
    <row r="480" spans="1:19" x14ac:dyDescent="0.35">
      <c r="A480" t="s">
        <v>2072</v>
      </c>
      <c r="B480" s="9" t="s">
        <v>4700</v>
      </c>
      <c r="C480">
        <v>14.2</v>
      </c>
      <c r="D480">
        <v>0</v>
      </c>
      <c r="E480" s="1">
        <v>925368320</v>
      </c>
      <c r="F480" s="1">
        <v>776494096</v>
      </c>
      <c r="G480">
        <v>66</v>
      </c>
      <c r="H480">
        <v>65</v>
      </c>
      <c r="I480">
        <v>0</v>
      </c>
      <c r="J480" s="1">
        <v>215700400</v>
      </c>
      <c r="K480" s="1">
        <v>567962344</v>
      </c>
      <c r="L480">
        <v>0</v>
      </c>
      <c r="M480">
        <v>0</v>
      </c>
      <c r="N480">
        <v>0</v>
      </c>
      <c r="O480">
        <v>1</v>
      </c>
      <c r="P480">
        <v>39108</v>
      </c>
      <c r="Q480">
        <v>4.21</v>
      </c>
      <c r="R480">
        <v>44.4</v>
      </c>
      <c r="S480">
        <v>0</v>
      </c>
    </row>
    <row r="481" spans="1:19" x14ac:dyDescent="0.35">
      <c r="A481" t="s">
        <v>2073</v>
      </c>
      <c r="B481" s="9" t="s">
        <v>4699</v>
      </c>
      <c r="C481">
        <v>29.2</v>
      </c>
      <c r="D481">
        <v>0</v>
      </c>
      <c r="E481" s="1">
        <v>925368320</v>
      </c>
      <c r="F481" s="1">
        <v>879783816</v>
      </c>
      <c r="G481">
        <v>66</v>
      </c>
      <c r="H481">
        <v>65</v>
      </c>
      <c r="I481">
        <v>5.5</v>
      </c>
      <c r="J481" s="1">
        <v>215700400</v>
      </c>
      <c r="K481" s="1">
        <v>567962344</v>
      </c>
      <c r="L481">
        <v>0</v>
      </c>
      <c r="M481">
        <v>0</v>
      </c>
      <c r="N481">
        <v>0</v>
      </c>
      <c r="O481">
        <v>1</v>
      </c>
      <c r="P481">
        <v>66688</v>
      </c>
      <c r="Q481">
        <v>0</v>
      </c>
      <c r="R481">
        <v>0</v>
      </c>
      <c r="S481">
        <v>0</v>
      </c>
    </row>
    <row r="482" spans="1:19" x14ac:dyDescent="0.35">
      <c r="A482" t="s">
        <v>2074</v>
      </c>
      <c r="B482" s="9" t="s">
        <v>4698</v>
      </c>
      <c r="C482">
        <v>26.5</v>
      </c>
      <c r="D482">
        <v>0.4</v>
      </c>
      <c r="E482" s="1">
        <v>926941184</v>
      </c>
      <c r="F482" s="1">
        <v>400455976</v>
      </c>
      <c r="G482">
        <v>66</v>
      </c>
      <c r="H482">
        <v>65</v>
      </c>
      <c r="I482">
        <v>0</v>
      </c>
      <c r="J482" s="1">
        <v>215700400</v>
      </c>
      <c r="K482" s="1">
        <v>567733112</v>
      </c>
      <c r="L482">
        <v>0</v>
      </c>
      <c r="M482">
        <v>0</v>
      </c>
      <c r="N482">
        <v>0</v>
      </c>
      <c r="O482">
        <v>1</v>
      </c>
      <c r="P482">
        <v>68932</v>
      </c>
      <c r="Q482">
        <v>7.83</v>
      </c>
      <c r="R482">
        <v>44.35</v>
      </c>
      <c r="S482">
        <v>0</v>
      </c>
    </row>
    <row r="483" spans="1:19" x14ac:dyDescent="0.35">
      <c r="A483" t="s">
        <v>2075</v>
      </c>
      <c r="B483" s="9" t="s">
        <v>4697</v>
      </c>
      <c r="C483">
        <v>22.5</v>
      </c>
      <c r="D483">
        <v>0</v>
      </c>
      <c r="E483" s="1">
        <v>926941184</v>
      </c>
      <c r="F483" s="1">
        <v>483008624</v>
      </c>
      <c r="G483">
        <v>66</v>
      </c>
      <c r="H483">
        <v>65</v>
      </c>
      <c r="I483">
        <v>0</v>
      </c>
      <c r="J483" s="1">
        <v>215700400</v>
      </c>
      <c r="K483" s="1">
        <v>567733112</v>
      </c>
      <c r="L483">
        <v>0</v>
      </c>
      <c r="M483">
        <v>0</v>
      </c>
      <c r="N483">
        <v>0</v>
      </c>
      <c r="O483">
        <v>1</v>
      </c>
      <c r="P483">
        <v>73216</v>
      </c>
      <c r="Q483">
        <v>0</v>
      </c>
      <c r="R483">
        <v>0</v>
      </c>
      <c r="S483">
        <v>0</v>
      </c>
    </row>
    <row r="484" spans="1:19" x14ac:dyDescent="0.35">
      <c r="A484" t="s">
        <v>2076</v>
      </c>
      <c r="B484" s="9" t="s">
        <v>4696</v>
      </c>
      <c r="C484">
        <v>32.799999999999997</v>
      </c>
      <c r="D484">
        <v>0</v>
      </c>
      <c r="E484" s="1">
        <v>926941184</v>
      </c>
      <c r="F484" s="1">
        <v>589646152</v>
      </c>
      <c r="G484">
        <v>66</v>
      </c>
      <c r="H484">
        <v>65</v>
      </c>
      <c r="I484">
        <v>0</v>
      </c>
      <c r="J484" s="1">
        <v>215700400</v>
      </c>
      <c r="K484" s="1">
        <v>567733112</v>
      </c>
      <c r="L484">
        <v>0</v>
      </c>
      <c r="M484">
        <v>0</v>
      </c>
      <c r="N484">
        <v>0</v>
      </c>
      <c r="O484">
        <v>1</v>
      </c>
      <c r="P484">
        <v>78660</v>
      </c>
      <c r="Q484">
        <v>4.21</v>
      </c>
      <c r="R484">
        <v>44.45</v>
      </c>
      <c r="S484">
        <v>0</v>
      </c>
    </row>
    <row r="485" spans="1:19" x14ac:dyDescent="0.35">
      <c r="A485" t="s">
        <v>2077</v>
      </c>
      <c r="B485" s="9" t="s">
        <v>4695</v>
      </c>
      <c r="C485">
        <v>26.5</v>
      </c>
      <c r="D485">
        <v>0</v>
      </c>
      <c r="E485" s="1">
        <v>926941184</v>
      </c>
      <c r="F485" s="1">
        <v>688292928</v>
      </c>
      <c r="G485">
        <v>66</v>
      </c>
      <c r="H485">
        <v>65</v>
      </c>
      <c r="I485">
        <v>0.1</v>
      </c>
      <c r="J485" s="1">
        <v>215700400</v>
      </c>
      <c r="K485" s="1">
        <v>567733112</v>
      </c>
      <c r="L485">
        <v>0</v>
      </c>
      <c r="M485">
        <v>0</v>
      </c>
      <c r="N485">
        <v>0</v>
      </c>
      <c r="O485">
        <v>1</v>
      </c>
      <c r="P485">
        <v>73156</v>
      </c>
      <c r="Q485">
        <v>4.21</v>
      </c>
      <c r="R485">
        <v>44.4</v>
      </c>
      <c r="S485">
        <v>0</v>
      </c>
    </row>
    <row r="486" spans="1:19" x14ac:dyDescent="0.35">
      <c r="A486" t="s">
        <v>2078</v>
      </c>
      <c r="B486" s="9" t="s">
        <v>4694</v>
      </c>
      <c r="C486">
        <v>29.2</v>
      </c>
      <c r="D486">
        <v>0</v>
      </c>
      <c r="E486" s="1">
        <v>926941184</v>
      </c>
      <c r="F486" s="1">
        <v>795109640</v>
      </c>
      <c r="G486">
        <v>66</v>
      </c>
      <c r="H486">
        <v>65</v>
      </c>
      <c r="I486">
        <v>0</v>
      </c>
      <c r="J486" s="1">
        <v>215700400</v>
      </c>
      <c r="K486" s="1">
        <v>567733112</v>
      </c>
      <c r="L486">
        <v>0</v>
      </c>
      <c r="M486">
        <v>0</v>
      </c>
      <c r="N486">
        <v>0</v>
      </c>
      <c r="O486">
        <v>1</v>
      </c>
      <c r="P486">
        <v>96128</v>
      </c>
      <c r="Q486">
        <v>0</v>
      </c>
      <c r="R486">
        <v>0</v>
      </c>
      <c r="S486">
        <v>0</v>
      </c>
    </row>
    <row r="487" spans="1:19" x14ac:dyDescent="0.35">
      <c r="A487" t="s">
        <v>2079</v>
      </c>
      <c r="B487" s="9" t="s">
        <v>4693</v>
      </c>
      <c r="C487">
        <v>27.8</v>
      </c>
      <c r="D487">
        <v>0.4</v>
      </c>
      <c r="E487" s="1">
        <v>926941184</v>
      </c>
      <c r="F487" s="1">
        <v>324267504</v>
      </c>
      <c r="G487">
        <v>66</v>
      </c>
      <c r="H487">
        <v>65</v>
      </c>
      <c r="I487">
        <v>0</v>
      </c>
      <c r="J487" s="1">
        <v>215700400</v>
      </c>
      <c r="K487" s="1">
        <v>568988416</v>
      </c>
      <c r="L487">
        <v>0</v>
      </c>
      <c r="M487">
        <v>1</v>
      </c>
      <c r="N487">
        <v>0</v>
      </c>
      <c r="O487">
        <v>1</v>
      </c>
      <c r="P487">
        <v>90052</v>
      </c>
      <c r="Q487">
        <v>7.69</v>
      </c>
      <c r="R487">
        <v>44.4</v>
      </c>
      <c r="S487">
        <v>0</v>
      </c>
    </row>
    <row r="488" spans="1:19" x14ac:dyDescent="0.35">
      <c r="A488" t="s">
        <v>2080</v>
      </c>
      <c r="B488" s="9" t="s">
        <v>4692</v>
      </c>
      <c r="C488">
        <v>17.600000000000001</v>
      </c>
      <c r="D488">
        <v>0</v>
      </c>
      <c r="E488" s="1">
        <v>926941184</v>
      </c>
      <c r="F488" s="1">
        <v>386649184</v>
      </c>
      <c r="G488">
        <v>66</v>
      </c>
      <c r="H488">
        <v>65</v>
      </c>
      <c r="I488">
        <v>0</v>
      </c>
      <c r="J488" s="1">
        <v>215700400</v>
      </c>
      <c r="K488" s="1">
        <v>568988416</v>
      </c>
      <c r="L488">
        <v>0</v>
      </c>
      <c r="M488">
        <v>0</v>
      </c>
      <c r="N488">
        <v>0</v>
      </c>
      <c r="O488">
        <v>1</v>
      </c>
      <c r="P488">
        <v>62257.81</v>
      </c>
      <c r="Q488">
        <v>5.67</v>
      </c>
      <c r="R488">
        <v>96.72</v>
      </c>
      <c r="S488">
        <v>4118.47</v>
      </c>
    </row>
    <row r="489" spans="1:19" x14ac:dyDescent="0.35">
      <c r="A489" t="s">
        <v>2081</v>
      </c>
      <c r="B489" s="9" t="s">
        <v>4691</v>
      </c>
      <c r="C489">
        <v>45.8</v>
      </c>
      <c r="D489">
        <v>0</v>
      </c>
      <c r="E489" s="1">
        <v>926941184</v>
      </c>
      <c r="F489" s="1">
        <v>554536368</v>
      </c>
      <c r="G489">
        <v>66</v>
      </c>
      <c r="H489">
        <v>65</v>
      </c>
      <c r="I489">
        <v>0</v>
      </c>
      <c r="J489" s="1">
        <v>215700400</v>
      </c>
      <c r="K489" s="1">
        <v>568988416</v>
      </c>
      <c r="L489">
        <v>0</v>
      </c>
      <c r="M489">
        <v>0</v>
      </c>
      <c r="N489">
        <v>0</v>
      </c>
      <c r="O489">
        <v>1</v>
      </c>
      <c r="P489">
        <v>32064</v>
      </c>
      <c r="Q489">
        <v>44.07</v>
      </c>
      <c r="R489">
        <v>0</v>
      </c>
      <c r="S489">
        <v>0</v>
      </c>
    </row>
    <row r="490" spans="1:19" x14ac:dyDescent="0.35">
      <c r="A490" t="s">
        <v>2082</v>
      </c>
      <c r="B490" s="9" t="s">
        <v>4690</v>
      </c>
      <c r="C490">
        <v>30.5</v>
      </c>
      <c r="D490">
        <v>0</v>
      </c>
      <c r="E490" s="1">
        <v>926941184</v>
      </c>
      <c r="F490" s="1">
        <v>723237736</v>
      </c>
      <c r="G490">
        <v>66</v>
      </c>
      <c r="H490">
        <v>65</v>
      </c>
      <c r="I490">
        <v>7.8</v>
      </c>
      <c r="J490" s="1">
        <v>215700400</v>
      </c>
      <c r="K490" s="1">
        <v>568988416</v>
      </c>
      <c r="L490">
        <v>0</v>
      </c>
      <c r="M490">
        <v>0</v>
      </c>
      <c r="N490">
        <v>0</v>
      </c>
      <c r="O490">
        <v>1</v>
      </c>
      <c r="P490">
        <v>80768</v>
      </c>
      <c r="Q490">
        <v>122.25</v>
      </c>
      <c r="R490">
        <v>0</v>
      </c>
      <c r="S490">
        <v>0</v>
      </c>
    </row>
    <row r="491" spans="1:19" x14ac:dyDescent="0.35">
      <c r="A491" t="s">
        <v>2083</v>
      </c>
      <c r="B491" s="9" t="s">
        <v>4689</v>
      </c>
      <c r="C491">
        <v>31.2</v>
      </c>
      <c r="D491">
        <v>0.5</v>
      </c>
      <c r="E491" s="1">
        <v>926941184</v>
      </c>
      <c r="F491" s="1">
        <v>588815328</v>
      </c>
      <c r="G491">
        <v>66</v>
      </c>
      <c r="H491">
        <v>65</v>
      </c>
      <c r="I491">
        <v>0</v>
      </c>
      <c r="J491" s="1">
        <v>215700400</v>
      </c>
      <c r="K491" s="1">
        <v>568490552</v>
      </c>
      <c r="L491">
        <v>0</v>
      </c>
      <c r="M491">
        <v>1</v>
      </c>
      <c r="N491">
        <v>0</v>
      </c>
      <c r="O491">
        <v>1</v>
      </c>
      <c r="P491">
        <v>5190.3599999999997</v>
      </c>
      <c r="Q491">
        <v>122.45</v>
      </c>
      <c r="R491">
        <v>2732.82</v>
      </c>
      <c r="S491">
        <v>1537.13</v>
      </c>
    </row>
    <row r="492" spans="1:19" x14ac:dyDescent="0.35">
      <c r="A492" t="s">
        <v>2084</v>
      </c>
      <c r="B492" s="9" t="s">
        <v>4688</v>
      </c>
      <c r="C492">
        <v>40</v>
      </c>
      <c r="D492">
        <v>0.5</v>
      </c>
      <c r="E492" s="1">
        <v>926941184</v>
      </c>
      <c r="F492" s="1">
        <v>399109584</v>
      </c>
      <c r="G492">
        <v>66</v>
      </c>
      <c r="H492">
        <v>65</v>
      </c>
      <c r="I492">
        <v>44.8</v>
      </c>
      <c r="J492" s="1">
        <v>215700400</v>
      </c>
      <c r="K492" s="1">
        <v>572895616</v>
      </c>
      <c r="L492">
        <v>0</v>
      </c>
      <c r="M492">
        <v>1</v>
      </c>
      <c r="N492">
        <v>0</v>
      </c>
      <c r="O492">
        <v>1</v>
      </c>
      <c r="P492">
        <v>3.92</v>
      </c>
      <c r="Q492">
        <v>130.26</v>
      </c>
      <c r="R492">
        <v>3527.87</v>
      </c>
      <c r="S492">
        <v>2561.88</v>
      </c>
    </row>
    <row r="493" spans="1:19" x14ac:dyDescent="0.35">
      <c r="A493" t="s">
        <v>2085</v>
      </c>
      <c r="B493" s="9" t="s">
        <v>4687</v>
      </c>
      <c r="C493">
        <v>28.8</v>
      </c>
      <c r="D493">
        <v>0</v>
      </c>
      <c r="E493" s="1">
        <v>926941184</v>
      </c>
      <c r="F493" s="1">
        <v>820841800</v>
      </c>
      <c r="G493">
        <v>66</v>
      </c>
      <c r="H493">
        <v>65</v>
      </c>
      <c r="I493">
        <v>0</v>
      </c>
      <c r="J493" s="1">
        <v>215700400</v>
      </c>
      <c r="K493" s="1">
        <v>572895616</v>
      </c>
      <c r="L493">
        <v>0</v>
      </c>
      <c r="M493">
        <v>0</v>
      </c>
      <c r="N493">
        <v>0</v>
      </c>
      <c r="O493">
        <v>1</v>
      </c>
      <c r="P493">
        <v>6.4</v>
      </c>
      <c r="Q493">
        <v>119.77</v>
      </c>
      <c r="R493">
        <v>3313.74</v>
      </c>
      <c r="S493">
        <v>4099.38</v>
      </c>
    </row>
    <row r="494" spans="1:19" x14ac:dyDescent="0.35">
      <c r="A494" t="s">
        <v>2086</v>
      </c>
      <c r="B494" s="9" t="s">
        <v>4686</v>
      </c>
      <c r="C494">
        <v>30.2</v>
      </c>
      <c r="D494">
        <v>0.6</v>
      </c>
      <c r="E494" s="1">
        <v>925892608</v>
      </c>
      <c r="F494" s="1">
        <v>646142320</v>
      </c>
      <c r="G494">
        <v>66</v>
      </c>
      <c r="H494">
        <v>65</v>
      </c>
      <c r="I494">
        <v>0</v>
      </c>
      <c r="J494" s="1">
        <v>215700400</v>
      </c>
      <c r="K494" s="1">
        <v>568829536</v>
      </c>
      <c r="L494">
        <v>0</v>
      </c>
      <c r="M494">
        <v>0</v>
      </c>
      <c r="N494">
        <v>0</v>
      </c>
      <c r="O494">
        <v>1</v>
      </c>
      <c r="P494">
        <v>3.15</v>
      </c>
      <c r="Q494">
        <v>127.86</v>
      </c>
      <c r="R494">
        <v>3527.33</v>
      </c>
      <c r="S494">
        <v>2049.5</v>
      </c>
    </row>
    <row r="495" spans="1:19" x14ac:dyDescent="0.35">
      <c r="A495" t="s">
        <v>2087</v>
      </c>
      <c r="B495" s="9" t="s">
        <v>4685</v>
      </c>
      <c r="C495">
        <v>23.4</v>
      </c>
      <c r="D495">
        <v>0</v>
      </c>
      <c r="E495" s="1">
        <v>925892608</v>
      </c>
      <c r="F495" s="1">
        <v>700640056</v>
      </c>
      <c r="G495">
        <v>66</v>
      </c>
      <c r="H495">
        <v>65</v>
      </c>
      <c r="I495">
        <v>0.8</v>
      </c>
      <c r="J495" s="1">
        <v>215700400</v>
      </c>
      <c r="K495" s="1">
        <v>568829536</v>
      </c>
      <c r="L495">
        <v>0</v>
      </c>
      <c r="M495">
        <v>0</v>
      </c>
      <c r="N495">
        <v>0</v>
      </c>
      <c r="O495">
        <v>1</v>
      </c>
      <c r="P495">
        <v>26307.27</v>
      </c>
      <c r="Q495">
        <v>49.66</v>
      </c>
      <c r="R495">
        <v>1398.66</v>
      </c>
      <c r="S495">
        <v>6169.36</v>
      </c>
    </row>
    <row r="496" spans="1:19" x14ac:dyDescent="0.35">
      <c r="A496" t="s">
        <v>2088</v>
      </c>
      <c r="B496" s="9" t="s">
        <v>4684</v>
      </c>
      <c r="C496">
        <v>28.8</v>
      </c>
      <c r="D496">
        <v>0</v>
      </c>
      <c r="E496" s="1">
        <v>925892608</v>
      </c>
      <c r="F496" s="1">
        <v>789029096</v>
      </c>
      <c r="G496">
        <v>66</v>
      </c>
      <c r="H496">
        <v>65</v>
      </c>
      <c r="I496">
        <v>6.3</v>
      </c>
      <c r="J496" s="1">
        <v>215700400</v>
      </c>
      <c r="K496" s="1">
        <v>568829536</v>
      </c>
      <c r="L496">
        <v>0</v>
      </c>
      <c r="M496">
        <v>0</v>
      </c>
      <c r="N496">
        <v>0</v>
      </c>
      <c r="O496">
        <v>1</v>
      </c>
      <c r="P496">
        <v>80960</v>
      </c>
      <c r="Q496">
        <v>0</v>
      </c>
      <c r="R496">
        <v>0</v>
      </c>
      <c r="S496">
        <v>0</v>
      </c>
    </row>
    <row r="497" spans="1:19" x14ac:dyDescent="0.35">
      <c r="A497" t="s">
        <v>2089</v>
      </c>
      <c r="B497" s="9" t="s">
        <v>4683</v>
      </c>
      <c r="C497">
        <v>19.2</v>
      </c>
      <c r="D497">
        <v>0</v>
      </c>
      <c r="E497" s="1">
        <v>925892608</v>
      </c>
      <c r="F497" s="1">
        <v>830908408</v>
      </c>
      <c r="G497">
        <v>66</v>
      </c>
      <c r="H497">
        <v>65</v>
      </c>
      <c r="I497">
        <v>0</v>
      </c>
      <c r="J497" s="1">
        <v>215700400</v>
      </c>
      <c r="K497" s="1">
        <v>568829536</v>
      </c>
      <c r="L497">
        <v>0</v>
      </c>
      <c r="M497">
        <v>0</v>
      </c>
      <c r="N497">
        <v>0</v>
      </c>
      <c r="O497">
        <v>1</v>
      </c>
      <c r="P497">
        <v>55940</v>
      </c>
      <c r="Q497">
        <v>28.83</v>
      </c>
      <c r="R497">
        <v>43.89</v>
      </c>
      <c r="S497">
        <v>0</v>
      </c>
    </row>
    <row r="498" spans="1:19" x14ac:dyDescent="0.35">
      <c r="A498" t="s">
        <v>2090</v>
      </c>
      <c r="B498" s="9" t="s">
        <v>4682</v>
      </c>
      <c r="C498">
        <v>25.5</v>
      </c>
      <c r="D498">
        <v>0.4</v>
      </c>
      <c r="E498" s="1">
        <v>926941184</v>
      </c>
      <c r="F498" s="1">
        <v>315998912</v>
      </c>
      <c r="G498">
        <v>66</v>
      </c>
      <c r="H498">
        <v>65</v>
      </c>
      <c r="I498">
        <v>0</v>
      </c>
      <c r="J498" s="1">
        <v>215700400</v>
      </c>
      <c r="K498" s="1">
        <v>570562536</v>
      </c>
      <c r="L498">
        <v>0</v>
      </c>
      <c r="M498">
        <v>1</v>
      </c>
      <c r="N498">
        <v>0</v>
      </c>
      <c r="O498">
        <v>1</v>
      </c>
      <c r="P498">
        <v>51072</v>
      </c>
      <c r="Q498">
        <v>0</v>
      </c>
      <c r="R498">
        <v>0</v>
      </c>
      <c r="S498">
        <v>0</v>
      </c>
    </row>
    <row r="499" spans="1:19" x14ac:dyDescent="0.35">
      <c r="A499" t="s">
        <v>2091</v>
      </c>
      <c r="B499" s="9" t="s">
        <v>4681</v>
      </c>
      <c r="C499">
        <v>24.9</v>
      </c>
      <c r="D499">
        <v>0</v>
      </c>
      <c r="E499" s="1">
        <v>926941184</v>
      </c>
      <c r="F499" s="1">
        <v>405614536</v>
      </c>
      <c r="G499">
        <v>66</v>
      </c>
      <c r="H499">
        <v>65</v>
      </c>
      <c r="I499">
        <v>0</v>
      </c>
      <c r="J499" s="1">
        <v>215700400</v>
      </c>
      <c r="K499" s="1">
        <v>570562536</v>
      </c>
      <c r="L499">
        <v>0</v>
      </c>
      <c r="M499">
        <v>0</v>
      </c>
      <c r="N499">
        <v>0</v>
      </c>
      <c r="O499">
        <v>1</v>
      </c>
      <c r="P499">
        <v>64900</v>
      </c>
      <c r="Q499">
        <v>25.45</v>
      </c>
      <c r="R499">
        <v>43.99</v>
      </c>
      <c r="S499">
        <v>0</v>
      </c>
    </row>
    <row r="500" spans="1:19" x14ac:dyDescent="0.35">
      <c r="A500" t="s">
        <v>2092</v>
      </c>
      <c r="B500" s="9" t="s">
        <v>4680</v>
      </c>
      <c r="C500">
        <v>24</v>
      </c>
      <c r="D500">
        <v>0</v>
      </c>
      <c r="E500" s="1">
        <v>926941184</v>
      </c>
      <c r="F500" s="1">
        <v>465526360</v>
      </c>
      <c r="G500">
        <v>66</v>
      </c>
      <c r="H500">
        <v>65</v>
      </c>
      <c r="I500">
        <v>0</v>
      </c>
      <c r="J500" s="1">
        <v>215700400</v>
      </c>
      <c r="K500" s="1">
        <v>570562536</v>
      </c>
      <c r="L500">
        <v>0</v>
      </c>
      <c r="M500">
        <v>0</v>
      </c>
      <c r="N500">
        <v>0</v>
      </c>
      <c r="O500">
        <v>1</v>
      </c>
      <c r="P500">
        <v>75456</v>
      </c>
      <c r="Q500">
        <v>0</v>
      </c>
      <c r="R500">
        <v>0</v>
      </c>
      <c r="S500">
        <v>0</v>
      </c>
    </row>
    <row r="501" spans="1:19" x14ac:dyDescent="0.35">
      <c r="A501" t="s">
        <v>2093</v>
      </c>
      <c r="B501" s="9" t="s">
        <v>4679</v>
      </c>
      <c r="C501">
        <v>26.2</v>
      </c>
      <c r="D501">
        <v>0</v>
      </c>
      <c r="E501" s="1">
        <v>926941184</v>
      </c>
      <c r="F501" s="1">
        <v>554844632</v>
      </c>
      <c r="G501">
        <v>66</v>
      </c>
      <c r="H501">
        <v>65</v>
      </c>
      <c r="I501">
        <v>0</v>
      </c>
      <c r="J501" s="1">
        <v>215700400</v>
      </c>
      <c r="K501" s="1">
        <v>570562536</v>
      </c>
      <c r="L501">
        <v>0</v>
      </c>
      <c r="M501">
        <v>0</v>
      </c>
      <c r="N501">
        <v>0</v>
      </c>
      <c r="O501">
        <v>1</v>
      </c>
      <c r="P501">
        <v>66244</v>
      </c>
      <c r="Q501">
        <v>25.38</v>
      </c>
      <c r="R501">
        <v>43.94</v>
      </c>
      <c r="S501">
        <v>0</v>
      </c>
    </row>
    <row r="502" spans="1:19" x14ac:dyDescent="0.35">
      <c r="A502" t="s">
        <v>2094</v>
      </c>
      <c r="B502" s="9" t="s">
        <v>4678</v>
      </c>
      <c r="C502">
        <v>31.2</v>
      </c>
      <c r="D502">
        <v>0</v>
      </c>
      <c r="E502" s="1">
        <v>926941184</v>
      </c>
      <c r="F502" s="1">
        <v>659400712</v>
      </c>
      <c r="G502">
        <v>66</v>
      </c>
      <c r="H502">
        <v>65</v>
      </c>
      <c r="I502">
        <v>2.7</v>
      </c>
      <c r="J502" s="1">
        <v>215700400</v>
      </c>
      <c r="K502" s="1">
        <v>570562536</v>
      </c>
      <c r="L502">
        <v>0</v>
      </c>
      <c r="M502">
        <v>0</v>
      </c>
      <c r="N502">
        <v>0</v>
      </c>
      <c r="O502">
        <v>1</v>
      </c>
      <c r="P502">
        <v>98688</v>
      </c>
      <c r="Q502">
        <v>3.48</v>
      </c>
      <c r="R502">
        <v>0</v>
      </c>
      <c r="S502">
        <v>0</v>
      </c>
    </row>
    <row r="503" spans="1:19" x14ac:dyDescent="0.35">
      <c r="A503" t="s">
        <v>2095</v>
      </c>
      <c r="B503" s="9" t="s">
        <v>4677</v>
      </c>
      <c r="C503">
        <v>30.2</v>
      </c>
      <c r="D503">
        <v>0</v>
      </c>
      <c r="E503" s="1">
        <v>926941184</v>
      </c>
      <c r="F503" s="1">
        <v>725096512</v>
      </c>
      <c r="G503">
        <v>66</v>
      </c>
      <c r="H503">
        <v>65</v>
      </c>
      <c r="I503">
        <v>0</v>
      </c>
      <c r="J503" s="1">
        <v>215700400</v>
      </c>
      <c r="K503" s="1">
        <v>570562536</v>
      </c>
      <c r="L503">
        <v>0</v>
      </c>
      <c r="M503">
        <v>0</v>
      </c>
      <c r="N503">
        <v>0</v>
      </c>
      <c r="O503">
        <v>1</v>
      </c>
      <c r="P503">
        <v>78788</v>
      </c>
      <c r="Q503">
        <v>25.35</v>
      </c>
      <c r="R503">
        <v>43.94</v>
      </c>
      <c r="S503">
        <v>0</v>
      </c>
    </row>
    <row r="504" spans="1:19" x14ac:dyDescent="0.35">
      <c r="A504" t="s">
        <v>2096</v>
      </c>
      <c r="B504" s="9" t="s">
        <v>4676</v>
      </c>
      <c r="C504">
        <v>30.9</v>
      </c>
      <c r="D504">
        <v>0</v>
      </c>
      <c r="E504" s="1">
        <v>926941184</v>
      </c>
      <c r="F504" s="1">
        <v>832831616</v>
      </c>
      <c r="G504">
        <v>66</v>
      </c>
      <c r="H504">
        <v>65</v>
      </c>
      <c r="I504">
        <v>0</v>
      </c>
      <c r="J504" s="1">
        <v>215700400</v>
      </c>
      <c r="K504" s="1">
        <v>570562536</v>
      </c>
      <c r="L504">
        <v>0</v>
      </c>
      <c r="M504">
        <v>0</v>
      </c>
      <c r="N504">
        <v>0</v>
      </c>
      <c r="O504">
        <v>1</v>
      </c>
      <c r="P504">
        <v>106756</v>
      </c>
      <c r="Q504">
        <v>25.4</v>
      </c>
      <c r="R504">
        <v>43.99</v>
      </c>
      <c r="S504">
        <v>0</v>
      </c>
    </row>
    <row r="505" spans="1:19" x14ac:dyDescent="0.35">
      <c r="A505" t="s">
        <v>2097</v>
      </c>
      <c r="B505" s="9" t="s">
        <v>4675</v>
      </c>
      <c r="C505">
        <v>32.200000000000003</v>
      </c>
      <c r="D505">
        <v>1.2</v>
      </c>
      <c r="E505" s="1">
        <v>926941184</v>
      </c>
      <c r="F505" s="1">
        <v>378426928</v>
      </c>
      <c r="G505">
        <v>66</v>
      </c>
      <c r="H505">
        <v>65</v>
      </c>
      <c r="I505">
        <v>0</v>
      </c>
      <c r="J505" s="1">
        <v>215700400</v>
      </c>
      <c r="K505" s="1">
        <v>555108088</v>
      </c>
      <c r="L505">
        <v>0</v>
      </c>
      <c r="M505">
        <v>0</v>
      </c>
      <c r="N505">
        <v>0</v>
      </c>
      <c r="O505">
        <v>1</v>
      </c>
      <c r="P505">
        <v>84100</v>
      </c>
      <c r="Q505">
        <v>25.35</v>
      </c>
      <c r="R505">
        <v>43.99</v>
      </c>
      <c r="S505">
        <v>0</v>
      </c>
    </row>
    <row r="506" spans="1:19" x14ac:dyDescent="0.35">
      <c r="A506" t="s">
        <v>2098</v>
      </c>
      <c r="B506" s="9" t="s">
        <v>4674</v>
      </c>
      <c r="C506">
        <v>18.899999999999999</v>
      </c>
      <c r="D506">
        <v>0</v>
      </c>
      <c r="E506" s="1">
        <v>926941184</v>
      </c>
      <c r="F506" s="1">
        <v>418318744</v>
      </c>
      <c r="G506">
        <v>66</v>
      </c>
      <c r="H506">
        <v>65</v>
      </c>
      <c r="I506">
        <v>0</v>
      </c>
      <c r="J506" s="1">
        <v>215700400</v>
      </c>
      <c r="K506" s="1">
        <v>555108088</v>
      </c>
      <c r="L506">
        <v>0</v>
      </c>
      <c r="M506">
        <v>0</v>
      </c>
      <c r="N506">
        <v>0</v>
      </c>
      <c r="O506">
        <v>1</v>
      </c>
      <c r="P506">
        <v>72960</v>
      </c>
      <c r="Q506">
        <v>0</v>
      </c>
      <c r="R506">
        <v>0</v>
      </c>
      <c r="S506">
        <v>0</v>
      </c>
    </row>
    <row r="507" spans="1:19" x14ac:dyDescent="0.35">
      <c r="A507" t="s">
        <v>2099</v>
      </c>
      <c r="B507" s="9" t="s">
        <v>4673</v>
      </c>
      <c r="C507">
        <v>27.5</v>
      </c>
      <c r="D507">
        <v>0</v>
      </c>
      <c r="E507" s="1">
        <v>926941184</v>
      </c>
      <c r="F507" s="1">
        <v>685687520</v>
      </c>
      <c r="G507">
        <v>66</v>
      </c>
      <c r="H507">
        <v>65</v>
      </c>
      <c r="I507">
        <v>6.8</v>
      </c>
      <c r="J507" s="1">
        <v>215700400</v>
      </c>
      <c r="K507" s="1">
        <v>555108088</v>
      </c>
      <c r="L507">
        <v>0</v>
      </c>
      <c r="M507">
        <v>0</v>
      </c>
      <c r="N507">
        <v>0</v>
      </c>
      <c r="O507">
        <v>1</v>
      </c>
      <c r="P507">
        <v>32121.25</v>
      </c>
      <c r="Q507">
        <v>50.32</v>
      </c>
      <c r="R507">
        <v>623.54</v>
      </c>
      <c r="S507">
        <v>7197.1</v>
      </c>
    </row>
    <row r="508" spans="1:19" x14ac:dyDescent="0.35">
      <c r="A508" t="s">
        <v>2100</v>
      </c>
      <c r="B508" s="9" t="s">
        <v>4672</v>
      </c>
      <c r="C508">
        <v>28.1</v>
      </c>
      <c r="D508">
        <v>0.7</v>
      </c>
      <c r="E508" s="1">
        <v>926941184</v>
      </c>
      <c r="F508" s="1">
        <v>464520192</v>
      </c>
      <c r="G508">
        <v>66</v>
      </c>
      <c r="H508">
        <v>65</v>
      </c>
      <c r="I508">
        <v>0</v>
      </c>
      <c r="J508" s="1">
        <v>215700400</v>
      </c>
      <c r="K508" s="1">
        <v>575506520</v>
      </c>
      <c r="L508">
        <v>0</v>
      </c>
      <c r="M508">
        <v>0</v>
      </c>
      <c r="N508">
        <v>0</v>
      </c>
      <c r="O508">
        <v>1</v>
      </c>
      <c r="P508">
        <v>47.48</v>
      </c>
      <c r="Q508">
        <v>124.12</v>
      </c>
      <c r="R508">
        <v>3334.82</v>
      </c>
      <c r="S508">
        <v>23603.5</v>
      </c>
    </row>
    <row r="509" spans="1:19" x14ac:dyDescent="0.35">
      <c r="A509" t="s">
        <v>2101</v>
      </c>
      <c r="B509" s="9" t="s">
        <v>4671</v>
      </c>
      <c r="C509">
        <v>30.2</v>
      </c>
      <c r="D509">
        <v>0</v>
      </c>
      <c r="E509" s="1">
        <v>926941184</v>
      </c>
      <c r="F509" s="1">
        <v>852036632</v>
      </c>
      <c r="G509">
        <v>66</v>
      </c>
      <c r="H509">
        <v>65</v>
      </c>
      <c r="I509">
        <v>0</v>
      </c>
      <c r="J509" s="1">
        <v>215700400</v>
      </c>
      <c r="K509" s="1">
        <v>575506520</v>
      </c>
      <c r="L509">
        <v>0</v>
      </c>
      <c r="M509">
        <v>0</v>
      </c>
      <c r="N509">
        <v>0</v>
      </c>
      <c r="O509">
        <v>1</v>
      </c>
      <c r="P509">
        <v>51.88</v>
      </c>
      <c r="Q509">
        <v>126.87</v>
      </c>
      <c r="R509">
        <v>3451.13</v>
      </c>
      <c r="S509">
        <v>24124</v>
      </c>
    </row>
    <row r="510" spans="1:19" x14ac:dyDescent="0.35">
      <c r="A510" t="s">
        <v>2102</v>
      </c>
      <c r="B510" s="9" t="s">
        <v>4670</v>
      </c>
      <c r="C510">
        <v>31.4</v>
      </c>
      <c r="D510">
        <v>0.6</v>
      </c>
      <c r="E510" s="1">
        <v>926941184</v>
      </c>
      <c r="F510" s="1">
        <v>685128544</v>
      </c>
      <c r="G510">
        <v>66</v>
      </c>
      <c r="H510">
        <v>65</v>
      </c>
      <c r="I510">
        <v>0.2</v>
      </c>
      <c r="J510" s="1">
        <v>215700400</v>
      </c>
      <c r="K510" s="1">
        <v>560318920</v>
      </c>
      <c r="L510">
        <v>0</v>
      </c>
      <c r="M510">
        <v>1</v>
      </c>
      <c r="N510">
        <v>0</v>
      </c>
      <c r="O510">
        <v>1</v>
      </c>
      <c r="P510">
        <v>49.2</v>
      </c>
      <c r="Q510">
        <v>128.37</v>
      </c>
      <c r="R510">
        <v>3445.65</v>
      </c>
      <c r="S510">
        <v>24117.75</v>
      </c>
    </row>
    <row r="511" spans="1:19" x14ac:dyDescent="0.35">
      <c r="A511" t="s">
        <v>2103</v>
      </c>
      <c r="B511" s="9" t="s">
        <v>4669</v>
      </c>
      <c r="C511">
        <v>33.5</v>
      </c>
      <c r="D511">
        <v>0.8</v>
      </c>
      <c r="E511" s="1">
        <v>925368320</v>
      </c>
      <c r="F511" s="1">
        <v>514922256</v>
      </c>
      <c r="G511">
        <v>66</v>
      </c>
      <c r="H511">
        <v>65</v>
      </c>
      <c r="I511">
        <v>6.1</v>
      </c>
      <c r="J511" s="1">
        <v>215700400</v>
      </c>
      <c r="K511" s="1">
        <v>562755144</v>
      </c>
      <c r="L511">
        <v>0</v>
      </c>
      <c r="M511">
        <v>1</v>
      </c>
      <c r="N511">
        <v>0</v>
      </c>
      <c r="O511">
        <v>1</v>
      </c>
      <c r="P511">
        <v>49.71</v>
      </c>
      <c r="Q511">
        <v>127.42</v>
      </c>
      <c r="R511">
        <v>3409.83</v>
      </c>
      <c r="S511">
        <v>24119</v>
      </c>
    </row>
    <row r="512" spans="1:19" x14ac:dyDescent="0.35">
      <c r="A512" t="s">
        <v>2104</v>
      </c>
      <c r="B512" s="9" t="s">
        <v>4668</v>
      </c>
      <c r="C512">
        <v>31.5</v>
      </c>
      <c r="D512">
        <v>0</v>
      </c>
      <c r="E512" s="1">
        <v>925368320</v>
      </c>
      <c r="F512" s="1">
        <v>856395120</v>
      </c>
      <c r="G512">
        <v>66</v>
      </c>
      <c r="H512">
        <v>65</v>
      </c>
      <c r="I512">
        <v>18.600000000000001</v>
      </c>
      <c r="J512" s="1">
        <v>215700400</v>
      </c>
      <c r="K512" s="1">
        <v>562755144</v>
      </c>
      <c r="L512">
        <v>0</v>
      </c>
      <c r="M512">
        <v>0</v>
      </c>
      <c r="N512">
        <v>0</v>
      </c>
      <c r="O512">
        <v>1</v>
      </c>
      <c r="P512">
        <v>13.31</v>
      </c>
      <c r="Q512">
        <v>122.67</v>
      </c>
      <c r="R512">
        <v>3081.51</v>
      </c>
      <c r="S512">
        <v>6749.08</v>
      </c>
    </row>
    <row r="513" spans="1:19" x14ac:dyDescent="0.35">
      <c r="A513" t="s">
        <v>2105</v>
      </c>
      <c r="B513" s="9" t="s">
        <v>4667</v>
      </c>
      <c r="C513">
        <v>30.2</v>
      </c>
      <c r="D513">
        <v>0.5</v>
      </c>
      <c r="E513" s="1">
        <v>926941184</v>
      </c>
      <c r="F513" s="1">
        <v>640535640</v>
      </c>
      <c r="G513">
        <v>66</v>
      </c>
      <c r="H513">
        <v>65</v>
      </c>
      <c r="I513">
        <v>3.3</v>
      </c>
      <c r="J513" s="1">
        <v>215700400</v>
      </c>
      <c r="K513" s="1">
        <v>562979936</v>
      </c>
      <c r="L513">
        <v>0</v>
      </c>
      <c r="M513">
        <v>1</v>
      </c>
      <c r="N513">
        <v>0</v>
      </c>
      <c r="O513">
        <v>1</v>
      </c>
      <c r="P513">
        <v>10.32</v>
      </c>
      <c r="Q513">
        <v>123.58</v>
      </c>
      <c r="R513">
        <v>3141.57</v>
      </c>
      <c r="S513">
        <v>256.13</v>
      </c>
    </row>
    <row r="514" spans="1:19" x14ac:dyDescent="0.35">
      <c r="A514" t="s">
        <v>2106</v>
      </c>
      <c r="B514" s="9" t="s">
        <v>4666</v>
      </c>
      <c r="C514">
        <v>33.4</v>
      </c>
      <c r="D514">
        <v>0.6</v>
      </c>
      <c r="E514" s="1">
        <v>925892608</v>
      </c>
      <c r="F514" s="1">
        <v>427231280</v>
      </c>
      <c r="G514">
        <v>66</v>
      </c>
      <c r="H514">
        <v>65</v>
      </c>
      <c r="I514">
        <v>1.2</v>
      </c>
      <c r="J514" s="1">
        <v>215700400</v>
      </c>
      <c r="K514" s="1">
        <v>562148736</v>
      </c>
      <c r="L514">
        <v>0</v>
      </c>
      <c r="M514">
        <v>1</v>
      </c>
      <c r="N514">
        <v>0</v>
      </c>
      <c r="O514">
        <v>1</v>
      </c>
      <c r="P514">
        <v>8.24</v>
      </c>
      <c r="Q514">
        <v>133.34</v>
      </c>
      <c r="R514">
        <v>3414.2</v>
      </c>
      <c r="S514">
        <v>192.09</v>
      </c>
    </row>
    <row r="515" spans="1:19" x14ac:dyDescent="0.35">
      <c r="A515" t="s">
        <v>2107</v>
      </c>
      <c r="B515" s="9" t="s">
        <v>4665</v>
      </c>
      <c r="C515">
        <v>31.5</v>
      </c>
      <c r="D515">
        <v>0</v>
      </c>
      <c r="E515" s="1">
        <v>925892608</v>
      </c>
      <c r="F515" s="1">
        <v>787640448</v>
      </c>
      <c r="G515">
        <v>66</v>
      </c>
      <c r="H515">
        <v>65</v>
      </c>
      <c r="I515">
        <v>0.5</v>
      </c>
      <c r="J515" s="1">
        <v>215700400</v>
      </c>
      <c r="K515" s="1">
        <v>562148736</v>
      </c>
      <c r="L515">
        <v>0</v>
      </c>
      <c r="M515">
        <v>0</v>
      </c>
      <c r="N515">
        <v>0</v>
      </c>
      <c r="O515">
        <v>1</v>
      </c>
      <c r="P515">
        <v>10.08</v>
      </c>
      <c r="Q515">
        <v>131.72999999999999</v>
      </c>
      <c r="R515">
        <v>3310.77</v>
      </c>
      <c r="S515">
        <v>64.03</v>
      </c>
    </row>
    <row r="516" spans="1:19" x14ac:dyDescent="0.35">
      <c r="A516" t="s">
        <v>2108</v>
      </c>
      <c r="B516" s="9" t="s">
        <v>4664</v>
      </c>
      <c r="C516">
        <v>27.5</v>
      </c>
      <c r="D516">
        <v>0.6</v>
      </c>
      <c r="E516" s="1">
        <v>926416896</v>
      </c>
      <c r="F516" s="1">
        <v>571103280</v>
      </c>
      <c r="G516">
        <v>66</v>
      </c>
      <c r="H516">
        <v>65</v>
      </c>
      <c r="I516">
        <v>3</v>
      </c>
      <c r="J516" s="1">
        <v>215700400</v>
      </c>
      <c r="K516" s="1">
        <v>562449856</v>
      </c>
      <c r="L516">
        <v>0</v>
      </c>
      <c r="M516">
        <v>1</v>
      </c>
      <c r="N516">
        <v>0</v>
      </c>
      <c r="O516">
        <v>1</v>
      </c>
      <c r="P516">
        <v>10.43</v>
      </c>
      <c r="Q516">
        <v>112.1</v>
      </c>
      <c r="R516">
        <v>3170.17</v>
      </c>
      <c r="S516">
        <v>9936.5499999999993</v>
      </c>
    </row>
    <row r="517" spans="1:19" x14ac:dyDescent="0.35">
      <c r="A517" t="s">
        <v>2109</v>
      </c>
      <c r="B517" s="9" t="s">
        <v>4663</v>
      </c>
      <c r="C517">
        <v>29.4</v>
      </c>
      <c r="D517">
        <v>0.4</v>
      </c>
      <c r="E517" s="1">
        <v>926416896</v>
      </c>
      <c r="F517" s="1">
        <v>397238776</v>
      </c>
      <c r="G517">
        <v>66</v>
      </c>
      <c r="H517">
        <v>65</v>
      </c>
      <c r="I517">
        <v>0</v>
      </c>
      <c r="J517" s="1">
        <v>215700400</v>
      </c>
      <c r="K517" s="1">
        <v>563803352</v>
      </c>
      <c r="L517">
        <v>0</v>
      </c>
      <c r="M517">
        <v>0</v>
      </c>
      <c r="N517">
        <v>0</v>
      </c>
      <c r="O517">
        <v>1</v>
      </c>
      <c r="P517">
        <v>12.13</v>
      </c>
      <c r="Q517">
        <v>132.6</v>
      </c>
      <c r="R517">
        <v>3449.79</v>
      </c>
      <c r="S517">
        <v>2049.5</v>
      </c>
    </row>
    <row r="518" spans="1:19" x14ac:dyDescent="0.35">
      <c r="A518" t="s">
        <v>2110</v>
      </c>
      <c r="B518" s="9" t="s">
        <v>4662</v>
      </c>
      <c r="C518">
        <v>37.4</v>
      </c>
      <c r="D518">
        <v>0</v>
      </c>
      <c r="E518" s="1">
        <v>926416896</v>
      </c>
      <c r="F518" s="1">
        <v>782427088</v>
      </c>
      <c r="G518">
        <v>66</v>
      </c>
      <c r="H518">
        <v>65</v>
      </c>
      <c r="I518">
        <v>31.2</v>
      </c>
      <c r="J518" s="1">
        <v>215700400</v>
      </c>
      <c r="K518" s="1">
        <v>563803352</v>
      </c>
      <c r="L518">
        <v>0</v>
      </c>
      <c r="M518">
        <v>0</v>
      </c>
      <c r="N518">
        <v>0</v>
      </c>
      <c r="O518">
        <v>1</v>
      </c>
      <c r="P518">
        <v>12.7</v>
      </c>
      <c r="Q518">
        <v>122.54</v>
      </c>
      <c r="R518">
        <v>3193.07</v>
      </c>
      <c r="S518">
        <v>3074.25</v>
      </c>
    </row>
    <row r="519" spans="1:19" x14ac:dyDescent="0.35">
      <c r="A519" t="s">
        <v>2111</v>
      </c>
      <c r="B519" s="9" t="s">
        <v>4661</v>
      </c>
      <c r="C519">
        <v>30.5</v>
      </c>
      <c r="D519">
        <v>0.5</v>
      </c>
      <c r="E519" s="1">
        <v>925892608</v>
      </c>
      <c r="F519" s="1">
        <v>609523576</v>
      </c>
      <c r="G519">
        <v>67</v>
      </c>
      <c r="H519">
        <v>66</v>
      </c>
      <c r="I519">
        <v>0.4</v>
      </c>
      <c r="J519" s="1">
        <v>215700400</v>
      </c>
      <c r="K519" s="1">
        <v>565124352</v>
      </c>
      <c r="L519">
        <v>0</v>
      </c>
      <c r="M519">
        <v>1</v>
      </c>
      <c r="N519">
        <v>0</v>
      </c>
      <c r="O519">
        <v>1</v>
      </c>
      <c r="P519">
        <v>15.63</v>
      </c>
      <c r="Q519">
        <v>128.69999999999999</v>
      </c>
      <c r="R519">
        <v>3373.47</v>
      </c>
      <c r="S519">
        <v>3587</v>
      </c>
    </row>
    <row r="520" spans="1:19" x14ac:dyDescent="0.35">
      <c r="A520" t="s">
        <v>2112</v>
      </c>
      <c r="B520" s="9" t="s">
        <v>4660</v>
      </c>
      <c r="C520">
        <v>34.1</v>
      </c>
      <c r="D520">
        <v>0.5</v>
      </c>
      <c r="E520" s="1">
        <v>925368320</v>
      </c>
      <c r="F520" s="1">
        <v>401609032</v>
      </c>
      <c r="G520">
        <v>66</v>
      </c>
      <c r="H520">
        <v>65</v>
      </c>
      <c r="I520">
        <v>5.9</v>
      </c>
      <c r="J520" s="1">
        <v>215700400</v>
      </c>
      <c r="K520" s="1">
        <v>566113608</v>
      </c>
      <c r="L520">
        <v>0</v>
      </c>
      <c r="M520">
        <v>0</v>
      </c>
      <c r="N520">
        <v>0</v>
      </c>
      <c r="O520">
        <v>1</v>
      </c>
      <c r="P520">
        <v>14.92</v>
      </c>
      <c r="Q520">
        <v>128.87</v>
      </c>
      <c r="R520">
        <v>3338.68</v>
      </c>
      <c r="S520">
        <v>7184.78</v>
      </c>
    </row>
    <row r="521" spans="1:19" x14ac:dyDescent="0.35">
      <c r="A521" t="s">
        <v>2113</v>
      </c>
      <c r="B521" s="9" t="s">
        <v>4659</v>
      </c>
      <c r="C521">
        <v>33.1</v>
      </c>
      <c r="D521">
        <v>0</v>
      </c>
      <c r="E521" s="1">
        <v>925368320</v>
      </c>
      <c r="F521" s="1">
        <v>777227384</v>
      </c>
      <c r="G521">
        <v>66</v>
      </c>
      <c r="H521">
        <v>65</v>
      </c>
      <c r="I521">
        <v>6.5</v>
      </c>
      <c r="J521" s="1">
        <v>215700400</v>
      </c>
      <c r="K521" s="1">
        <v>566113608</v>
      </c>
      <c r="L521">
        <v>0</v>
      </c>
      <c r="M521">
        <v>0</v>
      </c>
      <c r="N521">
        <v>0</v>
      </c>
      <c r="O521">
        <v>1</v>
      </c>
      <c r="P521">
        <v>68.959999999999994</v>
      </c>
      <c r="Q521">
        <v>135.58000000000001</v>
      </c>
      <c r="R521">
        <v>3917.95</v>
      </c>
      <c r="S521">
        <v>23723.01</v>
      </c>
    </row>
    <row r="522" spans="1:19" x14ac:dyDescent="0.35">
      <c r="A522" t="s">
        <v>2114</v>
      </c>
      <c r="B522" s="9" t="s">
        <v>4658</v>
      </c>
      <c r="C522">
        <v>29.9</v>
      </c>
      <c r="D522">
        <v>0.6</v>
      </c>
      <c r="E522" s="1">
        <v>925892608</v>
      </c>
      <c r="F522" s="1">
        <v>583998896</v>
      </c>
      <c r="G522">
        <v>66</v>
      </c>
      <c r="H522">
        <v>65</v>
      </c>
      <c r="I522">
        <v>0.1</v>
      </c>
      <c r="J522" s="1">
        <v>215700400</v>
      </c>
      <c r="K522" s="1">
        <v>564828120</v>
      </c>
      <c r="L522">
        <v>0</v>
      </c>
      <c r="M522">
        <v>0</v>
      </c>
      <c r="N522">
        <v>0</v>
      </c>
      <c r="O522">
        <v>1</v>
      </c>
      <c r="P522">
        <v>80.41</v>
      </c>
      <c r="Q522">
        <v>146.04</v>
      </c>
      <c r="R522">
        <v>3119.92</v>
      </c>
      <c r="S522">
        <v>21044.75</v>
      </c>
    </row>
    <row r="523" spans="1:19" x14ac:dyDescent="0.35">
      <c r="A523" t="s">
        <v>2115</v>
      </c>
      <c r="B523" s="9" t="s">
        <v>4657</v>
      </c>
      <c r="C523">
        <v>33.1</v>
      </c>
      <c r="D523">
        <v>0.8</v>
      </c>
      <c r="E523" s="1">
        <v>925368320</v>
      </c>
      <c r="F523" s="1">
        <v>365833336</v>
      </c>
      <c r="G523">
        <v>66</v>
      </c>
      <c r="H523">
        <v>65</v>
      </c>
      <c r="I523">
        <v>0</v>
      </c>
      <c r="J523" s="1">
        <v>215700400</v>
      </c>
      <c r="K523" s="1">
        <v>567222088</v>
      </c>
      <c r="L523">
        <v>0</v>
      </c>
      <c r="M523">
        <v>1</v>
      </c>
      <c r="N523">
        <v>0</v>
      </c>
      <c r="O523">
        <v>1</v>
      </c>
      <c r="P523">
        <v>74.64</v>
      </c>
      <c r="Q523">
        <v>136.41999999999999</v>
      </c>
      <c r="R523">
        <v>3068.37</v>
      </c>
      <c r="S523">
        <v>20014.5</v>
      </c>
    </row>
    <row r="524" spans="1:19" x14ac:dyDescent="0.35">
      <c r="A524" t="s">
        <v>2116</v>
      </c>
      <c r="B524" s="9" t="s">
        <v>4656</v>
      </c>
      <c r="C524">
        <v>33.799999999999997</v>
      </c>
      <c r="D524">
        <v>0</v>
      </c>
      <c r="E524" s="1">
        <v>925368320</v>
      </c>
      <c r="F524" s="1">
        <v>738242760</v>
      </c>
      <c r="G524">
        <v>66</v>
      </c>
      <c r="H524">
        <v>65</v>
      </c>
      <c r="I524">
        <v>12.5</v>
      </c>
      <c r="J524" s="1">
        <v>215700400</v>
      </c>
      <c r="K524" s="1">
        <v>567222088</v>
      </c>
      <c r="L524">
        <v>0</v>
      </c>
      <c r="M524">
        <v>0</v>
      </c>
      <c r="N524">
        <v>0</v>
      </c>
      <c r="O524">
        <v>1</v>
      </c>
      <c r="P524">
        <v>79.25</v>
      </c>
      <c r="Q524">
        <v>139.97999999999999</v>
      </c>
      <c r="R524">
        <v>3094.09</v>
      </c>
      <c r="S524">
        <v>21550.25</v>
      </c>
    </row>
    <row r="525" spans="1:19" x14ac:dyDescent="0.35">
      <c r="A525" t="s">
        <v>2117</v>
      </c>
      <c r="B525" s="9" t="s">
        <v>4655</v>
      </c>
      <c r="C525">
        <v>39.1</v>
      </c>
      <c r="D525">
        <v>0.6</v>
      </c>
      <c r="E525" s="1">
        <v>926941184</v>
      </c>
      <c r="F525" s="1">
        <v>532310240</v>
      </c>
      <c r="G525">
        <v>66</v>
      </c>
      <c r="H525">
        <v>65</v>
      </c>
      <c r="I525">
        <v>10</v>
      </c>
      <c r="J525" s="1">
        <v>215700400</v>
      </c>
      <c r="K525" s="1">
        <v>568204768</v>
      </c>
      <c r="L525">
        <v>0</v>
      </c>
      <c r="M525">
        <v>0</v>
      </c>
      <c r="N525">
        <v>0</v>
      </c>
      <c r="O525">
        <v>1</v>
      </c>
      <c r="P525">
        <v>78.3</v>
      </c>
      <c r="Q525">
        <v>143.1</v>
      </c>
      <c r="R525">
        <v>3132.45</v>
      </c>
      <c r="S525">
        <v>24639.03</v>
      </c>
    </row>
    <row r="526" spans="1:19" x14ac:dyDescent="0.35">
      <c r="A526" t="s">
        <v>2118</v>
      </c>
      <c r="B526" s="9" t="s">
        <v>4654</v>
      </c>
      <c r="C526">
        <v>57</v>
      </c>
      <c r="D526">
        <v>0</v>
      </c>
      <c r="E526" s="1">
        <v>926941184</v>
      </c>
      <c r="F526" s="1">
        <v>767138624</v>
      </c>
      <c r="G526">
        <v>66</v>
      </c>
      <c r="H526">
        <v>65</v>
      </c>
      <c r="I526">
        <v>74.599999999999994</v>
      </c>
      <c r="J526" s="1">
        <v>215700400</v>
      </c>
      <c r="K526" s="1">
        <v>568204768</v>
      </c>
      <c r="L526">
        <v>0</v>
      </c>
      <c r="M526">
        <v>0</v>
      </c>
      <c r="N526">
        <v>0</v>
      </c>
      <c r="O526">
        <v>1</v>
      </c>
      <c r="P526">
        <v>75.069999999999993</v>
      </c>
      <c r="Q526">
        <v>54.53</v>
      </c>
      <c r="R526">
        <v>2607.19</v>
      </c>
      <c r="S526">
        <v>79382.600000000006</v>
      </c>
    </row>
    <row r="527" spans="1:19" x14ac:dyDescent="0.35">
      <c r="A527" t="s">
        <v>2119</v>
      </c>
      <c r="B527" s="9" t="s">
        <v>4653</v>
      </c>
      <c r="C527">
        <v>30.8</v>
      </c>
      <c r="D527">
        <v>0</v>
      </c>
      <c r="E527" s="1">
        <v>926941184</v>
      </c>
      <c r="F527" s="1">
        <v>870435464</v>
      </c>
      <c r="G527">
        <v>66</v>
      </c>
      <c r="H527">
        <v>65</v>
      </c>
      <c r="I527">
        <v>0</v>
      </c>
      <c r="J527" s="1">
        <v>215700400</v>
      </c>
      <c r="K527" s="1">
        <v>568204768</v>
      </c>
      <c r="L527">
        <v>0</v>
      </c>
      <c r="M527">
        <v>0</v>
      </c>
      <c r="N527">
        <v>0</v>
      </c>
      <c r="O527">
        <v>1</v>
      </c>
      <c r="P527">
        <v>63808</v>
      </c>
      <c r="Q527">
        <v>10</v>
      </c>
      <c r="R527">
        <v>121.8</v>
      </c>
      <c r="S527">
        <v>28806.87</v>
      </c>
    </row>
    <row r="528" spans="1:19" x14ac:dyDescent="0.35">
      <c r="A528" t="s">
        <v>2120</v>
      </c>
      <c r="B528" s="9" t="s">
        <v>4652</v>
      </c>
      <c r="C528">
        <v>28.1</v>
      </c>
      <c r="D528">
        <v>1</v>
      </c>
      <c r="E528" s="1">
        <v>926941184</v>
      </c>
      <c r="F528" s="1">
        <v>404647976</v>
      </c>
      <c r="G528">
        <v>66</v>
      </c>
      <c r="H528">
        <v>65</v>
      </c>
      <c r="I528">
        <v>0</v>
      </c>
      <c r="J528" s="1">
        <v>215700400</v>
      </c>
      <c r="K528" s="1">
        <v>562522816</v>
      </c>
      <c r="L528">
        <v>0</v>
      </c>
      <c r="M528">
        <v>1</v>
      </c>
      <c r="N528">
        <v>0</v>
      </c>
      <c r="O528">
        <v>1</v>
      </c>
      <c r="P528">
        <v>68420</v>
      </c>
      <c r="Q528">
        <v>5.83</v>
      </c>
      <c r="R528">
        <v>44.45</v>
      </c>
      <c r="S528">
        <v>0</v>
      </c>
    </row>
    <row r="529" spans="1:19" x14ac:dyDescent="0.35">
      <c r="A529" t="s">
        <v>2121</v>
      </c>
      <c r="B529" s="9" t="s">
        <v>4651</v>
      </c>
      <c r="C529">
        <v>20.6</v>
      </c>
      <c r="D529">
        <v>0</v>
      </c>
      <c r="E529" s="1">
        <v>926941184</v>
      </c>
      <c r="F529" s="1">
        <v>483225240</v>
      </c>
      <c r="G529">
        <v>66</v>
      </c>
      <c r="H529">
        <v>65</v>
      </c>
      <c r="I529">
        <v>0</v>
      </c>
      <c r="J529" s="1">
        <v>215700400</v>
      </c>
      <c r="K529" s="1">
        <v>562522816</v>
      </c>
      <c r="L529">
        <v>0</v>
      </c>
      <c r="M529">
        <v>0</v>
      </c>
      <c r="N529">
        <v>0</v>
      </c>
      <c r="O529">
        <v>1</v>
      </c>
      <c r="P529">
        <v>84160</v>
      </c>
      <c r="Q529">
        <v>0</v>
      </c>
      <c r="R529">
        <v>0</v>
      </c>
      <c r="S529">
        <v>0</v>
      </c>
    </row>
    <row r="530" spans="1:19" x14ac:dyDescent="0.35">
      <c r="A530" t="s">
        <v>2122</v>
      </c>
      <c r="B530" s="9" t="s">
        <v>4650</v>
      </c>
      <c r="C530">
        <v>8.1</v>
      </c>
      <c r="D530">
        <v>0</v>
      </c>
      <c r="E530" s="1">
        <v>926941184</v>
      </c>
      <c r="F530" s="1">
        <v>512781688</v>
      </c>
      <c r="G530">
        <v>66</v>
      </c>
      <c r="H530">
        <v>65</v>
      </c>
      <c r="I530">
        <v>0</v>
      </c>
      <c r="J530" s="1">
        <v>215700400</v>
      </c>
      <c r="K530" s="1">
        <v>562522816</v>
      </c>
      <c r="L530">
        <v>0</v>
      </c>
      <c r="M530">
        <v>0</v>
      </c>
      <c r="N530">
        <v>0</v>
      </c>
      <c r="O530">
        <v>1</v>
      </c>
      <c r="P530">
        <v>45892</v>
      </c>
      <c r="Q530">
        <v>0</v>
      </c>
      <c r="R530">
        <v>0</v>
      </c>
      <c r="S530">
        <v>0</v>
      </c>
    </row>
    <row r="531" spans="1:19" x14ac:dyDescent="0.35">
      <c r="A531" t="s">
        <v>2123</v>
      </c>
      <c r="B531" s="9" t="s">
        <v>4649</v>
      </c>
      <c r="C531">
        <v>15</v>
      </c>
      <c r="D531">
        <v>0</v>
      </c>
      <c r="E531" s="1">
        <v>926941184</v>
      </c>
      <c r="F531" s="1">
        <v>562225336</v>
      </c>
      <c r="G531">
        <v>65</v>
      </c>
      <c r="H531">
        <v>64</v>
      </c>
      <c r="I531">
        <v>0</v>
      </c>
      <c r="J531" s="1">
        <v>215700400</v>
      </c>
      <c r="K531" s="1">
        <v>562522816</v>
      </c>
      <c r="L531">
        <v>0</v>
      </c>
      <c r="M531">
        <v>0</v>
      </c>
      <c r="N531">
        <v>0</v>
      </c>
      <c r="O531">
        <v>1</v>
      </c>
      <c r="P531">
        <v>39041</v>
      </c>
      <c r="Q531">
        <v>4.21</v>
      </c>
      <c r="R531">
        <v>44.4</v>
      </c>
      <c r="S531">
        <v>0</v>
      </c>
    </row>
    <row r="532" spans="1:19" x14ac:dyDescent="0.35">
      <c r="A532" t="s">
        <v>2124</v>
      </c>
      <c r="B532" s="9" t="s">
        <v>4648</v>
      </c>
      <c r="C532">
        <v>28.3</v>
      </c>
      <c r="D532">
        <v>0</v>
      </c>
      <c r="E532" s="1">
        <v>926941184</v>
      </c>
      <c r="F532" s="1">
        <v>658110776</v>
      </c>
      <c r="G532">
        <v>65</v>
      </c>
      <c r="H532">
        <v>64</v>
      </c>
      <c r="I532">
        <v>0</v>
      </c>
      <c r="J532" s="1">
        <v>215700400</v>
      </c>
      <c r="K532" s="1">
        <v>562522816</v>
      </c>
      <c r="L532">
        <v>0</v>
      </c>
      <c r="M532">
        <v>0</v>
      </c>
      <c r="N532">
        <v>0</v>
      </c>
      <c r="O532">
        <v>1</v>
      </c>
      <c r="P532">
        <v>73920</v>
      </c>
      <c r="Q532">
        <v>3.48</v>
      </c>
      <c r="R532">
        <v>0</v>
      </c>
      <c r="S532">
        <v>0</v>
      </c>
    </row>
    <row r="533" spans="1:19" x14ac:dyDescent="0.35">
      <c r="A533" t="s">
        <v>2125</v>
      </c>
      <c r="B533" s="9" t="s">
        <v>4647</v>
      </c>
      <c r="C533">
        <v>25.5</v>
      </c>
      <c r="D533">
        <v>0</v>
      </c>
      <c r="E533" s="1">
        <v>926941184</v>
      </c>
      <c r="F533" s="1">
        <v>740534096</v>
      </c>
      <c r="G533">
        <v>65</v>
      </c>
      <c r="H533">
        <v>64</v>
      </c>
      <c r="I533">
        <v>0</v>
      </c>
      <c r="J533" s="1">
        <v>215700400</v>
      </c>
      <c r="K533" s="1">
        <v>562522816</v>
      </c>
      <c r="L533">
        <v>0</v>
      </c>
      <c r="M533">
        <v>0</v>
      </c>
      <c r="N533">
        <v>0</v>
      </c>
      <c r="O533">
        <v>1</v>
      </c>
      <c r="P533">
        <v>66436</v>
      </c>
      <c r="Q533">
        <v>4.21</v>
      </c>
      <c r="R533">
        <v>44.4</v>
      </c>
      <c r="S533">
        <v>0</v>
      </c>
    </row>
    <row r="534" spans="1:19" x14ac:dyDescent="0.35">
      <c r="A534" t="s">
        <v>2126</v>
      </c>
      <c r="B534" s="9" t="s">
        <v>4646</v>
      </c>
      <c r="C534">
        <v>28.5</v>
      </c>
      <c r="D534">
        <v>0</v>
      </c>
      <c r="E534" s="1">
        <v>926941184</v>
      </c>
      <c r="F534" s="1">
        <v>838349928</v>
      </c>
      <c r="G534">
        <v>65</v>
      </c>
      <c r="H534">
        <v>64</v>
      </c>
      <c r="I534">
        <v>0</v>
      </c>
      <c r="J534" s="1">
        <v>215700400</v>
      </c>
      <c r="K534" s="1">
        <v>562522816</v>
      </c>
      <c r="L534">
        <v>0</v>
      </c>
      <c r="M534">
        <v>0</v>
      </c>
      <c r="N534">
        <v>0</v>
      </c>
      <c r="O534">
        <v>1</v>
      </c>
      <c r="P534">
        <v>82884</v>
      </c>
      <c r="Q534">
        <v>0</v>
      </c>
      <c r="R534">
        <v>0</v>
      </c>
      <c r="S534">
        <v>0</v>
      </c>
    </row>
    <row r="535" spans="1:19" x14ac:dyDescent="0.35">
      <c r="A535" t="s">
        <v>2127</v>
      </c>
      <c r="B535" s="9" t="s">
        <v>4645</v>
      </c>
      <c r="C535">
        <v>23.9</v>
      </c>
      <c r="D535">
        <v>0.4</v>
      </c>
      <c r="E535" s="1">
        <v>926941184</v>
      </c>
      <c r="F535" s="1">
        <v>352920272</v>
      </c>
      <c r="G535">
        <v>65</v>
      </c>
      <c r="H535">
        <v>64</v>
      </c>
      <c r="I535">
        <v>0</v>
      </c>
      <c r="J535" s="1">
        <v>215700400</v>
      </c>
      <c r="K535" s="1">
        <v>570380696</v>
      </c>
      <c r="L535">
        <v>0</v>
      </c>
      <c r="M535">
        <v>0</v>
      </c>
      <c r="N535">
        <v>0</v>
      </c>
      <c r="O535">
        <v>1</v>
      </c>
      <c r="P535">
        <v>64960</v>
      </c>
      <c r="Q535">
        <v>4.21</v>
      </c>
      <c r="R535">
        <v>44.4</v>
      </c>
      <c r="S535">
        <v>0</v>
      </c>
    </row>
    <row r="536" spans="1:19" x14ac:dyDescent="0.35">
      <c r="A536" t="s">
        <v>2128</v>
      </c>
      <c r="B536" s="9" t="s">
        <v>4644</v>
      </c>
      <c r="C536">
        <v>23.9</v>
      </c>
      <c r="D536">
        <v>0</v>
      </c>
      <c r="E536" s="1">
        <v>926941184</v>
      </c>
      <c r="F536" s="1">
        <v>442913240</v>
      </c>
      <c r="G536">
        <v>65</v>
      </c>
      <c r="H536">
        <v>64</v>
      </c>
      <c r="I536">
        <v>0</v>
      </c>
      <c r="J536" s="1">
        <v>215700400</v>
      </c>
      <c r="K536" s="1">
        <v>570380696</v>
      </c>
      <c r="L536">
        <v>0</v>
      </c>
      <c r="M536">
        <v>0</v>
      </c>
      <c r="N536">
        <v>0</v>
      </c>
      <c r="O536">
        <v>1</v>
      </c>
      <c r="P536">
        <v>67460</v>
      </c>
      <c r="Q536">
        <v>4.21</v>
      </c>
      <c r="R536">
        <v>44.45</v>
      </c>
      <c r="S536">
        <v>0</v>
      </c>
    </row>
    <row r="537" spans="1:19" x14ac:dyDescent="0.35">
      <c r="A537" t="s">
        <v>2129</v>
      </c>
      <c r="B537" s="9" t="s">
        <v>4643</v>
      </c>
      <c r="C537">
        <v>33.799999999999997</v>
      </c>
      <c r="D537">
        <v>0</v>
      </c>
      <c r="E537" s="1">
        <v>926941184</v>
      </c>
      <c r="F537" s="1">
        <v>564651536</v>
      </c>
      <c r="G537">
        <v>65</v>
      </c>
      <c r="H537">
        <v>64</v>
      </c>
      <c r="I537">
        <v>4.5999999999999996</v>
      </c>
      <c r="J537" s="1">
        <v>215700400</v>
      </c>
      <c r="K537" s="1">
        <v>570380696</v>
      </c>
      <c r="L537">
        <v>0</v>
      </c>
      <c r="M537">
        <v>0</v>
      </c>
      <c r="N537">
        <v>0</v>
      </c>
      <c r="O537">
        <v>1</v>
      </c>
      <c r="P537">
        <v>102592</v>
      </c>
      <c r="Q537">
        <v>3.48</v>
      </c>
      <c r="R537">
        <v>0</v>
      </c>
      <c r="S537">
        <v>0</v>
      </c>
    </row>
    <row r="538" spans="1:19" x14ac:dyDescent="0.35">
      <c r="A538" t="s">
        <v>2130</v>
      </c>
      <c r="B538" s="9" t="s">
        <v>4642</v>
      </c>
      <c r="C538">
        <v>27.5</v>
      </c>
      <c r="D538">
        <v>0</v>
      </c>
      <c r="E538" s="1">
        <v>926941184</v>
      </c>
      <c r="F538" s="1">
        <v>668691464</v>
      </c>
      <c r="G538">
        <v>65</v>
      </c>
      <c r="H538">
        <v>64</v>
      </c>
      <c r="I538">
        <v>0</v>
      </c>
      <c r="J538" s="1">
        <v>215700400</v>
      </c>
      <c r="K538" s="1">
        <v>570380696</v>
      </c>
      <c r="L538">
        <v>0</v>
      </c>
      <c r="M538">
        <v>0</v>
      </c>
      <c r="N538">
        <v>0</v>
      </c>
      <c r="O538">
        <v>1</v>
      </c>
      <c r="P538">
        <v>82308</v>
      </c>
      <c r="Q538">
        <v>4.21</v>
      </c>
      <c r="R538">
        <v>44.4</v>
      </c>
      <c r="S538">
        <v>0</v>
      </c>
    </row>
    <row r="539" spans="1:19" x14ac:dyDescent="0.35">
      <c r="A539" t="s">
        <v>2131</v>
      </c>
      <c r="B539" s="9" t="s">
        <v>4641</v>
      </c>
      <c r="C539">
        <v>25.2</v>
      </c>
      <c r="D539">
        <v>0</v>
      </c>
      <c r="E539" s="1">
        <v>926941184</v>
      </c>
      <c r="F539" s="1">
        <v>758313456</v>
      </c>
      <c r="G539">
        <v>65</v>
      </c>
      <c r="H539">
        <v>64</v>
      </c>
      <c r="I539">
        <v>0</v>
      </c>
      <c r="J539" s="1">
        <v>215700400</v>
      </c>
      <c r="K539" s="1">
        <v>570380696</v>
      </c>
      <c r="L539">
        <v>0</v>
      </c>
      <c r="M539">
        <v>0</v>
      </c>
      <c r="N539">
        <v>0</v>
      </c>
      <c r="O539">
        <v>1</v>
      </c>
      <c r="P539">
        <v>73600</v>
      </c>
      <c r="Q539">
        <v>0</v>
      </c>
      <c r="R539">
        <v>0</v>
      </c>
      <c r="S539">
        <v>0</v>
      </c>
    </row>
    <row r="540" spans="1:19" x14ac:dyDescent="0.35">
      <c r="A540" t="s">
        <v>2132</v>
      </c>
      <c r="B540" s="9" t="s">
        <v>4640</v>
      </c>
      <c r="C540">
        <v>24.9</v>
      </c>
      <c r="D540">
        <v>0</v>
      </c>
      <c r="E540" s="1">
        <v>926941184</v>
      </c>
      <c r="F540" s="1">
        <v>850975624</v>
      </c>
      <c r="G540">
        <v>65</v>
      </c>
      <c r="H540">
        <v>64</v>
      </c>
      <c r="I540">
        <v>6.4</v>
      </c>
      <c r="J540" s="1">
        <v>215700400</v>
      </c>
      <c r="K540" s="1">
        <v>570380696</v>
      </c>
      <c r="L540">
        <v>0</v>
      </c>
      <c r="M540">
        <v>0</v>
      </c>
      <c r="N540">
        <v>0</v>
      </c>
      <c r="O540">
        <v>1</v>
      </c>
      <c r="P540">
        <v>71876</v>
      </c>
      <c r="Q540">
        <v>4.21</v>
      </c>
      <c r="R540">
        <v>44.4</v>
      </c>
      <c r="S540">
        <v>0</v>
      </c>
    </row>
    <row r="541" spans="1:19" x14ac:dyDescent="0.35">
      <c r="A541" t="s">
        <v>2133</v>
      </c>
      <c r="B541" s="9" t="s">
        <v>4639</v>
      </c>
      <c r="C541">
        <v>24.9</v>
      </c>
      <c r="D541">
        <v>0.7</v>
      </c>
      <c r="E541" s="1">
        <v>925892608</v>
      </c>
      <c r="F541" s="1">
        <v>406946184</v>
      </c>
      <c r="G541">
        <v>65</v>
      </c>
      <c r="H541">
        <v>64</v>
      </c>
      <c r="I541">
        <v>5.0999999999999996</v>
      </c>
      <c r="J541" s="1">
        <v>215700400</v>
      </c>
      <c r="K541" s="1">
        <v>566591888</v>
      </c>
      <c r="L541">
        <v>0</v>
      </c>
      <c r="M541">
        <v>1</v>
      </c>
      <c r="N541">
        <v>0</v>
      </c>
      <c r="O541">
        <v>1</v>
      </c>
      <c r="P541">
        <v>48473.33</v>
      </c>
      <c r="Q541">
        <v>26.8</v>
      </c>
      <c r="R541">
        <v>642.47</v>
      </c>
      <c r="S541">
        <v>8745.51</v>
      </c>
    </row>
    <row r="542" spans="1:19" x14ac:dyDescent="0.35">
      <c r="A542" t="s">
        <v>2134</v>
      </c>
      <c r="B542" s="9" t="s">
        <v>4638</v>
      </c>
      <c r="C542">
        <v>28.1</v>
      </c>
      <c r="D542">
        <v>0</v>
      </c>
      <c r="E542" s="1">
        <v>925892608</v>
      </c>
      <c r="F542" s="1">
        <v>805581912</v>
      </c>
      <c r="G542">
        <v>65</v>
      </c>
      <c r="H542">
        <v>64</v>
      </c>
      <c r="I542">
        <v>0</v>
      </c>
      <c r="J542" s="1">
        <v>215700400</v>
      </c>
      <c r="K542" s="1">
        <v>566591888</v>
      </c>
      <c r="L542">
        <v>0</v>
      </c>
      <c r="M542">
        <v>0</v>
      </c>
      <c r="N542">
        <v>0</v>
      </c>
      <c r="O542">
        <v>1</v>
      </c>
      <c r="P542">
        <v>2.36</v>
      </c>
      <c r="Q542">
        <v>128.04</v>
      </c>
      <c r="R542">
        <v>3454.43</v>
      </c>
      <c r="S542">
        <v>1537.13</v>
      </c>
    </row>
    <row r="543" spans="1:19" x14ac:dyDescent="0.35">
      <c r="A543" t="s">
        <v>2135</v>
      </c>
      <c r="B543" s="9" t="s">
        <v>4637</v>
      </c>
      <c r="C543">
        <v>32.200000000000003</v>
      </c>
      <c r="D543">
        <v>0.6</v>
      </c>
      <c r="E543" s="1">
        <v>926941184</v>
      </c>
      <c r="F543" s="1">
        <v>649825384</v>
      </c>
      <c r="G543">
        <v>66</v>
      </c>
      <c r="H543">
        <v>65</v>
      </c>
      <c r="I543">
        <v>2.6</v>
      </c>
      <c r="J543" s="1">
        <v>215700400</v>
      </c>
      <c r="K543" s="1">
        <v>566180984</v>
      </c>
      <c r="L543">
        <v>0</v>
      </c>
      <c r="M543">
        <v>1</v>
      </c>
      <c r="N543">
        <v>0</v>
      </c>
      <c r="O543">
        <v>1</v>
      </c>
      <c r="P543">
        <v>5.48</v>
      </c>
      <c r="Q543">
        <v>127.59</v>
      </c>
      <c r="R543">
        <v>3529.45</v>
      </c>
      <c r="S543">
        <v>3586.63</v>
      </c>
    </row>
    <row r="544" spans="1:19" x14ac:dyDescent="0.35">
      <c r="A544" t="s">
        <v>2136</v>
      </c>
      <c r="B544" s="9" t="s">
        <v>4636</v>
      </c>
      <c r="C544">
        <v>31.1</v>
      </c>
      <c r="D544">
        <v>0.6</v>
      </c>
      <c r="E544" s="1">
        <v>926941184</v>
      </c>
      <c r="F544" s="1">
        <v>504476832</v>
      </c>
      <c r="G544">
        <v>66</v>
      </c>
      <c r="H544">
        <v>65</v>
      </c>
      <c r="I544">
        <v>0</v>
      </c>
      <c r="J544" s="1">
        <v>215700400</v>
      </c>
      <c r="K544" s="1">
        <v>566962832</v>
      </c>
      <c r="L544">
        <v>0</v>
      </c>
      <c r="M544">
        <v>0</v>
      </c>
      <c r="N544">
        <v>0</v>
      </c>
      <c r="O544">
        <v>1</v>
      </c>
      <c r="P544">
        <v>6.41</v>
      </c>
      <c r="Q544">
        <v>131.02000000000001</v>
      </c>
      <c r="R544">
        <v>3664.03</v>
      </c>
      <c r="S544">
        <v>4099.38</v>
      </c>
    </row>
    <row r="545" spans="1:19" x14ac:dyDescent="0.35">
      <c r="A545" t="s">
        <v>2137</v>
      </c>
      <c r="B545" s="9" t="s">
        <v>4635</v>
      </c>
      <c r="C545">
        <v>32.5</v>
      </c>
      <c r="D545">
        <v>0.7</v>
      </c>
      <c r="E545" s="1">
        <v>925892608</v>
      </c>
      <c r="F545" s="1">
        <v>349113552</v>
      </c>
      <c r="G545">
        <v>68</v>
      </c>
      <c r="H545">
        <v>67</v>
      </c>
      <c r="I545">
        <v>0.2</v>
      </c>
      <c r="J545" s="1">
        <v>215700400</v>
      </c>
      <c r="K545" s="1">
        <v>565332600</v>
      </c>
      <c r="L545">
        <v>0</v>
      </c>
      <c r="M545">
        <v>1</v>
      </c>
      <c r="N545">
        <v>0</v>
      </c>
      <c r="O545">
        <v>1</v>
      </c>
      <c r="P545">
        <v>4.05</v>
      </c>
      <c r="Q545">
        <v>128.15</v>
      </c>
      <c r="R545">
        <v>3505.72</v>
      </c>
      <c r="S545">
        <v>6681.72</v>
      </c>
    </row>
    <row r="546" spans="1:19" x14ac:dyDescent="0.35">
      <c r="A546" t="s">
        <v>2138</v>
      </c>
      <c r="B546" s="9" t="s">
        <v>4634</v>
      </c>
      <c r="C546">
        <v>34.9</v>
      </c>
      <c r="D546">
        <v>0</v>
      </c>
      <c r="E546" s="1">
        <v>925892608</v>
      </c>
      <c r="F546" s="1">
        <v>700226368</v>
      </c>
      <c r="G546">
        <v>67</v>
      </c>
      <c r="H546">
        <v>66</v>
      </c>
      <c r="I546">
        <v>13.3</v>
      </c>
      <c r="J546" s="1">
        <v>215700400</v>
      </c>
      <c r="K546" s="1">
        <v>565332600</v>
      </c>
      <c r="L546">
        <v>0</v>
      </c>
      <c r="M546">
        <v>0</v>
      </c>
      <c r="N546">
        <v>0</v>
      </c>
      <c r="O546">
        <v>1</v>
      </c>
      <c r="P546">
        <v>0.16</v>
      </c>
      <c r="Q546">
        <v>132.53</v>
      </c>
      <c r="R546">
        <v>3422.49</v>
      </c>
      <c r="S546">
        <v>128.06</v>
      </c>
    </row>
    <row r="547" spans="1:19" x14ac:dyDescent="0.35">
      <c r="A547" t="s">
        <v>2139</v>
      </c>
      <c r="B547" s="9" t="s">
        <v>4633</v>
      </c>
      <c r="C547">
        <v>30.1</v>
      </c>
      <c r="D547">
        <v>0.6</v>
      </c>
      <c r="E547" s="1">
        <v>926941184</v>
      </c>
      <c r="F547" s="1">
        <v>467133816</v>
      </c>
      <c r="G547">
        <v>67</v>
      </c>
      <c r="H547">
        <v>66</v>
      </c>
      <c r="I547">
        <v>7.4</v>
      </c>
      <c r="J547" s="1">
        <v>215700400</v>
      </c>
      <c r="K547" s="1">
        <v>567867904</v>
      </c>
      <c r="L547">
        <v>0</v>
      </c>
      <c r="M547">
        <v>1</v>
      </c>
      <c r="N547">
        <v>0</v>
      </c>
      <c r="O547">
        <v>1</v>
      </c>
      <c r="P547">
        <v>0.24</v>
      </c>
      <c r="Q547">
        <v>124.74</v>
      </c>
      <c r="R547">
        <v>3154.81</v>
      </c>
      <c r="S547">
        <v>192.09</v>
      </c>
    </row>
    <row r="548" spans="1:19" x14ac:dyDescent="0.35">
      <c r="A548" t="s">
        <v>2140</v>
      </c>
      <c r="B548" s="9" t="s">
        <v>4632</v>
      </c>
      <c r="C548">
        <v>29.8</v>
      </c>
      <c r="D548">
        <v>0</v>
      </c>
      <c r="E548" s="1">
        <v>926941184</v>
      </c>
      <c r="F548" s="1">
        <v>831384336</v>
      </c>
      <c r="G548">
        <v>67</v>
      </c>
      <c r="H548">
        <v>66</v>
      </c>
      <c r="I548">
        <v>0</v>
      </c>
      <c r="J548" s="1">
        <v>215700400</v>
      </c>
      <c r="K548" s="1">
        <v>567867904</v>
      </c>
      <c r="L548">
        <v>0</v>
      </c>
      <c r="M548">
        <v>0</v>
      </c>
      <c r="N548">
        <v>0</v>
      </c>
      <c r="O548">
        <v>1</v>
      </c>
      <c r="P548">
        <v>0.24</v>
      </c>
      <c r="Q548">
        <v>137.96</v>
      </c>
      <c r="R548">
        <v>3556.92</v>
      </c>
      <c r="S548">
        <v>192.09</v>
      </c>
    </row>
    <row r="549" spans="1:19" x14ac:dyDescent="0.35">
      <c r="A549" t="s">
        <v>2141</v>
      </c>
      <c r="B549" s="9" t="s">
        <v>4631</v>
      </c>
      <c r="C549">
        <v>57.4</v>
      </c>
      <c r="D549">
        <v>15.2</v>
      </c>
      <c r="E549" s="1">
        <v>946864128</v>
      </c>
      <c r="F549" s="1">
        <v>297185088</v>
      </c>
      <c r="G549">
        <v>81</v>
      </c>
      <c r="H549">
        <v>80</v>
      </c>
      <c r="I549">
        <v>13.1</v>
      </c>
      <c r="J549" s="1">
        <v>174916048</v>
      </c>
      <c r="K549" s="1">
        <v>568250152</v>
      </c>
      <c r="L549">
        <v>0</v>
      </c>
      <c r="M549">
        <v>0</v>
      </c>
      <c r="N549">
        <v>0</v>
      </c>
      <c r="O549">
        <v>1</v>
      </c>
      <c r="P549">
        <v>0</v>
      </c>
      <c r="Q549">
        <v>105.04</v>
      </c>
      <c r="R549">
        <v>805.44</v>
      </c>
      <c r="S549">
        <v>0</v>
      </c>
    </row>
    <row r="550" spans="1:19" x14ac:dyDescent="0.35">
      <c r="A550" t="s">
        <v>2142</v>
      </c>
      <c r="B550" s="9" t="s">
        <v>4630</v>
      </c>
      <c r="C550">
        <v>58.6</v>
      </c>
      <c r="D550">
        <v>0</v>
      </c>
      <c r="E550" s="1">
        <v>946864128</v>
      </c>
      <c r="F550" s="1">
        <v>694187632</v>
      </c>
      <c r="G550">
        <v>81</v>
      </c>
      <c r="H550">
        <v>80</v>
      </c>
      <c r="I550">
        <v>17.2</v>
      </c>
      <c r="J550" s="1">
        <v>174916048</v>
      </c>
      <c r="K550" s="1">
        <v>568250152</v>
      </c>
      <c r="L550">
        <v>0</v>
      </c>
      <c r="M550">
        <v>0</v>
      </c>
      <c r="N550">
        <v>0</v>
      </c>
      <c r="O550">
        <v>1</v>
      </c>
      <c r="P550">
        <v>18240.16</v>
      </c>
      <c r="Q550">
        <v>204.52</v>
      </c>
      <c r="R550">
        <v>2376.33</v>
      </c>
      <c r="S550">
        <v>4243.41</v>
      </c>
    </row>
    <row r="551" spans="1:19" x14ac:dyDescent="0.35">
      <c r="A551" t="s">
        <v>2143</v>
      </c>
      <c r="B551" s="9" t="s">
        <v>4629</v>
      </c>
      <c r="C551">
        <v>35.1</v>
      </c>
      <c r="D551">
        <v>1.1000000000000001</v>
      </c>
      <c r="E551" s="1">
        <v>948436992</v>
      </c>
      <c r="F551" s="1">
        <v>319044016</v>
      </c>
      <c r="G551">
        <v>81</v>
      </c>
      <c r="H551">
        <v>80</v>
      </c>
      <c r="I551">
        <v>15.9</v>
      </c>
      <c r="J551" s="1">
        <v>174916048</v>
      </c>
      <c r="K551" s="1">
        <v>466223664</v>
      </c>
      <c r="L551">
        <v>0</v>
      </c>
      <c r="M551">
        <v>1</v>
      </c>
      <c r="N551">
        <v>0</v>
      </c>
      <c r="O551">
        <v>1</v>
      </c>
      <c r="P551">
        <v>63552</v>
      </c>
      <c r="Q551">
        <v>31.88</v>
      </c>
      <c r="R551">
        <v>0</v>
      </c>
      <c r="S551">
        <v>0</v>
      </c>
    </row>
    <row r="552" spans="1:19" x14ac:dyDescent="0.35">
      <c r="A552" t="s">
        <v>2144</v>
      </c>
      <c r="B552" s="9" t="s">
        <v>4628</v>
      </c>
      <c r="C552">
        <v>21.9</v>
      </c>
      <c r="D552">
        <v>0</v>
      </c>
      <c r="E552" s="1">
        <v>948436992</v>
      </c>
      <c r="F552" s="1">
        <v>394083840</v>
      </c>
      <c r="G552">
        <v>81</v>
      </c>
      <c r="H552">
        <v>80</v>
      </c>
      <c r="I552">
        <v>0</v>
      </c>
      <c r="J552" s="1">
        <v>174916048</v>
      </c>
      <c r="K552" s="1">
        <v>466223664</v>
      </c>
      <c r="L552">
        <v>0</v>
      </c>
      <c r="M552">
        <v>0</v>
      </c>
      <c r="N552">
        <v>0</v>
      </c>
      <c r="O552">
        <v>1</v>
      </c>
      <c r="P552">
        <v>59013</v>
      </c>
      <c r="Q552">
        <v>28.85</v>
      </c>
      <c r="R552">
        <v>43.99</v>
      </c>
      <c r="S552">
        <v>0</v>
      </c>
    </row>
    <row r="553" spans="1:19" x14ac:dyDescent="0.35">
      <c r="A553" t="s">
        <v>2145</v>
      </c>
      <c r="B553" s="9" t="s">
        <v>4627</v>
      </c>
      <c r="C553">
        <v>9.6</v>
      </c>
      <c r="D553">
        <v>0</v>
      </c>
      <c r="E553" s="1">
        <v>948436992</v>
      </c>
      <c r="F553" s="1">
        <v>421238744</v>
      </c>
      <c r="G553">
        <v>81</v>
      </c>
      <c r="H553">
        <v>80</v>
      </c>
      <c r="I553">
        <v>0</v>
      </c>
      <c r="J553" s="1">
        <v>174916048</v>
      </c>
      <c r="K553" s="1">
        <v>466223664</v>
      </c>
      <c r="L553">
        <v>0</v>
      </c>
      <c r="M553">
        <v>0</v>
      </c>
      <c r="N553">
        <v>0</v>
      </c>
      <c r="O553">
        <v>1</v>
      </c>
      <c r="P553">
        <v>25920</v>
      </c>
      <c r="Q553">
        <v>0</v>
      </c>
      <c r="R553">
        <v>0</v>
      </c>
      <c r="S553">
        <v>0</v>
      </c>
    </row>
    <row r="554" spans="1:19" x14ac:dyDescent="0.35">
      <c r="A554" t="s">
        <v>2146</v>
      </c>
      <c r="B554" s="9" t="s">
        <v>4626</v>
      </c>
      <c r="C554">
        <v>18.2</v>
      </c>
      <c r="D554">
        <v>0</v>
      </c>
      <c r="E554" s="1">
        <v>948436992</v>
      </c>
      <c r="F554" s="1">
        <v>461395464</v>
      </c>
      <c r="G554">
        <v>81</v>
      </c>
      <c r="H554">
        <v>80</v>
      </c>
      <c r="I554">
        <v>0</v>
      </c>
      <c r="J554" s="1">
        <v>174916048</v>
      </c>
      <c r="K554" s="1">
        <v>466223664</v>
      </c>
      <c r="L554">
        <v>0</v>
      </c>
      <c r="M554">
        <v>0</v>
      </c>
      <c r="N554">
        <v>0</v>
      </c>
      <c r="O554">
        <v>1</v>
      </c>
      <c r="P554">
        <v>54528</v>
      </c>
      <c r="Q554">
        <v>0</v>
      </c>
      <c r="R554">
        <v>0</v>
      </c>
      <c r="S554">
        <v>0</v>
      </c>
    </row>
    <row r="555" spans="1:19" x14ac:dyDescent="0.35">
      <c r="A555" t="s">
        <v>2147</v>
      </c>
      <c r="B555" s="9" t="s">
        <v>4625</v>
      </c>
      <c r="C555">
        <v>21.4</v>
      </c>
      <c r="D555">
        <v>0</v>
      </c>
      <c r="E555" s="1">
        <v>948436992</v>
      </c>
      <c r="F555" s="1">
        <v>534289560</v>
      </c>
      <c r="G555">
        <v>81</v>
      </c>
      <c r="H555">
        <v>80</v>
      </c>
      <c r="I555">
        <v>0</v>
      </c>
      <c r="J555" s="1">
        <v>174916048</v>
      </c>
      <c r="K555" s="1">
        <v>466223664</v>
      </c>
      <c r="L555">
        <v>0</v>
      </c>
      <c r="M555">
        <v>0</v>
      </c>
      <c r="N555">
        <v>0</v>
      </c>
      <c r="O555">
        <v>1</v>
      </c>
      <c r="P555">
        <v>54596</v>
      </c>
      <c r="Q555">
        <v>25.36</v>
      </c>
      <c r="R555">
        <v>43.94</v>
      </c>
      <c r="S555">
        <v>0</v>
      </c>
    </row>
    <row r="556" spans="1:19" x14ac:dyDescent="0.35">
      <c r="A556" t="s">
        <v>2148</v>
      </c>
      <c r="B556" s="9" t="s">
        <v>4624</v>
      </c>
      <c r="C556">
        <v>30</v>
      </c>
      <c r="D556">
        <v>0</v>
      </c>
      <c r="E556" s="1">
        <v>948436992</v>
      </c>
      <c r="F556" s="1">
        <v>600248240</v>
      </c>
      <c r="G556">
        <v>81</v>
      </c>
      <c r="H556">
        <v>80</v>
      </c>
      <c r="I556">
        <v>0</v>
      </c>
      <c r="J556" s="1">
        <v>174916048</v>
      </c>
      <c r="K556" s="1">
        <v>466223664</v>
      </c>
      <c r="L556">
        <v>0</v>
      </c>
      <c r="M556">
        <v>0</v>
      </c>
      <c r="N556">
        <v>0</v>
      </c>
      <c r="O556">
        <v>1</v>
      </c>
      <c r="P556">
        <v>82944</v>
      </c>
      <c r="Q556">
        <v>0</v>
      </c>
      <c r="R556">
        <v>0</v>
      </c>
      <c r="S556">
        <v>0</v>
      </c>
    </row>
    <row r="557" spans="1:19" x14ac:dyDescent="0.35">
      <c r="A557" t="s">
        <v>2149</v>
      </c>
      <c r="B557" s="9" t="s">
        <v>4623</v>
      </c>
      <c r="C557">
        <v>22.2</v>
      </c>
      <c r="D557">
        <v>0</v>
      </c>
      <c r="E557" s="1">
        <v>948436992</v>
      </c>
      <c r="F557" s="1">
        <v>674860104</v>
      </c>
      <c r="G557">
        <v>81</v>
      </c>
      <c r="H557">
        <v>80</v>
      </c>
      <c r="I557">
        <v>1.6</v>
      </c>
      <c r="J557" s="1">
        <v>174916048</v>
      </c>
      <c r="K557" s="1">
        <v>466223664</v>
      </c>
      <c r="L557">
        <v>0</v>
      </c>
      <c r="M557">
        <v>0</v>
      </c>
      <c r="N557">
        <v>0</v>
      </c>
      <c r="O557">
        <v>1</v>
      </c>
      <c r="P557">
        <v>54148</v>
      </c>
      <c r="Q557">
        <v>28.8</v>
      </c>
      <c r="R557">
        <v>43.94</v>
      </c>
      <c r="S557">
        <v>0</v>
      </c>
    </row>
    <row r="558" spans="1:19" x14ac:dyDescent="0.35">
      <c r="A558" t="s">
        <v>2150</v>
      </c>
      <c r="B558" s="9" t="s">
        <v>4622</v>
      </c>
      <c r="C558">
        <v>31.8</v>
      </c>
      <c r="D558">
        <v>0</v>
      </c>
      <c r="E558" s="1">
        <v>948436992</v>
      </c>
      <c r="F558" s="1">
        <v>753935720</v>
      </c>
      <c r="G558">
        <v>81</v>
      </c>
      <c r="H558">
        <v>80</v>
      </c>
      <c r="I558">
        <v>0</v>
      </c>
      <c r="J558" s="1">
        <v>174916048</v>
      </c>
      <c r="K558" s="1">
        <v>466223664</v>
      </c>
      <c r="L558">
        <v>0</v>
      </c>
      <c r="M558">
        <v>0</v>
      </c>
      <c r="N558">
        <v>0</v>
      </c>
      <c r="O558">
        <v>1</v>
      </c>
      <c r="P558">
        <v>99328</v>
      </c>
      <c r="Q558">
        <v>0</v>
      </c>
      <c r="R558">
        <v>0</v>
      </c>
      <c r="S558">
        <v>0</v>
      </c>
    </row>
    <row r="559" spans="1:19" x14ac:dyDescent="0.35">
      <c r="A559" t="s">
        <v>2151</v>
      </c>
      <c r="B559" s="9" t="s">
        <v>4621</v>
      </c>
      <c r="C559">
        <v>32.1</v>
      </c>
      <c r="D559">
        <v>0.3</v>
      </c>
      <c r="E559" s="1">
        <v>948436992</v>
      </c>
      <c r="F559" s="1">
        <v>297622856</v>
      </c>
      <c r="G559">
        <v>81</v>
      </c>
      <c r="H559">
        <v>80</v>
      </c>
      <c r="I559">
        <v>0</v>
      </c>
      <c r="J559" s="1">
        <v>174916048</v>
      </c>
      <c r="K559" s="1">
        <v>568202224</v>
      </c>
      <c r="L559">
        <v>0</v>
      </c>
      <c r="M559">
        <v>1</v>
      </c>
      <c r="N559">
        <v>0</v>
      </c>
      <c r="O559">
        <v>1</v>
      </c>
      <c r="P559">
        <v>94724</v>
      </c>
      <c r="Q559">
        <v>25.38</v>
      </c>
      <c r="R559">
        <v>43.94</v>
      </c>
      <c r="S559">
        <v>0</v>
      </c>
    </row>
    <row r="560" spans="1:19" x14ac:dyDescent="0.35">
      <c r="A560" t="s">
        <v>2152</v>
      </c>
      <c r="B560" s="9" t="s">
        <v>4620</v>
      </c>
      <c r="C560">
        <v>26.2</v>
      </c>
      <c r="D560">
        <v>0</v>
      </c>
      <c r="E560" s="1">
        <v>948436992</v>
      </c>
      <c r="F560" s="1">
        <v>380063168</v>
      </c>
      <c r="G560">
        <v>81</v>
      </c>
      <c r="H560">
        <v>80</v>
      </c>
      <c r="I560">
        <v>0</v>
      </c>
      <c r="J560" s="1">
        <v>174916048</v>
      </c>
      <c r="K560" s="1">
        <v>568202224</v>
      </c>
      <c r="L560">
        <v>0</v>
      </c>
      <c r="M560">
        <v>0</v>
      </c>
      <c r="N560">
        <v>0</v>
      </c>
      <c r="O560">
        <v>1</v>
      </c>
      <c r="P560">
        <v>75588</v>
      </c>
      <c r="Q560">
        <v>25.35</v>
      </c>
      <c r="R560">
        <v>43.99</v>
      </c>
      <c r="S560">
        <v>0</v>
      </c>
    </row>
    <row r="561" spans="1:19" x14ac:dyDescent="0.35">
      <c r="A561" t="s">
        <v>2153</v>
      </c>
      <c r="B561" s="9" t="s">
        <v>4619</v>
      </c>
      <c r="C561">
        <v>28.8</v>
      </c>
      <c r="D561">
        <v>0</v>
      </c>
      <c r="E561" s="1">
        <v>948436992</v>
      </c>
      <c r="F561" s="1">
        <v>462039704</v>
      </c>
      <c r="G561">
        <v>81</v>
      </c>
      <c r="H561">
        <v>80</v>
      </c>
      <c r="I561">
        <v>0</v>
      </c>
      <c r="J561" s="1">
        <v>174916048</v>
      </c>
      <c r="K561" s="1">
        <v>568202224</v>
      </c>
      <c r="L561">
        <v>0</v>
      </c>
      <c r="M561">
        <v>0</v>
      </c>
      <c r="N561">
        <v>0</v>
      </c>
      <c r="O561">
        <v>1</v>
      </c>
      <c r="P561">
        <v>90176</v>
      </c>
      <c r="Q561">
        <v>0</v>
      </c>
      <c r="R561">
        <v>0</v>
      </c>
      <c r="S561">
        <v>0</v>
      </c>
    </row>
    <row r="562" spans="1:19" x14ac:dyDescent="0.35">
      <c r="A562" t="s">
        <v>2154</v>
      </c>
      <c r="B562" s="9" t="s">
        <v>4618</v>
      </c>
      <c r="C562">
        <v>3.3</v>
      </c>
      <c r="D562">
        <v>0</v>
      </c>
      <c r="E562" s="1">
        <v>948436992</v>
      </c>
      <c r="F562" s="1">
        <v>465384376</v>
      </c>
      <c r="G562">
        <v>81</v>
      </c>
      <c r="H562">
        <v>80</v>
      </c>
      <c r="I562">
        <v>0</v>
      </c>
      <c r="J562" s="1">
        <v>174916048</v>
      </c>
      <c r="K562" s="1">
        <v>568202224</v>
      </c>
      <c r="L562">
        <v>0</v>
      </c>
      <c r="M562">
        <v>0</v>
      </c>
      <c r="N562">
        <v>0</v>
      </c>
      <c r="O562">
        <v>1</v>
      </c>
      <c r="P562">
        <v>5824</v>
      </c>
      <c r="Q562">
        <v>3.49</v>
      </c>
      <c r="R562">
        <v>0</v>
      </c>
      <c r="S562">
        <v>0</v>
      </c>
    </row>
    <row r="563" spans="1:19" x14ac:dyDescent="0.35">
      <c r="A563" t="s">
        <v>2155</v>
      </c>
      <c r="B563" s="9" t="s">
        <v>4617</v>
      </c>
      <c r="C563">
        <v>32.1</v>
      </c>
      <c r="D563">
        <v>0</v>
      </c>
      <c r="E563" s="1">
        <v>948436992</v>
      </c>
      <c r="F563" s="1">
        <v>571661984</v>
      </c>
      <c r="G563">
        <v>81</v>
      </c>
      <c r="H563">
        <v>80</v>
      </c>
      <c r="I563">
        <v>0</v>
      </c>
      <c r="J563" s="1">
        <v>174916048</v>
      </c>
      <c r="K563" s="1">
        <v>568202224</v>
      </c>
      <c r="L563">
        <v>0</v>
      </c>
      <c r="M563">
        <v>0</v>
      </c>
      <c r="N563">
        <v>0</v>
      </c>
      <c r="O563">
        <v>1</v>
      </c>
      <c r="P563">
        <v>91588</v>
      </c>
      <c r="Q563">
        <v>25.4</v>
      </c>
      <c r="R563">
        <v>43.94</v>
      </c>
      <c r="S563">
        <v>0</v>
      </c>
    </row>
    <row r="564" spans="1:19" x14ac:dyDescent="0.35">
      <c r="A564" t="s">
        <v>2156</v>
      </c>
      <c r="B564" s="9" t="s">
        <v>4616</v>
      </c>
      <c r="C564">
        <v>32.9</v>
      </c>
      <c r="D564">
        <v>0</v>
      </c>
      <c r="E564" s="1">
        <v>948436992</v>
      </c>
      <c r="F564" s="1">
        <v>686047536</v>
      </c>
      <c r="G564">
        <v>81</v>
      </c>
      <c r="H564">
        <v>80</v>
      </c>
      <c r="I564">
        <v>0</v>
      </c>
      <c r="J564" s="1">
        <v>174916048</v>
      </c>
      <c r="K564" s="1">
        <v>568202224</v>
      </c>
      <c r="L564">
        <v>0</v>
      </c>
      <c r="M564">
        <v>0</v>
      </c>
      <c r="N564">
        <v>0</v>
      </c>
      <c r="O564">
        <v>1</v>
      </c>
      <c r="P564">
        <v>105796</v>
      </c>
      <c r="Q564">
        <v>25.35</v>
      </c>
      <c r="R564">
        <v>43.94</v>
      </c>
      <c r="S564">
        <v>0</v>
      </c>
    </row>
    <row r="565" spans="1:19" x14ac:dyDescent="0.35">
      <c r="A565" t="s">
        <v>2157</v>
      </c>
      <c r="B565" s="9" t="s">
        <v>4615</v>
      </c>
      <c r="C565">
        <v>40.4</v>
      </c>
      <c r="D565">
        <v>12.9</v>
      </c>
      <c r="E565" s="1">
        <v>1031274496</v>
      </c>
      <c r="F565" s="1">
        <v>158147344</v>
      </c>
      <c r="G565">
        <v>82</v>
      </c>
      <c r="H565">
        <v>81</v>
      </c>
      <c r="I565">
        <v>5.6</v>
      </c>
      <c r="J565" s="1">
        <v>208657656</v>
      </c>
      <c r="K565" s="1">
        <v>467417904</v>
      </c>
      <c r="L565">
        <v>0</v>
      </c>
      <c r="M565">
        <v>0</v>
      </c>
      <c r="N565">
        <v>0</v>
      </c>
      <c r="O565">
        <v>1</v>
      </c>
      <c r="P565">
        <v>49463.94</v>
      </c>
      <c r="Q565">
        <v>41.62</v>
      </c>
      <c r="R565">
        <v>485.38</v>
      </c>
      <c r="S565">
        <v>6683.62</v>
      </c>
    </row>
    <row r="566" spans="1:19" x14ac:dyDescent="0.35">
      <c r="A566" t="s">
        <v>2158</v>
      </c>
      <c r="B566" s="9" t="s">
        <v>4614</v>
      </c>
      <c r="C566">
        <v>21.5</v>
      </c>
      <c r="D566">
        <v>0</v>
      </c>
      <c r="E566" s="1">
        <v>1031274496</v>
      </c>
      <c r="F566" s="1">
        <v>284726808</v>
      </c>
      <c r="G566">
        <v>82</v>
      </c>
      <c r="H566">
        <v>81</v>
      </c>
      <c r="I566">
        <v>0</v>
      </c>
      <c r="J566" s="1">
        <v>208657656</v>
      </c>
      <c r="K566" s="1">
        <v>467417904</v>
      </c>
      <c r="L566">
        <v>0</v>
      </c>
      <c r="M566">
        <v>0</v>
      </c>
      <c r="N566">
        <v>0</v>
      </c>
      <c r="O566">
        <v>1</v>
      </c>
      <c r="P566">
        <v>49463.94</v>
      </c>
      <c r="Q566">
        <v>41.62</v>
      </c>
      <c r="R566">
        <v>485.38</v>
      </c>
      <c r="S566">
        <v>6683.62</v>
      </c>
    </row>
    <row r="567" spans="1:19" x14ac:dyDescent="0.35">
      <c r="A567" t="s">
        <v>2159</v>
      </c>
      <c r="B567" s="9" t="s">
        <v>4613</v>
      </c>
      <c r="C567">
        <v>29.5</v>
      </c>
      <c r="D567">
        <v>0</v>
      </c>
      <c r="E567" s="1">
        <v>1031274496</v>
      </c>
      <c r="F567" s="1">
        <v>658258720</v>
      </c>
      <c r="G567">
        <v>82</v>
      </c>
      <c r="H567">
        <v>81</v>
      </c>
      <c r="I567">
        <v>6.8</v>
      </c>
      <c r="J567" s="1">
        <v>208657656</v>
      </c>
      <c r="K567" s="1">
        <v>467417904</v>
      </c>
      <c r="L567">
        <v>0</v>
      </c>
      <c r="M567">
        <v>0</v>
      </c>
      <c r="N567">
        <v>0</v>
      </c>
      <c r="O567">
        <v>1</v>
      </c>
      <c r="P567">
        <v>37.24</v>
      </c>
      <c r="Q567">
        <v>106.47</v>
      </c>
      <c r="R567">
        <v>2766.14</v>
      </c>
      <c r="S567">
        <v>18983</v>
      </c>
    </row>
    <row r="568" spans="1:19" x14ac:dyDescent="0.35">
      <c r="A568" t="s">
        <v>2160</v>
      </c>
      <c r="B568" s="9" t="s">
        <v>4612</v>
      </c>
      <c r="C568">
        <v>30.1</v>
      </c>
      <c r="D568">
        <v>0.9</v>
      </c>
      <c r="E568" s="1">
        <v>1031274496</v>
      </c>
      <c r="F568" s="1">
        <v>547894304</v>
      </c>
      <c r="G568">
        <v>82</v>
      </c>
      <c r="H568">
        <v>81</v>
      </c>
      <c r="I568">
        <v>0</v>
      </c>
      <c r="J568" s="1">
        <v>208657656</v>
      </c>
      <c r="K568" s="1">
        <v>464381056</v>
      </c>
      <c r="L568">
        <v>0</v>
      </c>
      <c r="M568">
        <v>1</v>
      </c>
      <c r="N568">
        <v>0</v>
      </c>
      <c r="O568">
        <v>1</v>
      </c>
      <c r="P568">
        <v>49.92</v>
      </c>
      <c r="Q568">
        <v>120.76</v>
      </c>
      <c r="R568">
        <v>3258.55</v>
      </c>
      <c r="S568">
        <v>23098</v>
      </c>
    </row>
    <row r="569" spans="1:19" x14ac:dyDescent="0.35">
      <c r="A569" t="s">
        <v>2161</v>
      </c>
      <c r="B569" s="9" t="s">
        <v>4611</v>
      </c>
      <c r="C569">
        <v>29.5</v>
      </c>
      <c r="D569">
        <v>0.3</v>
      </c>
      <c r="E569" s="1">
        <v>1030225920</v>
      </c>
      <c r="F569" s="1">
        <v>361589056</v>
      </c>
      <c r="G569">
        <v>82</v>
      </c>
      <c r="H569">
        <v>81</v>
      </c>
      <c r="I569">
        <v>0</v>
      </c>
      <c r="J569" s="1">
        <v>208657656</v>
      </c>
      <c r="K569" s="1">
        <v>567561144</v>
      </c>
      <c r="L569">
        <v>0</v>
      </c>
      <c r="M569">
        <v>1</v>
      </c>
      <c r="N569">
        <v>0</v>
      </c>
      <c r="O569">
        <v>1</v>
      </c>
      <c r="P569">
        <v>50.24</v>
      </c>
      <c r="Q569">
        <v>130.33000000000001</v>
      </c>
      <c r="R569">
        <v>3521.24</v>
      </c>
      <c r="S569">
        <v>24120.25</v>
      </c>
    </row>
    <row r="570" spans="1:19" x14ac:dyDescent="0.35">
      <c r="A570" t="s">
        <v>2162</v>
      </c>
      <c r="B570" s="9" t="s">
        <v>4610</v>
      </c>
      <c r="C570">
        <v>29.8</v>
      </c>
      <c r="D570">
        <v>0</v>
      </c>
      <c r="E570" s="1">
        <v>1030225920</v>
      </c>
      <c r="F570" s="1">
        <v>724747024</v>
      </c>
      <c r="G570">
        <v>82</v>
      </c>
      <c r="H570">
        <v>81</v>
      </c>
      <c r="I570">
        <v>1.6</v>
      </c>
      <c r="J570" s="1">
        <v>208657656</v>
      </c>
      <c r="K570" s="1">
        <v>567561144</v>
      </c>
      <c r="L570">
        <v>0</v>
      </c>
      <c r="M570">
        <v>0</v>
      </c>
      <c r="N570">
        <v>0</v>
      </c>
      <c r="O570">
        <v>1</v>
      </c>
      <c r="P570">
        <v>46.22</v>
      </c>
      <c r="Q570">
        <v>118.33</v>
      </c>
      <c r="R570">
        <v>3155.12</v>
      </c>
      <c r="S570">
        <v>22578.75</v>
      </c>
    </row>
    <row r="571" spans="1:19" x14ac:dyDescent="0.35">
      <c r="A571" t="s">
        <v>2163</v>
      </c>
      <c r="B571" s="9" t="s">
        <v>4609</v>
      </c>
      <c r="C571">
        <v>31.2</v>
      </c>
      <c r="D571">
        <v>0.4</v>
      </c>
      <c r="E571" s="1">
        <v>1031274496</v>
      </c>
      <c r="F571" s="1">
        <v>560516144</v>
      </c>
      <c r="G571">
        <v>82</v>
      </c>
      <c r="H571">
        <v>81</v>
      </c>
      <c r="I571">
        <v>0.4</v>
      </c>
      <c r="J571" s="1">
        <v>208657656</v>
      </c>
      <c r="K571" s="1">
        <v>568992328</v>
      </c>
      <c r="L571">
        <v>0</v>
      </c>
      <c r="M571">
        <v>1</v>
      </c>
      <c r="N571">
        <v>0</v>
      </c>
      <c r="O571">
        <v>1</v>
      </c>
      <c r="P571">
        <v>27.78</v>
      </c>
      <c r="Q571">
        <v>117.51</v>
      </c>
      <c r="R571">
        <v>3139.82</v>
      </c>
      <c r="S571">
        <v>15407.55</v>
      </c>
    </row>
    <row r="572" spans="1:19" x14ac:dyDescent="0.35">
      <c r="A572" t="s">
        <v>2164</v>
      </c>
      <c r="B572" s="9" t="s">
        <v>4608</v>
      </c>
      <c r="C572">
        <v>31</v>
      </c>
      <c r="D572">
        <v>0.7</v>
      </c>
      <c r="E572" s="1">
        <v>1030225920</v>
      </c>
      <c r="F572" s="1">
        <v>421893064</v>
      </c>
      <c r="G572">
        <v>82</v>
      </c>
      <c r="H572">
        <v>81</v>
      </c>
      <c r="I572">
        <v>2.9</v>
      </c>
      <c r="J572" s="1">
        <v>208657656</v>
      </c>
      <c r="K572" s="1">
        <v>533570184</v>
      </c>
      <c r="L572">
        <v>0</v>
      </c>
      <c r="M572">
        <v>1</v>
      </c>
      <c r="N572">
        <v>0</v>
      </c>
      <c r="O572">
        <v>1</v>
      </c>
      <c r="P572">
        <v>12.91</v>
      </c>
      <c r="Q572">
        <v>137.82</v>
      </c>
      <c r="R572">
        <v>3563.46</v>
      </c>
      <c r="S572">
        <v>2561.88</v>
      </c>
    </row>
    <row r="573" spans="1:19" x14ac:dyDescent="0.35">
      <c r="A573" t="s">
        <v>2165</v>
      </c>
      <c r="B573" s="9" t="s">
        <v>4607</v>
      </c>
      <c r="C573">
        <v>29.4</v>
      </c>
      <c r="D573">
        <v>0</v>
      </c>
      <c r="E573" s="1">
        <v>1030225920</v>
      </c>
      <c r="F573" s="1">
        <v>821161272</v>
      </c>
      <c r="G573">
        <v>82</v>
      </c>
      <c r="H573">
        <v>81</v>
      </c>
      <c r="I573">
        <v>1.9</v>
      </c>
      <c r="J573" s="1">
        <v>208657656</v>
      </c>
      <c r="K573" s="1">
        <v>533570184</v>
      </c>
      <c r="L573">
        <v>0</v>
      </c>
      <c r="M573">
        <v>0</v>
      </c>
      <c r="N573">
        <v>0</v>
      </c>
      <c r="O573">
        <v>1</v>
      </c>
      <c r="P573">
        <v>13.7</v>
      </c>
      <c r="Q573">
        <v>119.66</v>
      </c>
      <c r="R573">
        <v>3153.95</v>
      </c>
      <c r="S573">
        <v>3074.25</v>
      </c>
    </row>
    <row r="574" spans="1:19" x14ac:dyDescent="0.35">
      <c r="A574" t="s">
        <v>2166</v>
      </c>
      <c r="B574" s="9" t="s">
        <v>4606</v>
      </c>
      <c r="C574">
        <v>35.4</v>
      </c>
      <c r="D574">
        <v>0.4</v>
      </c>
      <c r="E574" s="1">
        <v>1031274496</v>
      </c>
      <c r="F574" s="1">
        <v>704034584</v>
      </c>
      <c r="G574">
        <v>83</v>
      </c>
      <c r="H574">
        <v>82</v>
      </c>
      <c r="I574">
        <v>16.600000000000001</v>
      </c>
      <c r="J574" s="1">
        <v>208657656</v>
      </c>
      <c r="K574" s="1">
        <v>569992224</v>
      </c>
      <c r="L574">
        <v>0</v>
      </c>
      <c r="M574">
        <v>1</v>
      </c>
      <c r="N574">
        <v>0</v>
      </c>
      <c r="O574">
        <v>1</v>
      </c>
      <c r="P574">
        <v>13.85</v>
      </c>
      <c r="Q574">
        <v>135.22</v>
      </c>
      <c r="R574">
        <v>3529.28</v>
      </c>
      <c r="S574">
        <v>3074.63</v>
      </c>
    </row>
    <row r="575" spans="1:19" x14ac:dyDescent="0.35">
      <c r="A575" t="s">
        <v>2167</v>
      </c>
      <c r="B575" s="9" t="s">
        <v>4605</v>
      </c>
      <c r="C575">
        <v>32.5</v>
      </c>
      <c r="D575">
        <v>0.3</v>
      </c>
      <c r="E575" s="1">
        <v>1030225920</v>
      </c>
      <c r="F575" s="1">
        <v>547198376</v>
      </c>
      <c r="G575">
        <v>82</v>
      </c>
      <c r="H575">
        <v>81</v>
      </c>
      <c r="I575">
        <v>2.2000000000000002</v>
      </c>
      <c r="J575" s="1">
        <v>208657656</v>
      </c>
      <c r="K575" s="1">
        <v>567426544</v>
      </c>
      <c r="L575">
        <v>0</v>
      </c>
      <c r="M575">
        <v>1</v>
      </c>
      <c r="N575">
        <v>0</v>
      </c>
      <c r="O575">
        <v>1</v>
      </c>
      <c r="P575">
        <v>14.53</v>
      </c>
      <c r="Q575">
        <v>133.75</v>
      </c>
      <c r="R575">
        <v>4304.03</v>
      </c>
      <c r="S575">
        <v>8337.14</v>
      </c>
    </row>
    <row r="576" spans="1:19" x14ac:dyDescent="0.35">
      <c r="A576" t="s">
        <v>2168</v>
      </c>
      <c r="B576" s="9" t="s">
        <v>4604</v>
      </c>
      <c r="C576">
        <v>32.5</v>
      </c>
      <c r="D576">
        <v>0.6</v>
      </c>
      <c r="E576" s="1">
        <v>1030750208</v>
      </c>
      <c r="F576" s="1">
        <v>397271008</v>
      </c>
      <c r="G576">
        <v>82</v>
      </c>
      <c r="H576">
        <v>81</v>
      </c>
      <c r="I576">
        <v>8.5</v>
      </c>
      <c r="J576" s="1">
        <v>208657656</v>
      </c>
      <c r="K576" s="1">
        <v>536262048</v>
      </c>
      <c r="L576">
        <v>0</v>
      </c>
      <c r="M576">
        <v>0</v>
      </c>
      <c r="N576">
        <v>0</v>
      </c>
      <c r="O576">
        <v>1</v>
      </c>
      <c r="P576">
        <v>9.08</v>
      </c>
      <c r="Q576">
        <v>127.54</v>
      </c>
      <c r="R576">
        <v>3217.24</v>
      </c>
      <c r="S576">
        <v>4164.43</v>
      </c>
    </row>
    <row r="577" spans="1:19" x14ac:dyDescent="0.35">
      <c r="A577" t="s">
        <v>2169</v>
      </c>
      <c r="B577" s="9" t="s">
        <v>4603</v>
      </c>
      <c r="C577">
        <v>30.4</v>
      </c>
      <c r="D577">
        <v>0</v>
      </c>
      <c r="E577" s="1">
        <v>1030750208</v>
      </c>
      <c r="F577" s="1">
        <v>762927928</v>
      </c>
      <c r="G577">
        <v>82</v>
      </c>
      <c r="H577">
        <v>81</v>
      </c>
      <c r="I577">
        <v>6.9</v>
      </c>
      <c r="J577" s="1">
        <v>208657656</v>
      </c>
      <c r="K577" s="1">
        <v>536262048</v>
      </c>
      <c r="L577">
        <v>0</v>
      </c>
      <c r="M577">
        <v>0</v>
      </c>
      <c r="N577">
        <v>0</v>
      </c>
      <c r="O577">
        <v>1</v>
      </c>
      <c r="P577">
        <v>9.32</v>
      </c>
      <c r="Q577">
        <v>135.85</v>
      </c>
      <c r="R577">
        <v>3351.31</v>
      </c>
      <c r="S577">
        <v>256.13</v>
      </c>
    </row>
    <row r="578" spans="1:19" x14ac:dyDescent="0.35">
      <c r="A578" t="s">
        <v>2170</v>
      </c>
      <c r="B578" s="9" t="s">
        <v>4602</v>
      </c>
      <c r="C578">
        <v>39.5</v>
      </c>
      <c r="D578">
        <v>12.4</v>
      </c>
      <c r="E578" s="1">
        <v>1069547520</v>
      </c>
      <c r="F578" s="1">
        <v>321367416</v>
      </c>
      <c r="G578">
        <v>82</v>
      </c>
      <c r="H578">
        <v>81</v>
      </c>
      <c r="I578">
        <v>0</v>
      </c>
      <c r="J578" s="1">
        <v>205823184</v>
      </c>
      <c r="K578" s="1">
        <v>536389216</v>
      </c>
      <c r="L578">
        <v>1</v>
      </c>
      <c r="M578">
        <v>1</v>
      </c>
      <c r="N578">
        <v>0</v>
      </c>
      <c r="O578">
        <v>1</v>
      </c>
      <c r="P578">
        <v>7.24</v>
      </c>
      <c r="Q578">
        <v>101.63</v>
      </c>
      <c r="R578">
        <v>2587.94</v>
      </c>
      <c r="S578">
        <v>192.09</v>
      </c>
    </row>
    <row r="579" spans="1:19" x14ac:dyDescent="0.35">
      <c r="A579" t="s">
        <v>2171</v>
      </c>
      <c r="B579" s="9" t="s">
        <v>4601</v>
      </c>
      <c r="C579">
        <v>30.1</v>
      </c>
      <c r="D579">
        <v>0</v>
      </c>
      <c r="E579" s="1">
        <v>1069547520</v>
      </c>
      <c r="F579" s="1">
        <v>707230760</v>
      </c>
      <c r="G579">
        <v>82</v>
      </c>
      <c r="H579">
        <v>81</v>
      </c>
      <c r="I579">
        <v>0</v>
      </c>
      <c r="J579" s="1">
        <v>205823184</v>
      </c>
      <c r="K579" s="1">
        <v>536389216</v>
      </c>
      <c r="L579">
        <v>0</v>
      </c>
      <c r="M579">
        <v>0</v>
      </c>
      <c r="N579">
        <v>0</v>
      </c>
      <c r="O579">
        <v>1</v>
      </c>
      <c r="P579">
        <v>10.08</v>
      </c>
      <c r="Q579">
        <v>138.22999999999999</v>
      </c>
      <c r="R579">
        <v>3481.93</v>
      </c>
      <c r="S579">
        <v>64.03</v>
      </c>
    </row>
    <row r="580" spans="1:19" x14ac:dyDescent="0.35">
      <c r="A580" t="s">
        <v>2172</v>
      </c>
      <c r="B580" s="9" t="s">
        <v>4600</v>
      </c>
      <c r="C580">
        <v>33.5</v>
      </c>
      <c r="D580">
        <v>0.2</v>
      </c>
      <c r="E580" s="1">
        <v>1071120384</v>
      </c>
      <c r="F580" s="1">
        <v>538151280</v>
      </c>
      <c r="G580">
        <v>82</v>
      </c>
      <c r="H580">
        <v>81</v>
      </c>
      <c r="I580">
        <v>6.4</v>
      </c>
      <c r="J580" s="1">
        <v>205823184</v>
      </c>
      <c r="K580" s="1">
        <v>570752208</v>
      </c>
      <c r="L580">
        <v>0</v>
      </c>
      <c r="M580">
        <v>1</v>
      </c>
      <c r="N580">
        <v>0</v>
      </c>
      <c r="O580">
        <v>1</v>
      </c>
      <c r="P580">
        <v>49.86</v>
      </c>
      <c r="Q580">
        <v>128.38999999999999</v>
      </c>
      <c r="R580">
        <v>3282.46</v>
      </c>
      <c r="S580">
        <v>21676.26</v>
      </c>
    </row>
    <row r="581" spans="1:19" x14ac:dyDescent="0.35">
      <c r="A581" t="s">
        <v>2173</v>
      </c>
      <c r="B581" s="9" t="s">
        <v>4599</v>
      </c>
      <c r="C581">
        <v>32.200000000000003</v>
      </c>
      <c r="D581">
        <v>0.7</v>
      </c>
      <c r="E581" s="1">
        <v>1071120384</v>
      </c>
      <c r="F581" s="1">
        <v>425071024</v>
      </c>
      <c r="G581">
        <v>82</v>
      </c>
      <c r="H581">
        <v>81</v>
      </c>
      <c r="I581">
        <v>2.1</v>
      </c>
      <c r="J581" s="1">
        <v>205823184</v>
      </c>
      <c r="K581" s="1">
        <v>503597976</v>
      </c>
      <c r="L581">
        <v>0</v>
      </c>
      <c r="M581">
        <v>0</v>
      </c>
      <c r="N581">
        <v>0</v>
      </c>
      <c r="O581">
        <v>1</v>
      </c>
      <c r="P581">
        <v>74.45</v>
      </c>
      <c r="Q581">
        <v>134.47999999999999</v>
      </c>
      <c r="R581">
        <v>3004.34</v>
      </c>
      <c r="S581">
        <v>20075.78</v>
      </c>
    </row>
    <row r="582" spans="1:19" x14ac:dyDescent="0.35">
      <c r="A582" t="s">
        <v>2174</v>
      </c>
      <c r="B582" s="9" t="s">
        <v>4598</v>
      </c>
      <c r="C582">
        <v>29.8</v>
      </c>
      <c r="D582">
        <v>0</v>
      </c>
      <c r="E582" s="1">
        <v>1071120384</v>
      </c>
      <c r="F582" s="1">
        <v>785332288</v>
      </c>
      <c r="G582">
        <v>82</v>
      </c>
      <c r="H582">
        <v>81</v>
      </c>
      <c r="I582">
        <v>0.1</v>
      </c>
      <c r="J582" s="1">
        <v>205823184</v>
      </c>
      <c r="K582" s="1">
        <v>503597976</v>
      </c>
      <c r="L582">
        <v>0</v>
      </c>
      <c r="M582">
        <v>0</v>
      </c>
      <c r="N582">
        <v>0</v>
      </c>
      <c r="O582">
        <v>1</v>
      </c>
      <c r="P582">
        <v>81.150000000000006</v>
      </c>
      <c r="Q582">
        <v>145.63999999999999</v>
      </c>
      <c r="R582">
        <v>3121.33</v>
      </c>
      <c r="S582">
        <v>21044</v>
      </c>
    </row>
    <row r="583" spans="1:19" x14ac:dyDescent="0.35">
      <c r="A583" t="s">
        <v>2175</v>
      </c>
      <c r="B583" s="9" t="s">
        <v>4597</v>
      </c>
      <c r="C583">
        <v>30.8</v>
      </c>
      <c r="D583">
        <v>1.2</v>
      </c>
      <c r="E583" s="1">
        <v>1070071808</v>
      </c>
      <c r="F583" s="1">
        <v>657565720</v>
      </c>
      <c r="G583">
        <v>82</v>
      </c>
      <c r="H583">
        <v>81</v>
      </c>
      <c r="I583">
        <v>0</v>
      </c>
      <c r="J583" s="1">
        <v>205823184</v>
      </c>
      <c r="K583" s="1">
        <v>505736920</v>
      </c>
      <c r="L583">
        <v>0</v>
      </c>
      <c r="M583">
        <v>1</v>
      </c>
      <c r="N583">
        <v>0</v>
      </c>
      <c r="O583">
        <v>1</v>
      </c>
      <c r="P583">
        <v>71.78</v>
      </c>
      <c r="Q583">
        <v>128.38</v>
      </c>
      <c r="R583">
        <v>2821.04</v>
      </c>
      <c r="S583">
        <v>18988.75</v>
      </c>
    </row>
    <row r="584" spans="1:19" x14ac:dyDescent="0.35">
      <c r="A584" t="s">
        <v>2176</v>
      </c>
      <c r="B584" s="9" t="s">
        <v>4596</v>
      </c>
      <c r="C584">
        <v>32.1</v>
      </c>
      <c r="D584">
        <v>0.5</v>
      </c>
      <c r="E584" s="1">
        <v>1071120384</v>
      </c>
      <c r="F584" s="1">
        <v>492397160</v>
      </c>
      <c r="G584">
        <v>82</v>
      </c>
      <c r="H584">
        <v>81</v>
      </c>
      <c r="I584">
        <v>0</v>
      </c>
      <c r="J584" s="1">
        <v>205823184</v>
      </c>
      <c r="K584" s="1">
        <v>573358328</v>
      </c>
      <c r="L584">
        <v>0</v>
      </c>
      <c r="M584">
        <v>0</v>
      </c>
      <c r="N584">
        <v>0</v>
      </c>
      <c r="O584">
        <v>1</v>
      </c>
      <c r="P584">
        <v>75.319999999999993</v>
      </c>
      <c r="Q584">
        <v>135.83000000000001</v>
      </c>
      <c r="R584">
        <v>3039.62</v>
      </c>
      <c r="S584">
        <v>20524.5</v>
      </c>
    </row>
    <row r="585" spans="1:19" x14ac:dyDescent="0.35">
      <c r="A585" t="s">
        <v>2177</v>
      </c>
      <c r="B585" s="9" t="s">
        <v>4595</v>
      </c>
      <c r="C585">
        <v>49.4</v>
      </c>
      <c r="D585">
        <v>0</v>
      </c>
      <c r="E585" s="1">
        <v>1071120384</v>
      </c>
      <c r="F585" s="1">
        <v>760527008</v>
      </c>
      <c r="G585">
        <v>81</v>
      </c>
      <c r="H585">
        <v>80</v>
      </c>
      <c r="I585">
        <v>36.4</v>
      </c>
      <c r="J585" s="1">
        <v>205823184</v>
      </c>
      <c r="K585" s="1">
        <v>573358328</v>
      </c>
      <c r="L585">
        <v>0</v>
      </c>
      <c r="M585">
        <v>0</v>
      </c>
      <c r="N585">
        <v>0</v>
      </c>
      <c r="O585">
        <v>1</v>
      </c>
      <c r="P585">
        <v>99.71</v>
      </c>
      <c r="Q585">
        <v>112.75</v>
      </c>
      <c r="R585">
        <v>3899</v>
      </c>
      <c r="S585">
        <v>71102.97</v>
      </c>
    </row>
    <row r="586" spans="1:19" x14ac:dyDescent="0.35">
      <c r="A586" t="s">
        <v>2178</v>
      </c>
      <c r="B586" s="9" t="s">
        <v>4594</v>
      </c>
      <c r="C586">
        <v>48.3</v>
      </c>
      <c r="D586">
        <v>0</v>
      </c>
      <c r="E586" s="1">
        <v>1071120384</v>
      </c>
      <c r="F586" s="1">
        <v>843005272</v>
      </c>
      <c r="G586">
        <v>81</v>
      </c>
      <c r="H586">
        <v>80</v>
      </c>
      <c r="I586">
        <v>75.8</v>
      </c>
      <c r="J586" s="1">
        <v>205823184</v>
      </c>
      <c r="K586" s="1">
        <v>573358328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0</v>
      </c>
      <c r="S586">
        <v>0</v>
      </c>
    </row>
    <row r="587" spans="1:19" x14ac:dyDescent="0.35">
      <c r="A587" t="s">
        <v>2179</v>
      </c>
      <c r="B587" s="9" t="s">
        <v>4593</v>
      </c>
      <c r="C587">
        <v>43.7</v>
      </c>
      <c r="D587">
        <v>0.4</v>
      </c>
      <c r="E587" s="1">
        <v>1069547520</v>
      </c>
      <c r="F587" s="1">
        <v>357628456</v>
      </c>
      <c r="G587">
        <v>81</v>
      </c>
      <c r="H587">
        <v>80</v>
      </c>
      <c r="I587">
        <v>69.3</v>
      </c>
      <c r="J587" s="1">
        <v>205823184</v>
      </c>
      <c r="K587" s="1">
        <v>573107584</v>
      </c>
      <c r="L587">
        <v>0</v>
      </c>
      <c r="M587">
        <v>0</v>
      </c>
      <c r="N587">
        <v>0</v>
      </c>
      <c r="O587">
        <v>1</v>
      </c>
      <c r="P587">
        <v>0</v>
      </c>
      <c r="Q587">
        <v>3.92</v>
      </c>
      <c r="R587">
        <v>0</v>
      </c>
      <c r="S587">
        <v>0</v>
      </c>
    </row>
    <row r="588" spans="1:19" x14ac:dyDescent="0.35">
      <c r="A588" t="s">
        <v>2180</v>
      </c>
      <c r="B588" s="9" t="s">
        <v>4592</v>
      </c>
      <c r="C588">
        <v>25.7</v>
      </c>
      <c r="D588">
        <v>0</v>
      </c>
      <c r="E588" s="1">
        <v>1069547520</v>
      </c>
      <c r="F588" s="1">
        <v>446727608</v>
      </c>
      <c r="G588">
        <v>81</v>
      </c>
      <c r="H588">
        <v>80</v>
      </c>
      <c r="I588">
        <v>25.5</v>
      </c>
      <c r="J588" s="1">
        <v>205823184</v>
      </c>
      <c r="K588" s="1">
        <v>573107584</v>
      </c>
      <c r="L588">
        <v>0</v>
      </c>
      <c r="M588">
        <v>0</v>
      </c>
      <c r="N588">
        <v>0</v>
      </c>
      <c r="O588">
        <v>1</v>
      </c>
      <c r="P588">
        <v>0</v>
      </c>
      <c r="Q588">
        <v>0</v>
      </c>
      <c r="R588">
        <v>0</v>
      </c>
      <c r="S588">
        <v>0</v>
      </c>
    </row>
    <row r="589" spans="1:19" x14ac:dyDescent="0.35">
      <c r="A589" t="s">
        <v>2181</v>
      </c>
      <c r="B589" s="9" t="s">
        <v>4591</v>
      </c>
      <c r="C589">
        <v>15.7</v>
      </c>
      <c r="D589">
        <v>0</v>
      </c>
      <c r="E589" s="1">
        <v>1069547520</v>
      </c>
      <c r="F589" s="1">
        <v>521049640</v>
      </c>
      <c r="G589">
        <v>81</v>
      </c>
      <c r="H589">
        <v>80</v>
      </c>
      <c r="I589">
        <v>4.5</v>
      </c>
      <c r="J589" s="1">
        <v>205823184</v>
      </c>
      <c r="K589" s="1">
        <v>573107584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0</v>
      </c>
      <c r="S589">
        <v>0</v>
      </c>
    </row>
    <row r="590" spans="1:19" x14ac:dyDescent="0.35">
      <c r="A590" t="s">
        <v>2182</v>
      </c>
      <c r="B590" s="9" t="s">
        <v>4590</v>
      </c>
      <c r="C590">
        <v>22.9</v>
      </c>
      <c r="D590">
        <v>0</v>
      </c>
      <c r="E590" s="1">
        <v>1069547520</v>
      </c>
      <c r="F590" s="1">
        <v>612498120</v>
      </c>
      <c r="G590">
        <v>81</v>
      </c>
      <c r="H590">
        <v>80</v>
      </c>
      <c r="I590">
        <v>18.600000000000001</v>
      </c>
      <c r="J590" s="1">
        <v>205823184</v>
      </c>
      <c r="K590" s="1">
        <v>573107584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0</v>
      </c>
      <c r="R590">
        <v>0</v>
      </c>
      <c r="S590">
        <v>0</v>
      </c>
    </row>
    <row r="591" spans="1:19" x14ac:dyDescent="0.35">
      <c r="A591" t="s">
        <v>2183</v>
      </c>
      <c r="B591" s="9" t="s">
        <v>4589</v>
      </c>
      <c r="C591">
        <v>20.5</v>
      </c>
      <c r="D591">
        <v>0</v>
      </c>
      <c r="E591" s="1">
        <v>1069547520</v>
      </c>
      <c r="F591" s="1">
        <v>698310160</v>
      </c>
      <c r="G591">
        <v>81</v>
      </c>
      <c r="H591">
        <v>80</v>
      </c>
      <c r="I591">
        <v>7.8</v>
      </c>
      <c r="J591" s="1">
        <v>205823184</v>
      </c>
      <c r="K591" s="1">
        <v>573107584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</row>
    <row r="592" spans="1:19" x14ac:dyDescent="0.35">
      <c r="A592" t="s">
        <v>2184</v>
      </c>
      <c r="B592" s="9" t="s">
        <v>4588</v>
      </c>
      <c r="C592">
        <v>20.100000000000001</v>
      </c>
      <c r="D592">
        <v>0</v>
      </c>
      <c r="E592" s="1">
        <v>1069547520</v>
      </c>
      <c r="F592" s="1">
        <v>789507064</v>
      </c>
      <c r="G592">
        <v>81</v>
      </c>
      <c r="H592">
        <v>80</v>
      </c>
      <c r="I592">
        <v>1.6</v>
      </c>
      <c r="J592" s="1">
        <v>205823184</v>
      </c>
      <c r="K592" s="1">
        <v>573107584</v>
      </c>
      <c r="L592">
        <v>0</v>
      </c>
      <c r="M592">
        <v>0</v>
      </c>
      <c r="N592">
        <v>0</v>
      </c>
      <c r="O592">
        <v>1</v>
      </c>
      <c r="P592">
        <v>0</v>
      </c>
      <c r="Q592">
        <v>3.39</v>
      </c>
      <c r="R592">
        <v>0</v>
      </c>
      <c r="S592">
        <v>0</v>
      </c>
    </row>
    <row r="593" spans="1:19" x14ac:dyDescent="0.35">
      <c r="A593" t="s">
        <v>2185</v>
      </c>
      <c r="B593" s="9" t="s">
        <v>4587</v>
      </c>
      <c r="C593">
        <v>20.9</v>
      </c>
      <c r="D593">
        <v>1.5</v>
      </c>
      <c r="E593" s="1">
        <v>1070596096</v>
      </c>
      <c r="F593" s="1">
        <v>296887664</v>
      </c>
      <c r="G593">
        <v>81</v>
      </c>
      <c r="H593">
        <v>80</v>
      </c>
      <c r="I593">
        <v>9.5</v>
      </c>
      <c r="J593" s="1">
        <v>205823184</v>
      </c>
      <c r="K593" s="1">
        <v>574943872</v>
      </c>
      <c r="L593">
        <v>0</v>
      </c>
      <c r="M593">
        <v>1</v>
      </c>
      <c r="N593">
        <v>0</v>
      </c>
      <c r="O593">
        <v>1</v>
      </c>
      <c r="P593">
        <v>0</v>
      </c>
      <c r="Q593">
        <v>0</v>
      </c>
      <c r="R593">
        <v>0</v>
      </c>
      <c r="S593">
        <v>0</v>
      </c>
    </row>
    <row r="594" spans="1:19" x14ac:dyDescent="0.35">
      <c r="A594" t="s">
        <v>2186</v>
      </c>
      <c r="B594" s="9" t="s">
        <v>4586</v>
      </c>
      <c r="C594">
        <v>20.2</v>
      </c>
      <c r="D594">
        <v>0</v>
      </c>
      <c r="E594" s="1">
        <v>1070596096</v>
      </c>
      <c r="F594" s="1">
        <v>387156776</v>
      </c>
      <c r="G594">
        <v>81</v>
      </c>
      <c r="H594">
        <v>80</v>
      </c>
      <c r="I594">
        <v>3.6</v>
      </c>
      <c r="J594" s="1">
        <v>205823184</v>
      </c>
      <c r="K594" s="1">
        <v>574943872</v>
      </c>
      <c r="L594">
        <v>0</v>
      </c>
      <c r="M594">
        <v>0</v>
      </c>
      <c r="N594">
        <v>0</v>
      </c>
      <c r="O594">
        <v>1</v>
      </c>
      <c r="P594">
        <v>0</v>
      </c>
      <c r="Q594">
        <v>0</v>
      </c>
      <c r="R594">
        <v>0</v>
      </c>
      <c r="S594">
        <v>0</v>
      </c>
    </row>
    <row r="595" spans="1:19" x14ac:dyDescent="0.35">
      <c r="A595" t="s">
        <v>2187</v>
      </c>
      <c r="B595" s="9" t="s">
        <v>4585</v>
      </c>
      <c r="C595">
        <v>20.2</v>
      </c>
      <c r="D595">
        <v>0</v>
      </c>
      <c r="E595" s="1">
        <v>1070596096</v>
      </c>
      <c r="F595" s="1">
        <v>474125968</v>
      </c>
      <c r="G595">
        <v>81</v>
      </c>
      <c r="H595">
        <v>80</v>
      </c>
      <c r="I595">
        <v>2</v>
      </c>
      <c r="J595" s="1">
        <v>205823184</v>
      </c>
      <c r="K595" s="1">
        <v>574943872</v>
      </c>
      <c r="L595">
        <v>0</v>
      </c>
      <c r="M595">
        <v>0</v>
      </c>
      <c r="N595">
        <v>0</v>
      </c>
      <c r="O595">
        <v>1</v>
      </c>
      <c r="P595">
        <v>0</v>
      </c>
      <c r="Q595">
        <v>8.1199999999999992</v>
      </c>
      <c r="R595">
        <v>0</v>
      </c>
      <c r="S595">
        <v>0</v>
      </c>
    </row>
    <row r="596" spans="1:19" x14ac:dyDescent="0.35">
      <c r="A596" t="s">
        <v>2188</v>
      </c>
      <c r="B596" s="9" t="s">
        <v>4584</v>
      </c>
      <c r="C596">
        <v>13.6</v>
      </c>
      <c r="D596">
        <v>0</v>
      </c>
      <c r="E596" s="1">
        <v>1070596096</v>
      </c>
      <c r="F596" s="1">
        <v>564376176</v>
      </c>
      <c r="G596">
        <v>81</v>
      </c>
      <c r="H596">
        <v>80</v>
      </c>
      <c r="I596">
        <v>66.7</v>
      </c>
      <c r="J596" s="1">
        <v>205823184</v>
      </c>
      <c r="K596" s="1">
        <v>574943872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0</v>
      </c>
      <c r="S596">
        <v>0</v>
      </c>
    </row>
    <row r="597" spans="1:19" x14ac:dyDescent="0.35">
      <c r="A597" t="s">
        <v>2189</v>
      </c>
      <c r="B597" s="9" t="s">
        <v>4583</v>
      </c>
      <c r="C597">
        <v>34.799999999999997</v>
      </c>
      <c r="D597">
        <v>0</v>
      </c>
      <c r="E597" s="1">
        <v>1070596096</v>
      </c>
      <c r="F597" s="1">
        <v>650026352</v>
      </c>
      <c r="G597">
        <v>81</v>
      </c>
      <c r="H597">
        <v>80</v>
      </c>
      <c r="I597">
        <v>80.3</v>
      </c>
      <c r="J597" s="1">
        <v>205823184</v>
      </c>
      <c r="K597" s="1">
        <v>574943872</v>
      </c>
      <c r="L597">
        <v>0</v>
      </c>
      <c r="M597">
        <v>0</v>
      </c>
      <c r="N597">
        <v>0</v>
      </c>
      <c r="O597">
        <v>1</v>
      </c>
      <c r="P597">
        <v>0</v>
      </c>
      <c r="Q597">
        <v>3.39</v>
      </c>
      <c r="R597">
        <v>0</v>
      </c>
      <c r="S597">
        <v>0</v>
      </c>
    </row>
    <row r="598" spans="1:19" x14ac:dyDescent="0.35">
      <c r="A598" t="s">
        <v>2190</v>
      </c>
      <c r="B598" s="9" t="s">
        <v>4582</v>
      </c>
      <c r="C598">
        <v>21.5</v>
      </c>
      <c r="D598">
        <v>0</v>
      </c>
      <c r="E598" s="1">
        <v>1070596096</v>
      </c>
      <c r="F598" s="1">
        <v>737094448</v>
      </c>
      <c r="G598">
        <v>81</v>
      </c>
      <c r="H598">
        <v>80</v>
      </c>
      <c r="I598">
        <v>12.4</v>
      </c>
      <c r="J598" s="1">
        <v>205823184</v>
      </c>
      <c r="K598" s="1">
        <v>574943872</v>
      </c>
      <c r="L598">
        <v>0</v>
      </c>
      <c r="M598">
        <v>0</v>
      </c>
      <c r="N598">
        <v>0</v>
      </c>
      <c r="O598">
        <v>1</v>
      </c>
      <c r="P598">
        <v>0</v>
      </c>
      <c r="Q598">
        <v>0</v>
      </c>
      <c r="R598">
        <v>0</v>
      </c>
      <c r="S598">
        <v>0</v>
      </c>
    </row>
    <row r="599" spans="1:19" x14ac:dyDescent="0.35">
      <c r="A599" t="s">
        <v>2191</v>
      </c>
      <c r="B599" s="9" t="s">
        <v>4581</v>
      </c>
      <c r="C599">
        <v>24.1</v>
      </c>
      <c r="D599">
        <v>0</v>
      </c>
      <c r="E599" s="1">
        <v>1070596096</v>
      </c>
      <c r="F599" s="1">
        <v>822150592</v>
      </c>
      <c r="G599">
        <v>81</v>
      </c>
      <c r="H599">
        <v>80</v>
      </c>
      <c r="I599">
        <v>10.4</v>
      </c>
      <c r="J599" s="1">
        <v>205823184</v>
      </c>
      <c r="K599" s="1">
        <v>574943872</v>
      </c>
      <c r="L599">
        <v>0</v>
      </c>
      <c r="M599">
        <v>0</v>
      </c>
      <c r="N599">
        <v>0</v>
      </c>
      <c r="O599">
        <v>1</v>
      </c>
      <c r="P599">
        <v>0</v>
      </c>
      <c r="Q599">
        <v>0</v>
      </c>
      <c r="R599">
        <v>0</v>
      </c>
      <c r="S599">
        <v>0</v>
      </c>
    </row>
    <row r="600" spans="1:19" x14ac:dyDescent="0.35">
      <c r="A600" t="s">
        <v>2192</v>
      </c>
      <c r="B600" s="9" t="s">
        <v>4580</v>
      </c>
      <c r="C600">
        <v>20.2</v>
      </c>
      <c r="D600">
        <v>0.6</v>
      </c>
      <c r="E600" s="1">
        <v>1070071808</v>
      </c>
      <c r="F600" s="1">
        <v>333161512</v>
      </c>
      <c r="G600">
        <v>81</v>
      </c>
      <c r="H600">
        <v>80</v>
      </c>
      <c r="I600">
        <v>5.8</v>
      </c>
      <c r="J600" s="1">
        <v>205823184</v>
      </c>
      <c r="K600" s="1">
        <v>574898160</v>
      </c>
      <c r="L600">
        <v>0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0</v>
      </c>
      <c r="S600">
        <v>0</v>
      </c>
    </row>
    <row r="602" spans="1:19" x14ac:dyDescent="0.35">
      <c r="I602" t="s">
        <v>5986</v>
      </c>
      <c r="J602" t="s">
        <v>5996</v>
      </c>
      <c r="K602" t="s">
        <v>5997</v>
      </c>
      <c r="L602" t="s">
        <v>5998</v>
      </c>
      <c r="M602" t="s">
        <v>5999</v>
      </c>
    </row>
    <row r="603" spans="1:19" x14ac:dyDescent="0.35">
      <c r="I603" s="9">
        <f>B600-B2</f>
        <v>6.9328703703703809E-3</v>
      </c>
      <c r="J603">
        <f>MAX(C:C)</f>
        <v>83.4</v>
      </c>
      <c r="K603">
        <f>AVERAGE(C:C)</f>
        <v>32.78797996661104</v>
      </c>
      <c r="L603">
        <f>MEDIAN(C:C)</f>
        <v>31.5</v>
      </c>
      <c r="M603">
        <f>MIN(C:C)</f>
        <v>0</v>
      </c>
    </row>
    <row r="606" spans="1:19" x14ac:dyDescent="0.35">
      <c r="I606" s="9">
        <f>B384-B2</f>
        <v>4.4212962962962843E-3</v>
      </c>
      <c r="J606">
        <f>MAX(C2:C383)</f>
        <v>83.4</v>
      </c>
      <c r="K606">
        <f>AVERAGE(C2:C383)</f>
        <v>34.385602094240852</v>
      </c>
      <c r="L606">
        <f>MEDIAN(C2:C384)</f>
        <v>32.200000000000003</v>
      </c>
      <c r="M606">
        <f>MIN(C2:C384)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4"/>
  <sheetViews>
    <sheetView topLeftCell="A417" workbookViewId="0">
      <selection activeCell="I434" sqref="I434:M434"/>
    </sheetView>
  </sheetViews>
  <sheetFormatPr defaultRowHeight="14.5" x14ac:dyDescent="0.35"/>
  <sheetData>
    <row r="1" spans="1:17" x14ac:dyDescent="0.35">
      <c r="A1" t="s">
        <v>0</v>
      </c>
      <c r="B1" t="s">
        <v>0</v>
      </c>
      <c r="C1" t="s">
        <v>1</v>
      </c>
      <c r="D1" t="s">
        <v>2</v>
      </c>
      <c r="E1" t="s">
        <v>5984</v>
      </c>
      <c r="F1" t="s">
        <v>5985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12</v>
      </c>
      <c r="O1" t="s">
        <v>13</v>
      </c>
      <c r="P1" t="s">
        <v>12</v>
      </c>
      <c r="Q1" t="s">
        <v>13</v>
      </c>
    </row>
    <row r="2" spans="1:17" x14ac:dyDescent="0.35">
      <c r="A2" t="s">
        <v>2193</v>
      </c>
      <c r="B2" s="9" t="s">
        <v>5178</v>
      </c>
      <c r="C2">
        <v>0</v>
      </c>
      <c r="D2">
        <v>0</v>
      </c>
      <c r="E2" s="1">
        <v>677380096</v>
      </c>
      <c r="F2" s="1">
        <v>219509136</v>
      </c>
      <c r="G2">
        <v>58</v>
      </c>
      <c r="H2">
        <v>57</v>
      </c>
      <c r="I2">
        <v>0</v>
      </c>
      <c r="J2" s="1">
        <v>67512672</v>
      </c>
      <c r="K2" s="1">
        <v>338690608</v>
      </c>
      <c r="L2">
        <v>0</v>
      </c>
      <c r="M2">
        <v>0</v>
      </c>
      <c r="N2">
        <v>192</v>
      </c>
      <c r="O2">
        <v>0</v>
      </c>
      <c r="P2">
        <v>0</v>
      </c>
      <c r="Q2">
        <v>0</v>
      </c>
    </row>
    <row r="3" spans="1:17" x14ac:dyDescent="0.35">
      <c r="A3" t="s">
        <v>2194</v>
      </c>
      <c r="B3" s="9" t="s">
        <v>5179</v>
      </c>
      <c r="C3">
        <v>73.7</v>
      </c>
      <c r="D3">
        <v>0</v>
      </c>
      <c r="E3" s="1">
        <v>677380096</v>
      </c>
      <c r="F3" s="1">
        <v>252935048</v>
      </c>
      <c r="G3">
        <v>58</v>
      </c>
      <c r="H3">
        <v>57</v>
      </c>
      <c r="I3">
        <v>133.1</v>
      </c>
      <c r="J3" s="1">
        <v>67512672</v>
      </c>
      <c r="K3" s="1">
        <v>338690608</v>
      </c>
      <c r="L3">
        <v>0</v>
      </c>
      <c r="M3">
        <v>0</v>
      </c>
      <c r="N3">
        <v>18048</v>
      </c>
      <c r="O3">
        <v>0</v>
      </c>
      <c r="P3">
        <v>0</v>
      </c>
      <c r="Q3">
        <v>0</v>
      </c>
    </row>
    <row r="4" spans="1:17" x14ac:dyDescent="0.35">
      <c r="A4" t="s">
        <v>2195</v>
      </c>
      <c r="B4" s="9" t="s">
        <v>5179</v>
      </c>
      <c r="C4">
        <v>65.2</v>
      </c>
      <c r="D4">
        <v>0</v>
      </c>
      <c r="E4" s="1">
        <v>677380096</v>
      </c>
      <c r="F4" s="1">
        <v>292516112</v>
      </c>
      <c r="G4">
        <v>58</v>
      </c>
      <c r="H4">
        <v>57</v>
      </c>
      <c r="I4">
        <v>136.1</v>
      </c>
      <c r="J4" s="1">
        <v>67512672</v>
      </c>
      <c r="K4" s="1">
        <v>338690608</v>
      </c>
      <c r="L4">
        <v>0</v>
      </c>
      <c r="M4">
        <v>0</v>
      </c>
      <c r="N4">
        <v>18048</v>
      </c>
      <c r="O4">
        <v>0</v>
      </c>
      <c r="P4">
        <v>0</v>
      </c>
      <c r="Q4">
        <v>0</v>
      </c>
    </row>
    <row r="5" spans="1:17" x14ac:dyDescent="0.35">
      <c r="A5" t="s">
        <v>2196</v>
      </c>
      <c r="B5" s="9" t="s">
        <v>5180</v>
      </c>
      <c r="C5">
        <v>61.9</v>
      </c>
      <c r="D5">
        <v>0</v>
      </c>
      <c r="E5" s="1">
        <v>677380096</v>
      </c>
      <c r="F5" s="1">
        <v>360946552</v>
      </c>
      <c r="G5">
        <v>59</v>
      </c>
      <c r="H5">
        <v>58</v>
      </c>
      <c r="I5">
        <v>126.6</v>
      </c>
      <c r="J5" s="1">
        <v>67512672</v>
      </c>
      <c r="K5" s="1">
        <v>338690608</v>
      </c>
      <c r="L5">
        <v>0</v>
      </c>
      <c r="M5">
        <v>0</v>
      </c>
      <c r="N5">
        <v>52992</v>
      </c>
      <c r="O5">
        <v>0</v>
      </c>
      <c r="P5">
        <v>0</v>
      </c>
      <c r="Q5">
        <v>0</v>
      </c>
    </row>
    <row r="6" spans="1:17" x14ac:dyDescent="0.35">
      <c r="A6" t="s">
        <v>2197</v>
      </c>
      <c r="B6" s="9" t="s">
        <v>5181</v>
      </c>
      <c r="C6">
        <v>48.7</v>
      </c>
      <c r="D6">
        <v>0</v>
      </c>
      <c r="E6" s="1">
        <v>677380096</v>
      </c>
      <c r="F6" s="1">
        <v>431947872</v>
      </c>
      <c r="G6">
        <v>59</v>
      </c>
      <c r="H6">
        <v>58</v>
      </c>
      <c r="I6">
        <v>61.6</v>
      </c>
      <c r="J6" s="1">
        <v>67512672</v>
      </c>
      <c r="K6" s="1">
        <v>338690608</v>
      </c>
      <c r="L6">
        <v>0</v>
      </c>
      <c r="M6">
        <v>0</v>
      </c>
      <c r="N6">
        <v>60739.5</v>
      </c>
      <c r="O6">
        <v>25.29</v>
      </c>
      <c r="P6">
        <v>43.99</v>
      </c>
      <c r="Q6">
        <v>0</v>
      </c>
    </row>
    <row r="7" spans="1:17" x14ac:dyDescent="0.35">
      <c r="A7" t="s">
        <v>2198</v>
      </c>
      <c r="B7" s="9" t="s">
        <v>5182</v>
      </c>
      <c r="C7">
        <v>51</v>
      </c>
      <c r="D7">
        <v>0</v>
      </c>
      <c r="E7" s="1">
        <v>677380096</v>
      </c>
      <c r="F7" s="1">
        <v>518338048</v>
      </c>
      <c r="G7">
        <v>60</v>
      </c>
      <c r="H7">
        <v>59</v>
      </c>
      <c r="I7">
        <v>76.7</v>
      </c>
      <c r="J7" s="1">
        <v>67512672</v>
      </c>
      <c r="K7" s="1">
        <v>338690608</v>
      </c>
      <c r="L7">
        <v>0</v>
      </c>
      <c r="M7">
        <v>0</v>
      </c>
      <c r="N7">
        <v>78720</v>
      </c>
      <c r="O7">
        <v>0</v>
      </c>
      <c r="P7">
        <v>0</v>
      </c>
      <c r="Q7">
        <v>0</v>
      </c>
    </row>
    <row r="8" spans="1:17" x14ac:dyDescent="0.35">
      <c r="A8" t="s">
        <v>2199</v>
      </c>
      <c r="B8" s="9" t="s">
        <v>5183</v>
      </c>
      <c r="C8">
        <v>71.8</v>
      </c>
      <c r="D8">
        <v>0</v>
      </c>
      <c r="E8" s="1">
        <v>677380096</v>
      </c>
      <c r="F8" s="1">
        <v>556506360</v>
      </c>
      <c r="G8">
        <v>61</v>
      </c>
      <c r="H8">
        <v>60</v>
      </c>
      <c r="I8">
        <v>170.3</v>
      </c>
      <c r="J8" s="1">
        <v>67512672</v>
      </c>
      <c r="K8" s="1">
        <v>338690608</v>
      </c>
      <c r="L8">
        <v>0</v>
      </c>
      <c r="M8">
        <v>0</v>
      </c>
      <c r="N8">
        <v>16218.4</v>
      </c>
      <c r="O8">
        <v>28.85</v>
      </c>
      <c r="P8">
        <v>91.94</v>
      </c>
      <c r="Q8">
        <v>22.06</v>
      </c>
    </row>
    <row r="9" spans="1:17" x14ac:dyDescent="0.35">
      <c r="A9" t="s">
        <v>2200</v>
      </c>
      <c r="B9" s="9" t="s">
        <v>5184</v>
      </c>
      <c r="C9">
        <v>71.8</v>
      </c>
      <c r="D9">
        <v>0.8</v>
      </c>
      <c r="E9" s="1">
        <v>762314752</v>
      </c>
      <c r="F9" s="1">
        <v>215347160</v>
      </c>
      <c r="G9">
        <v>62</v>
      </c>
      <c r="H9">
        <v>61</v>
      </c>
      <c r="I9">
        <v>148.9</v>
      </c>
      <c r="J9" s="1">
        <v>67512672</v>
      </c>
      <c r="K9" s="1">
        <v>471913888</v>
      </c>
      <c r="L9">
        <v>0</v>
      </c>
      <c r="M9">
        <v>1</v>
      </c>
      <c r="N9">
        <v>6181.98</v>
      </c>
      <c r="O9">
        <v>9.2899999999999991</v>
      </c>
      <c r="P9">
        <v>187.35</v>
      </c>
      <c r="Q9">
        <v>8210.64</v>
      </c>
    </row>
    <row r="10" spans="1:17" x14ac:dyDescent="0.35">
      <c r="A10" t="s">
        <v>2201</v>
      </c>
      <c r="B10" s="9" t="s">
        <v>5185</v>
      </c>
      <c r="C10">
        <v>73.5</v>
      </c>
      <c r="D10">
        <v>0</v>
      </c>
      <c r="E10" s="1">
        <v>762314752</v>
      </c>
      <c r="F10" s="1">
        <v>375632488</v>
      </c>
      <c r="G10">
        <v>62</v>
      </c>
      <c r="H10">
        <v>61</v>
      </c>
      <c r="I10">
        <v>148.30000000000001</v>
      </c>
      <c r="J10" s="1">
        <v>67512672</v>
      </c>
      <c r="K10" s="1">
        <v>471913888</v>
      </c>
      <c r="L10">
        <v>0</v>
      </c>
      <c r="M10">
        <v>0</v>
      </c>
      <c r="N10">
        <v>7.55</v>
      </c>
      <c r="O10">
        <v>38.43</v>
      </c>
      <c r="P10">
        <v>1079.72</v>
      </c>
      <c r="Q10">
        <v>3592.63</v>
      </c>
    </row>
    <row r="11" spans="1:17" x14ac:dyDescent="0.35">
      <c r="A11" t="s">
        <v>2202</v>
      </c>
      <c r="B11" s="9" t="s">
        <v>5186</v>
      </c>
      <c r="C11">
        <v>67.8</v>
      </c>
      <c r="D11">
        <v>6.4</v>
      </c>
      <c r="E11" s="1">
        <v>826802176</v>
      </c>
      <c r="F11" s="1">
        <v>111209400</v>
      </c>
      <c r="G11">
        <v>62</v>
      </c>
      <c r="H11">
        <v>61</v>
      </c>
      <c r="I11">
        <v>131.4</v>
      </c>
      <c r="J11" s="1">
        <v>48716424</v>
      </c>
      <c r="K11" s="1">
        <v>410517584</v>
      </c>
      <c r="L11">
        <v>1</v>
      </c>
      <c r="M11">
        <v>1</v>
      </c>
      <c r="N11">
        <v>11.37</v>
      </c>
      <c r="O11">
        <v>62.34</v>
      </c>
      <c r="P11">
        <v>1713.06</v>
      </c>
      <c r="Q11">
        <v>6155</v>
      </c>
    </row>
    <row r="12" spans="1:17" x14ac:dyDescent="0.35">
      <c r="A12" t="s">
        <v>2203</v>
      </c>
      <c r="B12" s="9" t="s">
        <v>5187</v>
      </c>
      <c r="C12">
        <v>70.8</v>
      </c>
      <c r="D12">
        <v>0</v>
      </c>
      <c r="E12" s="1">
        <v>826802176</v>
      </c>
      <c r="F12" s="1">
        <v>304962960</v>
      </c>
      <c r="G12">
        <v>66</v>
      </c>
      <c r="H12">
        <v>65</v>
      </c>
      <c r="I12">
        <v>59</v>
      </c>
      <c r="J12" s="1">
        <v>48716424</v>
      </c>
      <c r="K12" s="1">
        <v>410517584</v>
      </c>
      <c r="L12">
        <v>0</v>
      </c>
      <c r="M12">
        <v>0</v>
      </c>
      <c r="N12">
        <v>10.17</v>
      </c>
      <c r="O12">
        <v>47.5</v>
      </c>
      <c r="P12">
        <v>1237.18</v>
      </c>
      <c r="Q12">
        <v>4620</v>
      </c>
    </row>
    <row r="13" spans="1:17" x14ac:dyDescent="0.35">
      <c r="A13" t="s">
        <v>2204</v>
      </c>
      <c r="B13" s="9" t="s">
        <v>5188</v>
      </c>
      <c r="C13">
        <v>62.1</v>
      </c>
      <c r="D13">
        <v>0</v>
      </c>
      <c r="E13" s="1">
        <v>826802176</v>
      </c>
      <c r="F13" s="1">
        <v>515225760</v>
      </c>
      <c r="G13">
        <v>66</v>
      </c>
      <c r="H13">
        <v>65</v>
      </c>
      <c r="I13">
        <v>149.30000000000001</v>
      </c>
      <c r="J13" s="1">
        <v>48716424</v>
      </c>
      <c r="K13" s="1">
        <v>410517584</v>
      </c>
      <c r="L13">
        <v>0</v>
      </c>
      <c r="M13">
        <v>0</v>
      </c>
      <c r="N13">
        <v>14.48</v>
      </c>
      <c r="O13">
        <v>71.72</v>
      </c>
      <c r="P13">
        <v>1874.94</v>
      </c>
      <c r="Q13">
        <v>6672.88</v>
      </c>
    </row>
    <row r="14" spans="1:17" x14ac:dyDescent="0.35">
      <c r="A14" t="s">
        <v>2205</v>
      </c>
      <c r="B14" s="9" t="s">
        <v>5189</v>
      </c>
      <c r="C14">
        <v>63.6</v>
      </c>
      <c r="D14">
        <v>6.3</v>
      </c>
      <c r="E14" s="1">
        <v>866123776</v>
      </c>
      <c r="F14" s="1">
        <v>165284856</v>
      </c>
      <c r="G14">
        <v>66</v>
      </c>
      <c r="H14">
        <v>65</v>
      </c>
      <c r="I14">
        <v>102.8</v>
      </c>
      <c r="J14" s="1">
        <v>103614440</v>
      </c>
      <c r="K14" s="1">
        <v>461200296</v>
      </c>
      <c r="L14">
        <v>0</v>
      </c>
      <c r="M14">
        <v>0</v>
      </c>
      <c r="N14">
        <v>14.64</v>
      </c>
      <c r="O14">
        <v>75.06</v>
      </c>
      <c r="P14">
        <v>2033.69</v>
      </c>
      <c r="Q14">
        <v>7184</v>
      </c>
    </row>
    <row r="15" spans="1:17" x14ac:dyDescent="0.35">
      <c r="A15" t="s">
        <v>2206</v>
      </c>
      <c r="B15" s="9" t="s">
        <v>5190</v>
      </c>
      <c r="C15">
        <v>62.7</v>
      </c>
      <c r="D15">
        <v>0</v>
      </c>
      <c r="E15" s="1">
        <v>866123776</v>
      </c>
      <c r="F15" s="1">
        <v>411289256</v>
      </c>
      <c r="G15">
        <v>66</v>
      </c>
      <c r="H15">
        <v>65</v>
      </c>
      <c r="I15">
        <v>106.4</v>
      </c>
      <c r="J15" s="1">
        <v>103614440</v>
      </c>
      <c r="K15" s="1">
        <v>461200296</v>
      </c>
      <c r="L15">
        <v>0</v>
      </c>
      <c r="M15">
        <v>0</v>
      </c>
      <c r="N15">
        <v>13.06</v>
      </c>
      <c r="O15">
        <v>64.16</v>
      </c>
      <c r="P15">
        <v>1756.41</v>
      </c>
      <c r="Q15">
        <v>6158.88</v>
      </c>
    </row>
    <row r="16" spans="1:17" x14ac:dyDescent="0.35">
      <c r="A16" t="s">
        <v>2207</v>
      </c>
      <c r="B16" s="9" t="s">
        <v>5191</v>
      </c>
      <c r="C16">
        <v>61.6</v>
      </c>
      <c r="D16">
        <v>0</v>
      </c>
      <c r="E16" s="1">
        <v>866123776</v>
      </c>
      <c r="F16" s="1">
        <v>640372008</v>
      </c>
      <c r="G16">
        <v>66</v>
      </c>
      <c r="H16">
        <v>65</v>
      </c>
      <c r="I16">
        <v>93.5</v>
      </c>
      <c r="J16" s="1">
        <v>103614440</v>
      </c>
      <c r="K16" s="1">
        <v>461200296</v>
      </c>
      <c r="L16">
        <v>0</v>
      </c>
      <c r="M16">
        <v>0</v>
      </c>
      <c r="N16">
        <v>17.149999999999999</v>
      </c>
      <c r="O16">
        <v>87.9</v>
      </c>
      <c r="P16">
        <v>2402.41</v>
      </c>
      <c r="Q16">
        <v>8466.6299999999992</v>
      </c>
    </row>
    <row r="17" spans="1:17" x14ac:dyDescent="0.35">
      <c r="A17" t="s">
        <v>2208</v>
      </c>
      <c r="B17" s="9" t="s">
        <v>5192</v>
      </c>
      <c r="C17">
        <v>65.3</v>
      </c>
      <c r="D17">
        <v>6.6</v>
      </c>
      <c r="E17" s="1">
        <v>904921088</v>
      </c>
      <c r="F17" s="1">
        <v>294973520</v>
      </c>
      <c r="G17">
        <v>66</v>
      </c>
      <c r="H17">
        <v>65</v>
      </c>
      <c r="I17">
        <v>80.8</v>
      </c>
      <c r="J17" s="1">
        <v>102200536</v>
      </c>
      <c r="K17" s="1">
        <v>460198160</v>
      </c>
      <c r="L17">
        <v>0</v>
      </c>
      <c r="M17">
        <v>0</v>
      </c>
      <c r="N17">
        <v>13.52</v>
      </c>
      <c r="O17">
        <v>65.760000000000005</v>
      </c>
      <c r="P17">
        <v>1730.16</v>
      </c>
      <c r="Q17">
        <v>6415.38</v>
      </c>
    </row>
    <row r="18" spans="1:17" x14ac:dyDescent="0.35">
      <c r="A18" t="s">
        <v>2209</v>
      </c>
      <c r="B18" s="9" t="s">
        <v>5193</v>
      </c>
      <c r="C18">
        <v>51</v>
      </c>
      <c r="D18">
        <v>0</v>
      </c>
      <c r="E18" s="1">
        <v>904921088</v>
      </c>
      <c r="F18" s="1">
        <v>547189576</v>
      </c>
      <c r="G18">
        <v>66</v>
      </c>
      <c r="H18">
        <v>65</v>
      </c>
      <c r="I18">
        <v>76.099999999999994</v>
      </c>
      <c r="J18" s="1">
        <v>102200536</v>
      </c>
      <c r="K18" s="1">
        <v>460198160</v>
      </c>
      <c r="L18">
        <v>0</v>
      </c>
      <c r="M18">
        <v>0</v>
      </c>
      <c r="N18">
        <v>3.02</v>
      </c>
      <c r="O18">
        <v>75.13</v>
      </c>
      <c r="P18">
        <v>1914.71</v>
      </c>
      <c r="Q18">
        <v>5658.33</v>
      </c>
    </row>
    <row r="19" spans="1:17" x14ac:dyDescent="0.35">
      <c r="A19" t="s">
        <v>2210</v>
      </c>
      <c r="B19" s="9" t="s">
        <v>5194</v>
      </c>
      <c r="C19">
        <v>50.3</v>
      </c>
      <c r="D19">
        <v>0.5</v>
      </c>
      <c r="E19" s="1">
        <v>903872512</v>
      </c>
      <c r="F19" s="1">
        <v>323964384</v>
      </c>
      <c r="G19">
        <v>66</v>
      </c>
      <c r="H19">
        <v>65</v>
      </c>
      <c r="I19">
        <v>56.5</v>
      </c>
      <c r="J19" s="1">
        <v>102200536</v>
      </c>
      <c r="K19" s="1">
        <v>527098320</v>
      </c>
      <c r="L19">
        <v>0</v>
      </c>
      <c r="M19">
        <v>1</v>
      </c>
      <c r="N19">
        <v>0</v>
      </c>
      <c r="O19">
        <v>101.67</v>
      </c>
      <c r="P19">
        <v>2666.55</v>
      </c>
      <c r="Q19">
        <v>0</v>
      </c>
    </row>
    <row r="20" spans="1:17" x14ac:dyDescent="0.35">
      <c r="A20" t="s">
        <v>2211</v>
      </c>
      <c r="B20" s="9" t="s">
        <v>5195</v>
      </c>
      <c r="C20">
        <v>48.9</v>
      </c>
      <c r="D20">
        <v>0</v>
      </c>
      <c r="E20" s="1">
        <v>903872512</v>
      </c>
      <c r="F20" s="1">
        <v>595983664</v>
      </c>
      <c r="G20">
        <v>66</v>
      </c>
      <c r="H20">
        <v>65</v>
      </c>
      <c r="I20">
        <v>61.7</v>
      </c>
      <c r="J20" s="1">
        <v>102200536</v>
      </c>
      <c r="K20" s="1">
        <v>527098320</v>
      </c>
      <c r="L20">
        <v>0</v>
      </c>
      <c r="M20">
        <v>0</v>
      </c>
      <c r="N20">
        <v>0</v>
      </c>
      <c r="O20">
        <v>92.72</v>
      </c>
      <c r="P20">
        <v>2416.5300000000002</v>
      </c>
      <c r="Q20">
        <v>0</v>
      </c>
    </row>
    <row r="21" spans="1:17" x14ac:dyDescent="0.35">
      <c r="A21" t="s">
        <v>2212</v>
      </c>
      <c r="B21" s="9" t="s">
        <v>5196</v>
      </c>
      <c r="C21">
        <v>45.3</v>
      </c>
      <c r="D21">
        <v>6.1</v>
      </c>
      <c r="E21" s="1">
        <v>924319744</v>
      </c>
      <c r="F21" s="1">
        <v>237886568</v>
      </c>
      <c r="G21">
        <v>66</v>
      </c>
      <c r="H21">
        <v>65</v>
      </c>
      <c r="I21">
        <v>22.2</v>
      </c>
      <c r="J21" s="1">
        <v>104165832</v>
      </c>
      <c r="K21" s="1">
        <v>496569120</v>
      </c>
      <c r="L21">
        <v>0</v>
      </c>
      <c r="M21">
        <v>0</v>
      </c>
      <c r="N21">
        <v>0</v>
      </c>
      <c r="O21">
        <v>105.57</v>
      </c>
      <c r="P21">
        <v>2752.12</v>
      </c>
      <c r="Q21">
        <v>0</v>
      </c>
    </row>
    <row r="22" spans="1:17" x14ac:dyDescent="0.35">
      <c r="A22" t="s">
        <v>2213</v>
      </c>
      <c r="B22" s="9" t="s">
        <v>5197</v>
      </c>
      <c r="C22">
        <v>55.4</v>
      </c>
      <c r="D22">
        <v>0</v>
      </c>
      <c r="E22" s="1">
        <v>924319744</v>
      </c>
      <c r="F22" s="1">
        <v>502459488</v>
      </c>
      <c r="G22">
        <v>66</v>
      </c>
      <c r="H22">
        <v>65</v>
      </c>
      <c r="I22">
        <v>86.2</v>
      </c>
      <c r="J22" s="1">
        <v>104165832</v>
      </c>
      <c r="K22" s="1">
        <v>496569120</v>
      </c>
      <c r="L22">
        <v>0</v>
      </c>
      <c r="M22">
        <v>0</v>
      </c>
      <c r="N22">
        <v>0</v>
      </c>
      <c r="O22">
        <v>96.01</v>
      </c>
      <c r="P22">
        <v>2483.66</v>
      </c>
      <c r="Q22">
        <v>0</v>
      </c>
    </row>
    <row r="23" spans="1:17" x14ac:dyDescent="0.35">
      <c r="A23" t="s">
        <v>2214</v>
      </c>
      <c r="B23" s="9" t="s">
        <v>5198</v>
      </c>
      <c r="C23">
        <v>60.9</v>
      </c>
      <c r="D23">
        <v>0</v>
      </c>
      <c r="E23" s="1">
        <v>924319744</v>
      </c>
      <c r="F23" s="1">
        <v>615375120</v>
      </c>
      <c r="G23">
        <v>66</v>
      </c>
      <c r="H23">
        <v>65</v>
      </c>
      <c r="I23">
        <v>98.1</v>
      </c>
      <c r="J23" s="1">
        <v>104165832</v>
      </c>
      <c r="K23" s="1">
        <v>496569120</v>
      </c>
      <c r="L23">
        <v>0</v>
      </c>
      <c r="M23">
        <v>0</v>
      </c>
      <c r="N23">
        <v>1984.81</v>
      </c>
      <c r="O23">
        <v>70.11</v>
      </c>
      <c r="P23">
        <v>1778.06</v>
      </c>
      <c r="Q23">
        <v>4755.6899999999996</v>
      </c>
    </row>
    <row r="24" spans="1:17" x14ac:dyDescent="0.35">
      <c r="A24" t="s">
        <v>2215</v>
      </c>
      <c r="B24" s="9" t="s">
        <v>5199</v>
      </c>
      <c r="C24">
        <v>21.5</v>
      </c>
      <c r="D24">
        <v>0.2</v>
      </c>
      <c r="E24" s="1">
        <v>923795456</v>
      </c>
      <c r="F24" s="1">
        <v>125294584</v>
      </c>
      <c r="G24">
        <v>66</v>
      </c>
      <c r="H24">
        <v>65</v>
      </c>
      <c r="I24">
        <v>1.5</v>
      </c>
      <c r="J24" s="1">
        <v>104165832</v>
      </c>
      <c r="K24" s="1">
        <v>561478856</v>
      </c>
      <c r="L24">
        <v>0</v>
      </c>
      <c r="M24">
        <v>0</v>
      </c>
      <c r="N24">
        <v>48320</v>
      </c>
      <c r="O24">
        <v>0</v>
      </c>
      <c r="P24">
        <v>0</v>
      </c>
      <c r="Q24">
        <v>0</v>
      </c>
    </row>
    <row r="25" spans="1:17" x14ac:dyDescent="0.35">
      <c r="A25" t="s">
        <v>2216</v>
      </c>
      <c r="B25" s="9" t="s">
        <v>5200</v>
      </c>
      <c r="C25">
        <v>16.8</v>
      </c>
      <c r="D25">
        <v>0</v>
      </c>
      <c r="E25" s="1">
        <v>923795456</v>
      </c>
      <c r="F25" s="1">
        <v>159303312</v>
      </c>
      <c r="G25">
        <v>66</v>
      </c>
      <c r="H25">
        <v>65</v>
      </c>
      <c r="I25">
        <v>3.4</v>
      </c>
      <c r="J25" s="1">
        <v>104165832</v>
      </c>
      <c r="K25" s="1">
        <v>561478856</v>
      </c>
      <c r="L25">
        <v>0</v>
      </c>
      <c r="M25">
        <v>0</v>
      </c>
      <c r="N25">
        <v>51712</v>
      </c>
      <c r="O25">
        <v>0</v>
      </c>
      <c r="P25">
        <v>0</v>
      </c>
      <c r="Q25">
        <v>0</v>
      </c>
    </row>
    <row r="26" spans="1:17" x14ac:dyDescent="0.35">
      <c r="A26" t="s">
        <v>2217</v>
      </c>
      <c r="B26" s="9" t="s">
        <v>5201</v>
      </c>
      <c r="C26">
        <v>21</v>
      </c>
      <c r="D26">
        <v>0</v>
      </c>
      <c r="E26" s="1">
        <v>923795456</v>
      </c>
      <c r="F26" s="1">
        <v>226367088</v>
      </c>
      <c r="G26">
        <v>66</v>
      </c>
      <c r="H26">
        <v>65</v>
      </c>
      <c r="I26">
        <v>18.399999999999999</v>
      </c>
      <c r="J26" s="1">
        <v>104165832</v>
      </c>
      <c r="K26" s="1">
        <v>561478856</v>
      </c>
      <c r="L26">
        <v>0</v>
      </c>
      <c r="M26">
        <v>0</v>
      </c>
      <c r="N26">
        <v>38467.25</v>
      </c>
      <c r="O26">
        <v>4.2</v>
      </c>
      <c r="P26">
        <v>44.45</v>
      </c>
      <c r="Q26">
        <v>0</v>
      </c>
    </row>
    <row r="27" spans="1:17" x14ac:dyDescent="0.35">
      <c r="A27" t="s">
        <v>2218</v>
      </c>
      <c r="B27" s="9" t="s">
        <v>5202</v>
      </c>
      <c r="C27">
        <v>21.9</v>
      </c>
      <c r="D27">
        <v>0</v>
      </c>
      <c r="E27" s="1">
        <v>923795456</v>
      </c>
      <c r="F27" s="1">
        <v>303720384</v>
      </c>
      <c r="G27">
        <v>66</v>
      </c>
      <c r="H27">
        <v>65</v>
      </c>
      <c r="I27">
        <v>6.5</v>
      </c>
      <c r="J27" s="1">
        <v>104165832</v>
      </c>
      <c r="K27" s="1">
        <v>561478856</v>
      </c>
      <c r="L27">
        <v>0</v>
      </c>
      <c r="M27">
        <v>0</v>
      </c>
      <c r="N27">
        <v>64192</v>
      </c>
      <c r="O27">
        <v>0</v>
      </c>
      <c r="P27">
        <v>0</v>
      </c>
      <c r="Q27">
        <v>0</v>
      </c>
    </row>
    <row r="28" spans="1:17" x14ac:dyDescent="0.35">
      <c r="A28" t="s">
        <v>2219</v>
      </c>
      <c r="B28" s="9" t="s">
        <v>5203</v>
      </c>
      <c r="C28">
        <v>17.899999999999999</v>
      </c>
      <c r="D28">
        <v>0</v>
      </c>
      <c r="E28" s="1">
        <v>923795456</v>
      </c>
      <c r="F28" s="1">
        <v>364420848</v>
      </c>
      <c r="G28">
        <v>66</v>
      </c>
      <c r="H28">
        <v>65</v>
      </c>
      <c r="I28">
        <v>4.0999999999999996</v>
      </c>
      <c r="J28" s="1">
        <v>104165832</v>
      </c>
      <c r="K28" s="1">
        <v>561478856</v>
      </c>
      <c r="L28">
        <v>0</v>
      </c>
      <c r="M28">
        <v>0</v>
      </c>
      <c r="N28">
        <v>56768</v>
      </c>
      <c r="O28">
        <v>2.62</v>
      </c>
      <c r="P28">
        <v>0</v>
      </c>
      <c r="Q28">
        <v>0</v>
      </c>
    </row>
    <row r="29" spans="1:17" x14ac:dyDescent="0.35">
      <c r="A29" t="s">
        <v>2220</v>
      </c>
      <c r="B29" s="9" t="s">
        <v>5204</v>
      </c>
      <c r="C29">
        <v>29.8</v>
      </c>
      <c r="D29">
        <v>0</v>
      </c>
      <c r="E29" s="1">
        <v>923795456</v>
      </c>
      <c r="F29" s="1">
        <v>471670272</v>
      </c>
      <c r="G29">
        <v>66</v>
      </c>
      <c r="H29">
        <v>65</v>
      </c>
      <c r="I29">
        <v>4.0999999999999996</v>
      </c>
      <c r="J29" s="1">
        <v>104165832</v>
      </c>
      <c r="K29" s="1">
        <v>561478856</v>
      </c>
      <c r="L29">
        <v>0</v>
      </c>
      <c r="M29">
        <v>0</v>
      </c>
      <c r="N29">
        <v>62979.25</v>
      </c>
      <c r="O29">
        <v>4.2</v>
      </c>
      <c r="P29">
        <v>44.4</v>
      </c>
      <c r="Q29">
        <v>0</v>
      </c>
    </row>
    <row r="30" spans="1:17" x14ac:dyDescent="0.35">
      <c r="A30" t="s">
        <v>2221</v>
      </c>
      <c r="B30" s="9" t="s">
        <v>5205</v>
      </c>
      <c r="C30">
        <v>25.2</v>
      </c>
      <c r="D30">
        <v>0</v>
      </c>
      <c r="E30" s="1">
        <v>923795456</v>
      </c>
      <c r="F30" s="1">
        <v>568300488</v>
      </c>
      <c r="G30">
        <v>66</v>
      </c>
      <c r="H30">
        <v>65</v>
      </c>
      <c r="I30">
        <v>1.7</v>
      </c>
      <c r="J30" s="1">
        <v>104165832</v>
      </c>
      <c r="K30" s="1">
        <v>561478856</v>
      </c>
      <c r="L30">
        <v>0</v>
      </c>
      <c r="M30">
        <v>0</v>
      </c>
      <c r="N30">
        <v>73731.25</v>
      </c>
      <c r="O30">
        <v>4.2</v>
      </c>
      <c r="P30">
        <v>44.4</v>
      </c>
      <c r="Q30">
        <v>0</v>
      </c>
    </row>
    <row r="31" spans="1:17" x14ac:dyDescent="0.35">
      <c r="A31" t="s">
        <v>2222</v>
      </c>
      <c r="B31" s="9" t="s">
        <v>5206</v>
      </c>
      <c r="C31">
        <v>21.2</v>
      </c>
      <c r="D31">
        <v>0</v>
      </c>
      <c r="E31" s="1">
        <v>923795456</v>
      </c>
      <c r="F31" s="1">
        <v>647584136</v>
      </c>
      <c r="G31">
        <v>66</v>
      </c>
      <c r="H31">
        <v>65</v>
      </c>
      <c r="I31">
        <v>1</v>
      </c>
      <c r="J31" s="1">
        <v>104165832</v>
      </c>
      <c r="K31" s="1">
        <v>561478856</v>
      </c>
      <c r="L31">
        <v>0</v>
      </c>
      <c r="M31">
        <v>0</v>
      </c>
      <c r="N31">
        <v>69376</v>
      </c>
      <c r="O31">
        <v>0</v>
      </c>
      <c r="P31">
        <v>0</v>
      </c>
      <c r="Q31">
        <v>0</v>
      </c>
    </row>
    <row r="32" spans="1:17" x14ac:dyDescent="0.35">
      <c r="A32" t="s">
        <v>2223</v>
      </c>
      <c r="B32" s="9" t="s">
        <v>5207</v>
      </c>
      <c r="C32">
        <v>59.9</v>
      </c>
      <c r="D32">
        <v>0.2</v>
      </c>
      <c r="E32" s="1">
        <v>923271168</v>
      </c>
      <c r="F32" s="1">
        <v>337956224</v>
      </c>
      <c r="G32">
        <v>66</v>
      </c>
      <c r="H32">
        <v>65</v>
      </c>
      <c r="I32">
        <v>87</v>
      </c>
      <c r="J32" s="1">
        <v>104165832</v>
      </c>
      <c r="K32" s="1">
        <v>565933992</v>
      </c>
      <c r="L32">
        <v>0</v>
      </c>
      <c r="M32">
        <v>0</v>
      </c>
      <c r="N32">
        <v>45147.59</v>
      </c>
      <c r="O32">
        <v>38.29</v>
      </c>
      <c r="P32">
        <v>987.82</v>
      </c>
      <c r="Q32">
        <v>4374.8</v>
      </c>
    </row>
    <row r="33" spans="1:17" x14ac:dyDescent="0.35">
      <c r="A33" t="s">
        <v>2224</v>
      </c>
      <c r="B33" s="9" t="s">
        <v>5208</v>
      </c>
      <c r="C33">
        <v>56.8</v>
      </c>
      <c r="D33">
        <v>0</v>
      </c>
      <c r="E33" s="1">
        <v>923271168</v>
      </c>
      <c r="F33" s="1">
        <v>620629608</v>
      </c>
      <c r="G33">
        <v>66</v>
      </c>
      <c r="H33">
        <v>65</v>
      </c>
      <c r="I33">
        <v>104.7</v>
      </c>
      <c r="J33" s="1">
        <v>104165832</v>
      </c>
      <c r="K33" s="1">
        <v>565933992</v>
      </c>
      <c r="L33">
        <v>0</v>
      </c>
      <c r="M33">
        <v>0</v>
      </c>
      <c r="N33">
        <v>0</v>
      </c>
      <c r="O33">
        <v>89.96</v>
      </c>
      <c r="P33">
        <v>2445.8000000000002</v>
      </c>
      <c r="Q33">
        <v>0</v>
      </c>
    </row>
    <row r="34" spans="1:17" x14ac:dyDescent="0.35">
      <c r="A34" t="s">
        <v>2225</v>
      </c>
      <c r="B34" s="9" t="s">
        <v>5209</v>
      </c>
      <c r="C34">
        <v>54.3</v>
      </c>
      <c r="D34">
        <v>0.2</v>
      </c>
      <c r="E34" s="1">
        <v>923271168</v>
      </c>
      <c r="F34" s="1">
        <v>385522104</v>
      </c>
      <c r="G34">
        <v>66</v>
      </c>
      <c r="H34">
        <v>65</v>
      </c>
      <c r="I34">
        <v>72.7</v>
      </c>
      <c r="J34" s="1">
        <v>104165832</v>
      </c>
      <c r="K34" s="1">
        <v>563435768</v>
      </c>
      <c r="L34">
        <v>0</v>
      </c>
      <c r="M34">
        <v>1</v>
      </c>
      <c r="N34">
        <v>0</v>
      </c>
      <c r="O34">
        <v>97.34</v>
      </c>
      <c r="P34">
        <v>2733.31</v>
      </c>
      <c r="Q34">
        <v>0</v>
      </c>
    </row>
    <row r="35" spans="1:17" x14ac:dyDescent="0.35">
      <c r="A35" t="s">
        <v>2226</v>
      </c>
      <c r="B35" s="9" t="s">
        <v>5210</v>
      </c>
      <c r="C35">
        <v>56.9</v>
      </c>
      <c r="D35">
        <v>0.3</v>
      </c>
      <c r="E35" s="1">
        <v>922746880</v>
      </c>
      <c r="F35" s="1">
        <v>148745432</v>
      </c>
      <c r="G35">
        <v>66</v>
      </c>
      <c r="H35">
        <v>65</v>
      </c>
      <c r="I35">
        <v>83.2</v>
      </c>
      <c r="J35" s="1">
        <v>104165832</v>
      </c>
      <c r="K35" s="1">
        <v>567302216</v>
      </c>
      <c r="L35">
        <v>0</v>
      </c>
      <c r="M35">
        <v>0</v>
      </c>
      <c r="N35">
        <v>0</v>
      </c>
      <c r="O35">
        <v>104.37</v>
      </c>
      <c r="P35">
        <v>2914.16</v>
      </c>
      <c r="Q35">
        <v>0</v>
      </c>
    </row>
    <row r="36" spans="1:17" x14ac:dyDescent="0.35">
      <c r="A36" t="s">
        <v>2227</v>
      </c>
      <c r="B36" s="9" t="s">
        <v>5211</v>
      </c>
      <c r="C36">
        <v>47.4</v>
      </c>
      <c r="D36">
        <v>0</v>
      </c>
      <c r="E36" s="1">
        <v>922746880</v>
      </c>
      <c r="F36" s="1">
        <v>468982544</v>
      </c>
      <c r="G36">
        <v>66</v>
      </c>
      <c r="H36">
        <v>65</v>
      </c>
      <c r="I36">
        <v>49.8</v>
      </c>
      <c r="J36" s="1">
        <v>104165832</v>
      </c>
      <c r="K36" s="1">
        <v>567302216</v>
      </c>
      <c r="L36">
        <v>0</v>
      </c>
      <c r="M36">
        <v>0</v>
      </c>
      <c r="N36">
        <v>0</v>
      </c>
      <c r="O36">
        <v>105.89</v>
      </c>
      <c r="P36">
        <v>2945.93</v>
      </c>
      <c r="Q36">
        <v>0</v>
      </c>
    </row>
    <row r="37" spans="1:17" x14ac:dyDescent="0.35">
      <c r="A37" t="s">
        <v>2228</v>
      </c>
      <c r="B37" s="9" t="s">
        <v>5212</v>
      </c>
      <c r="C37">
        <v>54.9</v>
      </c>
      <c r="D37">
        <v>0.4</v>
      </c>
      <c r="E37" s="1">
        <v>922222592</v>
      </c>
      <c r="F37" s="1">
        <v>203994688</v>
      </c>
      <c r="G37">
        <v>66</v>
      </c>
      <c r="H37">
        <v>65</v>
      </c>
      <c r="I37">
        <v>73.900000000000006</v>
      </c>
      <c r="J37" s="1">
        <v>104165832</v>
      </c>
      <c r="K37" s="1">
        <v>565834336</v>
      </c>
      <c r="L37">
        <v>0</v>
      </c>
      <c r="M37">
        <v>1</v>
      </c>
      <c r="N37">
        <v>12.33</v>
      </c>
      <c r="O37">
        <v>98.38</v>
      </c>
      <c r="P37">
        <v>2645.62</v>
      </c>
      <c r="Q37">
        <v>6662</v>
      </c>
    </row>
    <row r="38" spans="1:17" x14ac:dyDescent="0.35">
      <c r="A38" t="s">
        <v>2229</v>
      </c>
      <c r="B38" s="9" t="s">
        <v>5213</v>
      </c>
      <c r="C38">
        <v>49</v>
      </c>
      <c r="D38">
        <v>0</v>
      </c>
      <c r="E38" s="1">
        <v>922222592</v>
      </c>
      <c r="F38" s="1">
        <v>465386456</v>
      </c>
      <c r="G38">
        <v>67</v>
      </c>
      <c r="H38">
        <v>66</v>
      </c>
      <c r="I38">
        <v>67.5</v>
      </c>
      <c r="J38" s="1">
        <v>104165832</v>
      </c>
      <c r="K38" s="1">
        <v>565834336</v>
      </c>
      <c r="L38">
        <v>0</v>
      </c>
      <c r="M38">
        <v>0</v>
      </c>
      <c r="N38">
        <v>37.75</v>
      </c>
      <c r="O38">
        <v>95.64</v>
      </c>
      <c r="P38">
        <v>2143.54</v>
      </c>
      <c r="Q38">
        <v>11303.13</v>
      </c>
    </row>
    <row r="39" spans="1:17" x14ac:dyDescent="0.35">
      <c r="A39" t="s">
        <v>2230</v>
      </c>
      <c r="B39" s="9" t="s">
        <v>5214</v>
      </c>
      <c r="C39">
        <v>47.4</v>
      </c>
      <c r="D39">
        <v>0.3</v>
      </c>
      <c r="E39" s="1">
        <v>922222592</v>
      </c>
      <c r="F39" s="1">
        <v>196847584</v>
      </c>
      <c r="G39">
        <v>66</v>
      </c>
      <c r="H39">
        <v>65</v>
      </c>
      <c r="I39">
        <v>47.8</v>
      </c>
      <c r="J39" s="1">
        <v>104165832</v>
      </c>
      <c r="K39" s="1">
        <v>568447976</v>
      </c>
      <c r="L39">
        <v>0</v>
      </c>
      <c r="M39">
        <v>0</v>
      </c>
      <c r="N39">
        <v>46.5</v>
      </c>
      <c r="O39">
        <v>115.43</v>
      </c>
      <c r="P39">
        <v>2550.6</v>
      </c>
      <c r="Q39">
        <v>8466.8799999999992</v>
      </c>
    </row>
    <row r="40" spans="1:17" x14ac:dyDescent="0.35">
      <c r="A40" t="s">
        <v>2231</v>
      </c>
      <c r="B40" s="9" t="s">
        <v>5215</v>
      </c>
      <c r="C40">
        <v>45.7</v>
      </c>
      <c r="D40">
        <v>0</v>
      </c>
      <c r="E40" s="1">
        <v>922222592</v>
      </c>
      <c r="F40" s="1">
        <v>494880432</v>
      </c>
      <c r="G40">
        <v>66</v>
      </c>
      <c r="H40">
        <v>65</v>
      </c>
      <c r="I40">
        <v>45.2</v>
      </c>
      <c r="J40" s="1">
        <v>104165832</v>
      </c>
      <c r="K40" s="1">
        <v>568447976</v>
      </c>
      <c r="L40">
        <v>0</v>
      </c>
      <c r="M40">
        <v>0</v>
      </c>
      <c r="N40">
        <v>49.44</v>
      </c>
      <c r="O40">
        <v>117.9</v>
      </c>
      <c r="P40">
        <v>2597.9299999999998</v>
      </c>
      <c r="Q40">
        <v>8983.1299999999992</v>
      </c>
    </row>
    <row r="41" spans="1:17" x14ac:dyDescent="0.35">
      <c r="A41" t="s">
        <v>2232</v>
      </c>
      <c r="B41" s="9" t="s">
        <v>5216</v>
      </c>
      <c r="C41">
        <v>41.4</v>
      </c>
      <c r="D41">
        <v>0.6</v>
      </c>
      <c r="E41" s="1">
        <v>922746880</v>
      </c>
      <c r="F41" s="1">
        <v>209460248</v>
      </c>
      <c r="G41">
        <v>66</v>
      </c>
      <c r="H41">
        <v>65</v>
      </c>
      <c r="I41">
        <v>43.9</v>
      </c>
      <c r="J41" s="1">
        <v>104165832</v>
      </c>
      <c r="K41" s="1">
        <v>568964104</v>
      </c>
      <c r="L41">
        <v>0</v>
      </c>
      <c r="M41">
        <v>1</v>
      </c>
      <c r="N41">
        <v>49.31</v>
      </c>
      <c r="O41">
        <v>124.1</v>
      </c>
      <c r="P41">
        <v>2759.58</v>
      </c>
      <c r="Q41">
        <v>9236.5</v>
      </c>
    </row>
    <row r="42" spans="1:17" x14ac:dyDescent="0.35">
      <c r="A42" t="s">
        <v>2233</v>
      </c>
      <c r="B42" s="9" t="s">
        <v>5217</v>
      </c>
      <c r="C42">
        <v>41.3</v>
      </c>
      <c r="D42">
        <v>0</v>
      </c>
      <c r="E42" s="1">
        <v>922746880</v>
      </c>
      <c r="F42" s="1">
        <v>528369208</v>
      </c>
      <c r="G42">
        <v>66</v>
      </c>
      <c r="H42">
        <v>65</v>
      </c>
      <c r="I42">
        <v>30.4</v>
      </c>
      <c r="J42" s="1">
        <v>104165832</v>
      </c>
      <c r="K42" s="1">
        <v>568964104</v>
      </c>
      <c r="L42">
        <v>0</v>
      </c>
      <c r="M42">
        <v>0</v>
      </c>
      <c r="N42">
        <v>44.21</v>
      </c>
      <c r="O42">
        <v>106.87</v>
      </c>
      <c r="P42">
        <v>2387.1799999999998</v>
      </c>
      <c r="Q42">
        <v>8210.25</v>
      </c>
    </row>
    <row r="43" spans="1:17" x14ac:dyDescent="0.35">
      <c r="A43" t="s">
        <v>2234</v>
      </c>
      <c r="B43" s="9" t="s">
        <v>5218</v>
      </c>
      <c r="C43">
        <v>55</v>
      </c>
      <c r="D43">
        <v>0.4</v>
      </c>
      <c r="E43" s="1">
        <v>923795456</v>
      </c>
      <c r="F43" s="1">
        <v>146748128</v>
      </c>
      <c r="G43">
        <v>66</v>
      </c>
      <c r="H43">
        <v>65</v>
      </c>
      <c r="I43">
        <v>99.8</v>
      </c>
      <c r="J43" s="1">
        <v>104165832</v>
      </c>
      <c r="K43" s="1">
        <v>568978272</v>
      </c>
      <c r="L43">
        <v>0</v>
      </c>
      <c r="M43">
        <v>1</v>
      </c>
      <c r="N43">
        <v>44.04</v>
      </c>
      <c r="O43">
        <v>113.52</v>
      </c>
      <c r="P43">
        <v>2457.6</v>
      </c>
      <c r="Q43">
        <v>12064.25</v>
      </c>
    </row>
    <row r="44" spans="1:17" x14ac:dyDescent="0.35">
      <c r="A44" t="s">
        <v>2235</v>
      </c>
      <c r="B44" s="9" t="s">
        <v>5219</v>
      </c>
      <c r="C44">
        <v>64.599999999999994</v>
      </c>
      <c r="D44">
        <v>0</v>
      </c>
      <c r="E44" s="1">
        <v>923795456</v>
      </c>
      <c r="F44" s="1">
        <v>429292856</v>
      </c>
      <c r="G44">
        <v>66</v>
      </c>
      <c r="H44">
        <v>65</v>
      </c>
      <c r="I44">
        <v>87.4</v>
      </c>
      <c r="J44" s="1">
        <v>104165832</v>
      </c>
      <c r="K44" s="1">
        <v>568978272</v>
      </c>
      <c r="L44">
        <v>0</v>
      </c>
      <c r="M44">
        <v>0</v>
      </c>
      <c r="N44">
        <v>67.930000000000007</v>
      </c>
      <c r="O44">
        <v>48.57</v>
      </c>
      <c r="P44">
        <v>2930.13</v>
      </c>
      <c r="Q44">
        <v>54681.48</v>
      </c>
    </row>
    <row r="45" spans="1:17" x14ac:dyDescent="0.35">
      <c r="A45" t="s">
        <v>2236</v>
      </c>
      <c r="B45" s="9" t="s">
        <v>5220</v>
      </c>
      <c r="C45">
        <v>51.2</v>
      </c>
      <c r="D45">
        <v>0.6</v>
      </c>
      <c r="E45" s="1">
        <v>924319744</v>
      </c>
      <c r="F45" s="1">
        <v>154409904</v>
      </c>
      <c r="G45">
        <v>66</v>
      </c>
      <c r="H45">
        <v>65</v>
      </c>
      <c r="I45">
        <v>56.7</v>
      </c>
      <c r="J45" s="1">
        <v>104165832</v>
      </c>
      <c r="K45" s="1">
        <v>570455192</v>
      </c>
      <c r="L45">
        <v>0</v>
      </c>
      <c r="M45">
        <v>0</v>
      </c>
      <c r="N45">
        <v>2.33</v>
      </c>
      <c r="O45">
        <v>102.55</v>
      </c>
      <c r="P45">
        <v>2602.65</v>
      </c>
      <c r="Q45">
        <v>4164.2299999999996</v>
      </c>
    </row>
    <row r="46" spans="1:17" x14ac:dyDescent="0.35">
      <c r="A46" t="s">
        <v>2237</v>
      </c>
      <c r="B46" s="9" t="s">
        <v>5221</v>
      </c>
      <c r="C46">
        <v>38.5</v>
      </c>
      <c r="D46">
        <v>0</v>
      </c>
      <c r="E46" s="1">
        <v>924319744</v>
      </c>
      <c r="F46" s="1">
        <v>480686144</v>
      </c>
      <c r="G46">
        <v>66</v>
      </c>
      <c r="H46">
        <v>65</v>
      </c>
      <c r="I46">
        <v>23.5</v>
      </c>
      <c r="J46" s="1">
        <v>104165832</v>
      </c>
      <c r="K46" s="1">
        <v>570455192</v>
      </c>
      <c r="L46">
        <v>0</v>
      </c>
      <c r="M46">
        <v>0</v>
      </c>
      <c r="N46">
        <v>2.82</v>
      </c>
      <c r="O46">
        <v>120.38</v>
      </c>
      <c r="P46">
        <v>3072.58</v>
      </c>
      <c r="Q46">
        <v>256.13</v>
      </c>
    </row>
    <row r="47" spans="1:17" x14ac:dyDescent="0.35">
      <c r="A47" t="s">
        <v>2238</v>
      </c>
      <c r="B47" s="9" t="s">
        <v>5222</v>
      </c>
      <c r="C47">
        <v>44.7</v>
      </c>
      <c r="D47">
        <v>0.4</v>
      </c>
      <c r="E47" s="1">
        <v>924319744</v>
      </c>
      <c r="F47" s="1">
        <v>234667976</v>
      </c>
      <c r="G47">
        <v>66</v>
      </c>
      <c r="H47">
        <v>65</v>
      </c>
      <c r="I47">
        <v>42.8</v>
      </c>
      <c r="J47" s="1">
        <v>104165832</v>
      </c>
      <c r="K47" s="1">
        <v>572726352</v>
      </c>
      <c r="L47">
        <v>0</v>
      </c>
      <c r="M47">
        <v>1</v>
      </c>
      <c r="N47">
        <v>2.74</v>
      </c>
      <c r="O47">
        <v>120.32</v>
      </c>
      <c r="P47">
        <v>3073.69</v>
      </c>
      <c r="Q47">
        <v>192.09</v>
      </c>
    </row>
    <row r="48" spans="1:17" x14ac:dyDescent="0.35">
      <c r="A48" t="s">
        <v>2239</v>
      </c>
      <c r="B48" s="9" t="s">
        <v>5223</v>
      </c>
      <c r="C48">
        <v>39.700000000000003</v>
      </c>
      <c r="D48">
        <v>0</v>
      </c>
      <c r="E48" s="1">
        <v>924319744</v>
      </c>
      <c r="F48" s="1">
        <v>541942032</v>
      </c>
      <c r="G48">
        <v>66</v>
      </c>
      <c r="H48">
        <v>65</v>
      </c>
      <c r="I48">
        <v>21.2</v>
      </c>
      <c r="J48" s="1">
        <v>104165832</v>
      </c>
      <c r="K48" s="1">
        <v>572726352</v>
      </c>
      <c r="L48">
        <v>0</v>
      </c>
      <c r="M48">
        <v>0</v>
      </c>
      <c r="N48">
        <v>2.33</v>
      </c>
      <c r="O48">
        <v>112.76</v>
      </c>
      <c r="P48">
        <v>2799.91</v>
      </c>
      <c r="Q48">
        <v>64.03</v>
      </c>
    </row>
    <row r="49" spans="1:17" x14ac:dyDescent="0.35">
      <c r="A49" t="s">
        <v>2240</v>
      </c>
      <c r="B49" s="9" t="s">
        <v>5224</v>
      </c>
      <c r="C49">
        <v>49</v>
      </c>
      <c r="D49">
        <v>0.5</v>
      </c>
      <c r="E49" s="1">
        <v>924319744</v>
      </c>
      <c r="F49" s="1">
        <v>310753200</v>
      </c>
      <c r="G49">
        <v>66</v>
      </c>
      <c r="H49">
        <v>65</v>
      </c>
      <c r="I49">
        <v>72.7</v>
      </c>
      <c r="J49" s="1">
        <v>104165832</v>
      </c>
      <c r="K49" s="1">
        <v>571484456</v>
      </c>
      <c r="L49">
        <v>0</v>
      </c>
      <c r="M49">
        <v>1</v>
      </c>
      <c r="N49">
        <v>4.3899999999999997</v>
      </c>
      <c r="O49">
        <v>113.81</v>
      </c>
      <c r="P49">
        <v>3194.49</v>
      </c>
      <c r="Q49">
        <v>9424.19</v>
      </c>
    </row>
    <row r="50" spans="1:17" x14ac:dyDescent="0.35">
      <c r="A50" t="s">
        <v>2241</v>
      </c>
      <c r="B50" s="9" t="s">
        <v>5225</v>
      </c>
      <c r="C50">
        <v>39.1</v>
      </c>
      <c r="D50">
        <v>0.5</v>
      </c>
      <c r="E50" s="1">
        <v>924319744</v>
      </c>
      <c r="F50" s="1">
        <v>120030144</v>
      </c>
      <c r="G50">
        <v>67</v>
      </c>
      <c r="H50">
        <v>66</v>
      </c>
      <c r="I50">
        <v>19.3</v>
      </c>
      <c r="J50" s="1">
        <v>104165832</v>
      </c>
      <c r="K50" s="1">
        <v>573365040</v>
      </c>
      <c r="L50">
        <v>0</v>
      </c>
      <c r="M50">
        <v>0</v>
      </c>
      <c r="N50">
        <v>4.18</v>
      </c>
      <c r="O50">
        <v>126.92</v>
      </c>
      <c r="P50">
        <v>3376.7</v>
      </c>
      <c r="Q50">
        <v>768.56</v>
      </c>
    </row>
    <row r="51" spans="1:17" x14ac:dyDescent="0.35">
      <c r="A51" t="s">
        <v>2242</v>
      </c>
      <c r="B51" s="9" t="s">
        <v>5226</v>
      </c>
      <c r="C51">
        <v>46.7</v>
      </c>
      <c r="D51">
        <v>0</v>
      </c>
      <c r="E51" s="1">
        <v>924319744</v>
      </c>
      <c r="F51" s="1">
        <v>491908560</v>
      </c>
      <c r="G51">
        <v>65</v>
      </c>
      <c r="H51">
        <v>64</v>
      </c>
      <c r="I51">
        <v>54.6</v>
      </c>
      <c r="J51" s="1">
        <v>104165832</v>
      </c>
      <c r="K51" s="1">
        <v>573365040</v>
      </c>
      <c r="L51">
        <v>0</v>
      </c>
      <c r="M51">
        <v>0</v>
      </c>
      <c r="N51">
        <v>6.1</v>
      </c>
      <c r="O51">
        <v>127.79</v>
      </c>
      <c r="P51">
        <v>3377.79</v>
      </c>
      <c r="Q51">
        <v>1537.13</v>
      </c>
    </row>
    <row r="52" spans="1:17" x14ac:dyDescent="0.35">
      <c r="A52" t="s">
        <v>2243</v>
      </c>
      <c r="B52" s="9" t="s">
        <v>5227</v>
      </c>
      <c r="C52">
        <v>35.1</v>
      </c>
      <c r="D52">
        <v>0.4</v>
      </c>
      <c r="E52" s="1">
        <v>924319744</v>
      </c>
      <c r="F52" s="1">
        <v>313060616</v>
      </c>
      <c r="G52">
        <v>64</v>
      </c>
      <c r="H52">
        <v>63</v>
      </c>
      <c r="I52">
        <v>8.8000000000000007</v>
      </c>
      <c r="J52" s="1">
        <v>104165832</v>
      </c>
      <c r="K52" s="1">
        <v>570912888</v>
      </c>
      <c r="L52">
        <v>0</v>
      </c>
      <c r="M52">
        <v>1</v>
      </c>
      <c r="N52">
        <v>7.71</v>
      </c>
      <c r="O52">
        <v>121.65</v>
      </c>
      <c r="P52">
        <v>3191.9</v>
      </c>
      <c r="Q52">
        <v>2049.69</v>
      </c>
    </row>
    <row r="53" spans="1:17" x14ac:dyDescent="0.35">
      <c r="A53" t="s">
        <v>2244</v>
      </c>
      <c r="B53" s="9" t="s">
        <v>5228</v>
      </c>
      <c r="C53">
        <v>40.4</v>
      </c>
      <c r="D53">
        <v>0</v>
      </c>
      <c r="E53" s="1">
        <v>924319744</v>
      </c>
      <c r="F53" s="1">
        <v>606147040</v>
      </c>
      <c r="G53">
        <v>64</v>
      </c>
      <c r="H53">
        <v>63</v>
      </c>
      <c r="I53">
        <v>38.700000000000003</v>
      </c>
      <c r="J53" s="1">
        <v>104165832</v>
      </c>
      <c r="K53" s="1">
        <v>570912888</v>
      </c>
      <c r="L53">
        <v>0</v>
      </c>
      <c r="M53">
        <v>0</v>
      </c>
      <c r="N53">
        <v>3.28</v>
      </c>
      <c r="O53">
        <v>123.22</v>
      </c>
      <c r="P53">
        <v>3186.21</v>
      </c>
      <c r="Q53">
        <v>512.38</v>
      </c>
    </row>
    <row r="54" spans="1:17" x14ac:dyDescent="0.35">
      <c r="A54" t="s">
        <v>2245</v>
      </c>
      <c r="B54" s="9" t="s">
        <v>5229</v>
      </c>
      <c r="C54">
        <v>59.1</v>
      </c>
      <c r="D54">
        <v>0.6</v>
      </c>
      <c r="E54" s="1">
        <v>924319744</v>
      </c>
      <c r="F54" s="1">
        <v>161872696</v>
      </c>
      <c r="G54">
        <v>66</v>
      </c>
      <c r="H54">
        <v>65</v>
      </c>
      <c r="I54">
        <v>75.2</v>
      </c>
      <c r="J54" s="1">
        <v>104165832</v>
      </c>
      <c r="K54" s="1">
        <v>572970768</v>
      </c>
      <c r="L54">
        <v>0</v>
      </c>
      <c r="M54">
        <v>0</v>
      </c>
      <c r="N54">
        <v>5.46</v>
      </c>
      <c r="O54">
        <v>49.18</v>
      </c>
      <c r="P54">
        <v>2073.14</v>
      </c>
      <c r="Q54">
        <v>10644.02</v>
      </c>
    </row>
    <row r="55" spans="1:17" x14ac:dyDescent="0.35">
      <c r="A55" t="s">
        <v>2246</v>
      </c>
      <c r="B55" s="9" t="s">
        <v>5230</v>
      </c>
      <c r="C55">
        <v>85.9</v>
      </c>
      <c r="D55">
        <v>0</v>
      </c>
      <c r="E55" s="1">
        <v>924319744</v>
      </c>
      <c r="F55" s="1">
        <v>331340376</v>
      </c>
      <c r="G55">
        <v>66</v>
      </c>
      <c r="H55">
        <v>65</v>
      </c>
      <c r="I55">
        <v>154.30000000000001</v>
      </c>
      <c r="J55" s="1">
        <v>104165832</v>
      </c>
      <c r="K55" s="1">
        <v>572970768</v>
      </c>
      <c r="L55">
        <v>0</v>
      </c>
      <c r="M55">
        <v>0</v>
      </c>
      <c r="N55">
        <v>1.54</v>
      </c>
      <c r="O55">
        <v>17.670000000000002</v>
      </c>
      <c r="P55">
        <v>1.69</v>
      </c>
      <c r="Q55">
        <v>20611.93</v>
      </c>
    </row>
    <row r="56" spans="1:17" x14ac:dyDescent="0.35">
      <c r="A56" t="s">
        <v>2247</v>
      </c>
      <c r="B56" s="9" t="s">
        <v>5231</v>
      </c>
      <c r="C56">
        <v>42.4</v>
      </c>
      <c r="D56">
        <v>0</v>
      </c>
      <c r="E56" s="1">
        <v>924319744</v>
      </c>
      <c r="F56" s="1">
        <v>440874528</v>
      </c>
      <c r="G56">
        <v>66</v>
      </c>
      <c r="H56">
        <v>65</v>
      </c>
      <c r="I56">
        <v>62.4</v>
      </c>
      <c r="J56" s="1">
        <v>104165832</v>
      </c>
      <c r="K56" s="1">
        <v>572970768</v>
      </c>
      <c r="L56">
        <v>0</v>
      </c>
      <c r="M56">
        <v>0</v>
      </c>
      <c r="N56">
        <v>66304</v>
      </c>
      <c r="O56">
        <v>6.29</v>
      </c>
      <c r="P56">
        <v>121.8</v>
      </c>
      <c r="Q56">
        <v>28795.84</v>
      </c>
    </row>
    <row r="57" spans="1:17" x14ac:dyDescent="0.35">
      <c r="A57" t="s">
        <v>2248</v>
      </c>
      <c r="B57" s="9" t="s">
        <v>5232</v>
      </c>
      <c r="C57">
        <v>23.2</v>
      </c>
      <c r="D57">
        <v>0</v>
      </c>
      <c r="E57" s="1">
        <v>924319744</v>
      </c>
      <c r="F57" s="1">
        <v>527957152</v>
      </c>
      <c r="G57">
        <v>66</v>
      </c>
      <c r="H57">
        <v>65</v>
      </c>
      <c r="I57">
        <v>1.2</v>
      </c>
      <c r="J57" s="1">
        <v>104165832</v>
      </c>
      <c r="K57" s="1">
        <v>572970768</v>
      </c>
      <c r="L57">
        <v>0</v>
      </c>
      <c r="M57">
        <v>0</v>
      </c>
      <c r="N57">
        <v>76611.25</v>
      </c>
      <c r="O57">
        <v>4.21</v>
      </c>
      <c r="P57">
        <v>44.4</v>
      </c>
      <c r="Q57">
        <v>0</v>
      </c>
    </row>
    <row r="58" spans="1:17" x14ac:dyDescent="0.35">
      <c r="A58" t="s">
        <v>2249</v>
      </c>
      <c r="B58" s="9" t="s">
        <v>5233</v>
      </c>
      <c r="C58">
        <v>21.9</v>
      </c>
      <c r="D58">
        <v>0</v>
      </c>
      <c r="E58" s="1">
        <v>924319744</v>
      </c>
      <c r="F58" s="1">
        <v>599021272</v>
      </c>
      <c r="G58">
        <v>66</v>
      </c>
      <c r="H58">
        <v>65</v>
      </c>
      <c r="I58">
        <v>4.5</v>
      </c>
      <c r="J58" s="1">
        <v>104165832</v>
      </c>
      <c r="K58" s="1">
        <v>572970768</v>
      </c>
      <c r="L58">
        <v>0</v>
      </c>
      <c r="M58">
        <v>0</v>
      </c>
      <c r="N58">
        <v>50304</v>
      </c>
      <c r="O58">
        <v>3.49</v>
      </c>
      <c r="P58">
        <v>0</v>
      </c>
      <c r="Q58">
        <v>0</v>
      </c>
    </row>
    <row r="59" spans="1:17" x14ac:dyDescent="0.35">
      <c r="A59" t="s">
        <v>2250</v>
      </c>
      <c r="B59" s="9" t="s">
        <v>5234</v>
      </c>
      <c r="C59">
        <v>26.1</v>
      </c>
      <c r="D59">
        <v>0.7</v>
      </c>
      <c r="E59" s="1">
        <v>924319744</v>
      </c>
      <c r="F59" s="1">
        <v>127888168</v>
      </c>
      <c r="G59">
        <v>66</v>
      </c>
      <c r="H59">
        <v>65</v>
      </c>
      <c r="I59">
        <v>2.2999999999999998</v>
      </c>
      <c r="J59" s="1">
        <v>104165832</v>
      </c>
      <c r="K59" s="1">
        <v>564777232</v>
      </c>
      <c r="L59">
        <v>0</v>
      </c>
      <c r="M59">
        <v>1</v>
      </c>
      <c r="N59">
        <v>69315.25</v>
      </c>
      <c r="O59">
        <v>4.21</v>
      </c>
      <c r="P59">
        <v>44.4</v>
      </c>
      <c r="Q59">
        <v>0</v>
      </c>
    </row>
    <row r="60" spans="1:17" x14ac:dyDescent="0.35">
      <c r="A60" t="s">
        <v>2251</v>
      </c>
      <c r="B60" s="9" t="s">
        <v>5235</v>
      </c>
      <c r="C60">
        <v>25.8</v>
      </c>
      <c r="D60">
        <v>0</v>
      </c>
      <c r="E60" s="1">
        <v>924319744</v>
      </c>
      <c r="F60" s="1">
        <v>223880864</v>
      </c>
      <c r="G60">
        <v>66</v>
      </c>
      <c r="H60">
        <v>65</v>
      </c>
      <c r="I60">
        <v>0.5</v>
      </c>
      <c r="J60" s="1">
        <v>104165832</v>
      </c>
      <c r="K60" s="1">
        <v>564777232</v>
      </c>
      <c r="L60">
        <v>0</v>
      </c>
      <c r="M60">
        <v>0</v>
      </c>
      <c r="N60">
        <v>66368</v>
      </c>
      <c r="O60">
        <v>0.75</v>
      </c>
      <c r="P60">
        <v>0</v>
      </c>
      <c r="Q60">
        <v>0</v>
      </c>
    </row>
    <row r="61" spans="1:17" x14ac:dyDescent="0.35">
      <c r="A61" t="s">
        <v>2252</v>
      </c>
      <c r="B61" s="9" t="s">
        <v>5236</v>
      </c>
      <c r="C61">
        <v>28.8</v>
      </c>
      <c r="D61">
        <v>0</v>
      </c>
      <c r="E61" s="1">
        <v>924319744</v>
      </c>
      <c r="F61" s="1">
        <v>324498480</v>
      </c>
      <c r="G61">
        <v>66</v>
      </c>
      <c r="H61">
        <v>65</v>
      </c>
      <c r="I61">
        <v>0.7</v>
      </c>
      <c r="J61" s="1">
        <v>104165832</v>
      </c>
      <c r="K61" s="1">
        <v>564777232</v>
      </c>
      <c r="L61">
        <v>0</v>
      </c>
      <c r="M61">
        <v>0</v>
      </c>
      <c r="N61">
        <v>88195.25</v>
      </c>
      <c r="O61">
        <v>4.21</v>
      </c>
      <c r="P61">
        <v>44.45</v>
      </c>
      <c r="Q61">
        <v>0</v>
      </c>
    </row>
    <row r="62" spans="1:17" x14ac:dyDescent="0.35">
      <c r="A62" t="s">
        <v>2253</v>
      </c>
      <c r="B62" s="9" t="s">
        <v>5237</v>
      </c>
      <c r="C62">
        <v>30.9</v>
      </c>
      <c r="D62">
        <v>0</v>
      </c>
      <c r="E62" s="1">
        <v>924319744</v>
      </c>
      <c r="F62" s="1">
        <v>417378056</v>
      </c>
      <c r="G62">
        <v>66</v>
      </c>
      <c r="H62">
        <v>65</v>
      </c>
      <c r="I62">
        <v>17.899999999999999</v>
      </c>
      <c r="J62" s="1">
        <v>104165832</v>
      </c>
      <c r="K62" s="1">
        <v>564777232</v>
      </c>
      <c r="L62">
        <v>0</v>
      </c>
      <c r="M62">
        <v>0</v>
      </c>
      <c r="N62">
        <v>73728</v>
      </c>
      <c r="O62">
        <v>0</v>
      </c>
      <c r="P62">
        <v>0</v>
      </c>
      <c r="Q62">
        <v>0</v>
      </c>
    </row>
    <row r="63" spans="1:17" x14ac:dyDescent="0.35">
      <c r="A63" t="s">
        <v>2254</v>
      </c>
      <c r="B63" s="9" t="s">
        <v>5238</v>
      </c>
      <c r="C63">
        <v>39.4</v>
      </c>
      <c r="D63">
        <v>0</v>
      </c>
      <c r="E63" s="1">
        <v>924319744</v>
      </c>
      <c r="F63" s="1">
        <v>666585456</v>
      </c>
      <c r="G63">
        <v>67</v>
      </c>
      <c r="H63">
        <v>66</v>
      </c>
      <c r="I63">
        <v>64.3</v>
      </c>
      <c r="J63" s="1">
        <v>104165832</v>
      </c>
      <c r="K63" s="1">
        <v>564777232</v>
      </c>
      <c r="L63">
        <v>0</v>
      </c>
      <c r="M63">
        <v>0</v>
      </c>
      <c r="N63">
        <v>32256.92</v>
      </c>
      <c r="O63">
        <v>44.03</v>
      </c>
      <c r="P63">
        <v>1015.85</v>
      </c>
      <c r="Q63">
        <v>8745.49</v>
      </c>
    </row>
    <row r="64" spans="1:17" x14ac:dyDescent="0.35">
      <c r="A64" t="s">
        <v>2255</v>
      </c>
      <c r="B64" s="9" t="s">
        <v>5239</v>
      </c>
      <c r="C64">
        <v>40.4</v>
      </c>
      <c r="D64">
        <v>0.5</v>
      </c>
      <c r="E64" s="1">
        <v>924319744</v>
      </c>
      <c r="F64" s="1">
        <v>403712752</v>
      </c>
      <c r="G64">
        <v>67</v>
      </c>
      <c r="H64">
        <v>66</v>
      </c>
      <c r="I64">
        <v>39.6</v>
      </c>
      <c r="J64" s="1">
        <v>104165832</v>
      </c>
      <c r="K64" s="1">
        <v>571877152</v>
      </c>
      <c r="L64">
        <v>0</v>
      </c>
      <c r="M64">
        <v>0</v>
      </c>
      <c r="N64">
        <v>0.79</v>
      </c>
      <c r="O64">
        <v>98.69</v>
      </c>
      <c r="P64">
        <v>2793.36</v>
      </c>
      <c r="Q64">
        <v>512.38</v>
      </c>
    </row>
    <row r="65" spans="1:17" x14ac:dyDescent="0.35">
      <c r="A65" t="s">
        <v>2256</v>
      </c>
      <c r="B65" s="9" t="s">
        <v>5240</v>
      </c>
      <c r="C65">
        <v>42.4</v>
      </c>
      <c r="D65">
        <v>0.5</v>
      </c>
      <c r="E65" s="1">
        <v>924319744</v>
      </c>
      <c r="F65" s="1">
        <v>202648320</v>
      </c>
      <c r="G65">
        <v>67</v>
      </c>
      <c r="H65">
        <v>66</v>
      </c>
      <c r="I65">
        <v>32.299999999999997</v>
      </c>
      <c r="J65" s="1">
        <v>104165832</v>
      </c>
      <c r="K65" s="1">
        <v>565943872</v>
      </c>
      <c r="L65">
        <v>0</v>
      </c>
      <c r="M65">
        <v>1</v>
      </c>
      <c r="N65">
        <v>1.96</v>
      </c>
      <c r="O65">
        <v>112.04</v>
      </c>
      <c r="P65">
        <v>3095.72</v>
      </c>
      <c r="Q65">
        <v>1280.94</v>
      </c>
    </row>
    <row r="66" spans="1:17" x14ac:dyDescent="0.35">
      <c r="A66" t="s">
        <v>2257</v>
      </c>
      <c r="B66" s="9" t="s">
        <v>5241</v>
      </c>
      <c r="C66">
        <v>47.4</v>
      </c>
      <c r="D66">
        <v>0</v>
      </c>
      <c r="E66" s="1">
        <v>924319744</v>
      </c>
      <c r="F66" s="1">
        <v>552751392</v>
      </c>
      <c r="G66">
        <v>67</v>
      </c>
      <c r="H66">
        <v>66</v>
      </c>
      <c r="I66">
        <v>48.2</v>
      </c>
      <c r="J66" s="1">
        <v>104165832</v>
      </c>
      <c r="K66" s="1">
        <v>565943872</v>
      </c>
      <c r="L66">
        <v>0</v>
      </c>
      <c r="M66">
        <v>0</v>
      </c>
      <c r="N66">
        <v>3.2</v>
      </c>
      <c r="O66">
        <v>112.77</v>
      </c>
      <c r="P66">
        <v>3144.86</v>
      </c>
      <c r="Q66">
        <v>2049.69</v>
      </c>
    </row>
    <row r="67" spans="1:17" x14ac:dyDescent="0.35">
      <c r="A67" t="s">
        <v>2258</v>
      </c>
      <c r="B67" s="9" t="s">
        <v>5242</v>
      </c>
      <c r="C67">
        <v>39.1</v>
      </c>
      <c r="D67">
        <v>0.6</v>
      </c>
      <c r="E67" s="1">
        <v>924319744</v>
      </c>
      <c r="F67" s="1">
        <v>346841464</v>
      </c>
      <c r="G67">
        <v>67</v>
      </c>
      <c r="H67">
        <v>66</v>
      </c>
      <c r="I67">
        <v>26.8</v>
      </c>
      <c r="J67" s="1">
        <v>104165832</v>
      </c>
      <c r="K67" s="1">
        <v>562003504</v>
      </c>
      <c r="L67">
        <v>0</v>
      </c>
      <c r="M67">
        <v>1</v>
      </c>
      <c r="N67">
        <v>1.18</v>
      </c>
      <c r="O67">
        <v>120.93</v>
      </c>
      <c r="P67">
        <v>3333.84</v>
      </c>
      <c r="Q67">
        <v>768.56</v>
      </c>
    </row>
    <row r="68" spans="1:17" x14ac:dyDescent="0.35">
      <c r="A68" t="s">
        <v>2259</v>
      </c>
      <c r="B68" s="9" t="s">
        <v>5243</v>
      </c>
      <c r="C68">
        <v>41.5</v>
      </c>
      <c r="D68">
        <v>0</v>
      </c>
      <c r="E68" s="1">
        <v>924319744</v>
      </c>
      <c r="F68" s="1">
        <v>661134040</v>
      </c>
      <c r="G68">
        <v>67</v>
      </c>
      <c r="H68">
        <v>66</v>
      </c>
      <c r="I68">
        <v>28.7</v>
      </c>
      <c r="J68" s="1">
        <v>104165832</v>
      </c>
      <c r="K68" s="1">
        <v>562003504</v>
      </c>
      <c r="L68">
        <v>0</v>
      </c>
      <c r="M68">
        <v>0</v>
      </c>
      <c r="N68">
        <v>1.72</v>
      </c>
      <c r="O68">
        <v>116.26</v>
      </c>
      <c r="P68">
        <v>3021.08</v>
      </c>
      <c r="Q68">
        <v>5208.3999999999996</v>
      </c>
    </row>
    <row r="69" spans="1:17" x14ac:dyDescent="0.35">
      <c r="A69" t="s">
        <v>2260</v>
      </c>
      <c r="B69" s="9" t="s">
        <v>5244</v>
      </c>
      <c r="C69">
        <v>54.1</v>
      </c>
      <c r="D69">
        <v>0.7</v>
      </c>
      <c r="E69" s="1">
        <v>924319744</v>
      </c>
      <c r="F69" s="1">
        <v>414008816</v>
      </c>
      <c r="G69">
        <v>66</v>
      </c>
      <c r="H69">
        <v>65</v>
      </c>
      <c r="I69">
        <v>43.6</v>
      </c>
      <c r="J69" s="1">
        <v>104165832</v>
      </c>
      <c r="K69" s="1">
        <v>564345464</v>
      </c>
      <c r="L69">
        <v>0</v>
      </c>
      <c r="M69">
        <v>1</v>
      </c>
      <c r="N69">
        <v>0.08</v>
      </c>
      <c r="O69">
        <v>249.19</v>
      </c>
      <c r="P69">
        <v>2147.56</v>
      </c>
      <c r="Q69">
        <v>64.03</v>
      </c>
    </row>
    <row r="70" spans="1:17" x14ac:dyDescent="0.35">
      <c r="A70" t="s">
        <v>2261</v>
      </c>
      <c r="B70" s="9" t="s">
        <v>5245</v>
      </c>
      <c r="C70">
        <v>34.4</v>
      </c>
      <c r="D70">
        <v>0.5</v>
      </c>
      <c r="E70" s="1">
        <v>923795456</v>
      </c>
      <c r="F70" s="1">
        <v>180157072</v>
      </c>
      <c r="G70">
        <v>66</v>
      </c>
      <c r="H70">
        <v>65</v>
      </c>
      <c r="I70">
        <v>8.1</v>
      </c>
      <c r="J70" s="1">
        <v>104165832</v>
      </c>
      <c r="K70" s="1">
        <v>560749328</v>
      </c>
      <c r="L70">
        <v>0</v>
      </c>
      <c r="M70">
        <v>0</v>
      </c>
      <c r="N70">
        <v>0.26</v>
      </c>
      <c r="O70">
        <v>120.84</v>
      </c>
      <c r="P70">
        <v>3154.64</v>
      </c>
      <c r="Q70">
        <v>192.09</v>
      </c>
    </row>
    <row r="71" spans="1:17" x14ac:dyDescent="0.35">
      <c r="A71" t="s">
        <v>2262</v>
      </c>
      <c r="B71" s="9" t="s">
        <v>5246</v>
      </c>
      <c r="C71">
        <v>33.799999999999997</v>
      </c>
      <c r="D71">
        <v>0</v>
      </c>
      <c r="E71" s="1">
        <v>923795456</v>
      </c>
      <c r="F71" s="1">
        <v>518367304</v>
      </c>
      <c r="G71">
        <v>66</v>
      </c>
      <c r="H71">
        <v>65</v>
      </c>
      <c r="I71">
        <v>14.8</v>
      </c>
      <c r="J71" s="1">
        <v>104165832</v>
      </c>
      <c r="K71" s="1">
        <v>560749328</v>
      </c>
      <c r="L71">
        <v>0</v>
      </c>
      <c r="M71">
        <v>0</v>
      </c>
      <c r="N71">
        <v>0.23</v>
      </c>
      <c r="O71">
        <v>122.65</v>
      </c>
      <c r="P71">
        <v>3160.84</v>
      </c>
      <c r="Q71">
        <v>192.09</v>
      </c>
    </row>
    <row r="72" spans="1:17" x14ac:dyDescent="0.35">
      <c r="A72" t="s">
        <v>2263</v>
      </c>
      <c r="B72" s="9" t="s">
        <v>5247</v>
      </c>
      <c r="C72">
        <v>49</v>
      </c>
      <c r="D72">
        <v>0.6</v>
      </c>
      <c r="E72" s="1">
        <v>924319744</v>
      </c>
      <c r="F72" s="1">
        <v>179061048</v>
      </c>
      <c r="G72">
        <v>66</v>
      </c>
      <c r="H72">
        <v>65</v>
      </c>
      <c r="I72">
        <v>51.5</v>
      </c>
      <c r="J72" s="1">
        <v>104165832</v>
      </c>
      <c r="K72" s="1">
        <v>563083056</v>
      </c>
      <c r="L72">
        <v>0</v>
      </c>
      <c r="M72">
        <v>1</v>
      </c>
      <c r="N72">
        <v>0.16</v>
      </c>
      <c r="O72">
        <v>121.35</v>
      </c>
      <c r="P72">
        <v>3150.56</v>
      </c>
      <c r="Q72">
        <v>128.06</v>
      </c>
    </row>
    <row r="73" spans="1:17" x14ac:dyDescent="0.35">
      <c r="A73" t="s">
        <v>2264</v>
      </c>
      <c r="B73" s="9" t="s">
        <v>5248</v>
      </c>
      <c r="C73">
        <v>27.8</v>
      </c>
      <c r="D73">
        <v>0</v>
      </c>
      <c r="E73" s="1">
        <v>924319744</v>
      </c>
      <c r="F73" s="1">
        <v>254064072</v>
      </c>
      <c r="G73">
        <v>66</v>
      </c>
      <c r="H73">
        <v>65</v>
      </c>
      <c r="I73">
        <v>0.6</v>
      </c>
      <c r="J73" s="1">
        <v>104165832</v>
      </c>
      <c r="K73" s="1">
        <v>563083056</v>
      </c>
      <c r="L73">
        <v>0</v>
      </c>
      <c r="M73">
        <v>0</v>
      </c>
      <c r="N73">
        <v>83008</v>
      </c>
      <c r="O73">
        <v>6.04</v>
      </c>
      <c r="P73">
        <v>95.97</v>
      </c>
      <c r="Q73">
        <v>4115.34</v>
      </c>
    </row>
    <row r="74" spans="1:17" x14ac:dyDescent="0.35">
      <c r="A74" t="s">
        <v>2265</v>
      </c>
      <c r="B74" s="9" t="s">
        <v>5249</v>
      </c>
      <c r="C74">
        <v>29.5</v>
      </c>
      <c r="D74">
        <v>0</v>
      </c>
      <c r="E74" s="1">
        <v>924319744</v>
      </c>
      <c r="F74" s="1">
        <v>340454512</v>
      </c>
      <c r="G74">
        <v>66</v>
      </c>
      <c r="H74">
        <v>65</v>
      </c>
      <c r="I74">
        <v>15.6</v>
      </c>
      <c r="J74" s="1">
        <v>104165832</v>
      </c>
      <c r="K74" s="1">
        <v>563083056</v>
      </c>
      <c r="L74">
        <v>0</v>
      </c>
      <c r="M74">
        <v>0</v>
      </c>
      <c r="N74">
        <v>65603.25</v>
      </c>
      <c r="O74">
        <v>25.36</v>
      </c>
      <c r="P74">
        <v>43.94</v>
      </c>
      <c r="Q74">
        <v>0</v>
      </c>
    </row>
    <row r="75" spans="1:17" x14ac:dyDescent="0.35">
      <c r="A75" t="s">
        <v>2266</v>
      </c>
      <c r="B75" s="9" t="s">
        <v>5250</v>
      </c>
      <c r="C75">
        <v>26.8</v>
      </c>
      <c r="D75">
        <v>0</v>
      </c>
      <c r="E75" s="1">
        <v>924319744</v>
      </c>
      <c r="F75" s="1">
        <v>432564936</v>
      </c>
      <c r="G75">
        <v>66</v>
      </c>
      <c r="H75">
        <v>65</v>
      </c>
      <c r="I75">
        <v>1.4</v>
      </c>
      <c r="J75" s="1">
        <v>104165832</v>
      </c>
      <c r="K75" s="1">
        <v>563083056</v>
      </c>
      <c r="L75">
        <v>0</v>
      </c>
      <c r="M75">
        <v>0</v>
      </c>
      <c r="N75">
        <v>76352</v>
      </c>
      <c r="O75">
        <v>0</v>
      </c>
      <c r="P75">
        <v>0</v>
      </c>
      <c r="Q75">
        <v>0</v>
      </c>
    </row>
    <row r="76" spans="1:17" x14ac:dyDescent="0.35">
      <c r="A76" t="s">
        <v>2267</v>
      </c>
      <c r="B76" s="9" t="s">
        <v>5251</v>
      </c>
      <c r="C76">
        <v>23.2</v>
      </c>
      <c r="D76">
        <v>0</v>
      </c>
      <c r="E76" s="1">
        <v>924319744</v>
      </c>
      <c r="F76" s="1">
        <v>496193968</v>
      </c>
      <c r="G76">
        <v>66</v>
      </c>
      <c r="H76">
        <v>65</v>
      </c>
      <c r="I76">
        <v>0</v>
      </c>
      <c r="J76" s="1">
        <v>104165832</v>
      </c>
      <c r="K76" s="1">
        <v>563083056</v>
      </c>
      <c r="L76">
        <v>0</v>
      </c>
      <c r="M76">
        <v>0</v>
      </c>
      <c r="N76">
        <v>95939.25</v>
      </c>
      <c r="O76">
        <v>25.35</v>
      </c>
      <c r="P76">
        <v>43.94</v>
      </c>
      <c r="Q76">
        <v>0</v>
      </c>
    </row>
    <row r="77" spans="1:17" x14ac:dyDescent="0.35">
      <c r="A77" t="s">
        <v>2268</v>
      </c>
      <c r="B77" s="9" t="s">
        <v>5252</v>
      </c>
      <c r="C77">
        <v>20.5</v>
      </c>
      <c r="D77">
        <v>0</v>
      </c>
      <c r="E77" s="1">
        <v>924319744</v>
      </c>
      <c r="F77" s="1">
        <v>539470456</v>
      </c>
      <c r="G77">
        <v>66</v>
      </c>
      <c r="H77">
        <v>65</v>
      </c>
      <c r="I77">
        <v>9</v>
      </c>
      <c r="J77" s="1">
        <v>104165832</v>
      </c>
      <c r="K77" s="1">
        <v>563083056</v>
      </c>
      <c r="L77">
        <v>0</v>
      </c>
      <c r="M77">
        <v>0</v>
      </c>
      <c r="N77">
        <v>23424</v>
      </c>
      <c r="O77">
        <v>0</v>
      </c>
      <c r="P77">
        <v>0</v>
      </c>
      <c r="Q77">
        <v>0</v>
      </c>
    </row>
    <row r="78" spans="1:17" x14ac:dyDescent="0.35">
      <c r="A78" t="s">
        <v>2269</v>
      </c>
      <c r="B78" s="9" t="s">
        <v>5253</v>
      </c>
      <c r="C78">
        <v>24.8</v>
      </c>
      <c r="D78">
        <v>0</v>
      </c>
      <c r="E78" s="1">
        <v>924319744</v>
      </c>
      <c r="F78" s="1">
        <v>620223280</v>
      </c>
      <c r="G78">
        <v>66</v>
      </c>
      <c r="H78">
        <v>65</v>
      </c>
      <c r="I78">
        <v>6.9</v>
      </c>
      <c r="J78" s="1">
        <v>104165832</v>
      </c>
      <c r="K78" s="1">
        <v>563083056</v>
      </c>
      <c r="L78">
        <v>0</v>
      </c>
      <c r="M78">
        <v>0</v>
      </c>
      <c r="N78">
        <v>95043.25</v>
      </c>
      <c r="O78">
        <v>28.73</v>
      </c>
      <c r="P78">
        <v>43.94</v>
      </c>
      <c r="Q78">
        <v>0</v>
      </c>
    </row>
    <row r="79" spans="1:17" x14ac:dyDescent="0.35">
      <c r="A79" t="s">
        <v>2270</v>
      </c>
      <c r="B79" s="9" t="s">
        <v>5254</v>
      </c>
      <c r="C79">
        <v>39.299999999999997</v>
      </c>
      <c r="D79">
        <v>0.6</v>
      </c>
      <c r="E79" s="1">
        <v>924319744</v>
      </c>
      <c r="F79" s="1">
        <v>217348088</v>
      </c>
      <c r="G79">
        <v>66</v>
      </c>
      <c r="H79">
        <v>65</v>
      </c>
      <c r="I79">
        <v>7.2</v>
      </c>
      <c r="J79" s="1">
        <v>104165832</v>
      </c>
      <c r="K79" s="1">
        <v>541856472</v>
      </c>
      <c r="L79">
        <v>0</v>
      </c>
      <c r="M79">
        <v>1</v>
      </c>
      <c r="N79">
        <v>59584</v>
      </c>
      <c r="O79">
        <v>0</v>
      </c>
      <c r="P79">
        <v>0</v>
      </c>
      <c r="Q79">
        <v>0</v>
      </c>
    </row>
    <row r="80" spans="1:17" x14ac:dyDescent="0.35">
      <c r="A80" t="s">
        <v>2271</v>
      </c>
      <c r="B80" s="9" t="s">
        <v>5255</v>
      </c>
      <c r="C80">
        <v>42.4</v>
      </c>
      <c r="D80">
        <v>0</v>
      </c>
      <c r="E80" s="1">
        <v>924319744</v>
      </c>
      <c r="F80" s="1">
        <v>559315136</v>
      </c>
      <c r="G80">
        <v>66</v>
      </c>
      <c r="H80">
        <v>65</v>
      </c>
      <c r="I80">
        <v>61.2</v>
      </c>
      <c r="J80" s="1">
        <v>104165832</v>
      </c>
      <c r="K80" s="1">
        <v>541856472</v>
      </c>
      <c r="L80">
        <v>0</v>
      </c>
      <c r="M80">
        <v>0</v>
      </c>
      <c r="N80">
        <v>13738.97</v>
      </c>
      <c r="O80">
        <v>114.67</v>
      </c>
      <c r="P80">
        <v>2445.62</v>
      </c>
      <c r="Q80">
        <v>12328.09</v>
      </c>
    </row>
    <row r="81" spans="1:17" x14ac:dyDescent="0.35">
      <c r="A81" t="s">
        <v>2272</v>
      </c>
      <c r="B81" s="9" t="s">
        <v>5256</v>
      </c>
      <c r="C81">
        <v>39.799999999999997</v>
      </c>
      <c r="D81">
        <v>0.5</v>
      </c>
      <c r="E81" s="1">
        <v>924319744</v>
      </c>
      <c r="F81" s="1">
        <v>342129104</v>
      </c>
      <c r="G81">
        <v>66</v>
      </c>
      <c r="H81">
        <v>65</v>
      </c>
      <c r="I81">
        <v>28</v>
      </c>
      <c r="J81" s="1">
        <v>104165832</v>
      </c>
      <c r="K81" s="1">
        <v>556980544</v>
      </c>
      <c r="L81">
        <v>0</v>
      </c>
      <c r="M81">
        <v>0</v>
      </c>
      <c r="N81">
        <v>22.92</v>
      </c>
      <c r="O81">
        <v>117.38</v>
      </c>
      <c r="P81">
        <v>3197.45</v>
      </c>
      <c r="Q81">
        <v>11033.63</v>
      </c>
    </row>
    <row r="82" spans="1:17" x14ac:dyDescent="0.35">
      <c r="A82" t="s">
        <v>2273</v>
      </c>
      <c r="B82" s="9" t="s">
        <v>5257</v>
      </c>
      <c r="C82">
        <v>41.6</v>
      </c>
      <c r="D82">
        <v>0</v>
      </c>
      <c r="E82" s="1">
        <v>924319744</v>
      </c>
      <c r="F82" s="1">
        <v>668154520</v>
      </c>
      <c r="G82">
        <v>66</v>
      </c>
      <c r="H82">
        <v>65</v>
      </c>
      <c r="I82">
        <v>44.4</v>
      </c>
      <c r="J82" s="1">
        <v>104165832</v>
      </c>
      <c r="K82" s="1">
        <v>556980544</v>
      </c>
      <c r="L82">
        <v>0</v>
      </c>
      <c r="M82">
        <v>0</v>
      </c>
      <c r="N82">
        <v>23.64</v>
      </c>
      <c r="O82">
        <v>120.08</v>
      </c>
      <c r="P82">
        <v>3191.58</v>
      </c>
      <c r="Q82">
        <v>11290.5</v>
      </c>
    </row>
    <row r="83" spans="1:17" x14ac:dyDescent="0.35">
      <c r="A83" t="s">
        <v>2274</v>
      </c>
      <c r="B83" s="9" t="s">
        <v>5258</v>
      </c>
      <c r="C83">
        <v>37.1</v>
      </c>
      <c r="D83">
        <v>0.5</v>
      </c>
      <c r="E83" s="1">
        <v>921698304</v>
      </c>
      <c r="F83" s="1">
        <v>441024472</v>
      </c>
      <c r="G83">
        <v>66</v>
      </c>
      <c r="H83">
        <v>65</v>
      </c>
      <c r="I83">
        <v>27.3</v>
      </c>
      <c r="J83" s="1">
        <v>104165832</v>
      </c>
      <c r="K83" s="1">
        <v>548626544</v>
      </c>
      <c r="L83">
        <v>0</v>
      </c>
      <c r="M83">
        <v>1</v>
      </c>
      <c r="N83">
        <v>21.11</v>
      </c>
      <c r="O83">
        <v>112.7</v>
      </c>
      <c r="P83">
        <v>2948.04</v>
      </c>
      <c r="Q83">
        <v>10518.63</v>
      </c>
    </row>
    <row r="84" spans="1:17" x14ac:dyDescent="0.35">
      <c r="A84" t="s">
        <v>2275</v>
      </c>
      <c r="B84" s="9" t="s">
        <v>5259</v>
      </c>
      <c r="C84">
        <v>39.4</v>
      </c>
      <c r="D84">
        <v>0.6</v>
      </c>
      <c r="E84" s="1">
        <v>924319744</v>
      </c>
      <c r="F84" s="1">
        <v>285532000</v>
      </c>
      <c r="G84">
        <v>66</v>
      </c>
      <c r="H84">
        <v>65</v>
      </c>
      <c r="I84">
        <v>19.7</v>
      </c>
      <c r="J84" s="1">
        <v>104165832</v>
      </c>
      <c r="K84" s="1">
        <v>548956560</v>
      </c>
      <c r="L84">
        <v>0</v>
      </c>
      <c r="M84">
        <v>0</v>
      </c>
      <c r="N84">
        <v>21.36</v>
      </c>
      <c r="O84">
        <v>120.48</v>
      </c>
      <c r="P84">
        <v>3239.82</v>
      </c>
      <c r="Q84">
        <v>13871.07</v>
      </c>
    </row>
    <row r="85" spans="1:17" x14ac:dyDescent="0.35">
      <c r="A85" t="s">
        <v>2276</v>
      </c>
      <c r="B85" s="9" t="s">
        <v>5260</v>
      </c>
      <c r="C85">
        <v>50.4</v>
      </c>
      <c r="D85">
        <v>0</v>
      </c>
      <c r="E85" s="1">
        <v>924319744</v>
      </c>
      <c r="F85" s="1">
        <v>632716856</v>
      </c>
      <c r="G85">
        <v>66</v>
      </c>
      <c r="H85">
        <v>65</v>
      </c>
      <c r="I85">
        <v>75.2</v>
      </c>
      <c r="J85" s="1">
        <v>104165832</v>
      </c>
      <c r="K85" s="1">
        <v>548956560</v>
      </c>
      <c r="L85">
        <v>0</v>
      </c>
      <c r="M85">
        <v>0</v>
      </c>
      <c r="N85">
        <v>4.68</v>
      </c>
      <c r="O85">
        <v>120.9</v>
      </c>
      <c r="P85">
        <v>3191.19</v>
      </c>
      <c r="Q85">
        <v>1024.7</v>
      </c>
    </row>
    <row r="86" spans="1:17" x14ac:dyDescent="0.35">
      <c r="A86" t="s">
        <v>2277</v>
      </c>
      <c r="B86" s="9" t="s">
        <v>5261</v>
      </c>
      <c r="C86">
        <v>34.5</v>
      </c>
      <c r="D86">
        <v>0.5</v>
      </c>
      <c r="E86" s="1">
        <v>921698304</v>
      </c>
      <c r="F86" s="1">
        <v>486574048</v>
      </c>
      <c r="G86">
        <v>66</v>
      </c>
      <c r="H86">
        <v>65</v>
      </c>
      <c r="I86">
        <v>8</v>
      </c>
      <c r="J86" s="1">
        <v>104165832</v>
      </c>
      <c r="K86" s="1">
        <v>550994552</v>
      </c>
      <c r="L86">
        <v>0</v>
      </c>
      <c r="M86">
        <v>1</v>
      </c>
      <c r="N86">
        <v>5.46</v>
      </c>
      <c r="O86">
        <v>123.21</v>
      </c>
      <c r="P86">
        <v>3266</v>
      </c>
      <c r="Q86">
        <v>1280.94</v>
      </c>
    </row>
    <row r="87" spans="1:17" x14ac:dyDescent="0.35">
      <c r="A87" t="s">
        <v>2278</v>
      </c>
      <c r="B87" s="9" t="s">
        <v>5262</v>
      </c>
      <c r="C87">
        <v>38.4</v>
      </c>
      <c r="D87">
        <v>0.4</v>
      </c>
      <c r="E87" s="1">
        <v>924319744</v>
      </c>
      <c r="F87" s="1">
        <v>324774664</v>
      </c>
      <c r="G87">
        <v>66</v>
      </c>
      <c r="H87">
        <v>65</v>
      </c>
      <c r="I87">
        <v>28.2</v>
      </c>
      <c r="J87" s="1">
        <v>104165832</v>
      </c>
      <c r="K87" s="1">
        <v>551436424</v>
      </c>
      <c r="L87">
        <v>0</v>
      </c>
      <c r="M87">
        <v>0</v>
      </c>
      <c r="N87">
        <v>7.7</v>
      </c>
      <c r="O87">
        <v>135.03</v>
      </c>
      <c r="P87">
        <v>3564.01</v>
      </c>
      <c r="Q87">
        <v>2049.69</v>
      </c>
    </row>
    <row r="88" spans="1:17" x14ac:dyDescent="0.35">
      <c r="A88" t="s">
        <v>2279</v>
      </c>
      <c r="B88" s="9" t="s">
        <v>5263</v>
      </c>
      <c r="C88">
        <v>33.799999999999997</v>
      </c>
      <c r="D88">
        <v>0.5</v>
      </c>
      <c r="E88" s="1">
        <v>922746880</v>
      </c>
      <c r="F88" s="1">
        <v>154638568</v>
      </c>
      <c r="G88">
        <v>66</v>
      </c>
      <c r="H88">
        <v>65</v>
      </c>
      <c r="I88">
        <v>8.5</v>
      </c>
      <c r="J88" s="1">
        <v>104165832</v>
      </c>
      <c r="K88" s="1">
        <v>553917352</v>
      </c>
      <c r="L88">
        <v>0</v>
      </c>
      <c r="M88">
        <v>1</v>
      </c>
      <c r="N88">
        <v>4.43</v>
      </c>
      <c r="O88">
        <v>129.9</v>
      </c>
      <c r="P88">
        <v>3339.4</v>
      </c>
      <c r="Q88">
        <v>768.56</v>
      </c>
    </row>
    <row r="89" spans="1:17" x14ac:dyDescent="0.35">
      <c r="A89" t="s">
        <v>2280</v>
      </c>
      <c r="B89" s="9" t="s">
        <v>5264</v>
      </c>
      <c r="C89">
        <v>40.1</v>
      </c>
      <c r="D89">
        <v>0</v>
      </c>
      <c r="E89" s="1">
        <v>922746880</v>
      </c>
      <c r="F89" s="1">
        <v>485952840</v>
      </c>
      <c r="G89">
        <v>66</v>
      </c>
      <c r="H89">
        <v>65</v>
      </c>
      <c r="I89">
        <v>22.6</v>
      </c>
      <c r="J89" s="1">
        <v>104165832</v>
      </c>
      <c r="K89" s="1">
        <v>553917352</v>
      </c>
      <c r="L89">
        <v>0</v>
      </c>
      <c r="M89">
        <v>0</v>
      </c>
      <c r="N89">
        <v>7.69</v>
      </c>
      <c r="O89">
        <v>118.32</v>
      </c>
      <c r="P89">
        <v>3816.37</v>
      </c>
      <c r="Q89">
        <v>10964.26</v>
      </c>
    </row>
    <row r="90" spans="1:17" x14ac:dyDescent="0.35">
      <c r="A90" t="s">
        <v>2281</v>
      </c>
      <c r="B90" s="9" t="s">
        <v>5265</v>
      </c>
      <c r="C90">
        <v>38.4</v>
      </c>
      <c r="D90">
        <v>0.5</v>
      </c>
      <c r="E90" s="1">
        <v>923271168</v>
      </c>
      <c r="F90" s="1">
        <v>303603936</v>
      </c>
      <c r="G90">
        <v>66</v>
      </c>
      <c r="H90">
        <v>65</v>
      </c>
      <c r="I90">
        <v>19.899999999999999</v>
      </c>
      <c r="J90" s="1">
        <v>104165832</v>
      </c>
      <c r="K90" s="1">
        <v>555535336</v>
      </c>
      <c r="L90">
        <v>0</v>
      </c>
      <c r="M90">
        <v>0</v>
      </c>
      <c r="N90">
        <v>2.33</v>
      </c>
      <c r="O90">
        <v>131.62</v>
      </c>
      <c r="P90">
        <v>3351.67</v>
      </c>
      <c r="Q90">
        <v>64.03</v>
      </c>
    </row>
    <row r="91" spans="1:17" x14ac:dyDescent="0.35">
      <c r="A91" t="s">
        <v>2282</v>
      </c>
      <c r="B91" s="9" t="s">
        <v>5266</v>
      </c>
      <c r="C91">
        <v>33.799999999999997</v>
      </c>
      <c r="D91">
        <v>0</v>
      </c>
      <c r="E91" s="1">
        <v>923271168</v>
      </c>
      <c r="F91" s="1">
        <v>676382824</v>
      </c>
      <c r="G91">
        <v>66</v>
      </c>
      <c r="H91">
        <v>65</v>
      </c>
      <c r="I91">
        <v>11.5</v>
      </c>
      <c r="J91" s="1">
        <v>104165832</v>
      </c>
      <c r="K91" s="1">
        <v>555535336</v>
      </c>
      <c r="L91">
        <v>0</v>
      </c>
      <c r="M91">
        <v>0</v>
      </c>
      <c r="N91">
        <v>2.82</v>
      </c>
      <c r="O91">
        <v>133.03</v>
      </c>
      <c r="P91">
        <v>3409.43</v>
      </c>
      <c r="Q91">
        <v>256.13</v>
      </c>
    </row>
    <row r="92" spans="1:17" x14ac:dyDescent="0.35">
      <c r="A92" t="s">
        <v>2283</v>
      </c>
      <c r="B92" s="9" t="s">
        <v>5267</v>
      </c>
      <c r="C92">
        <v>46.4</v>
      </c>
      <c r="D92">
        <v>0.6</v>
      </c>
      <c r="E92" s="1">
        <v>923271168</v>
      </c>
      <c r="F92" s="1">
        <v>460702376</v>
      </c>
      <c r="G92">
        <v>66</v>
      </c>
      <c r="H92">
        <v>65</v>
      </c>
      <c r="I92">
        <v>51.3</v>
      </c>
      <c r="J92" s="1">
        <v>104165832</v>
      </c>
      <c r="K92" s="1">
        <v>556008064</v>
      </c>
      <c r="L92">
        <v>0</v>
      </c>
      <c r="M92">
        <v>0</v>
      </c>
      <c r="N92">
        <v>2.41</v>
      </c>
      <c r="O92">
        <v>124.77</v>
      </c>
      <c r="P92">
        <v>3198.4</v>
      </c>
      <c r="Q92">
        <v>128.06</v>
      </c>
    </row>
    <row r="93" spans="1:17" x14ac:dyDescent="0.35">
      <c r="A93" t="s">
        <v>2284</v>
      </c>
      <c r="B93" s="9" t="s">
        <v>5268</v>
      </c>
      <c r="C93">
        <v>42.4</v>
      </c>
      <c r="D93">
        <v>0.6</v>
      </c>
      <c r="E93" s="1">
        <v>923271168</v>
      </c>
      <c r="F93" s="1">
        <v>222599328</v>
      </c>
      <c r="G93">
        <v>66</v>
      </c>
      <c r="H93">
        <v>65</v>
      </c>
      <c r="I93">
        <v>44.6</v>
      </c>
      <c r="J93" s="1">
        <v>104165832</v>
      </c>
      <c r="K93" s="1">
        <v>556579720</v>
      </c>
      <c r="L93">
        <v>0</v>
      </c>
      <c r="M93">
        <v>1</v>
      </c>
      <c r="N93">
        <v>10.34</v>
      </c>
      <c r="O93">
        <v>117.65</v>
      </c>
      <c r="P93">
        <v>3091.38</v>
      </c>
      <c r="Q93">
        <v>10515.32</v>
      </c>
    </row>
    <row r="94" spans="1:17" x14ac:dyDescent="0.35">
      <c r="A94" t="s">
        <v>2285</v>
      </c>
      <c r="B94" s="9" t="s">
        <v>5269</v>
      </c>
      <c r="C94">
        <v>49.5</v>
      </c>
      <c r="D94">
        <v>0</v>
      </c>
      <c r="E94" s="1">
        <v>923271168</v>
      </c>
      <c r="F94" s="1">
        <v>578708352</v>
      </c>
      <c r="G94">
        <v>66</v>
      </c>
      <c r="H94">
        <v>65</v>
      </c>
      <c r="I94">
        <v>61</v>
      </c>
      <c r="J94" s="1">
        <v>104165832</v>
      </c>
      <c r="K94" s="1">
        <v>556579720</v>
      </c>
      <c r="L94">
        <v>0</v>
      </c>
      <c r="M94">
        <v>0</v>
      </c>
      <c r="N94">
        <v>54.25</v>
      </c>
      <c r="O94">
        <v>134.78</v>
      </c>
      <c r="P94">
        <v>3023.42</v>
      </c>
      <c r="Q94">
        <v>10004.879999999999</v>
      </c>
    </row>
    <row r="95" spans="1:17" x14ac:dyDescent="0.35">
      <c r="A95" t="s">
        <v>2286</v>
      </c>
      <c r="B95" s="9" t="s">
        <v>5270</v>
      </c>
      <c r="C95">
        <v>39.1</v>
      </c>
      <c r="D95">
        <v>0.6</v>
      </c>
      <c r="E95" s="1">
        <v>922746880</v>
      </c>
      <c r="F95" s="1">
        <v>365427920</v>
      </c>
      <c r="G95">
        <v>66</v>
      </c>
      <c r="H95">
        <v>65</v>
      </c>
      <c r="I95">
        <v>29.2</v>
      </c>
      <c r="J95" s="1">
        <v>104165832</v>
      </c>
      <c r="K95" s="1">
        <v>559489920</v>
      </c>
      <c r="L95">
        <v>0</v>
      </c>
      <c r="M95">
        <v>1</v>
      </c>
      <c r="N95">
        <v>55.7</v>
      </c>
      <c r="O95">
        <v>135.09</v>
      </c>
      <c r="P95">
        <v>2944.98</v>
      </c>
      <c r="Q95">
        <v>10265.75</v>
      </c>
    </row>
    <row r="96" spans="1:17" x14ac:dyDescent="0.35">
      <c r="A96" t="s">
        <v>2287</v>
      </c>
      <c r="B96" s="9" t="s">
        <v>5271</v>
      </c>
      <c r="C96">
        <v>43.8</v>
      </c>
      <c r="D96">
        <v>0.5</v>
      </c>
      <c r="E96" s="1">
        <v>923271168</v>
      </c>
      <c r="F96" s="1">
        <v>166744072</v>
      </c>
      <c r="G96">
        <v>66</v>
      </c>
      <c r="H96">
        <v>65</v>
      </c>
      <c r="I96">
        <v>38.700000000000003</v>
      </c>
      <c r="J96" s="1">
        <v>104165832</v>
      </c>
      <c r="K96" s="1">
        <v>559906816</v>
      </c>
      <c r="L96">
        <v>0</v>
      </c>
      <c r="M96">
        <v>1</v>
      </c>
      <c r="N96">
        <v>56.99</v>
      </c>
      <c r="O96">
        <v>139.13</v>
      </c>
      <c r="P96">
        <v>3059.11</v>
      </c>
      <c r="Q96">
        <v>10264.129999999999</v>
      </c>
    </row>
    <row r="97" spans="1:17" x14ac:dyDescent="0.35">
      <c r="A97" t="s">
        <v>2288</v>
      </c>
      <c r="B97" s="9" t="s">
        <v>5272</v>
      </c>
      <c r="C97">
        <v>38.4</v>
      </c>
      <c r="D97">
        <v>0</v>
      </c>
      <c r="E97" s="1">
        <v>923271168</v>
      </c>
      <c r="F97" s="1">
        <v>535487176</v>
      </c>
      <c r="G97">
        <v>66</v>
      </c>
      <c r="H97">
        <v>65</v>
      </c>
      <c r="I97">
        <v>26.6</v>
      </c>
      <c r="J97" s="1">
        <v>104165832</v>
      </c>
      <c r="K97" s="1">
        <v>559906816</v>
      </c>
      <c r="L97">
        <v>0</v>
      </c>
      <c r="M97">
        <v>0</v>
      </c>
      <c r="N97">
        <v>57.83</v>
      </c>
      <c r="O97">
        <v>141.21</v>
      </c>
      <c r="P97">
        <v>3132.93</v>
      </c>
      <c r="Q97">
        <v>10775.75</v>
      </c>
    </row>
    <row r="98" spans="1:17" x14ac:dyDescent="0.35">
      <c r="A98" t="s">
        <v>2289</v>
      </c>
      <c r="B98" s="9" t="s">
        <v>5273</v>
      </c>
      <c r="C98">
        <v>66.5</v>
      </c>
      <c r="D98">
        <v>0.6</v>
      </c>
      <c r="E98" s="1">
        <v>922746880</v>
      </c>
      <c r="F98" s="1">
        <v>304484720</v>
      </c>
      <c r="G98">
        <v>66</v>
      </c>
      <c r="H98">
        <v>65</v>
      </c>
      <c r="I98">
        <v>114.4</v>
      </c>
      <c r="J98" s="1">
        <v>104165832</v>
      </c>
      <c r="K98" s="1">
        <v>560739224</v>
      </c>
      <c r="L98">
        <v>0</v>
      </c>
      <c r="M98">
        <v>0</v>
      </c>
      <c r="N98">
        <v>48.52</v>
      </c>
      <c r="O98">
        <v>125</v>
      </c>
      <c r="P98">
        <v>2851.7</v>
      </c>
      <c r="Q98">
        <v>16546.259999999998</v>
      </c>
    </row>
    <row r="99" spans="1:17" x14ac:dyDescent="0.35">
      <c r="A99" t="s">
        <v>2290</v>
      </c>
      <c r="B99" s="9" t="s">
        <v>5274</v>
      </c>
      <c r="C99">
        <v>65.599999999999994</v>
      </c>
      <c r="D99">
        <v>0</v>
      </c>
      <c r="E99" s="1">
        <v>922746880</v>
      </c>
      <c r="F99" s="1">
        <v>516769432</v>
      </c>
      <c r="G99">
        <v>66</v>
      </c>
      <c r="H99">
        <v>65</v>
      </c>
      <c r="I99">
        <v>101.9</v>
      </c>
      <c r="J99" s="1">
        <v>104165832</v>
      </c>
      <c r="K99" s="1">
        <v>560739224</v>
      </c>
      <c r="L99">
        <v>0</v>
      </c>
      <c r="M99">
        <v>0</v>
      </c>
      <c r="N99">
        <v>28326.23</v>
      </c>
      <c r="O99">
        <v>48.42</v>
      </c>
      <c r="P99">
        <v>2374.09</v>
      </c>
      <c r="Q99">
        <v>91352.06</v>
      </c>
    </row>
    <row r="100" spans="1:17" x14ac:dyDescent="0.35">
      <c r="A100" t="s">
        <v>2291</v>
      </c>
      <c r="B100" s="9" t="s">
        <v>5275</v>
      </c>
      <c r="C100">
        <v>30</v>
      </c>
      <c r="D100">
        <v>0</v>
      </c>
      <c r="E100" s="1">
        <v>922746880</v>
      </c>
      <c r="F100" s="1">
        <v>615346360</v>
      </c>
      <c r="G100">
        <v>66</v>
      </c>
      <c r="H100">
        <v>65</v>
      </c>
      <c r="I100">
        <v>0.7</v>
      </c>
      <c r="J100" s="1">
        <v>104165832</v>
      </c>
      <c r="K100" s="1">
        <v>560739224</v>
      </c>
      <c r="L100">
        <v>0</v>
      </c>
      <c r="M100">
        <v>0</v>
      </c>
      <c r="N100">
        <v>74752</v>
      </c>
      <c r="O100">
        <v>3.08</v>
      </c>
      <c r="P100">
        <v>27.76</v>
      </c>
      <c r="Q100">
        <v>16470.02</v>
      </c>
    </row>
    <row r="101" spans="1:17" x14ac:dyDescent="0.35">
      <c r="A101" t="s">
        <v>2292</v>
      </c>
      <c r="B101" s="9" t="s">
        <v>5276</v>
      </c>
      <c r="C101">
        <v>34.799999999999997</v>
      </c>
      <c r="D101">
        <v>0.7</v>
      </c>
      <c r="E101" s="1">
        <v>924319744</v>
      </c>
      <c r="F101" s="1">
        <v>402851920</v>
      </c>
      <c r="G101">
        <v>66</v>
      </c>
      <c r="H101">
        <v>65</v>
      </c>
      <c r="I101">
        <v>11</v>
      </c>
      <c r="J101" s="1">
        <v>104165832</v>
      </c>
      <c r="K101" s="1">
        <v>556546864</v>
      </c>
      <c r="L101">
        <v>0</v>
      </c>
      <c r="M101">
        <v>0</v>
      </c>
      <c r="N101">
        <v>38531.58</v>
      </c>
      <c r="O101">
        <v>73.959999999999994</v>
      </c>
      <c r="P101">
        <v>1810.19</v>
      </c>
      <c r="Q101">
        <v>64.03</v>
      </c>
    </row>
    <row r="102" spans="1:17" x14ac:dyDescent="0.35">
      <c r="A102" t="s">
        <v>2293</v>
      </c>
      <c r="B102" s="9" t="s">
        <v>5277</v>
      </c>
      <c r="C102">
        <v>54.6</v>
      </c>
      <c r="D102">
        <v>0.7</v>
      </c>
      <c r="E102" s="1">
        <v>923795456</v>
      </c>
      <c r="F102" s="1">
        <v>164665408</v>
      </c>
      <c r="G102">
        <v>66</v>
      </c>
      <c r="H102">
        <v>65</v>
      </c>
      <c r="I102">
        <v>54.3</v>
      </c>
      <c r="J102" s="1">
        <v>104165832</v>
      </c>
      <c r="K102" s="1">
        <v>565660344</v>
      </c>
      <c r="L102">
        <v>0</v>
      </c>
      <c r="M102">
        <v>1</v>
      </c>
      <c r="N102">
        <v>0.08</v>
      </c>
      <c r="O102">
        <v>122.39</v>
      </c>
      <c r="P102">
        <v>3222.21</v>
      </c>
      <c r="Q102">
        <v>64.03</v>
      </c>
    </row>
    <row r="103" spans="1:17" x14ac:dyDescent="0.35">
      <c r="A103" t="s">
        <v>2294</v>
      </c>
      <c r="B103" s="9" t="s">
        <v>5278</v>
      </c>
      <c r="C103">
        <v>36.4</v>
      </c>
      <c r="D103">
        <v>0</v>
      </c>
      <c r="E103" s="1">
        <v>923795456</v>
      </c>
      <c r="F103" s="1">
        <v>470075264</v>
      </c>
      <c r="G103">
        <v>66</v>
      </c>
      <c r="H103">
        <v>65</v>
      </c>
      <c r="I103">
        <v>54</v>
      </c>
      <c r="J103" s="1">
        <v>104165832</v>
      </c>
      <c r="K103" s="1">
        <v>565660344</v>
      </c>
      <c r="L103">
        <v>0</v>
      </c>
      <c r="M103">
        <v>0</v>
      </c>
      <c r="N103">
        <v>0.32</v>
      </c>
      <c r="O103">
        <v>119.33</v>
      </c>
      <c r="P103">
        <v>3022.01</v>
      </c>
      <c r="Q103">
        <v>256.13</v>
      </c>
    </row>
    <row r="104" spans="1:17" x14ac:dyDescent="0.35">
      <c r="A104" t="s">
        <v>2295</v>
      </c>
      <c r="B104" s="9" t="s">
        <v>5279</v>
      </c>
      <c r="C104">
        <v>34.799999999999997</v>
      </c>
      <c r="D104">
        <v>0.5</v>
      </c>
      <c r="E104" s="1">
        <v>924319744</v>
      </c>
      <c r="F104" s="1">
        <v>242873792</v>
      </c>
      <c r="G104">
        <v>66</v>
      </c>
      <c r="H104">
        <v>65</v>
      </c>
      <c r="I104">
        <v>10.5</v>
      </c>
      <c r="J104" s="1">
        <v>104165832</v>
      </c>
      <c r="K104" s="1">
        <v>561861024</v>
      </c>
      <c r="L104">
        <v>0</v>
      </c>
      <c r="M104">
        <v>0</v>
      </c>
      <c r="N104">
        <v>0.16</v>
      </c>
      <c r="O104">
        <v>131.22</v>
      </c>
      <c r="P104">
        <v>3355.63</v>
      </c>
      <c r="Q104">
        <v>128.06</v>
      </c>
    </row>
    <row r="105" spans="1:17" x14ac:dyDescent="0.35">
      <c r="A105" t="s">
        <v>2296</v>
      </c>
      <c r="B105" s="9" t="s">
        <v>5280</v>
      </c>
      <c r="C105">
        <v>46.4</v>
      </c>
      <c r="D105">
        <v>0</v>
      </c>
      <c r="E105" s="1">
        <v>924319744</v>
      </c>
      <c r="F105" s="1">
        <v>397286824</v>
      </c>
      <c r="G105">
        <v>66</v>
      </c>
      <c r="H105">
        <v>65</v>
      </c>
      <c r="I105">
        <v>53.5</v>
      </c>
      <c r="J105" s="1">
        <v>104165832</v>
      </c>
      <c r="K105" s="1">
        <v>561861024</v>
      </c>
      <c r="L105">
        <v>0</v>
      </c>
      <c r="M105">
        <v>0</v>
      </c>
      <c r="N105">
        <v>30208.16</v>
      </c>
      <c r="O105">
        <v>80.400000000000006</v>
      </c>
      <c r="P105">
        <v>2110.59</v>
      </c>
      <c r="Q105">
        <v>4243.3999999999996</v>
      </c>
    </row>
    <row r="106" spans="1:17" x14ac:dyDescent="0.35">
      <c r="A106" t="s">
        <v>2297</v>
      </c>
      <c r="B106" s="9" t="s">
        <v>5281</v>
      </c>
      <c r="C106">
        <v>29.8</v>
      </c>
      <c r="D106">
        <v>0</v>
      </c>
      <c r="E106" s="1">
        <v>924319744</v>
      </c>
      <c r="F106" s="1">
        <v>505348608</v>
      </c>
      <c r="G106">
        <v>66</v>
      </c>
      <c r="H106">
        <v>65</v>
      </c>
      <c r="I106">
        <v>1</v>
      </c>
      <c r="J106" s="1">
        <v>104165832</v>
      </c>
      <c r="K106" s="1">
        <v>561861024</v>
      </c>
      <c r="L106">
        <v>0</v>
      </c>
      <c r="M106">
        <v>0</v>
      </c>
      <c r="N106">
        <v>83328</v>
      </c>
      <c r="O106">
        <v>0</v>
      </c>
      <c r="P106">
        <v>0</v>
      </c>
      <c r="Q106">
        <v>0</v>
      </c>
    </row>
    <row r="107" spans="1:17" x14ac:dyDescent="0.35">
      <c r="A107" t="s">
        <v>2298</v>
      </c>
      <c r="B107" s="9" t="s">
        <v>5282</v>
      </c>
      <c r="C107">
        <v>41.1</v>
      </c>
      <c r="D107">
        <v>0</v>
      </c>
      <c r="E107" s="1">
        <v>924319744</v>
      </c>
      <c r="F107" s="1">
        <v>633736328</v>
      </c>
      <c r="G107">
        <v>66</v>
      </c>
      <c r="H107">
        <v>65</v>
      </c>
      <c r="I107">
        <v>7.5</v>
      </c>
      <c r="J107" s="1">
        <v>104165832</v>
      </c>
      <c r="K107" s="1">
        <v>561861024</v>
      </c>
      <c r="L107">
        <v>0</v>
      </c>
      <c r="M107">
        <v>0</v>
      </c>
      <c r="N107">
        <v>95747.5</v>
      </c>
      <c r="O107">
        <v>4.21</v>
      </c>
      <c r="P107">
        <v>44.4</v>
      </c>
      <c r="Q107">
        <v>0</v>
      </c>
    </row>
    <row r="108" spans="1:17" x14ac:dyDescent="0.35">
      <c r="A108" t="s">
        <v>2299</v>
      </c>
      <c r="B108" s="9" t="s">
        <v>5283</v>
      </c>
      <c r="C108">
        <v>32.200000000000003</v>
      </c>
      <c r="D108">
        <v>0</v>
      </c>
      <c r="E108" s="1">
        <v>924319744</v>
      </c>
      <c r="F108" s="1">
        <v>712179848</v>
      </c>
      <c r="G108">
        <v>66</v>
      </c>
      <c r="H108">
        <v>65</v>
      </c>
      <c r="I108">
        <v>54.3</v>
      </c>
      <c r="J108" s="1">
        <v>104165832</v>
      </c>
      <c r="K108" s="1">
        <v>561861024</v>
      </c>
      <c r="L108">
        <v>0</v>
      </c>
      <c r="M108">
        <v>0</v>
      </c>
      <c r="N108">
        <v>64131.5</v>
      </c>
      <c r="O108">
        <v>7.67</v>
      </c>
      <c r="P108">
        <v>44.4</v>
      </c>
      <c r="Q108">
        <v>0</v>
      </c>
    </row>
    <row r="109" spans="1:17" x14ac:dyDescent="0.35">
      <c r="A109" t="s">
        <v>2300</v>
      </c>
      <c r="B109" s="9" t="s">
        <v>5284</v>
      </c>
      <c r="C109">
        <v>38.5</v>
      </c>
      <c r="D109">
        <v>0.5</v>
      </c>
      <c r="E109" s="1">
        <v>923271168</v>
      </c>
      <c r="F109" s="1">
        <v>267610384</v>
      </c>
      <c r="G109">
        <v>66</v>
      </c>
      <c r="H109">
        <v>65</v>
      </c>
      <c r="I109">
        <v>13</v>
      </c>
      <c r="J109" s="1">
        <v>104165832</v>
      </c>
      <c r="K109" s="1">
        <v>563753224</v>
      </c>
      <c r="L109">
        <v>0</v>
      </c>
      <c r="M109">
        <v>0</v>
      </c>
      <c r="N109">
        <v>94720</v>
      </c>
      <c r="O109">
        <v>0.13</v>
      </c>
      <c r="P109">
        <v>0</v>
      </c>
      <c r="Q109">
        <v>0</v>
      </c>
    </row>
    <row r="110" spans="1:17" x14ac:dyDescent="0.35">
      <c r="A110" t="s">
        <v>2301</v>
      </c>
      <c r="B110" s="9" t="s">
        <v>5285</v>
      </c>
      <c r="C110">
        <v>31.5</v>
      </c>
      <c r="D110">
        <v>0</v>
      </c>
      <c r="E110" s="1">
        <v>923271168</v>
      </c>
      <c r="F110" s="1">
        <v>388555216</v>
      </c>
      <c r="G110">
        <v>66</v>
      </c>
      <c r="H110">
        <v>65</v>
      </c>
      <c r="I110">
        <v>0</v>
      </c>
      <c r="J110" s="1">
        <v>104165832</v>
      </c>
      <c r="K110" s="1">
        <v>563753224</v>
      </c>
      <c r="L110">
        <v>0</v>
      </c>
      <c r="M110">
        <v>0</v>
      </c>
      <c r="N110">
        <v>104282.4</v>
      </c>
      <c r="O110">
        <v>5.65</v>
      </c>
      <c r="P110">
        <v>96.71</v>
      </c>
      <c r="Q110">
        <v>4118.45</v>
      </c>
    </row>
    <row r="111" spans="1:17" x14ac:dyDescent="0.35">
      <c r="A111" t="s">
        <v>2302</v>
      </c>
      <c r="B111" s="9" t="s">
        <v>5286</v>
      </c>
      <c r="C111">
        <v>34.5</v>
      </c>
      <c r="D111">
        <v>0.5</v>
      </c>
      <c r="E111" s="1">
        <v>923795456</v>
      </c>
      <c r="F111" s="1">
        <v>225419184</v>
      </c>
      <c r="G111">
        <v>66</v>
      </c>
      <c r="H111">
        <v>65</v>
      </c>
      <c r="I111">
        <v>8.8000000000000007</v>
      </c>
      <c r="J111" s="1">
        <v>104165832</v>
      </c>
      <c r="K111" s="1">
        <v>565166984</v>
      </c>
      <c r="L111">
        <v>0</v>
      </c>
      <c r="M111">
        <v>1</v>
      </c>
      <c r="N111">
        <v>40260.68</v>
      </c>
      <c r="O111">
        <v>98.85</v>
      </c>
      <c r="P111">
        <v>2084.98</v>
      </c>
      <c r="Q111">
        <v>768.56</v>
      </c>
    </row>
    <row r="112" spans="1:17" x14ac:dyDescent="0.35">
      <c r="A112" t="s">
        <v>2303</v>
      </c>
      <c r="B112" s="9" t="s">
        <v>5287</v>
      </c>
      <c r="C112">
        <v>36.200000000000003</v>
      </c>
      <c r="D112">
        <v>0</v>
      </c>
      <c r="E112" s="1">
        <v>923795456</v>
      </c>
      <c r="F112" s="1">
        <v>599939712</v>
      </c>
      <c r="G112">
        <v>66</v>
      </c>
      <c r="H112">
        <v>65</v>
      </c>
      <c r="I112">
        <v>16</v>
      </c>
      <c r="J112" s="1">
        <v>104165832</v>
      </c>
      <c r="K112" s="1">
        <v>565166984</v>
      </c>
      <c r="L112">
        <v>0</v>
      </c>
      <c r="M112">
        <v>0</v>
      </c>
      <c r="N112">
        <v>1.57</v>
      </c>
      <c r="O112">
        <v>119.75</v>
      </c>
      <c r="P112">
        <v>3351.81</v>
      </c>
      <c r="Q112">
        <v>1024.75</v>
      </c>
    </row>
    <row r="113" spans="1:17" x14ac:dyDescent="0.35">
      <c r="A113" t="s">
        <v>2304</v>
      </c>
      <c r="B113" s="9" t="s">
        <v>5288</v>
      </c>
      <c r="C113">
        <v>32</v>
      </c>
      <c r="D113">
        <v>0.7</v>
      </c>
      <c r="E113" s="1">
        <v>923795456</v>
      </c>
      <c r="F113" s="1">
        <v>429377512</v>
      </c>
      <c r="G113">
        <v>66</v>
      </c>
      <c r="H113">
        <v>65</v>
      </c>
      <c r="I113">
        <v>4.0999999999999996</v>
      </c>
      <c r="J113" s="1">
        <v>104165832</v>
      </c>
      <c r="K113" s="1">
        <v>562546512</v>
      </c>
      <c r="L113">
        <v>0</v>
      </c>
      <c r="M113">
        <v>1</v>
      </c>
      <c r="N113">
        <v>3.2</v>
      </c>
      <c r="O113">
        <v>124.6</v>
      </c>
      <c r="P113">
        <v>3343.1</v>
      </c>
      <c r="Q113">
        <v>2049.69</v>
      </c>
    </row>
    <row r="114" spans="1:17" x14ac:dyDescent="0.35">
      <c r="A114" t="s">
        <v>2305</v>
      </c>
      <c r="B114" s="9" t="s">
        <v>5289</v>
      </c>
      <c r="C114">
        <v>38.4</v>
      </c>
      <c r="D114">
        <v>0.5</v>
      </c>
      <c r="E114" s="1">
        <v>923271168</v>
      </c>
      <c r="F114" s="1">
        <v>279123672</v>
      </c>
      <c r="G114">
        <v>65</v>
      </c>
      <c r="H114">
        <v>64</v>
      </c>
      <c r="I114">
        <v>28</v>
      </c>
      <c r="J114" s="1">
        <v>104165832</v>
      </c>
      <c r="K114" s="1">
        <v>565283088</v>
      </c>
      <c r="L114">
        <v>0</v>
      </c>
      <c r="M114">
        <v>1</v>
      </c>
      <c r="N114">
        <v>1.57</v>
      </c>
      <c r="O114">
        <v>127.16</v>
      </c>
      <c r="P114">
        <v>3525.98</v>
      </c>
      <c r="Q114">
        <v>1024.75</v>
      </c>
    </row>
    <row r="115" spans="1:17" x14ac:dyDescent="0.35">
      <c r="A115" t="s">
        <v>2306</v>
      </c>
      <c r="B115" s="9" t="s">
        <v>5290</v>
      </c>
      <c r="C115">
        <v>29.5</v>
      </c>
      <c r="D115">
        <v>0</v>
      </c>
      <c r="E115" s="1">
        <v>923271168</v>
      </c>
      <c r="F115" s="1">
        <v>421044656</v>
      </c>
      <c r="G115">
        <v>65</v>
      </c>
      <c r="H115">
        <v>64</v>
      </c>
      <c r="I115">
        <v>4.0999999999999996</v>
      </c>
      <c r="J115" s="1">
        <v>104165832</v>
      </c>
      <c r="K115" s="1">
        <v>565283088</v>
      </c>
      <c r="L115">
        <v>0</v>
      </c>
      <c r="M115">
        <v>0</v>
      </c>
      <c r="N115">
        <v>23490.03</v>
      </c>
      <c r="O115">
        <v>78.05</v>
      </c>
      <c r="P115">
        <v>2190.33</v>
      </c>
      <c r="Q115">
        <v>5400.54</v>
      </c>
    </row>
    <row r="116" spans="1:17" x14ac:dyDescent="0.35">
      <c r="A116" t="s">
        <v>2307</v>
      </c>
      <c r="B116" s="9" t="s">
        <v>5291</v>
      </c>
      <c r="C116">
        <v>22.2</v>
      </c>
      <c r="D116">
        <v>0</v>
      </c>
      <c r="E116" s="1">
        <v>923271168</v>
      </c>
      <c r="F116" s="1">
        <v>501252736</v>
      </c>
      <c r="G116">
        <v>65</v>
      </c>
      <c r="H116">
        <v>64</v>
      </c>
      <c r="I116">
        <v>2.5</v>
      </c>
      <c r="J116" s="1">
        <v>104165832</v>
      </c>
      <c r="K116" s="1">
        <v>565283088</v>
      </c>
      <c r="L116">
        <v>0</v>
      </c>
      <c r="M116">
        <v>0</v>
      </c>
      <c r="N116">
        <v>95808</v>
      </c>
      <c r="O116">
        <v>0</v>
      </c>
      <c r="P116">
        <v>0</v>
      </c>
      <c r="Q116">
        <v>0</v>
      </c>
    </row>
    <row r="117" spans="1:17" x14ac:dyDescent="0.35">
      <c r="A117" t="s">
        <v>2308</v>
      </c>
      <c r="B117" s="9" t="s">
        <v>5292</v>
      </c>
      <c r="C117">
        <v>31.7</v>
      </c>
      <c r="D117">
        <v>0</v>
      </c>
      <c r="E117" s="1">
        <v>923271168</v>
      </c>
      <c r="F117" s="1">
        <v>575935296</v>
      </c>
      <c r="G117">
        <v>65</v>
      </c>
      <c r="H117">
        <v>64</v>
      </c>
      <c r="I117">
        <v>11.6</v>
      </c>
      <c r="J117" s="1">
        <v>104165832</v>
      </c>
      <c r="K117" s="1">
        <v>565283088</v>
      </c>
      <c r="L117">
        <v>0</v>
      </c>
      <c r="M117">
        <v>0</v>
      </c>
      <c r="N117">
        <v>56131.5</v>
      </c>
      <c r="O117">
        <v>25.35</v>
      </c>
      <c r="P117">
        <v>43.94</v>
      </c>
      <c r="Q117">
        <v>0</v>
      </c>
    </row>
    <row r="118" spans="1:17" x14ac:dyDescent="0.35">
      <c r="A118" t="s">
        <v>2309</v>
      </c>
      <c r="B118" s="9" t="s">
        <v>5293</v>
      </c>
      <c r="C118">
        <v>27.8</v>
      </c>
      <c r="D118">
        <v>0</v>
      </c>
      <c r="E118" s="1">
        <v>923271168</v>
      </c>
      <c r="F118" s="1">
        <v>664037304</v>
      </c>
      <c r="G118">
        <v>65</v>
      </c>
      <c r="H118">
        <v>64</v>
      </c>
      <c r="I118">
        <v>1.6</v>
      </c>
      <c r="J118" s="1">
        <v>104165832</v>
      </c>
      <c r="K118" s="1">
        <v>565283088</v>
      </c>
      <c r="L118">
        <v>0</v>
      </c>
      <c r="M118">
        <v>0</v>
      </c>
      <c r="N118">
        <v>86851.5</v>
      </c>
      <c r="O118">
        <v>3.47</v>
      </c>
      <c r="P118">
        <v>0</v>
      </c>
      <c r="Q118">
        <v>0</v>
      </c>
    </row>
    <row r="119" spans="1:17" x14ac:dyDescent="0.35">
      <c r="A119" t="s">
        <v>2310</v>
      </c>
      <c r="B119" s="9" t="s">
        <v>5294</v>
      </c>
      <c r="C119">
        <v>15.9</v>
      </c>
      <c r="D119">
        <v>0</v>
      </c>
      <c r="E119" s="1">
        <v>923271168</v>
      </c>
      <c r="F119" s="1">
        <v>704676864</v>
      </c>
      <c r="G119">
        <v>65</v>
      </c>
      <c r="H119">
        <v>64</v>
      </c>
      <c r="I119">
        <v>0</v>
      </c>
      <c r="J119" s="1">
        <v>104165832</v>
      </c>
      <c r="K119" s="1">
        <v>565283088</v>
      </c>
      <c r="L119">
        <v>0</v>
      </c>
      <c r="M119">
        <v>0</v>
      </c>
      <c r="N119">
        <v>43136</v>
      </c>
      <c r="O119">
        <v>25.31</v>
      </c>
      <c r="P119">
        <v>43.94</v>
      </c>
      <c r="Q119">
        <v>0</v>
      </c>
    </row>
    <row r="120" spans="1:17" x14ac:dyDescent="0.35">
      <c r="A120" t="s">
        <v>2311</v>
      </c>
      <c r="B120" s="9" t="s">
        <v>5295</v>
      </c>
      <c r="C120">
        <v>42.8</v>
      </c>
      <c r="D120">
        <v>0.5</v>
      </c>
      <c r="E120" s="1">
        <v>922746880</v>
      </c>
      <c r="F120" s="1">
        <v>369816400</v>
      </c>
      <c r="G120">
        <v>65</v>
      </c>
      <c r="H120">
        <v>64</v>
      </c>
      <c r="I120">
        <v>37.1</v>
      </c>
      <c r="J120" s="1">
        <v>104165832</v>
      </c>
      <c r="K120" s="1">
        <v>565832968</v>
      </c>
      <c r="L120">
        <v>0</v>
      </c>
      <c r="M120">
        <v>1</v>
      </c>
      <c r="N120">
        <v>76122.399999999994</v>
      </c>
      <c r="O120">
        <v>28.62</v>
      </c>
      <c r="P120">
        <v>130.19</v>
      </c>
      <c r="Q120">
        <v>0</v>
      </c>
    </row>
    <row r="121" spans="1:17" x14ac:dyDescent="0.35">
      <c r="A121" t="s">
        <v>2312</v>
      </c>
      <c r="B121" s="9" t="s">
        <v>5296</v>
      </c>
      <c r="C121">
        <v>34.4</v>
      </c>
      <c r="D121">
        <v>0.6</v>
      </c>
      <c r="E121" s="1">
        <v>923271168</v>
      </c>
      <c r="F121" s="1">
        <v>151600264</v>
      </c>
      <c r="G121">
        <v>65</v>
      </c>
      <c r="H121">
        <v>64</v>
      </c>
      <c r="I121">
        <v>12</v>
      </c>
      <c r="J121" s="1">
        <v>104165832</v>
      </c>
      <c r="K121" s="1">
        <v>566779664</v>
      </c>
      <c r="L121">
        <v>0</v>
      </c>
      <c r="M121">
        <v>1</v>
      </c>
      <c r="N121">
        <v>21.86</v>
      </c>
      <c r="O121">
        <v>120.36</v>
      </c>
      <c r="P121">
        <v>3252.84</v>
      </c>
      <c r="Q121">
        <v>15149.33</v>
      </c>
    </row>
    <row r="122" spans="1:17" x14ac:dyDescent="0.35">
      <c r="A122" t="s">
        <v>2313</v>
      </c>
      <c r="B122" s="9" t="s">
        <v>5297</v>
      </c>
      <c r="C122">
        <v>35.799999999999997</v>
      </c>
      <c r="D122">
        <v>0</v>
      </c>
      <c r="E122" s="1">
        <v>923271168</v>
      </c>
      <c r="F122" s="1">
        <v>517903976</v>
      </c>
      <c r="G122">
        <v>65</v>
      </c>
      <c r="H122">
        <v>64</v>
      </c>
      <c r="I122">
        <v>17.3</v>
      </c>
      <c r="J122" s="1">
        <v>104165832</v>
      </c>
      <c r="K122" s="1">
        <v>566779664</v>
      </c>
      <c r="L122">
        <v>0</v>
      </c>
      <c r="M122">
        <v>0</v>
      </c>
      <c r="N122">
        <v>25.57</v>
      </c>
      <c r="O122">
        <v>124.72</v>
      </c>
      <c r="P122">
        <v>3354.85</v>
      </c>
      <c r="Q122">
        <v>11805.75</v>
      </c>
    </row>
    <row r="123" spans="1:17" x14ac:dyDescent="0.35">
      <c r="A123" t="s">
        <v>2314</v>
      </c>
      <c r="B123" s="9" t="s">
        <v>5298</v>
      </c>
      <c r="C123">
        <v>33.4</v>
      </c>
      <c r="D123">
        <v>0.6</v>
      </c>
      <c r="E123" s="1">
        <v>923795456</v>
      </c>
      <c r="F123" s="1">
        <v>265952624</v>
      </c>
      <c r="G123">
        <v>65</v>
      </c>
      <c r="H123">
        <v>64</v>
      </c>
      <c r="I123">
        <v>8.3000000000000007</v>
      </c>
      <c r="J123" s="1">
        <v>104165832</v>
      </c>
      <c r="K123" s="1">
        <v>565072312</v>
      </c>
      <c r="L123">
        <v>0</v>
      </c>
      <c r="M123">
        <v>1</v>
      </c>
      <c r="N123">
        <v>23.39</v>
      </c>
      <c r="O123">
        <v>124.2</v>
      </c>
      <c r="P123">
        <v>3238.23</v>
      </c>
      <c r="Q123">
        <v>11353.72</v>
      </c>
    </row>
    <row r="124" spans="1:17" x14ac:dyDescent="0.35">
      <c r="A124" t="s">
        <v>2315</v>
      </c>
      <c r="B124" s="9" t="s">
        <v>5299</v>
      </c>
      <c r="C124">
        <v>36.799999999999997</v>
      </c>
      <c r="D124">
        <v>0</v>
      </c>
      <c r="E124" s="1">
        <v>923795456</v>
      </c>
      <c r="F124" s="1">
        <v>637627672</v>
      </c>
      <c r="G124">
        <v>64</v>
      </c>
      <c r="H124">
        <v>63</v>
      </c>
      <c r="I124">
        <v>15.3</v>
      </c>
      <c r="J124" s="1">
        <v>104165832</v>
      </c>
      <c r="K124" s="1">
        <v>565072312</v>
      </c>
      <c r="L124">
        <v>0</v>
      </c>
      <c r="M124">
        <v>0</v>
      </c>
      <c r="N124">
        <v>25.02</v>
      </c>
      <c r="O124">
        <v>128.86000000000001</v>
      </c>
      <c r="P124">
        <v>3455.51</v>
      </c>
      <c r="Q124">
        <v>12251.41</v>
      </c>
    </row>
    <row r="125" spans="1:17" x14ac:dyDescent="0.35">
      <c r="A125" t="s">
        <v>2316</v>
      </c>
      <c r="B125" s="9" t="s">
        <v>5300</v>
      </c>
      <c r="C125">
        <v>33.799999999999997</v>
      </c>
      <c r="D125">
        <v>0.5</v>
      </c>
      <c r="E125" s="1">
        <v>924319744</v>
      </c>
      <c r="F125" s="1">
        <v>440264672</v>
      </c>
      <c r="G125">
        <v>64</v>
      </c>
      <c r="H125">
        <v>63</v>
      </c>
      <c r="I125">
        <v>5.5</v>
      </c>
      <c r="J125" s="1">
        <v>104165832</v>
      </c>
      <c r="K125" s="1">
        <v>569627512</v>
      </c>
      <c r="L125">
        <v>0</v>
      </c>
      <c r="M125">
        <v>1</v>
      </c>
      <c r="N125">
        <v>12.19</v>
      </c>
      <c r="O125">
        <v>131.33000000000001</v>
      </c>
      <c r="P125">
        <v>3408.79</v>
      </c>
      <c r="Q125">
        <v>8545.64</v>
      </c>
    </row>
    <row r="126" spans="1:17" x14ac:dyDescent="0.35">
      <c r="A126" t="s">
        <v>2317</v>
      </c>
      <c r="B126" s="9" t="s">
        <v>5301</v>
      </c>
      <c r="C126">
        <v>31.5</v>
      </c>
      <c r="D126">
        <v>0.5</v>
      </c>
      <c r="E126" s="1">
        <v>924319744</v>
      </c>
      <c r="F126" s="1">
        <v>230150456</v>
      </c>
      <c r="G126">
        <v>65</v>
      </c>
      <c r="H126">
        <v>64</v>
      </c>
      <c r="I126">
        <v>0.7</v>
      </c>
      <c r="J126" s="1">
        <v>104165832</v>
      </c>
      <c r="K126" s="1">
        <v>568139744</v>
      </c>
      <c r="L126">
        <v>0</v>
      </c>
      <c r="M126">
        <v>0</v>
      </c>
      <c r="N126">
        <v>4.82</v>
      </c>
      <c r="O126">
        <v>138.01</v>
      </c>
      <c r="P126">
        <v>3536.73</v>
      </c>
      <c r="Q126">
        <v>256.13</v>
      </c>
    </row>
    <row r="127" spans="1:17" x14ac:dyDescent="0.35">
      <c r="A127" t="s">
        <v>2318</v>
      </c>
      <c r="B127" s="9" t="s">
        <v>5302</v>
      </c>
      <c r="C127">
        <v>32.5</v>
      </c>
      <c r="D127">
        <v>0</v>
      </c>
      <c r="E127" s="1">
        <v>924319744</v>
      </c>
      <c r="F127" s="1">
        <v>565893904</v>
      </c>
      <c r="G127">
        <v>65</v>
      </c>
      <c r="H127">
        <v>64</v>
      </c>
      <c r="I127">
        <v>11.8</v>
      </c>
      <c r="J127" s="1">
        <v>104165832</v>
      </c>
      <c r="K127" s="1">
        <v>568139744</v>
      </c>
      <c r="L127">
        <v>0</v>
      </c>
      <c r="M127">
        <v>0</v>
      </c>
      <c r="N127">
        <v>4.74</v>
      </c>
      <c r="O127">
        <v>121.93</v>
      </c>
      <c r="P127">
        <v>3114.1</v>
      </c>
      <c r="Q127">
        <v>192.09</v>
      </c>
    </row>
    <row r="128" spans="1:17" x14ac:dyDescent="0.35">
      <c r="A128" t="s">
        <v>2319</v>
      </c>
      <c r="B128" s="9" t="s">
        <v>5303</v>
      </c>
      <c r="C128">
        <v>42.1</v>
      </c>
      <c r="D128">
        <v>0.7</v>
      </c>
      <c r="E128" s="1">
        <v>923271168</v>
      </c>
      <c r="F128" s="1">
        <v>351095592</v>
      </c>
      <c r="G128">
        <v>65</v>
      </c>
      <c r="H128">
        <v>64</v>
      </c>
      <c r="I128">
        <v>19.100000000000001</v>
      </c>
      <c r="J128" s="1">
        <v>104165832</v>
      </c>
      <c r="K128" s="1">
        <v>568825232</v>
      </c>
      <c r="L128">
        <v>0</v>
      </c>
      <c r="M128">
        <v>1</v>
      </c>
      <c r="N128">
        <v>4.58</v>
      </c>
      <c r="O128">
        <v>125.94</v>
      </c>
      <c r="P128">
        <v>3100.48</v>
      </c>
      <c r="Q128">
        <v>64.03</v>
      </c>
    </row>
    <row r="129" spans="1:17" x14ac:dyDescent="0.35">
      <c r="A129" t="s">
        <v>2320</v>
      </c>
      <c r="B129" s="9" t="s">
        <v>5304</v>
      </c>
      <c r="C129">
        <v>62.4</v>
      </c>
      <c r="D129">
        <v>0</v>
      </c>
      <c r="E129" s="1">
        <v>923271168</v>
      </c>
      <c r="F129" s="1">
        <v>694920384</v>
      </c>
      <c r="G129">
        <v>65</v>
      </c>
      <c r="H129">
        <v>64</v>
      </c>
      <c r="I129">
        <v>3</v>
      </c>
      <c r="J129" s="1">
        <v>104165832</v>
      </c>
      <c r="K129" s="1">
        <v>568825232</v>
      </c>
      <c r="L129">
        <v>0</v>
      </c>
      <c r="M129">
        <v>0</v>
      </c>
      <c r="N129">
        <v>5.64</v>
      </c>
      <c r="O129">
        <v>269.92</v>
      </c>
      <c r="P129">
        <v>2972.03</v>
      </c>
      <c r="Q129">
        <v>9424.17</v>
      </c>
    </row>
    <row r="130" spans="1:17" x14ac:dyDescent="0.35">
      <c r="A130" t="s">
        <v>2321</v>
      </c>
      <c r="B130" s="9" t="s">
        <v>5305</v>
      </c>
      <c r="C130">
        <v>43.4</v>
      </c>
      <c r="D130">
        <v>0.5</v>
      </c>
      <c r="E130" s="1">
        <v>924319744</v>
      </c>
      <c r="F130" s="1">
        <v>490680328</v>
      </c>
      <c r="G130">
        <v>64</v>
      </c>
      <c r="H130">
        <v>63</v>
      </c>
      <c r="I130">
        <v>148.30000000000001</v>
      </c>
      <c r="J130" s="1">
        <v>104165832</v>
      </c>
      <c r="K130" s="1">
        <v>568485160</v>
      </c>
      <c r="L130">
        <v>0</v>
      </c>
      <c r="M130">
        <v>1</v>
      </c>
      <c r="N130">
        <v>4.8899999999999997</v>
      </c>
      <c r="O130">
        <v>105.76</v>
      </c>
      <c r="P130">
        <v>2746.73</v>
      </c>
      <c r="Q130">
        <v>256.19</v>
      </c>
    </row>
    <row r="131" spans="1:17" x14ac:dyDescent="0.35">
      <c r="A131" t="s">
        <v>2322</v>
      </c>
      <c r="B131" s="9" t="s">
        <v>5306</v>
      </c>
      <c r="C131">
        <v>32.799999999999997</v>
      </c>
      <c r="D131">
        <v>1</v>
      </c>
      <c r="E131" s="1">
        <v>923271168</v>
      </c>
      <c r="F131" s="1">
        <v>318198168</v>
      </c>
      <c r="G131">
        <v>64</v>
      </c>
      <c r="H131">
        <v>63</v>
      </c>
      <c r="I131">
        <v>4.3</v>
      </c>
      <c r="J131" s="1">
        <v>104165832</v>
      </c>
      <c r="K131" s="1">
        <v>570291624</v>
      </c>
      <c r="L131">
        <v>0</v>
      </c>
      <c r="M131">
        <v>1</v>
      </c>
      <c r="N131">
        <v>6.85</v>
      </c>
      <c r="O131">
        <v>132.87</v>
      </c>
      <c r="P131">
        <v>3562.92</v>
      </c>
      <c r="Q131">
        <v>1537.13</v>
      </c>
    </row>
    <row r="132" spans="1:17" x14ac:dyDescent="0.35">
      <c r="A132" t="s">
        <v>2323</v>
      </c>
      <c r="B132" s="9" t="s">
        <v>5307</v>
      </c>
      <c r="C132">
        <v>38.4</v>
      </c>
      <c r="D132">
        <v>0.5</v>
      </c>
      <c r="E132" s="1">
        <v>923795456</v>
      </c>
      <c r="F132" s="1">
        <v>162005368</v>
      </c>
      <c r="G132">
        <v>64</v>
      </c>
      <c r="H132">
        <v>63</v>
      </c>
      <c r="I132">
        <v>21.9</v>
      </c>
      <c r="J132" s="1">
        <v>104165832</v>
      </c>
      <c r="K132" s="1">
        <v>567177200</v>
      </c>
      <c r="L132">
        <v>0</v>
      </c>
      <c r="M132">
        <v>1</v>
      </c>
      <c r="N132">
        <v>8.6999999999999993</v>
      </c>
      <c r="O132">
        <v>129.09</v>
      </c>
      <c r="P132">
        <v>3344.15</v>
      </c>
      <c r="Q132">
        <v>2049.69</v>
      </c>
    </row>
    <row r="133" spans="1:17" x14ac:dyDescent="0.35">
      <c r="A133" t="s">
        <v>2324</v>
      </c>
      <c r="B133" s="9" t="s">
        <v>5308</v>
      </c>
      <c r="C133">
        <v>39.700000000000003</v>
      </c>
      <c r="D133">
        <v>0</v>
      </c>
      <c r="E133" s="1">
        <v>923795456</v>
      </c>
      <c r="F133" s="1">
        <v>515978376</v>
      </c>
      <c r="G133">
        <v>64</v>
      </c>
      <c r="H133">
        <v>63</v>
      </c>
      <c r="I133">
        <v>25.4</v>
      </c>
      <c r="J133" s="1">
        <v>104165832</v>
      </c>
      <c r="K133" s="1">
        <v>567177200</v>
      </c>
      <c r="L133">
        <v>0</v>
      </c>
      <c r="M133">
        <v>0</v>
      </c>
      <c r="N133">
        <v>6.18</v>
      </c>
      <c r="O133">
        <v>138.55000000000001</v>
      </c>
      <c r="P133">
        <v>3574.96</v>
      </c>
      <c r="Q133">
        <v>768.56</v>
      </c>
    </row>
    <row r="134" spans="1:17" x14ac:dyDescent="0.35">
      <c r="A134" t="s">
        <v>2325</v>
      </c>
      <c r="B134" s="9" t="s">
        <v>5309</v>
      </c>
      <c r="C134">
        <v>35.5</v>
      </c>
      <c r="D134">
        <v>0.4</v>
      </c>
      <c r="E134" s="1">
        <v>924319744</v>
      </c>
      <c r="F134" s="1">
        <v>306233176</v>
      </c>
      <c r="G134">
        <v>64</v>
      </c>
      <c r="H134">
        <v>63</v>
      </c>
      <c r="I134">
        <v>14.4</v>
      </c>
      <c r="J134" s="1">
        <v>104165832</v>
      </c>
      <c r="K134" s="1">
        <v>570536736</v>
      </c>
      <c r="L134">
        <v>0</v>
      </c>
      <c r="M134">
        <v>1</v>
      </c>
      <c r="N134">
        <v>39.29</v>
      </c>
      <c r="O134">
        <v>127.9</v>
      </c>
      <c r="P134">
        <v>3797.14</v>
      </c>
      <c r="Q134">
        <v>17058.34</v>
      </c>
    </row>
    <row r="135" spans="1:17" x14ac:dyDescent="0.35">
      <c r="A135" t="s">
        <v>2326</v>
      </c>
      <c r="B135" s="9" t="s">
        <v>5310</v>
      </c>
      <c r="C135">
        <v>45.6</v>
      </c>
      <c r="D135">
        <v>0</v>
      </c>
      <c r="E135" s="1">
        <v>924319744</v>
      </c>
      <c r="F135" s="1">
        <v>684068744</v>
      </c>
      <c r="G135">
        <v>64</v>
      </c>
      <c r="H135">
        <v>63</v>
      </c>
      <c r="I135">
        <v>47.5</v>
      </c>
      <c r="J135" s="1">
        <v>104165832</v>
      </c>
      <c r="K135" s="1">
        <v>570536736</v>
      </c>
      <c r="L135">
        <v>0</v>
      </c>
      <c r="M135">
        <v>0</v>
      </c>
      <c r="N135">
        <v>57.42</v>
      </c>
      <c r="O135">
        <v>143.21</v>
      </c>
      <c r="P135">
        <v>3205.39</v>
      </c>
      <c r="Q135">
        <v>10776</v>
      </c>
    </row>
    <row r="136" spans="1:17" x14ac:dyDescent="0.35">
      <c r="A136" t="s">
        <v>2327</v>
      </c>
      <c r="B136" s="9" t="s">
        <v>5311</v>
      </c>
      <c r="C136">
        <v>32.200000000000003</v>
      </c>
      <c r="D136">
        <v>0.6</v>
      </c>
      <c r="E136" s="1">
        <v>924319744</v>
      </c>
      <c r="F136" s="1">
        <v>499484128</v>
      </c>
      <c r="G136">
        <v>64</v>
      </c>
      <c r="H136">
        <v>63</v>
      </c>
      <c r="I136">
        <v>1.5</v>
      </c>
      <c r="J136" s="1">
        <v>104165832</v>
      </c>
      <c r="K136" s="1">
        <v>569690536</v>
      </c>
      <c r="L136">
        <v>0</v>
      </c>
      <c r="M136">
        <v>1</v>
      </c>
      <c r="N136">
        <v>60.73</v>
      </c>
      <c r="O136">
        <v>146.94999999999999</v>
      </c>
      <c r="P136">
        <v>3209.13</v>
      </c>
      <c r="Q136">
        <v>11034.13</v>
      </c>
    </row>
    <row r="137" spans="1:17" x14ac:dyDescent="0.35">
      <c r="A137" t="s">
        <v>2328</v>
      </c>
      <c r="B137" s="9" t="s">
        <v>5312</v>
      </c>
      <c r="C137">
        <v>30.5</v>
      </c>
      <c r="D137">
        <v>1.1000000000000001</v>
      </c>
      <c r="E137" s="1">
        <v>924319744</v>
      </c>
      <c r="F137" s="1">
        <v>236995712</v>
      </c>
      <c r="G137">
        <v>64</v>
      </c>
      <c r="H137">
        <v>63</v>
      </c>
      <c r="I137">
        <v>5</v>
      </c>
      <c r="J137" s="1">
        <v>104165832</v>
      </c>
      <c r="K137" s="1">
        <v>572149296</v>
      </c>
      <c r="L137">
        <v>0</v>
      </c>
      <c r="M137">
        <v>0</v>
      </c>
      <c r="N137">
        <v>56</v>
      </c>
      <c r="O137">
        <v>140.1</v>
      </c>
      <c r="P137">
        <v>3132.1</v>
      </c>
      <c r="Q137">
        <v>10519.5</v>
      </c>
    </row>
    <row r="138" spans="1:17" x14ac:dyDescent="0.35">
      <c r="A138" t="s">
        <v>2329</v>
      </c>
      <c r="B138" s="9" t="s">
        <v>5313</v>
      </c>
      <c r="C138">
        <v>26.1</v>
      </c>
      <c r="D138">
        <v>0</v>
      </c>
      <c r="E138" s="1">
        <v>924319744</v>
      </c>
      <c r="F138" s="1">
        <v>531059960</v>
      </c>
      <c r="G138">
        <v>64</v>
      </c>
      <c r="H138">
        <v>63</v>
      </c>
      <c r="I138">
        <v>3.9</v>
      </c>
      <c r="J138" s="1">
        <v>104165832</v>
      </c>
      <c r="K138" s="1">
        <v>572149296</v>
      </c>
      <c r="L138">
        <v>0</v>
      </c>
      <c r="M138">
        <v>0</v>
      </c>
      <c r="N138">
        <v>46.66</v>
      </c>
      <c r="O138">
        <v>116.08</v>
      </c>
      <c r="P138">
        <v>2462.4699999999998</v>
      </c>
      <c r="Q138">
        <v>8467.8799999999992</v>
      </c>
    </row>
    <row r="139" spans="1:17" x14ac:dyDescent="0.35">
      <c r="A139" t="s">
        <v>2330</v>
      </c>
      <c r="B139" s="9" t="s">
        <v>5314</v>
      </c>
      <c r="C139">
        <v>61.8</v>
      </c>
      <c r="D139">
        <v>0.6</v>
      </c>
      <c r="E139" s="1">
        <v>923271168</v>
      </c>
      <c r="F139" s="1">
        <v>302741960</v>
      </c>
      <c r="G139">
        <v>65</v>
      </c>
      <c r="H139">
        <v>64</v>
      </c>
      <c r="I139">
        <v>81.8</v>
      </c>
      <c r="J139" s="1">
        <v>104165832</v>
      </c>
      <c r="K139" s="1">
        <v>566455656</v>
      </c>
      <c r="L139">
        <v>0</v>
      </c>
      <c r="M139">
        <v>1</v>
      </c>
      <c r="N139">
        <v>86.12</v>
      </c>
      <c r="O139">
        <v>93.14</v>
      </c>
      <c r="P139">
        <v>3145.54</v>
      </c>
      <c r="Q139">
        <v>80359.759999999995</v>
      </c>
    </row>
    <row r="140" spans="1:17" x14ac:dyDescent="0.35">
      <c r="A140" t="s">
        <v>2331</v>
      </c>
      <c r="B140" s="9" t="s">
        <v>5315</v>
      </c>
      <c r="C140">
        <v>29.4</v>
      </c>
      <c r="D140">
        <v>0</v>
      </c>
      <c r="E140" s="1">
        <v>923271168</v>
      </c>
      <c r="F140" s="1">
        <v>401818744</v>
      </c>
      <c r="G140">
        <v>65</v>
      </c>
      <c r="H140">
        <v>64</v>
      </c>
      <c r="I140">
        <v>0</v>
      </c>
      <c r="J140" s="1">
        <v>104165832</v>
      </c>
      <c r="K140" s="1">
        <v>566455656</v>
      </c>
      <c r="L140">
        <v>0</v>
      </c>
      <c r="M140">
        <v>0</v>
      </c>
      <c r="N140">
        <v>70441.75</v>
      </c>
      <c r="O140">
        <v>17.579999999999998</v>
      </c>
      <c r="P140">
        <v>3957.98</v>
      </c>
      <c r="Q140">
        <v>23432.92</v>
      </c>
    </row>
    <row r="141" spans="1:17" x14ac:dyDescent="0.35">
      <c r="A141" t="s">
        <v>2332</v>
      </c>
      <c r="B141" s="9" t="s">
        <v>5316</v>
      </c>
      <c r="C141">
        <v>24.8</v>
      </c>
      <c r="D141">
        <v>0</v>
      </c>
      <c r="E141" s="1">
        <v>923271168</v>
      </c>
      <c r="F141" s="1">
        <v>601125640</v>
      </c>
      <c r="G141">
        <v>65</v>
      </c>
      <c r="H141">
        <v>64</v>
      </c>
      <c r="I141">
        <v>0.9</v>
      </c>
      <c r="J141" s="1">
        <v>104165832</v>
      </c>
      <c r="K141" s="1">
        <v>566455656</v>
      </c>
      <c r="L141">
        <v>0</v>
      </c>
      <c r="M141">
        <v>0</v>
      </c>
      <c r="N141">
        <v>71107.5</v>
      </c>
      <c r="O141">
        <v>5.62</v>
      </c>
      <c r="P141">
        <v>64.63</v>
      </c>
      <c r="Q141">
        <v>0</v>
      </c>
    </row>
    <row r="142" spans="1:17" x14ac:dyDescent="0.35">
      <c r="A142" t="s">
        <v>2333</v>
      </c>
      <c r="B142" s="9" t="s">
        <v>5317</v>
      </c>
      <c r="C142">
        <v>33.799999999999997</v>
      </c>
      <c r="D142">
        <v>0.6</v>
      </c>
      <c r="E142" s="1">
        <v>924319744</v>
      </c>
      <c r="F142" s="1">
        <v>405784856</v>
      </c>
      <c r="G142">
        <v>65</v>
      </c>
      <c r="H142">
        <v>64</v>
      </c>
      <c r="I142">
        <v>2.9</v>
      </c>
      <c r="J142" s="1">
        <v>104165832</v>
      </c>
      <c r="K142" s="1">
        <v>570031840</v>
      </c>
      <c r="L142">
        <v>0</v>
      </c>
      <c r="M142">
        <v>0</v>
      </c>
      <c r="N142">
        <v>0.08</v>
      </c>
      <c r="O142">
        <v>132.41</v>
      </c>
      <c r="P142">
        <v>3454.85</v>
      </c>
      <c r="Q142">
        <v>64.03</v>
      </c>
    </row>
    <row r="143" spans="1:17" x14ac:dyDescent="0.35">
      <c r="A143" t="s">
        <v>2334</v>
      </c>
      <c r="B143" s="9" t="s">
        <v>5318</v>
      </c>
      <c r="C143">
        <v>25.4</v>
      </c>
      <c r="D143">
        <v>0</v>
      </c>
      <c r="E143" s="1">
        <v>924319744</v>
      </c>
      <c r="F143" s="1">
        <v>667725896</v>
      </c>
      <c r="G143">
        <v>65</v>
      </c>
      <c r="H143">
        <v>64</v>
      </c>
      <c r="I143">
        <v>6.1</v>
      </c>
      <c r="J143" s="1">
        <v>104165832</v>
      </c>
      <c r="K143" s="1">
        <v>570031840</v>
      </c>
      <c r="L143">
        <v>0</v>
      </c>
      <c r="M143">
        <v>0</v>
      </c>
      <c r="N143">
        <v>0.32</v>
      </c>
      <c r="O143">
        <v>118.43</v>
      </c>
      <c r="P143">
        <v>2989.13</v>
      </c>
      <c r="Q143">
        <v>256.13</v>
      </c>
    </row>
    <row r="144" spans="1:17" x14ac:dyDescent="0.35">
      <c r="A144" t="s">
        <v>2335</v>
      </c>
      <c r="B144" s="9" t="s">
        <v>5319</v>
      </c>
      <c r="C144">
        <v>32.700000000000003</v>
      </c>
      <c r="D144">
        <v>0.5</v>
      </c>
      <c r="E144" s="1">
        <v>924319744</v>
      </c>
      <c r="F144" s="1">
        <v>402701776</v>
      </c>
      <c r="G144">
        <v>65</v>
      </c>
      <c r="H144">
        <v>64</v>
      </c>
      <c r="I144">
        <v>4.8</v>
      </c>
      <c r="J144" s="1">
        <v>104165832</v>
      </c>
      <c r="K144" s="1">
        <v>572577888</v>
      </c>
      <c r="L144">
        <v>0</v>
      </c>
      <c r="M144">
        <v>1</v>
      </c>
      <c r="N144">
        <v>0.24</v>
      </c>
      <c r="O144">
        <v>101.4</v>
      </c>
      <c r="P144">
        <v>2618.87</v>
      </c>
      <c r="Q144">
        <v>192.09</v>
      </c>
    </row>
    <row r="145" spans="1:17" x14ac:dyDescent="0.35">
      <c r="A145" t="s">
        <v>2336</v>
      </c>
      <c r="B145" s="9" t="s">
        <v>5320</v>
      </c>
      <c r="C145">
        <v>35.4</v>
      </c>
      <c r="D145">
        <v>0.4</v>
      </c>
      <c r="E145" s="1">
        <v>924319744</v>
      </c>
      <c r="F145" s="1">
        <v>162973912</v>
      </c>
      <c r="G145">
        <v>65</v>
      </c>
      <c r="H145">
        <v>64</v>
      </c>
      <c r="I145">
        <v>7.3</v>
      </c>
      <c r="J145" s="1">
        <v>104165832</v>
      </c>
      <c r="K145" s="1">
        <v>570484768</v>
      </c>
      <c r="L145">
        <v>0</v>
      </c>
      <c r="M145">
        <v>1</v>
      </c>
      <c r="N145">
        <v>0.08</v>
      </c>
      <c r="O145">
        <v>134.41999999999999</v>
      </c>
      <c r="P145">
        <v>3490.49</v>
      </c>
      <c r="Q145">
        <v>64.03</v>
      </c>
    </row>
    <row r="146" spans="1:17" x14ac:dyDescent="0.35">
      <c r="A146" t="s">
        <v>2337</v>
      </c>
      <c r="B146" s="9" t="s">
        <v>5321</v>
      </c>
      <c r="C146">
        <v>25.7</v>
      </c>
      <c r="D146">
        <v>0</v>
      </c>
      <c r="E146" s="1">
        <v>924319744</v>
      </c>
      <c r="F146" s="1">
        <v>249704704</v>
      </c>
      <c r="G146">
        <v>65</v>
      </c>
      <c r="H146">
        <v>64</v>
      </c>
      <c r="I146">
        <v>0</v>
      </c>
      <c r="J146" s="1">
        <v>104165832</v>
      </c>
      <c r="K146" s="1">
        <v>570484768</v>
      </c>
      <c r="L146">
        <v>0</v>
      </c>
      <c r="M146">
        <v>0</v>
      </c>
      <c r="N146">
        <v>51456.08</v>
      </c>
      <c r="O146">
        <v>34.06</v>
      </c>
      <c r="P146">
        <v>902.32</v>
      </c>
      <c r="Q146">
        <v>4179.38</v>
      </c>
    </row>
    <row r="147" spans="1:17" x14ac:dyDescent="0.35">
      <c r="A147" t="s">
        <v>2338</v>
      </c>
      <c r="B147" s="9" t="s">
        <v>5322</v>
      </c>
      <c r="C147">
        <v>23.5</v>
      </c>
      <c r="D147">
        <v>0</v>
      </c>
      <c r="E147" s="1">
        <v>924319744</v>
      </c>
      <c r="F147" s="1">
        <v>333259848</v>
      </c>
      <c r="G147">
        <v>65</v>
      </c>
      <c r="H147">
        <v>64</v>
      </c>
      <c r="I147">
        <v>0.8</v>
      </c>
      <c r="J147" s="1">
        <v>104165832</v>
      </c>
      <c r="K147" s="1">
        <v>570484768</v>
      </c>
      <c r="L147">
        <v>0</v>
      </c>
      <c r="M147">
        <v>0</v>
      </c>
      <c r="N147">
        <v>82243.5</v>
      </c>
      <c r="O147">
        <v>4.21</v>
      </c>
      <c r="P147">
        <v>44.45</v>
      </c>
      <c r="Q147">
        <v>0</v>
      </c>
    </row>
    <row r="148" spans="1:17" x14ac:dyDescent="0.35">
      <c r="A148" t="s">
        <v>2339</v>
      </c>
      <c r="B148" s="9" t="s">
        <v>5323</v>
      </c>
      <c r="C148">
        <v>9.1999999999999993</v>
      </c>
      <c r="D148">
        <v>0</v>
      </c>
      <c r="E148" s="1">
        <v>924319744</v>
      </c>
      <c r="F148" s="1">
        <v>365029080</v>
      </c>
      <c r="G148">
        <v>65</v>
      </c>
      <c r="H148">
        <v>64</v>
      </c>
      <c r="I148">
        <v>0</v>
      </c>
      <c r="J148" s="1">
        <v>104165832</v>
      </c>
      <c r="K148" s="1">
        <v>570484768</v>
      </c>
      <c r="L148">
        <v>0</v>
      </c>
      <c r="M148">
        <v>0</v>
      </c>
      <c r="N148">
        <v>19584</v>
      </c>
      <c r="O148">
        <v>3.46</v>
      </c>
      <c r="P148">
        <v>0</v>
      </c>
      <c r="Q148">
        <v>0</v>
      </c>
    </row>
    <row r="149" spans="1:17" x14ac:dyDescent="0.35">
      <c r="A149" t="s">
        <v>2340</v>
      </c>
      <c r="B149" s="9" t="s">
        <v>5324</v>
      </c>
      <c r="C149">
        <v>28.5</v>
      </c>
      <c r="D149">
        <v>0</v>
      </c>
      <c r="E149" s="1">
        <v>924319744</v>
      </c>
      <c r="F149" s="1">
        <v>463994136</v>
      </c>
      <c r="G149">
        <v>65</v>
      </c>
      <c r="H149">
        <v>64</v>
      </c>
      <c r="I149">
        <v>0.2</v>
      </c>
      <c r="J149" s="1">
        <v>104165832</v>
      </c>
      <c r="K149" s="1">
        <v>570484768</v>
      </c>
      <c r="L149">
        <v>0</v>
      </c>
      <c r="M149">
        <v>0</v>
      </c>
      <c r="N149">
        <v>61440</v>
      </c>
      <c r="O149">
        <v>0</v>
      </c>
      <c r="P149">
        <v>0</v>
      </c>
      <c r="Q149">
        <v>0</v>
      </c>
    </row>
    <row r="150" spans="1:17" x14ac:dyDescent="0.35">
      <c r="A150" t="s">
        <v>2341</v>
      </c>
      <c r="B150" s="9" t="s">
        <v>5325</v>
      </c>
      <c r="C150">
        <v>26.8</v>
      </c>
      <c r="D150">
        <v>0</v>
      </c>
      <c r="E150" s="1">
        <v>924319744</v>
      </c>
      <c r="F150" s="1">
        <v>563054712</v>
      </c>
      <c r="G150">
        <v>65</v>
      </c>
      <c r="H150">
        <v>64</v>
      </c>
      <c r="I150">
        <v>0.3</v>
      </c>
      <c r="J150" s="1">
        <v>104165832</v>
      </c>
      <c r="K150" s="1">
        <v>570484768</v>
      </c>
      <c r="L150">
        <v>0</v>
      </c>
      <c r="M150">
        <v>0</v>
      </c>
      <c r="N150">
        <v>85571.5</v>
      </c>
      <c r="O150">
        <v>4.21</v>
      </c>
      <c r="P150">
        <v>44.4</v>
      </c>
      <c r="Q150">
        <v>0</v>
      </c>
    </row>
    <row r="151" spans="1:17" x14ac:dyDescent="0.35">
      <c r="A151" t="s">
        <v>2342</v>
      </c>
      <c r="B151" s="9" t="s">
        <v>5326</v>
      </c>
      <c r="C151">
        <v>11.9</v>
      </c>
      <c r="D151">
        <v>0</v>
      </c>
      <c r="E151" s="1">
        <v>924319744</v>
      </c>
      <c r="F151" s="1">
        <v>613136384</v>
      </c>
      <c r="G151">
        <v>65</v>
      </c>
      <c r="H151">
        <v>64</v>
      </c>
      <c r="I151">
        <v>0.1</v>
      </c>
      <c r="J151" s="1">
        <v>104165832</v>
      </c>
      <c r="K151" s="1">
        <v>570484768</v>
      </c>
      <c r="L151">
        <v>0</v>
      </c>
      <c r="M151">
        <v>0</v>
      </c>
      <c r="N151">
        <v>42112</v>
      </c>
      <c r="O151">
        <v>0</v>
      </c>
      <c r="P151">
        <v>0</v>
      </c>
      <c r="Q151">
        <v>0</v>
      </c>
    </row>
    <row r="152" spans="1:17" x14ac:dyDescent="0.35">
      <c r="A152" t="s">
        <v>2343</v>
      </c>
      <c r="B152" s="9" t="s">
        <v>5327</v>
      </c>
      <c r="C152">
        <v>45</v>
      </c>
      <c r="D152">
        <v>0.4</v>
      </c>
      <c r="E152" s="1">
        <v>924319744</v>
      </c>
      <c r="F152" s="1">
        <v>332244696</v>
      </c>
      <c r="G152">
        <v>65</v>
      </c>
      <c r="H152">
        <v>64</v>
      </c>
      <c r="I152">
        <v>53.4</v>
      </c>
      <c r="J152" s="1">
        <v>104165832</v>
      </c>
      <c r="K152" s="1">
        <v>572362864</v>
      </c>
      <c r="L152">
        <v>0</v>
      </c>
      <c r="M152">
        <v>1</v>
      </c>
      <c r="N152">
        <v>39131.4</v>
      </c>
      <c r="O152">
        <v>30.66</v>
      </c>
      <c r="P152">
        <v>692.28</v>
      </c>
      <c r="Q152">
        <v>4118.47</v>
      </c>
    </row>
    <row r="153" spans="1:17" x14ac:dyDescent="0.35">
      <c r="A153" t="s">
        <v>2344</v>
      </c>
      <c r="B153" s="9" t="s">
        <v>5328</v>
      </c>
      <c r="C153">
        <v>31.7</v>
      </c>
      <c r="D153">
        <v>0.6</v>
      </c>
      <c r="E153" s="1">
        <v>924319744</v>
      </c>
      <c r="F153" s="1">
        <v>165248224</v>
      </c>
      <c r="G153">
        <v>65</v>
      </c>
      <c r="H153">
        <v>64</v>
      </c>
      <c r="I153">
        <v>19.7</v>
      </c>
      <c r="J153" s="1">
        <v>104165832</v>
      </c>
      <c r="K153" s="1">
        <v>570407816</v>
      </c>
      <c r="L153">
        <v>0</v>
      </c>
      <c r="M153">
        <v>0</v>
      </c>
      <c r="N153">
        <v>1.52</v>
      </c>
      <c r="O153">
        <v>110.28</v>
      </c>
      <c r="P153">
        <v>2905.95</v>
      </c>
      <c r="Q153">
        <v>17238.580000000002</v>
      </c>
    </row>
    <row r="154" spans="1:17" x14ac:dyDescent="0.35">
      <c r="A154" t="s">
        <v>2345</v>
      </c>
      <c r="B154" s="9" t="s">
        <v>5329</v>
      </c>
      <c r="C154">
        <v>33.5</v>
      </c>
      <c r="D154">
        <v>0</v>
      </c>
      <c r="E154" s="1">
        <v>924319744</v>
      </c>
      <c r="F154" s="1">
        <v>573856384</v>
      </c>
      <c r="G154">
        <v>65</v>
      </c>
      <c r="H154">
        <v>64</v>
      </c>
      <c r="I154">
        <v>0.5</v>
      </c>
      <c r="J154" s="1">
        <v>104165832</v>
      </c>
      <c r="K154" s="1">
        <v>570407816</v>
      </c>
      <c r="L154">
        <v>0</v>
      </c>
      <c r="M154">
        <v>0</v>
      </c>
      <c r="N154">
        <v>2.35</v>
      </c>
      <c r="O154">
        <v>134.12</v>
      </c>
      <c r="P154">
        <v>3743.57</v>
      </c>
      <c r="Q154">
        <v>1537.13</v>
      </c>
    </row>
    <row r="155" spans="1:17" x14ac:dyDescent="0.35">
      <c r="A155" t="s">
        <v>2346</v>
      </c>
      <c r="B155" s="9" t="s">
        <v>5330</v>
      </c>
      <c r="C155">
        <v>32</v>
      </c>
      <c r="D155">
        <v>0.5</v>
      </c>
      <c r="E155" s="1">
        <v>924319744</v>
      </c>
      <c r="F155" s="1">
        <v>424286360</v>
      </c>
      <c r="G155">
        <v>65</v>
      </c>
      <c r="H155">
        <v>64</v>
      </c>
      <c r="I155">
        <v>2</v>
      </c>
      <c r="J155" s="1">
        <v>104165832</v>
      </c>
      <c r="K155" s="1">
        <v>573170056</v>
      </c>
      <c r="L155">
        <v>0</v>
      </c>
      <c r="M155">
        <v>1</v>
      </c>
      <c r="N155">
        <v>3.99</v>
      </c>
      <c r="O155">
        <v>132.99</v>
      </c>
      <c r="P155">
        <v>3673.79</v>
      </c>
      <c r="Q155">
        <v>2562.06</v>
      </c>
    </row>
    <row r="156" spans="1:17" x14ac:dyDescent="0.35">
      <c r="A156" t="s">
        <v>2347</v>
      </c>
      <c r="B156" s="9" t="s">
        <v>5331</v>
      </c>
      <c r="C156">
        <v>34.799999999999997</v>
      </c>
      <c r="D156">
        <v>0.6</v>
      </c>
      <c r="E156" s="1">
        <v>923271168</v>
      </c>
      <c r="F156" s="1">
        <v>264881144</v>
      </c>
      <c r="G156">
        <v>65</v>
      </c>
      <c r="H156">
        <v>64</v>
      </c>
      <c r="I156">
        <v>5.2</v>
      </c>
      <c r="J156" s="1">
        <v>104165832</v>
      </c>
      <c r="K156" s="1">
        <v>572478088</v>
      </c>
      <c r="L156">
        <v>0</v>
      </c>
      <c r="M156">
        <v>0</v>
      </c>
      <c r="N156">
        <v>2.0299999999999998</v>
      </c>
      <c r="O156">
        <v>134.97999999999999</v>
      </c>
      <c r="P156">
        <v>3739.92</v>
      </c>
      <c r="Q156">
        <v>1281.1300000000001</v>
      </c>
    </row>
    <row r="157" spans="1:17" x14ac:dyDescent="0.35">
      <c r="A157" t="s">
        <v>2348</v>
      </c>
      <c r="B157" s="9" t="s">
        <v>5332</v>
      </c>
      <c r="C157">
        <v>30.8</v>
      </c>
      <c r="D157">
        <v>0</v>
      </c>
      <c r="E157" s="1">
        <v>923271168</v>
      </c>
      <c r="F157" s="1">
        <v>635293568</v>
      </c>
      <c r="G157">
        <v>65</v>
      </c>
      <c r="H157">
        <v>64</v>
      </c>
      <c r="I157">
        <v>1.8</v>
      </c>
      <c r="J157" s="1">
        <v>104165832</v>
      </c>
      <c r="K157" s="1">
        <v>572478088</v>
      </c>
      <c r="L157">
        <v>0</v>
      </c>
      <c r="M157">
        <v>0</v>
      </c>
      <c r="N157">
        <v>4.58</v>
      </c>
      <c r="O157">
        <v>132.30000000000001</v>
      </c>
      <c r="P157">
        <v>3401.31</v>
      </c>
      <c r="Q157">
        <v>4183.45</v>
      </c>
    </row>
    <row r="158" spans="1:17" x14ac:dyDescent="0.35">
      <c r="A158" t="s">
        <v>2349</v>
      </c>
      <c r="B158" s="9" t="s">
        <v>5333</v>
      </c>
      <c r="C158">
        <v>28.8</v>
      </c>
      <c r="D158">
        <v>0.6</v>
      </c>
      <c r="E158" s="1">
        <v>924319744</v>
      </c>
      <c r="F158" s="1">
        <v>408486936</v>
      </c>
      <c r="G158">
        <v>65</v>
      </c>
      <c r="H158">
        <v>64</v>
      </c>
      <c r="I158">
        <v>0.2</v>
      </c>
      <c r="J158" s="1">
        <v>104165832</v>
      </c>
      <c r="K158" s="1">
        <v>571023408</v>
      </c>
      <c r="L158">
        <v>0</v>
      </c>
      <c r="M158">
        <v>1</v>
      </c>
      <c r="N158">
        <v>4.82</v>
      </c>
      <c r="O158">
        <v>124.29</v>
      </c>
      <c r="P158">
        <v>3073.19</v>
      </c>
      <c r="Q158">
        <v>256.13</v>
      </c>
    </row>
    <row r="159" spans="1:17" x14ac:dyDescent="0.35">
      <c r="A159" t="s">
        <v>2350</v>
      </c>
      <c r="B159" s="9" t="s">
        <v>5334</v>
      </c>
      <c r="C159">
        <v>32.200000000000003</v>
      </c>
      <c r="D159">
        <v>0.5</v>
      </c>
      <c r="E159" s="1">
        <v>923271168</v>
      </c>
      <c r="F159" s="1">
        <v>211660392</v>
      </c>
      <c r="G159">
        <v>65</v>
      </c>
      <c r="H159">
        <v>64</v>
      </c>
      <c r="I159">
        <v>0.7</v>
      </c>
      <c r="J159" s="1">
        <v>104165832</v>
      </c>
      <c r="K159" s="1">
        <v>570989408</v>
      </c>
      <c r="L159">
        <v>0</v>
      </c>
      <c r="M159">
        <v>0</v>
      </c>
      <c r="N159">
        <v>4.74</v>
      </c>
      <c r="O159">
        <v>139.4</v>
      </c>
      <c r="P159">
        <v>3551.31</v>
      </c>
      <c r="Q159">
        <v>192.09</v>
      </c>
    </row>
    <row r="160" spans="1:17" x14ac:dyDescent="0.35">
      <c r="A160" t="s">
        <v>2351</v>
      </c>
      <c r="B160" s="9" t="s">
        <v>5335</v>
      </c>
      <c r="C160">
        <v>23.5</v>
      </c>
      <c r="D160">
        <v>0</v>
      </c>
      <c r="E160" s="1">
        <v>923271168</v>
      </c>
      <c r="F160" s="1">
        <v>447825912</v>
      </c>
      <c r="G160">
        <v>65</v>
      </c>
      <c r="H160">
        <v>64</v>
      </c>
      <c r="I160">
        <v>1.6</v>
      </c>
      <c r="J160" s="1">
        <v>104165832</v>
      </c>
      <c r="K160" s="1">
        <v>570989408</v>
      </c>
      <c r="L160">
        <v>0</v>
      </c>
      <c r="M160">
        <v>0</v>
      </c>
      <c r="N160">
        <v>4.66</v>
      </c>
      <c r="O160">
        <v>137.09</v>
      </c>
      <c r="P160">
        <v>3482.84</v>
      </c>
      <c r="Q160">
        <v>128.06</v>
      </c>
    </row>
    <row r="161" spans="1:17" x14ac:dyDescent="0.35">
      <c r="A161" t="s">
        <v>2352</v>
      </c>
      <c r="B161" s="9" t="s">
        <v>5336</v>
      </c>
      <c r="C161">
        <v>28.5</v>
      </c>
      <c r="D161">
        <v>0</v>
      </c>
      <c r="E161" s="1">
        <v>923271168</v>
      </c>
      <c r="F161" s="1">
        <v>528405600</v>
      </c>
      <c r="G161">
        <v>65</v>
      </c>
      <c r="H161">
        <v>64</v>
      </c>
      <c r="I161">
        <v>0</v>
      </c>
      <c r="J161" s="1">
        <v>104165832</v>
      </c>
      <c r="K161" s="1">
        <v>570989408</v>
      </c>
      <c r="L161">
        <v>0</v>
      </c>
      <c r="M161">
        <v>0</v>
      </c>
      <c r="N161">
        <v>59136</v>
      </c>
      <c r="O161">
        <v>2.68</v>
      </c>
      <c r="P161">
        <v>46.09</v>
      </c>
      <c r="Q161">
        <v>4107.26</v>
      </c>
    </row>
    <row r="162" spans="1:17" x14ac:dyDescent="0.35">
      <c r="A162" t="s">
        <v>2353</v>
      </c>
      <c r="B162" s="9" t="s">
        <v>5337</v>
      </c>
      <c r="C162">
        <v>35.799999999999997</v>
      </c>
      <c r="D162">
        <v>0</v>
      </c>
      <c r="E162" s="1">
        <v>923271168</v>
      </c>
      <c r="F162" s="1">
        <v>643856832</v>
      </c>
      <c r="G162">
        <v>65</v>
      </c>
      <c r="H162">
        <v>64</v>
      </c>
      <c r="I162">
        <v>14.6</v>
      </c>
      <c r="J162" s="1">
        <v>104165832</v>
      </c>
      <c r="K162" s="1">
        <v>570989408</v>
      </c>
      <c r="L162">
        <v>0</v>
      </c>
      <c r="M162">
        <v>0</v>
      </c>
      <c r="N162">
        <v>79620.27</v>
      </c>
      <c r="O162">
        <v>33.86</v>
      </c>
      <c r="P162">
        <v>534.87</v>
      </c>
      <c r="Q162">
        <v>4740.49</v>
      </c>
    </row>
    <row r="163" spans="1:17" x14ac:dyDescent="0.35">
      <c r="A163" t="s">
        <v>2354</v>
      </c>
      <c r="B163" s="9" t="s">
        <v>5338</v>
      </c>
      <c r="C163">
        <v>33.1</v>
      </c>
      <c r="D163">
        <v>0.5</v>
      </c>
      <c r="E163" s="1">
        <v>923795456</v>
      </c>
      <c r="F163" s="1">
        <v>175760584</v>
      </c>
      <c r="G163">
        <v>65</v>
      </c>
      <c r="H163">
        <v>64</v>
      </c>
      <c r="I163">
        <v>5</v>
      </c>
      <c r="J163" s="1">
        <v>104165832</v>
      </c>
      <c r="K163" s="1">
        <v>571000968</v>
      </c>
      <c r="L163">
        <v>0</v>
      </c>
      <c r="M163">
        <v>0</v>
      </c>
      <c r="N163">
        <v>96448</v>
      </c>
      <c r="O163">
        <v>3.47</v>
      </c>
      <c r="P163">
        <v>0</v>
      </c>
      <c r="Q163">
        <v>0</v>
      </c>
    </row>
    <row r="164" spans="1:17" x14ac:dyDescent="0.35">
      <c r="A164" t="s">
        <v>2355</v>
      </c>
      <c r="B164" s="9" t="s">
        <v>5339</v>
      </c>
      <c r="C164">
        <v>33.200000000000003</v>
      </c>
      <c r="D164">
        <v>0</v>
      </c>
      <c r="E164" s="1">
        <v>923795456</v>
      </c>
      <c r="F164" s="1">
        <v>269274480</v>
      </c>
      <c r="G164">
        <v>65</v>
      </c>
      <c r="H164">
        <v>64</v>
      </c>
      <c r="I164">
        <v>0</v>
      </c>
      <c r="J164" s="1">
        <v>104165832</v>
      </c>
      <c r="K164" s="1">
        <v>571000968</v>
      </c>
      <c r="L164">
        <v>0</v>
      </c>
      <c r="M164">
        <v>0</v>
      </c>
      <c r="N164">
        <v>93955.5</v>
      </c>
      <c r="O164">
        <v>25.61</v>
      </c>
      <c r="P164">
        <v>43.94</v>
      </c>
      <c r="Q164">
        <v>0</v>
      </c>
    </row>
    <row r="165" spans="1:17" x14ac:dyDescent="0.35">
      <c r="A165" t="s">
        <v>2356</v>
      </c>
      <c r="B165" s="9" t="s">
        <v>5340</v>
      </c>
      <c r="C165">
        <v>20.5</v>
      </c>
      <c r="D165">
        <v>0</v>
      </c>
      <c r="E165" s="1">
        <v>923795456</v>
      </c>
      <c r="F165" s="1">
        <v>337396104</v>
      </c>
      <c r="G165">
        <v>65</v>
      </c>
      <c r="H165">
        <v>64</v>
      </c>
      <c r="I165">
        <v>3.3</v>
      </c>
      <c r="J165" s="1">
        <v>104165832</v>
      </c>
      <c r="K165" s="1">
        <v>571000968</v>
      </c>
      <c r="L165">
        <v>0</v>
      </c>
      <c r="M165">
        <v>0</v>
      </c>
      <c r="N165">
        <v>87427.5</v>
      </c>
      <c r="O165">
        <v>25.31</v>
      </c>
      <c r="P165">
        <v>43.99</v>
      </c>
      <c r="Q165">
        <v>0</v>
      </c>
    </row>
    <row r="166" spans="1:17" x14ac:dyDescent="0.35">
      <c r="A166" t="s">
        <v>2357</v>
      </c>
      <c r="B166" s="9" t="s">
        <v>5341</v>
      </c>
      <c r="C166">
        <v>32.200000000000003</v>
      </c>
      <c r="D166">
        <v>0</v>
      </c>
      <c r="E166" s="1">
        <v>923795456</v>
      </c>
      <c r="F166" s="1">
        <v>474044872</v>
      </c>
      <c r="G166">
        <v>65</v>
      </c>
      <c r="H166">
        <v>64</v>
      </c>
      <c r="I166">
        <v>0.5</v>
      </c>
      <c r="J166" s="1">
        <v>104165832</v>
      </c>
      <c r="K166" s="1">
        <v>571000968</v>
      </c>
      <c r="L166">
        <v>0</v>
      </c>
      <c r="M166">
        <v>0</v>
      </c>
      <c r="N166">
        <v>66048</v>
      </c>
      <c r="O166">
        <v>0</v>
      </c>
      <c r="P166">
        <v>0</v>
      </c>
      <c r="Q166">
        <v>0</v>
      </c>
    </row>
    <row r="167" spans="1:17" x14ac:dyDescent="0.35">
      <c r="A167" t="s">
        <v>2358</v>
      </c>
      <c r="B167" s="9" t="s">
        <v>5342</v>
      </c>
      <c r="C167">
        <v>31.8</v>
      </c>
      <c r="D167">
        <v>0.6</v>
      </c>
      <c r="E167" s="1">
        <v>924319744</v>
      </c>
      <c r="F167" s="1">
        <v>255402560</v>
      </c>
      <c r="G167">
        <v>65</v>
      </c>
      <c r="H167">
        <v>64</v>
      </c>
      <c r="I167">
        <v>1.9</v>
      </c>
      <c r="J167" s="1">
        <v>104165832</v>
      </c>
      <c r="K167" s="1">
        <v>572644816</v>
      </c>
      <c r="L167">
        <v>0</v>
      </c>
      <c r="M167">
        <v>0</v>
      </c>
      <c r="N167">
        <v>30057.759999999998</v>
      </c>
      <c r="O167">
        <v>114.66</v>
      </c>
      <c r="P167">
        <v>2435.6</v>
      </c>
      <c r="Q167">
        <v>11814.6</v>
      </c>
    </row>
    <row r="168" spans="1:17" x14ac:dyDescent="0.35">
      <c r="A168" t="s">
        <v>2359</v>
      </c>
      <c r="B168" s="9" t="s">
        <v>5343</v>
      </c>
      <c r="C168">
        <v>36.1</v>
      </c>
      <c r="D168">
        <v>0</v>
      </c>
      <c r="E168" s="1">
        <v>924319744</v>
      </c>
      <c r="F168" s="1">
        <v>611405584</v>
      </c>
      <c r="G168">
        <v>65</v>
      </c>
      <c r="H168">
        <v>64</v>
      </c>
      <c r="I168">
        <v>21.4</v>
      </c>
      <c r="J168" s="1">
        <v>104165832</v>
      </c>
      <c r="K168" s="1">
        <v>572644816</v>
      </c>
      <c r="L168">
        <v>0</v>
      </c>
      <c r="M168">
        <v>0</v>
      </c>
      <c r="N168">
        <v>24.14</v>
      </c>
      <c r="O168">
        <v>125.9</v>
      </c>
      <c r="P168">
        <v>3306.24</v>
      </c>
      <c r="Q168">
        <v>11547.13</v>
      </c>
    </row>
    <row r="169" spans="1:17" x14ac:dyDescent="0.35">
      <c r="A169" t="s">
        <v>2360</v>
      </c>
      <c r="B169" s="9" t="s">
        <v>5344</v>
      </c>
      <c r="C169">
        <v>32.4</v>
      </c>
      <c r="D169">
        <v>0.5</v>
      </c>
      <c r="E169" s="1">
        <v>923271168</v>
      </c>
      <c r="F169" s="1">
        <v>404785296</v>
      </c>
      <c r="G169">
        <v>66</v>
      </c>
      <c r="H169">
        <v>65</v>
      </c>
      <c r="I169">
        <v>3.9</v>
      </c>
      <c r="J169" s="1">
        <v>104165832</v>
      </c>
      <c r="K169" s="1">
        <v>571815800</v>
      </c>
      <c r="L169">
        <v>0</v>
      </c>
      <c r="M169">
        <v>0</v>
      </c>
      <c r="N169">
        <v>25.29</v>
      </c>
      <c r="O169">
        <v>130.88</v>
      </c>
      <c r="P169">
        <v>3527.99</v>
      </c>
      <c r="Q169">
        <v>12060.25</v>
      </c>
    </row>
    <row r="170" spans="1:17" x14ac:dyDescent="0.35">
      <c r="A170" t="s">
        <v>2361</v>
      </c>
      <c r="B170" s="9" t="s">
        <v>5345</v>
      </c>
      <c r="C170">
        <v>34.1</v>
      </c>
      <c r="D170">
        <v>0.5</v>
      </c>
      <c r="E170" s="1">
        <v>924319744</v>
      </c>
      <c r="F170" s="1">
        <v>199355672</v>
      </c>
      <c r="G170">
        <v>65</v>
      </c>
      <c r="H170">
        <v>64</v>
      </c>
      <c r="I170">
        <v>4.3</v>
      </c>
      <c r="J170" s="1">
        <v>104165832</v>
      </c>
      <c r="K170" s="1">
        <v>572875216</v>
      </c>
      <c r="L170">
        <v>0</v>
      </c>
      <c r="M170">
        <v>1</v>
      </c>
      <c r="N170">
        <v>26.33</v>
      </c>
      <c r="O170">
        <v>131.69</v>
      </c>
      <c r="P170">
        <v>3528.23</v>
      </c>
      <c r="Q170">
        <v>12765.31</v>
      </c>
    </row>
    <row r="171" spans="1:17" x14ac:dyDescent="0.35">
      <c r="A171" t="s">
        <v>2362</v>
      </c>
      <c r="B171" s="9" t="s">
        <v>5346</v>
      </c>
      <c r="C171">
        <v>40</v>
      </c>
      <c r="D171">
        <v>0</v>
      </c>
      <c r="E171" s="1">
        <v>924319744</v>
      </c>
      <c r="F171" s="1">
        <v>624774656</v>
      </c>
      <c r="G171">
        <v>65</v>
      </c>
      <c r="H171">
        <v>64</v>
      </c>
      <c r="I171">
        <v>25</v>
      </c>
      <c r="J171" s="1">
        <v>104165832</v>
      </c>
      <c r="K171" s="1">
        <v>572875216</v>
      </c>
      <c r="L171">
        <v>0</v>
      </c>
      <c r="M171">
        <v>0</v>
      </c>
      <c r="N171">
        <v>16.63</v>
      </c>
      <c r="O171">
        <v>131.31</v>
      </c>
      <c r="P171">
        <v>3558.42</v>
      </c>
      <c r="Q171">
        <v>11366.94</v>
      </c>
    </row>
    <row r="172" spans="1:17" x14ac:dyDescent="0.35">
      <c r="A172" t="s">
        <v>2363</v>
      </c>
      <c r="B172" s="9" t="s">
        <v>5347</v>
      </c>
      <c r="C172">
        <v>32.1</v>
      </c>
      <c r="D172">
        <v>0.7</v>
      </c>
      <c r="E172" s="1">
        <v>924319744</v>
      </c>
      <c r="F172" s="1">
        <v>473360904</v>
      </c>
      <c r="G172">
        <v>65</v>
      </c>
      <c r="H172">
        <v>64</v>
      </c>
      <c r="I172">
        <v>2.2000000000000002</v>
      </c>
      <c r="J172" s="1">
        <v>104165832</v>
      </c>
      <c r="K172" s="1">
        <v>571976336</v>
      </c>
      <c r="L172">
        <v>0</v>
      </c>
      <c r="M172">
        <v>1</v>
      </c>
      <c r="N172">
        <v>6.96</v>
      </c>
      <c r="O172">
        <v>138.85</v>
      </c>
      <c r="P172">
        <v>3637.52</v>
      </c>
      <c r="Q172">
        <v>1280.94</v>
      </c>
    </row>
    <row r="173" spans="1:17" x14ac:dyDescent="0.35">
      <c r="A173" t="s">
        <v>2364</v>
      </c>
      <c r="B173" s="9" t="s">
        <v>5348</v>
      </c>
      <c r="C173">
        <v>31.5</v>
      </c>
      <c r="D173">
        <v>0.6</v>
      </c>
      <c r="E173" s="1">
        <v>924319744</v>
      </c>
      <c r="F173" s="1">
        <v>302505232</v>
      </c>
      <c r="G173">
        <v>65</v>
      </c>
      <c r="H173">
        <v>64</v>
      </c>
      <c r="I173">
        <v>5</v>
      </c>
      <c r="J173" s="1">
        <v>104165832</v>
      </c>
      <c r="K173" s="1">
        <v>574218568</v>
      </c>
      <c r="L173">
        <v>0</v>
      </c>
      <c r="M173">
        <v>0</v>
      </c>
      <c r="N173">
        <v>7.24</v>
      </c>
      <c r="O173">
        <v>131.27000000000001</v>
      </c>
      <c r="P173">
        <v>3412.8</v>
      </c>
      <c r="Q173">
        <v>1793.31</v>
      </c>
    </row>
    <row r="174" spans="1:17" x14ac:dyDescent="0.35">
      <c r="A174" t="s">
        <v>2365</v>
      </c>
      <c r="B174" s="9" t="s">
        <v>5349</v>
      </c>
      <c r="C174">
        <v>32.4</v>
      </c>
      <c r="D174">
        <v>0</v>
      </c>
      <c r="E174" s="1">
        <v>924319744</v>
      </c>
      <c r="F174" s="1">
        <v>715535072</v>
      </c>
      <c r="G174">
        <v>65</v>
      </c>
      <c r="H174">
        <v>64</v>
      </c>
      <c r="I174">
        <v>6.4</v>
      </c>
      <c r="J174" s="1">
        <v>104165832</v>
      </c>
      <c r="K174" s="1">
        <v>574218568</v>
      </c>
      <c r="L174">
        <v>0</v>
      </c>
      <c r="M174">
        <v>0</v>
      </c>
      <c r="N174">
        <v>7.04</v>
      </c>
      <c r="O174">
        <v>132.46</v>
      </c>
      <c r="P174">
        <v>3456.56</v>
      </c>
      <c r="Q174">
        <v>1281.1300000000001</v>
      </c>
    </row>
    <row r="175" spans="1:17" x14ac:dyDescent="0.35">
      <c r="A175" t="s">
        <v>2366</v>
      </c>
      <c r="B175" s="9" t="s">
        <v>5350</v>
      </c>
      <c r="C175">
        <v>54.1</v>
      </c>
      <c r="D175">
        <v>0.5</v>
      </c>
      <c r="E175" s="1">
        <v>924319744</v>
      </c>
      <c r="F175" s="1">
        <v>480869080</v>
      </c>
      <c r="G175">
        <v>65</v>
      </c>
      <c r="H175">
        <v>64</v>
      </c>
      <c r="I175">
        <v>59.1</v>
      </c>
      <c r="J175" s="1">
        <v>104165832</v>
      </c>
      <c r="K175" s="1">
        <v>573184120</v>
      </c>
      <c r="L175">
        <v>0</v>
      </c>
      <c r="M175">
        <v>0</v>
      </c>
      <c r="N175">
        <v>11.83</v>
      </c>
      <c r="O175">
        <v>126.28</v>
      </c>
      <c r="P175">
        <v>7391.25</v>
      </c>
      <c r="Q175">
        <v>11669.38</v>
      </c>
    </row>
    <row r="176" spans="1:17" x14ac:dyDescent="0.35">
      <c r="A176" t="s">
        <v>2367</v>
      </c>
      <c r="B176" s="9" t="s">
        <v>5351</v>
      </c>
      <c r="C176">
        <v>35.700000000000003</v>
      </c>
      <c r="D176">
        <v>0.6</v>
      </c>
      <c r="E176" s="1">
        <v>924319744</v>
      </c>
      <c r="F176" s="1">
        <v>274709064</v>
      </c>
      <c r="G176">
        <v>65</v>
      </c>
      <c r="H176">
        <v>64</v>
      </c>
      <c r="I176">
        <v>11.7</v>
      </c>
      <c r="J176" s="1">
        <v>104165832</v>
      </c>
      <c r="K176" s="1">
        <v>571150952</v>
      </c>
      <c r="L176">
        <v>0</v>
      </c>
      <c r="M176">
        <v>1</v>
      </c>
      <c r="N176">
        <v>50.56</v>
      </c>
      <c r="O176">
        <v>131.83000000000001</v>
      </c>
      <c r="P176">
        <v>2929.16</v>
      </c>
      <c r="Q176">
        <v>25958.77</v>
      </c>
    </row>
    <row r="177" spans="1:17" x14ac:dyDescent="0.35">
      <c r="A177" t="s">
        <v>2368</v>
      </c>
      <c r="B177" s="9" t="s">
        <v>5352</v>
      </c>
      <c r="C177">
        <v>32.5</v>
      </c>
      <c r="D177">
        <v>0</v>
      </c>
      <c r="E177" s="1">
        <v>924319744</v>
      </c>
      <c r="F177" s="1">
        <v>647279304</v>
      </c>
      <c r="G177">
        <v>65</v>
      </c>
      <c r="H177">
        <v>64</v>
      </c>
      <c r="I177">
        <v>2.1</v>
      </c>
      <c r="J177" s="1">
        <v>104165832</v>
      </c>
      <c r="K177" s="1">
        <v>571150952</v>
      </c>
      <c r="L177">
        <v>0</v>
      </c>
      <c r="M177">
        <v>0</v>
      </c>
      <c r="N177">
        <v>59.41</v>
      </c>
      <c r="O177">
        <v>143.91999999999999</v>
      </c>
      <c r="P177">
        <v>3136.09</v>
      </c>
      <c r="Q177">
        <v>10779.38</v>
      </c>
    </row>
    <row r="178" spans="1:17" x14ac:dyDescent="0.35">
      <c r="A178" t="s">
        <v>2369</v>
      </c>
      <c r="B178" s="9" t="s">
        <v>5353</v>
      </c>
      <c r="C178">
        <v>30.8</v>
      </c>
      <c r="D178">
        <v>0.6</v>
      </c>
      <c r="E178" s="1">
        <v>924319744</v>
      </c>
      <c r="F178" s="1">
        <v>385493592</v>
      </c>
      <c r="G178">
        <v>65</v>
      </c>
      <c r="H178">
        <v>64</v>
      </c>
      <c r="I178">
        <v>0.6</v>
      </c>
      <c r="J178" s="1">
        <v>104165832</v>
      </c>
      <c r="K178" s="1">
        <v>574079352</v>
      </c>
      <c r="L178">
        <v>0</v>
      </c>
      <c r="M178">
        <v>0</v>
      </c>
      <c r="N178">
        <v>54.9</v>
      </c>
      <c r="O178">
        <v>139.25</v>
      </c>
      <c r="P178">
        <v>2984.47</v>
      </c>
      <c r="Q178">
        <v>10264</v>
      </c>
    </row>
    <row r="179" spans="1:17" x14ac:dyDescent="0.35">
      <c r="A179" t="s">
        <v>2370</v>
      </c>
      <c r="B179" s="9" t="s">
        <v>5354</v>
      </c>
      <c r="C179">
        <v>32.5</v>
      </c>
      <c r="D179">
        <v>0</v>
      </c>
      <c r="E179" s="1">
        <v>924319744</v>
      </c>
      <c r="F179" s="1">
        <v>735234296</v>
      </c>
      <c r="G179">
        <v>65</v>
      </c>
      <c r="H179">
        <v>64</v>
      </c>
      <c r="I179">
        <v>3.3</v>
      </c>
      <c r="J179" s="1">
        <v>104165832</v>
      </c>
      <c r="K179" s="1">
        <v>574079352</v>
      </c>
      <c r="L179">
        <v>0</v>
      </c>
      <c r="M179">
        <v>0</v>
      </c>
      <c r="N179">
        <v>51.47</v>
      </c>
      <c r="O179">
        <v>124.66</v>
      </c>
      <c r="P179">
        <v>2759.22</v>
      </c>
      <c r="Q179">
        <v>9492.25</v>
      </c>
    </row>
    <row r="180" spans="1:17" x14ac:dyDescent="0.35">
      <c r="A180" t="s">
        <v>2371</v>
      </c>
      <c r="B180" s="9" t="s">
        <v>5355</v>
      </c>
      <c r="C180">
        <v>51.6</v>
      </c>
      <c r="D180">
        <v>0.8</v>
      </c>
      <c r="E180" s="1">
        <v>924319744</v>
      </c>
      <c r="F180" s="1">
        <v>505333296</v>
      </c>
      <c r="G180">
        <v>65</v>
      </c>
      <c r="H180">
        <v>64</v>
      </c>
      <c r="I180">
        <v>55.9</v>
      </c>
      <c r="J180" s="1">
        <v>104165832</v>
      </c>
      <c r="K180" s="1">
        <v>573319752</v>
      </c>
      <c r="L180">
        <v>0</v>
      </c>
      <c r="M180">
        <v>1</v>
      </c>
      <c r="N180">
        <v>56.14</v>
      </c>
      <c r="O180">
        <v>142.47</v>
      </c>
      <c r="P180">
        <v>3081.41</v>
      </c>
      <c r="Q180">
        <v>14374.38</v>
      </c>
    </row>
    <row r="181" spans="1:17" x14ac:dyDescent="0.35">
      <c r="A181" t="s">
        <v>2372</v>
      </c>
      <c r="B181" s="9" t="s">
        <v>5356</v>
      </c>
      <c r="C181">
        <v>42.5</v>
      </c>
      <c r="D181">
        <v>0.7</v>
      </c>
      <c r="E181" s="1">
        <v>924319744</v>
      </c>
      <c r="F181" s="1">
        <v>300659896</v>
      </c>
      <c r="G181">
        <v>65</v>
      </c>
      <c r="H181">
        <v>64</v>
      </c>
      <c r="I181">
        <v>4.5999999999999996</v>
      </c>
      <c r="J181" s="1">
        <v>104165832</v>
      </c>
      <c r="K181" s="1">
        <v>571246048</v>
      </c>
      <c r="L181">
        <v>0</v>
      </c>
      <c r="M181">
        <v>0</v>
      </c>
      <c r="N181">
        <v>10474.040000000001</v>
      </c>
      <c r="O181">
        <v>86.41</v>
      </c>
      <c r="P181">
        <v>3790.29</v>
      </c>
      <c r="Q181">
        <v>79366.55</v>
      </c>
    </row>
    <row r="182" spans="1:17" x14ac:dyDescent="0.35">
      <c r="A182" t="s">
        <v>2373</v>
      </c>
      <c r="B182" s="9" t="s">
        <v>5357</v>
      </c>
      <c r="C182">
        <v>36.1</v>
      </c>
      <c r="D182">
        <v>0</v>
      </c>
      <c r="E182" s="1">
        <v>924319744</v>
      </c>
      <c r="F182" s="1">
        <v>657612552</v>
      </c>
      <c r="G182">
        <v>65</v>
      </c>
      <c r="H182">
        <v>64</v>
      </c>
      <c r="I182">
        <v>41.2</v>
      </c>
      <c r="J182" s="1">
        <v>104165832</v>
      </c>
      <c r="K182" s="1">
        <v>571246048</v>
      </c>
      <c r="L182">
        <v>0</v>
      </c>
      <c r="M182">
        <v>0</v>
      </c>
      <c r="N182">
        <v>0.16</v>
      </c>
      <c r="O182">
        <v>129.29</v>
      </c>
      <c r="P182">
        <v>3356.29</v>
      </c>
      <c r="Q182">
        <v>128.06</v>
      </c>
    </row>
    <row r="183" spans="1:17" x14ac:dyDescent="0.35">
      <c r="A183" t="s">
        <v>2374</v>
      </c>
      <c r="B183" s="9" t="s">
        <v>5358</v>
      </c>
      <c r="C183">
        <v>41.4</v>
      </c>
      <c r="D183">
        <v>0.8</v>
      </c>
      <c r="E183" s="1">
        <v>924319744</v>
      </c>
      <c r="F183" s="1">
        <v>393797448</v>
      </c>
      <c r="G183">
        <v>65</v>
      </c>
      <c r="H183">
        <v>64</v>
      </c>
      <c r="I183">
        <v>40.1</v>
      </c>
      <c r="J183" s="1">
        <v>104165832</v>
      </c>
      <c r="K183" s="1">
        <v>576220688</v>
      </c>
      <c r="L183">
        <v>0</v>
      </c>
      <c r="M183">
        <v>1</v>
      </c>
      <c r="N183">
        <v>0.32</v>
      </c>
      <c r="O183">
        <v>122.23</v>
      </c>
      <c r="P183">
        <v>3088.68</v>
      </c>
      <c r="Q183">
        <v>256.13</v>
      </c>
    </row>
    <row r="184" spans="1:17" x14ac:dyDescent="0.35">
      <c r="A184" t="s">
        <v>2375</v>
      </c>
      <c r="B184" s="9" t="s">
        <v>5359</v>
      </c>
      <c r="C184">
        <v>37.4</v>
      </c>
      <c r="D184">
        <v>0.5</v>
      </c>
      <c r="E184" s="1">
        <v>924319744</v>
      </c>
      <c r="F184" s="1">
        <v>191997664</v>
      </c>
      <c r="G184">
        <v>65</v>
      </c>
      <c r="H184">
        <v>64</v>
      </c>
      <c r="I184">
        <v>19.100000000000001</v>
      </c>
      <c r="J184" s="1">
        <v>104165832</v>
      </c>
      <c r="K184" s="1">
        <v>572677896</v>
      </c>
      <c r="L184">
        <v>0</v>
      </c>
      <c r="M184">
        <v>0</v>
      </c>
      <c r="N184">
        <v>0.16</v>
      </c>
      <c r="O184">
        <v>134.77000000000001</v>
      </c>
      <c r="P184">
        <v>3490.65</v>
      </c>
      <c r="Q184">
        <v>128.06</v>
      </c>
    </row>
    <row r="185" spans="1:17" x14ac:dyDescent="0.35">
      <c r="A185" t="s">
        <v>2376</v>
      </c>
      <c r="B185" s="9" t="s">
        <v>5360</v>
      </c>
      <c r="C185">
        <v>31.2</v>
      </c>
      <c r="D185">
        <v>0</v>
      </c>
      <c r="E185" s="1">
        <v>924319744</v>
      </c>
      <c r="F185" s="1">
        <v>385728792</v>
      </c>
      <c r="G185">
        <v>65</v>
      </c>
      <c r="H185">
        <v>64</v>
      </c>
      <c r="I185">
        <v>3.2</v>
      </c>
      <c r="J185" s="1">
        <v>104165832</v>
      </c>
      <c r="K185" s="1">
        <v>572677896</v>
      </c>
      <c r="L185">
        <v>0</v>
      </c>
      <c r="M185">
        <v>0</v>
      </c>
      <c r="N185">
        <v>28288.16</v>
      </c>
      <c r="O185">
        <v>93.67</v>
      </c>
      <c r="P185">
        <v>2446.36</v>
      </c>
      <c r="Q185">
        <v>4243.41</v>
      </c>
    </row>
    <row r="186" spans="1:17" x14ac:dyDescent="0.35">
      <c r="A186" t="s">
        <v>2377</v>
      </c>
      <c r="B186" s="9" t="s">
        <v>5361</v>
      </c>
      <c r="C186">
        <v>33.799999999999997</v>
      </c>
      <c r="D186">
        <v>0</v>
      </c>
      <c r="E186" s="1">
        <v>924319744</v>
      </c>
      <c r="F186" s="1">
        <v>515841768</v>
      </c>
      <c r="G186">
        <v>65</v>
      </c>
      <c r="H186">
        <v>64</v>
      </c>
      <c r="I186">
        <v>3.2</v>
      </c>
      <c r="J186" s="1">
        <v>104165832</v>
      </c>
      <c r="K186" s="1">
        <v>572677896</v>
      </c>
      <c r="L186">
        <v>0</v>
      </c>
      <c r="M186">
        <v>0</v>
      </c>
      <c r="N186">
        <v>93440</v>
      </c>
      <c r="O186">
        <v>0</v>
      </c>
      <c r="P186">
        <v>0</v>
      </c>
      <c r="Q186">
        <v>0</v>
      </c>
    </row>
    <row r="187" spans="1:17" x14ac:dyDescent="0.35">
      <c r="A187" t="s">
        <v>2378</v>
      </c>
      <c r="B187" s="9" t="s">
        <v>5362</v>
      </c>
      <c r="C187">
        <v>32.200000000000003</v>
      </c>
      <c r="D187">
        <v>0</v>
      </c>
      <c r="E187" s="1">
        <v>924319744</v>
      </c>
      <c r="F187" s="1">
        <v>636012744</v>
      </c>
      <c r="G187">
        <v>65</v>
      </c>
      <c r="H187">
        <v>64</v>
      </c>
      <c r="I187">
        <v>1.3</v>
      </c>
      <c r="J187" s="1">
        <v>104165832</v>
      </c>
      <c r="K187" s="1">
        <v>572677896</v>
      </c>
      <c r="L187">
        <v>0</v>
      </c>
      <c r="M187">
        <v>0</v>
      </c>
      <c r="N187">
        <v>93827.5</v>
      </c>
      <c r="O187">
        <v>4.21</v>
      </c>
      <c r="P187">
        <v>44.38</v>
      </c>
      <c r="Q187">
        <v>0</v>
      </c>
    </row>
    <row r="188" spans="1:17" x14ac:dyDescent="0.35">
      <c r="A188" t="s">
        <v>2379</v>
      </c>
      <c r="B188" s="9" t="s">
        <v>5363</v>
      </c>
      <c r="C188">
        <v>36.1</v>
      </c>
      <c r="D188">
        <v>0.4</v>
      </c>
      <c r="E188" s="1">
        <v>924319744</v>
      </c>
      <c r="F188" s="1">
        <v>185172144</v>
      </c>
      <c r="G188">
        <v>65</v>
      </c>
      <c r="H188">
        <v>64</v>
      </c>
      <c r="I188">
        <v>14.8</v>
      </c>
      <c r="J188" s="1">
        <v>104165832</v>
      </c>
      <c r="K188" s="1">
        <v>572934704</v>
      </c>
      <c r="L188">
        <v>0</v>
      </c>
      <c r="M188">
        <v>0</v>
      </c>
      <c r="N188">
        <v>76547.5</v>
      </c>
      <c r="O188">
        <v>7.69</v>
      </c>
      <c r="P188">
        <v>44.4</v>
      </c>
      <c r="Q188">
        <v>0</v>
      </c>
    </row>
    <row r="189" spans="1:17" x14ac:dyDescent="0.35">
      <c r="A189" t="s">
        <v>2380</v>
      </c>
      <c r="B189" s="9" t="s">
        <v>5364</v>
      </c>
      <c r="C189">
        <v>27.5</v>
      </c>
      <c r="D189">
        <v>0</v>
      </c>
      <c r="E189" s="1">
        <v>924319744</v>
      </c>
      <c r="F189" s="1">
        <v>271720184</v>
      </c>
      <c r="G189">
        <v>65</v>
      </c>
      <c r="H189">
        <v>64</v>
      </c>
      <c r="I189">
        <v>18</v>
      </c>
      <c r="J189" s="1">
        <v>104165832</v>
      </c>
      <c r="K189" s="1">
        <v>572934704</v>
      </c>
      <c r="L189">
        <v>0</v>
      </c>
      <c r="M189">
        <v>0</v>
      </c>
      <c r="N189">
        <v>38400</v>
      </c>
      <c r="O189">
        <v>122.38</v>
      </c>
      <c r="P189">
        <v>0</v>
      </c>
      <c r="Q189">
        <v>0</v>
      </c>
    </row>
    <row r="190" spans="1:17" x14ac:dyDescent="0.35">
      <c r="A190" t="s">
        <v>2381</v>
      </c>
      <c r="B190" s="9" t="s">
        <v>5365</v>
      </c>
      <c r="C190">
        <v>24.4</v>
      </c>
      <c r="D190">
        <v>0</v>
      </c>
      <c r="E190" s="1">
        <v>924319744</v>
      </c>
      <c r="F190" s="1">
        <v>355128056</v>
      </c>
      <c r="G190">
        <v>65</v>
      </c>
      <c r="H190">
        <v>64</v>
      </c>
      <c r="I190">
        <v>2.2000000000000002</v>
      </c>
      <c r="J190" s="1">
        <v>104165832</v>
      </c>
      <c r="K190" s="1">
        <v>572934704</v>
      </c>
      <c r="L190">
        <v>0</v>
      </c>
      <c r="M190">
        <v>0</v>
      </c>
      <c r="N190">
        <v>63171.5</v>
      </c>
      <c r="O190">
        <v>48.28</v>
      </c>
      <c r="P190">
        <v>44.5</v>
      </c>
      <c r="Q190">
        <v>0</v>
      </c>
    </row>
    <row r="191" spans="1:17" x14ac:dyDescent="0.35">
      <c r="A191" t="s">
        <v>2382</v>
      </c>
      <c r="B191" s="9" t="s">
        <v>5366</v>
      </c>
      <c r="C191">
        <v>32.5</v>
      </c>
      <c r="D191">
        <v>0</v>
      </c>
      <c r="E191" s="1">
        <v>924319744</v>
      </c>
      <c r="F191" s="1">
        <v>468124592</v>
      </c>
      <c r="G191">
        <v>65</v>
      </c>
      <c r="H191">
        <v>64</v>
      </c>
      <c r="I191">
        <v>0.3</v>
      </c>
      <c r="J191" s="1">
        <v>104165832</v>
      </c>
      <c r="K191" s="1">
        <v>572934704</v>
      </c>
      <c r="L191">
        <v>0</v>
      </c>
      <c r="M191">
        <v>0</v>
      </c>
      <c r="N191">
        <v>82368</v>
      </c>
      <c r="O191">
        <v>0</v>
      </c>
      <c r="P191">
        <v>0</v>
      </c>
      <c r="Q191">
        <v>0</v>
      </c>
    </row>
    <row r="192" spans="1:17" x14ac:dyDescent="0.35">
      <c r="A192" t="s">
        <v>2383</v>
      </c>
      <c r="B192" s="9" t="s">
        <v>5367</v>
      </c>
      <c r="C192">
        <v>51.2</v>
      </c>
      <c r="D192">
        <v>0.5</v>
      </c>
      <c r="E192" s="1">
        <v>924319744</v>
      </c>
      <c r="F192" s="1">
        <v>286962216</v>
      </c>
      <c r="G192">
        <v>65</v>
      </c>
      <c r="H192">
        <v>64</v>
      </c>
      <c r="I192">
        <v>34.200000000000003</v>
      </c>
      <c r="J192" s="1">
        <v>104165832</v>
      </c>
      <c r="K192" s="1">
        <v>571744296</v>
      </c>
      <c r="L192">
        <v>0</v>
      </c>
      <c r="M192">
        <v>0</v>
      </c>
      <c r="N192">
        <v>36636.03</v>
      </c>
      <c r="O192">
        <v>64.84</v>
      </c>
      <c r="P192">
        <v>1584.18</v>
      </c>
      <c r="Q192">
        <v>21100.87</v>
      </c>
    </row>
    <row r="193" spans="1:17" x14ac:dyDescent="0.35">
      <c r="A193" t="s">
        <v>2384</v>
      </c>
      <c r="B193" s="9" t="s">
        <v>5368</v>
      </c>
      <c r="C193">
        <v>36.799999999999997</v>
      </c>
      <c r="D193">
        <v>0</v>
      </c>
      <c r="E193" s="1">
        <v>924319744</v>
      </c>
      <c r="F193" s="1">
        <v>680356048</v>
      </c>
      <c r="G193">
        <v>65</v>
      </c>
      <c r="H193">
        <v>64</v>
      </c>
      <c r="I193">
        <v>55.1</v>
      </c>
      <c r="J193" s="1">
        <v>104165832</v>
      </c>
      <c r="K193" s="1">
        <v>571744296</v>
      </c>
      <c r="L193">
        <v>0</v>
      </c>
      <c r="M193">
        <v>0</v>
      </c>
      <c r="N193">
        <v>1.18</v>
      </c>
      <c r="O193">
        <v>112.34</v>
      </c>
      <c r="P193">
        <v>3022.6</v>
      </c>
      <c r="Q193">
        <v>768.56</v>
      </c>
    </row>
    <row r="194" spans="1:17" x14ac:dyDescent="0.35">
      <c r="A194" t="s">
        <v>2385</v>
      </c>
      <c r="B194" s="9" t="s">
        <v>5369</v>
      </c>
      <c r="C194">
        <v>36.4</v>
      </c>
      <c r="D194">
        <v>0.5</v>
      </c>
      <c r="E194" s="1">
        <v>924319744</v>
      </c>
      <c r="F194" s="1">
        <v>514115784</v>
      </c>
      <c r="G194">
        <v>65</v>
      </c>
      <c r="H194">
        <v>64</v>
      </c>
      <c r="I194">
        <v>17.3</v>
      </c>
      <c r="J194" s="1">
        <v>104165832</v>
      </c>
      <c r="K194" s="1">
        <v>574056208</v>
      </c>
      <c r="L194">
        <v>0</v>
      </c>
      <c r="M194">
        <v>1</v>
      </c>
      <c r="N194">
        <v>2.35</v>
      </c>
      <c r="O194">
        <v>127.4</v>
      </c>
      <c r="P194">
        <v>3531.44</v>
      </c>
      <c r="Q194">
        <v>1537.13</v>
      </c>
    </row>
    <row r="195" spans="1:17" x14ac:dyDescent="0.35">
      <c r="A195" t="s">
        <v>2386</v>
      </c>
      <c r="B195" s="9" t="s">
        <v>5370</v>
      </c>
      <c r="C195">
        <v>32.799999999999997</v>
      </c>
      <c r="D195">
        <v>0.7</v>
      </c>
      <c r="E195" s="1">
        <v>923271168</v>
      </c>
      <c r="F195" s="1">
        <v>352643584</v>
      </c>
      <c r="G195">
        <v>65</v>
      </c>
      <c r="H195">
        <v>64</v>
      </c>
      <c r="I195">
        <v>6.6</v>
      </c>
      <c r="J195" s="1">
        <v>104165832</v>
      </c>
      <c r="K195" s="1">
        <v>573202720</v>
      </c>
      <c r="L195">
        <v>0</v>
      </c>
      <c r="M195">
        <v>1</v>
      </c>
      <c r="N195">
        <v>3.21</v>
      </c>
      <c r="O195">
        <v>129.19999999999999</v>
      </c>
      <c r="P195">
        <v>3595.54</v>
      </c>
      <c r="Q195">
        <v>2049.69</v>
      </c>
    </row>
    <row r="196" spans="1:17" x14ac:dyDescent="0.35">
      <c r="A196" t="s">
        <v>2387</v>
      </c>
      <c r="B196" s="9" t="s">
        <v>5371</v>
      </c>
      <c r="C196">
        <v>43.7</v>
      </c>
      <c r="D196">
        <v>0.4</v>
      </c>
      <c r="E196" s="1">
        <v>924319744</v>
      </c>
      <c r="F196" s="1">
        <v>178677712</v>
      </c>
      <c r="G196">
        <v>65</v>
      </c>
      <c r="H196">
        <v>64</v>
      </c>
      <c r="I196">
        <v>16.2</v>
      </c>
      <c r="J196" s="1">
        <v>104165832</v>
      </c>
      <c r="K196" s="1">
        <v>574757464</v>
      </c>
      <c r="L196">
        <v>0</v>
      </c>
      <c r="M196">
        <v>0</v>
      </c>
      <c r="N196">
        <v>3.03</v>
      </c>
      <c r="O196">
        <v>127.86</v>
      </c>
      <c r="P196">
        <v>3518.85</v>
      </c>
      <c r="Q196">
        <v>5400.57</v>
      </c>
    </row>
    <row r="197" spans="1:17" x14ac:dyDescent="0.35">
      <c r="A197" t="s">
        <v>2388</v>
      </c>
      <c r="B197" s="9" t="s">
        <v>5372</v>
      </c>
      <c r="C197">
        <v>46.7</v>
      </c>
      <c r="D197">
        <v>0</v>
      </c>
      <c r="E197" s="1">
        <v>924319744</v>
      </c>
      <c r="F197" s="1">
        <v>518815056</v>
      </c>
      <c r="G197">
        <v>65</v>
      </c>
      <c r="H197">
        <v>64</v>
      </c>
      <c r="I197">
        <v>84.4</v>
      </c>
      <c r="J197" s="1">
        <v>104165832</v>
      </c>
      <c r="K197" s="1">
        <v>574757464</v>
      </c>
      <c r="L197">
        <v>0</v>
      </c>
      <c r="M197">
        <v>0</v>
      </c>
      <c r="N197">
        <v>4.66</v>
      </c>
      <c r="O197">
        <v>122.35</v>
      </c>
      <c r="P197">
        <v>3104.5</v>
      </c>
      <c r="Q197">
        <v>128.06</v>
      </c>
    </row>
    <row r="198" spans="1:17" x14ac:dyDescent="0.35">
      <c r="A198" t="s">
        <v>2389</v>
      </c>
      <c r="B198" s="9" t="s">
        <v>5373</v>
      </c>
      <c r="C198">
        <v>29.5</v>
      </c>
      <c r="D198">
        <v>0.7</v>
      </c>
      <c r="E198" s="1">
        <v>924319744</v>
      </c>
      <c r="F198" s="1">
        <v>299060192</v>
      </c>
      <c r="G198">
        <v>65</v>
      </c>
      <c r="H198">
        <v>64</v>
      </c>
      <c r="I198">
        <v>0.5</v>
      </c>
      <c r="J198" s="1">
        <v>104165832</v>
      </c>
      <c r="K198" s="1">
        <v>572893248</v>
      </c>
      <c r="L198">
        <v>0</v>
      </c>
      <c r="M198">
        <v>0</v>
      </c>
      <c r="N198">
        <v>4.74</v>
      </c>
      <c r="O198">
        <v>134.13</v>
      </c>
      <c r="P198">
        <v>3345.93</v>
      </c>
      <c r="Q198">
        <v>192.09</v>
      </c>
    </row>
    <row r="199" spans="1:17" x14ac:dyDescent="0.35">
      <c r="A199" t="s">
        <v>2390</v>
      </c>
      <c r="B199" s="9" t="s">
        <v>5374</v>
      </c>
      <c r="C199">
        <v>32.5</v>
      </c>
      <c r="D199">
        <v>0</v>
      </c>
      <c r="E199" s="1">
        <v>924319744</v>
      </c>
      <c r="F199" s="1">
        <v>682809376</v>
      </c>
      <c r="G199">
        <v>64</v>
      </c>
      <c r="H199">
        <v>63</v>
      </c>
      <c r="I199">
        <v>6.6</v>
      </c>
      <c r="J199" s="1">
        <v>104165832</v>
      </c>
      <c r="K199" s="1">
        <v>572893248</v>
      </c>
      <c r="L199">
        <v>0</v>
      </c>
      <c r="M199">
        <v>0</v>
      </c>
      <c r="N199">
        <v>4.74</v>
      </c>
      <c r="O199">
        <v>132.22</v>
      </c>
      <c r="P199">
        <v>3345.77</v>
      </c>
      <c r="Q199">
        <v>192.09</v>
      </c>
    </row>
    <row r="200" spans="1:17" x14ac:dyDescent="0.35">
      <c r="A200" t="s">
        <v>2391</v>
      </c>
      <c r="B200" s="9" t="s">
        <v>5375</v>
      </c>
      <c r="C200">
        <v>31.7</v>
      </c>
      <c r="D200">
        <v>0.5</v>
      </c>
      <c r="E200" s="1">
        <v>924319744</v>
      </c>
      <c r="F200" s="1">
        <v>337131360</v>
      </c>
      <c r="G200">
        <v>64</v>
      </c>
      <c r="H200">
        <v>63</v>
      </c>
      <c r="I200">
        <v>0.2</v>
      </c>
      <c r="J200" s="1">
        <v>104165832</v>
      </c>
      <c r="K200" s="1">
        <v>574459712</v>
      </c>
      <c r="L200">
        <v>0</v>
      </c>
      <c r="M200">
        <v>1</v>
      </c>
      <c r="N200">
        <v>5252.16</v>
      </c>
      <c r="O200">
        <v>128.61000000000001</v>
      </c>
      <c r="P200">
        <v>3280.09</v>
      </c>
      <c r="Q200">
        <v>4235.33</v>
      </c>
    </row>
    <row r="201" spans="1:17" x14ac:dyDescent="0.35">
      <c r="A201" t="s">
        <v>2392</v>
      </c>
      <c r="B201" s="9" t="s">
        <v>5376</v>
      </c>
      <c r="C201">
        <v>35.9</v>
      </c>
      <c r="D201">
        <v>0</v>
      </c>
      <c r="E201" s="1">
        <v>924319744</v>
      </c>
      <c r="F201" s="1">
        <v>454856064</v>
      </c>
      <c r="G201">
        <v>64</v>
      </c>
      <c r="H201">
        <v>63</v>
      </c>
      <c r="I201">
        <v>5.8</v>
      </c>
      <c r="J201" s="1">
        <v>104165832</v>
      </c>
      <c r="K201" s="1">
        <v>574459712</v>
      </c>
      <c r="L201">
        <v>0</v>
      </c>
      <c r="M201">
        <v>0</v>
      </c>
      <c r="N201">
        <v>99648</v>
      </c>
      <c r="O201">
        <v>0</v>
      </c>
      <c r="P201">
        <v>0</v>
      </c>
      <c r="Q201">
        <v>0</v>
      </c>
    </row>
    <row r="202" spans="1:17" x14ac:dyDescent="0.35">
      <c r="A202" t="s">
        <v>2393</v>
      </c>
      <c r="B202" s="9" t="s">
        <v>5377</v>
      </c>
      <c r="C202">
        <v>28.8</v>
      </c>
      <c r="D202">
        <v>0</v>
      </c>
      <c r="E202" s="1">
        <v>924319744</v>
      </c>
      <c r="F202" s="1">
        <v>533818272</v>
      </c>
      <c r="G202">
        <v>64</v>
      </c>
      <c r="H202">
        <v>63</v>
      </c>
      <c r="I202">
        <v>0.2</v>
      </c>
      <c r="J202" s="1">
        <v>104165832</v>
      </c>
      <c r="K202" s="1">
        <v>574459712</v>
      </c>
      <c r="L202">
        <v>0</v>
      </c>
      <c r="M202">
        <v>0</v>
      </c>
      <c r="N202">
        <v>86084.27</v>
      </c>
      <c r="O202">
        <v>33.86</v>
      </c>
      <c r="P202">
        <v>533.5</v>
      </c>
      <c r="Q202">
        <v>4740.5</v>
      </c>
    </row>
    <row r="203" spans="1:17" x14ac:dyDescent="0.35">
      <c r="A203" t="s">
        <v>2394</v>
      </c>
      <c r="B203" s="9" t="s">
        <v>5378</v>
      </c>
      <c r="C203">
        <v>27.2</v>
      </c>
      <c r="D203">
        <v>0</v>
      </c>
      <c r="E203" s="1">
        <v>924319744</v>
      </c>
      <c r="F203" s="1">
        <v>630141560</v>
      </c>
      <c r="G203">
        <v>64</v>
      </c>
      <c r="H203">
        <v>63</v>
      </c>
      <c r="I203">
        <v>0</v>
      </c>
      <c r="J203" s="1">
        <v>104165832</v>
      </c>
      <c r="K203" s="1">
        <v>574459712</v>
      </c>
      <c r="L203">
        <v>0</v>
      </c>
      <c r="M203">
        <v>0</v>
      </c>
      <c r="N203">
        <v>76291.5</v>
      </c>
      <c r="O203">
        <v>28.83</v>
      </c>
      <c r="P203">
        <v>43.94</v>
      </c>
      <c r="Q203">
        <v>0</v>
      </c>
    </row>
    <row r="204" spans="1:17" x14ac:dyDescent="0.35">
      <c r="A204" t="s">
        <v>2395</v>
      </c>
      <c r="B204" s="9" t="s">
        <v>5379</v>
      </c>
      <c r="C204">
        <v>24.9</v>
      </c>
      <c r="D204">
        <v>0</v>
      </c>
      <c r="E204" s="1">
        <v>924319744</v>
      </c>
      <c r="F204" s="1">
        <v>692431224</v>
      </c>
      <c r="G204">
        <v>64</v>
      </c>
      <c r="H204">
        <v>63</v>
      </c>
      <c r="I204">
        <v>0.8</v>
      </c>
      <c r="J204" s="1">
        <v>104165832</v>
      </c>
      <c r="K204" s="1">
        <v>574459712</v>
      </c>
      <c r="L204">
        <v>0</v>
      </c>
      <c r="M204">
        <v>0</v>
      </c>
      <c r="N204">
        <v>72704</v>
      </c>
      <c r="O204">
        <v>0</v>
      </c>
      <c r="P204">
        <v>0</v>
      </c>
      <c r="Q204">
        <v>0</v>
      </c>
    </row>
    <row r="205" spans="1:17" x14ac:dyDescent="0.35">
      <c r="A205" t="s">
        <v>2396</v>
      </c>
      <c r="B205" s="9" t="s">
        <v>5380</v>
      </c>
      <c r="C205">
        <v>25.5</v>
      </c>
      <c r="D205">
        <v>0.4</v>
      </c>
      <c r="E205" s="1">
        <v>924319744</v>
      </c>
      <c r="F205" s="1">
        <v>205932888</v>
      </c>
      <c r="G205">
        <v>64</v>
      </c>
      <c r="H205">
        <v>63</v>
      </c>
      <c r="I205">
        <v>0.8</v>
      </c>
      <c r="J205" s="1">
        <v>104165832</v>
      </c>
      <c r="K205" s="1">
        <v>573533960</v>
      </c>
      <c r="L205">
        <v>0</v>
      </c>
      <c r="M205">
        <v>1</v>
      </c>
      <c r="N205">
        <v>72899.5</v>
      </c>
      <c r="O205">
        <v>25.58</v>
      </c>
      <c r="P205">
        <v>43.94</v>
      </c>
      <c r="Q205">
        <v>0</v>
      </c>
    </row>
    <row r="206" spans="1:17" x14ac:dyDescent="0.35">
      <c r="A206" t="s">
        <v>2397</v>
      </c>
      <c r="B206" s="9" t="s">
        <v>5381</v>
      </c>
      <c r="C206">
        <v>29.4</v>
      </c>
      <c r="D206">
        <v>0</v>
      </c>
      <c r="E206" s="1">
        <v>924319744</v>
      </c>
      <c r="F206" s="1">
        <v>381589248</v>
      </c>
      <c r="G206">
        <v>64</v>
      </c>
      <c r="H206">
        <v>63</v>
      </c>
      <c r="I206">
        <v>1.4</v>
      </c>
      <c r="J206" s="1">
        <v>104165832</v>
      </c>
      <c r="K206" s="1">
        <v>573533960</v>
      </c>
      <c r="L206">
        <v>0</v>
      </c>
      <c r="M206">
        <v>0</v>
      </c>
      <c r="N206">
        <v>86336</v>
      </c>
      <c r="O206">
        <v>0</v>
      </c>
      <c r="P206">
        <v>0</v>
      </c>
      <c r="Q206">
        <v>0</v>
      </c>
    </row>
    <row r="207" spans="1:17" x14ac:dyDescent="0.35">
      <c r="A207" t="s">
        <v>2398</v>
      </c>
      <c r="B207" s="9" t="s">
        <v>5382</v>
      </c>
      <c r="C207">
        <v>31.8</v>
      </c>
      <c r="D207">
        <v>0.6</v>
      </c>
      <c r="E207" s="1">
        <v>923271168</v>
      </c>
      <c r="F207" s="1">
        <v>198424552</v>
      </c>
      <c r="G207">
        <v>64</v>
      </c>
      <c r="H207">
        <v>63</v>
      </c>
      <c r="I207">
        <v>1.2</v>
      </c>
      <c r="J207" s="1">
        <v>104165832</v>
      </c>
      <c r="K207" s="1">
        <v>575019968</v>
      </c>
      <c r="L207">
        <v>0</v>
      </c>
      <c r="M207">
        <v>1</v>
      </c>
      <c r="N207">
        <v>13485</v>
      </c>
      <c r="O207">
        <v>132.15</v>
      </c>
      <c r="P207">
        <v>2926.76</v>
      </c>
      <c r="Q207">
        <v>13609.59</v>
      </c>
    </row>
    <row r="208" spans="1:17" x14ac:dyDescent="0.35">
      <c r="A208" t="s">
        <v>2399</v>
      </c>
      <c r="B208" s="9" t="s">
        <v>5383</v>
      </c>
      <c r="C208">
        <v>30.5</v>
      </c>
      <c r="D208">
        <v>0</v>
      </c>
      <c r="E208" s="1">
        <v>923271168</v>
      </c>
      <c r="F208" s="1">
        <v>575907064</v>
      </c>
      <c r="G208">
        <v>65</v>
      </c>
      <c r="H208">
        <v>64</v>
      </c>
      <c r="I208">
        <v>1.2</v>
      </c>
      <c r="J208" s="1">
        <v>104165832</v>
      </c>
      <c r="K208" s="1">
        <v>575019968</v>
      </c>
      <c r="L208">
        <v>0</v>
      </c>
      <c r="M208">
        <v>0</v>
      </c>
      <c r="N208">
        <v>26.5</v>
      </c>
      <c r="O208">
        <v>133.07</v>
      </c>
      <c r="P208">
        <v>3462.87</v>
      </c>
      <c r="Q208">
        <v>12318.63</v>
      </c>
    </row>
    <row r="209" spans="1:17" x14ac:dyDescent="0.35">
      <c r="A209" t="s">
        <v>2400</v>
      </c>
      <c r="B209" s="9" t="s">
        <v>5384</v>
      </c>
      <c r="C209">
        <v>31.4</v>
      </c>
      <c r="D209">
        <v>0.5</v>
      </c>
      <c r="E209" s="1">
        <v>924319744</v>
      </c>
      <c r="F209" s="1">
        <v>373839160</v>
      </c>
      <c r="G209">
        <v>64</v>
      </c>
      <c r="H209">
        <v>63</v>
      </c>
      <c r="I209">
        <v>4.0999999999999996</v>
      </c>
      <c r="J209" s="1">
        <v>104165832</v>
      </c>
      <c r="K209" s="1">
        <v>573283920</v>
      </c>
      <c r="L209">
        <v>0</v>
      </c>
      <c r="M209">
        <v>1</v>
      </c>
      <c r="N209">
        <v>25.52</v>
      </c>
      <c r="O209">
        <v>130.93</v>
      </c>
      <c r="P209">
        <v>3523.02</v>
      </c>
      <c r="Q209">
        <v>12316.38</v>
      </c>
    </row>
    <row r="210" spans="1:17" x14ac:dyDescent="0.35">
      <c r="A210" t="s">
        <v>2401</v>
      </c>
      <c r="B210" s="9" t="s">
        <v>5385</v>
      </c>
      <c r="C210">
        <v>33.799999999999997</v>
      </c>
      <c r="D210">
        <v>0.5</v>
      </c>
      <c r="E210" s="1">
        <v>924319744</v>
      </c>
      <c r="F210" s="1">
        <v>202869632</v>
      </c>
      <c r="G210">
        <v>64</v>
      </c>
      <c r="H210">
        <v>63</v>
      </c>
      <c r="I210">
        <v>0.5</v>
      </c>
      <c r="J210" s="1">
        <v>104165832</v>
      </c>
      <c r="K210" s="1">
        <v>573947840</v>
      </c>
      <c r="L210">
        <v>0</v>
      </c>
      <c r="M210">
        <v>0</v>
      </c>
      <c r="N210">
        <v>25.93</v>
      </c>
      <c r="O210">
        <v>133.94</v>
      </c>
      <c r="P210">
        <v>3596.48</v>
      </c>
      <c r="Q210">
        <v>12572.47</v>
      </c>
    </row>
    <row r="211" spans="1:17" x14ac:dyDescent="0.35">
      <c r="A211" t="s">
        <v>2402</v>
      </c>
      <c r="B211" s="9" t="s">
        <v>5386</v>
      </c>
      <c r="C211">
        <v>36.4</v>
      </c>
      <c r="D211">
        <v>0</v>
      </c>
      <c r="E211" s="1">
        <v>924319744</v>
      </c>
      <c r="F211" s="1">
        <v>621257464</v>
      </c>
      <c r="G211">
        <v>64</v>
      </c>
      <c r="H211">
        <v>63</v>
      </c>
      <c r="I211">
        <v>21.1</v>
      </c>
      <c r="J211" s="1">
        <v>104165832</v>
      </c>
      <c r="K211" s="1">
        <v>573947840</v>
      </c>
      <c r="L211">
        <v>0</v>
      </c>
      <c r="M211">
        <v>0</v>
      </c>
      <c r="N211">
        <v>13.59</v>
      </c>
      <c r="O211">
        <v>137.66999999999999</v>
      </c>
      <c r="P211">
        <v>3658.94</v>
      </c>
      <c r="Q211">
        <v>8993.34</v>
      </c>
    </row>
    <row r="212" spans="1:17" x14ac:dyDescent="0.35">
      <c r="A212" t="s">
        <v>2403</v>
      </c>
      <c r="B212" s="9" t="s">
        <v>5387</v>
      </c>
      <c r="C212">
        <v>33.799999999999997</v>
      </c>
      <c r="D212">
        <v>0.5</v>
      </c>
      <c r="E212" s="1">
        <v>924319744</v>
      </c>
      <c r="F212" s="1">
        <v>436459568</v>
      </c>
      <c r="G212">
        <v>64</v>
      </c>
      <c r="H212">
        <v>63</v>
      </c>
      <c r="I212">
        <v>4.2</v>
      </c>
      <c r="J212" s="1">
        <v>104165832</v>
      </c>
      <c r="K212" s="1">
        <v>573314120</v>
      </c>
      <c r="L212">
        <v>0</v>
      </c>
      <c r="M212">
        <v>1</v>
      </c>
      <c r="N212">
        <v>6.46</v>
      </c>
      <c r="O212">
        <v>136.6</v>
      </c>
      <c r="P212">
        <v>3635.51</v>
      </c>
      <c r="Q212">
        <v>1280.94</v>
      </c>
    </row>
    <row r="213" spans="1:17" x14ac:dyDescent="0.35">
      <c r="A213" t="s">
        <v>2404</v>
      </c>
      <c r="B213" s="9" t="s">
        <v>5388</v>
      </c>
      <c r="C213">
        <v>31</v>
      </c>
      <c r="D213">
        <v>0.4</v>
      </c>
      <c r="E213" s="1">
        <v>924319744</v>
      </c>
      <c r="F213" s="1">
        <v>263040960</v>
      </c>
      <c r="G213">
        <v>64</v>
      </c>
      <c r="H213">
        <v>63</v>
      </c>
      <c r="I213">
        <v>0.3</v>
      </c>
      <c r="J213" s="1">
        <v>104165832</v>
      </c>
      <c r="K213" s="1">
        <v>577694408</v>
      </c>
      <c r="L213">
        <v>0</v>
      </c>
      <c r="M213">
        <v>1</v>
      </c>
      <c r="N213">
        <v>8.1999999999999993</v>
      </c>
      <c r="O213">
        <v>133.81</v>
      </c>
      <c r="P213">
        <v>3413.06</v>
      </c>
      <c r="Q213">
        <v>2049.69</v>
      </c>
    </row>
    <row r="214" spans="1:17" x14ac:dyDescent="0.35">
      <c r="A214" t="s">
        <v>2405</v>
      </c>
      <c r="B214" s="9" t="s">
        <v>5389</v>
      </c>
      <c r="C214">
        <v>32.5</v>
      </c>
      <c r="D214">
        <v>0</v>
      </c>
      <c r="E214" s="1">
        <v>924319744</v>
      </c>
      <c r="F214" s="1">
        <v>697188536</v>
      </c>
      <c r="G214">
        <v>64</v>
      </c>
      <c r="H214">
        <v>63</v>
      </c>
      <c r="I214">
        <v>4.7</v>
      </c>
      <c r="J214" s="1">
        <v>104165832</v>
      </c>
      <c r="K214" s="1">
        <v>577694408</v>
      </c>
      <c r="L214">
        <v>0</v>
      </c>
      <c r="M214">
        <v>0</v>
      </c>
      <c r="N214">
        <v>6.57</v>
      </c>
      <c r="O214">
        <v>137.29</v>
      </c>
      <c r="P214">
        <v>3636.08</v>
      </c>
      <c r="Q214">
        <v>1024.75</v>
      </c>
    </row>
    <row r="215" spans="1:17" x14ac:dyDescent="0.35">
      <c r="A215" t="s">
        <v>2406</v>
      </c>
      <c r="B215" s="9" t="s">
        <v>5390</v>
      </c>
      <c r="C215">
        <v>45.7</v>
      </c>
      <c r="D215">
        <v>0.6</v>
      </c>
      <c r="E215" s="1">
        <v>924319744</v>
      </c>
      <c r="F215" s="1">
        <v>493525560</v>
      </c>
      <c r="G215">
        <v>65</v>
      </c>
      <c r="H215">
        <v>64</v>
      </c>
      <c r="I215">
        <v>40.5</v>
      </c>
      <c r="J215" s="1">
        <v>104165832</v>
      </c>
      <c r="K215" s="1">
        <v>575465344</v>
      </c>
      <c r="L215">
        <v>0</v>
      </c>
      <c r="M215">
        <v>1</v>
      </c>
      <c r="N215">
        <v>23.98</v>
      </c>
      <c r="O215">
        <v>127.14</v>
      </c>
      <c r="P215">
        <v>3742.62</v>
      </c>
      <c r="Q215">
        <v>30447.24</v>
      </c>
    </row>
    <row r="216" spans="1:17" x14ac:dyDescent="0.35">
      <c r="A216" t="s">
        <v>2407</v>
      </c>
      <c r="B216" s="9" t="s">
        <v>5391</v>
      </c>
      <c r="C216">
        <v>36.799999999999997</v>
      </c>
      <c r="D216">
        <v>0.5</v>
      </c>
      <c r="E216" s="1">
        <v>923271168</v>
      </c>
      <c r="F216" s="1">
        <v>288423872</v>
      </c>
      <c r="G216">
        <v>65</v>
      </c>
      <c r="H216">
        <v>64</v>
      </c>
      <c r="I216">
        <v>9.4</v>
      </c>
      <c r="J216" s="1">
        <v>104165832</v>
      </c>
      <c r="K216" s="1">
        <v>572111872</v>
      </c>
      <c r="L216">
        <v>0</v>
      </c>
      <c r="M216">
        <v>1</v>
      </c>
      <c r="N216">
        <v>57.92</v>
      </c>
      <c r="O216">
        <v>143.18</v>
      </c>
      <c r="P216">
        <v>3240.21</v>
      </c>
      <c r="Q216">
        <v>10774.75</v>
      </c>
    </row>
    <row r="217" spans="1:17" x14ac:dyDescent="0.35">
      <c r="A217" t="s">
        <v>2408</v>
      </c>
      <c r="B217" s="9" t="s">
        <v>5392</v>
      </c>
      <c r="C217">
        <v>35.799999999999997</v>
      </c>
      <c r="D217">
        <v>0</v>
      </c>
      <c r="E217" s="1">
        <v>923271168</v>
      </c>
      <c r="F217" s="1">
        <v>639783744</v>
      </c>
      <c r="G217">
        <v>65</v>
      </c>
      <c r="H217">
        <v>64</v>
      </c>
      <c r="I217">
        <v>29.5</v>
      </c>
      <c r="J217" s="1">
        <v>104165832</v>
      </c>
      <c r="K217" s="1">
        <v>572111872</v>
      </c>
      <c r="L217">
        <v>0</v>
      </c>
      <c r="M217">
        <v>0</v>
      </c>
      <c r="N217">
        <v>58.28</v>
      </c>
      <c r="O217">
        <v>141.76</v>
      </c>
      <c r="P217">
        <v>3062.26</v>
      </c>
      <c r="Q217">
        <v>10779</v>
      </c>
    </row>
    <row r="218" spans="1:17" x14ac:dyDescent="0.35">
      <c r="A218" t="s">
        <v>2409</v>
      </c>
      <c r="B218" s="9" t="s">
        <v>5393</v>
      </c>
      <c r="C218">
        <v>31.5</v>
      </c>
      <c r="D218">
        <v>0.6</v>
      </c>
      <c r="E218" s="1">
        <v>924319744</v>
      </c>
      <c r="F218" s="1">
        <v>412378768</v>
      </c>
      <c r="G218">
        <v>64</v>
      </c>
      <c r="H218">
        <v>63</v>
      </c>
      <c r="I218">
        <v>1.3</v>
      </c>
      <c r="J218" s="1">
        <v>104165832</v>
      </c>
      <c r="K218" s="1">
        <v>573448784</v>
      </c>
      <c r="L218">
        <v>0</v>
      </c>
      <c r="M218">
        <v>1</v>
      </c>
      <c r="N218">
        <v>54.49</v>
      </c>
      <c r="O218">
        <v>138.13999999999999</v>
      </c>
      <c r="P218">
        <v>2982.85</v>
      </c>
      <c r="Q218">
        <v>10006.5</v>
      </c>
    </row>
    <row r="219" spans="1:17" x14ac:dyDescent="0.35">
      <c r="A219" t="s">
        <v>2410</v>
      </c>
      <c r="B219" s="9" t="s">
        <v>5394</v>
      </c>
      <c r="C219">
        <v>32.200000000000003</v>
      </c>
      <c r="D219">
        <v>0.5</v>
      </c>
      <c r="E219" s="1">
        <v>924319744</v>
      </c>
      <c r="F219" s="1">
        <v>196215392</v>
      </c>
      <c r="G219">
        <v>64</v>
      </c>
      <c r="H219">
        <v>63</v>
      </c>
      <c r="I219">
        <v>1.1000000000000001</v>
      </c>
      <c r="J219" s="1">
        <v>104165832</v>
      </c>
      <c r="K219" s="1">
        <v>575109744</v>
      </c>
      <c r="L219">
        <v>0</v>
      </c>
      <c r="M219">
        <v>1</v>
      </c>
      <c r="N219">
        <v>60.66</v>
      </c>
      <c r="O219">
        <v>146.88</v>
      </c>
      <c r="P219">
        <v>3281.52</v>
      </c>
      <c r="Q219">
        <v>11033</v>
      </c>
    </row>
    <row r="220" spans="1:17" x14ac:dyDescent="0.35">
      <c r="A220" t="s">
        <v>2411</v>
      </c>
      <c r="B220" s="9" t="s">
        <v>5395</v>
      </c>
      <c r="C220">
        <v>45</v>
      </c>
      <c r="D220">
        <v>0</v>
      </c>
      <c r="E220" s="1">
        <v>924319744</v>
      </c>
      <c r="F220" s="1">
        <v>530138064</v>
      </c>
      <c r="G220">
        <v>64</v>
      </c>
      <c r="H220">
        <v>63</v>
      </c>
      <c r="I220">
        <v>30.9</v>
      </c>
      <c r="J220" s="1">
        <v>104165832</v>
      </c>
      <c r="K220" s="1">
        <v>575109744</v>
      </c>
      <c r="L220">
        <v>0</v>
      </c>
      <c r="M220">
        <v>0</v>
      </c>
      <c r="N220">
        <v>10471.4</v>
      </c>
      <c r="O220">
        <v>97.23</v>
      </c>
      <c r="P220">
        <v>2801.11</v>
      </c>
      <c r="Q220">
        <v>59408.36</v>
      </c>
    </row>
    <row r="221" spans="1:17" x14ac:dyDescent="0.35">
      <c r="A221" t="s">
        <v>2412</v>
      </c>
      <c r="B221" s="9" t="s">
        <v>5396</v>
      </c>
      <c r="C221">
        <v>32.5</v>
      </c>
      <c r="D221">
        <v>0.6</v>
      </c>
      <c r="E221" s="1">
        <v>924319744</v>
      </c>
      <c r="F221" s="1">
        <v>349654536</v>
      </c>
      <c r="G221">
        <v>64</v>
      </c>
      <c r="H221">
        <v>63</v>
      </c>
      <c r="I221">
        <v>1.9</v>
      </c>
      <c r="J221" s="1">
        <v>104165832</v>
      </c>
      <c r="K221" s="1">
        <v>572078496</v>
      </c>
      <c r="L221">
        <v>0</v>
      </c>
      <c r="M221">
        <v>1</v>
      </c>
      <c r="N221">
        <v>30.82</v>
      </c>
      <c r="O221">
        <v>129.63999999999999</v>
      </c>
      <c r="P221">
        <v>4244.53</v>
      </c>
      <c r="Q221">
        <v>29263.77</v>
      </c>
    </row>
    <row r="222" spans="1:17" x14ac:dyDescent="0.35">
      <c r="A222" t="s">
        <v>2413</v>
      </c>
      <c r="B222" s="9" t="s">
        <v>5397</v>
      </c>
      <c r="C222">
        <v>30.8</v>
      </c>
      <c r="D222">
        <v>0</v>
      </c>
      <c r="E222" s="1">
        <v>924319744</v>
      </c>
      <c r="F222" s="1">
        <v>711121512</v>
      </c>
      <c r="G222">
        <v>64</v>
      </c>
      <c r="H222">
        <v>63</v>
      </c>
      <c r="I222">
        <v>3.4</v>
      </c>
      <c r="J222" s="1">
        <v>104165832</v>
      </c>
      <c r="K222" s="1">
        <v>572078496</v>
      </c>
      <c r="L222">
        <v>0</v>
      </c>
      <c r="M222">
        <v>0</v>
      </c>
      <c r="N222">
        <v>0.32</v>
      </c>
      <c r="O222">
        <v>137.4</v>
      </c>
      <c r="P222">
        <v>3557.77</v>
      </c>
      <c r="Q222">
        <v>256.13</v>
      </c>
    </row>
    <row r="223" spans="1:17" x14ac:dyDescent="0.35">
      <c r="A223" t="s">
        <v>2414</v>
      </c>
      <c r="B223" s="9" t="s">
        <v>5398</v>
      </c>
      <c r="C223">
        <v>37.1</v>
      </c>
      <c r="D223">
        <v>0.9</v>
      </c>
      <c r="E223" s="1">
        <v>923271168</v>
      </c>
      <c r="F223" s="1">
        <v>425628024</v>
      </c>
      <c r="G223">
        <v>64</v>
      </c>
      <c r="H223">
        <v>63</v>
      </c>
      <c r="I223">
        <v>2.1</v>
      </c>
      <c r="J223" s="1">
        <v>104165832</v>
      </c>
      <c r="K223" s="1">
        <v>575890632</v>
      </c>
      <c r="L223">
        <v>0</v>
      </c>
      <c r="M223">
        <v>0</v>
      </c>
      <c r="N223">
        <v>0.24</v>
      </c>
      <c r="O223">
        <v>120.77</v>
      </c>
      <c r="P223">
        <v>3036.66</v>
      </c>
      <c r="Q223">
        <v>192.09</v>
      </c>
    </row>
    <row r="224" spans="1:17" x14ac:dyDescent="0.35">
      <c r="A224" t="s">
        <v>2415</v>
      </c>
      <c r="B224" s="9" t="s">
        <v>5399</v>
      </c>
      <c r="C224">
        <v>38.4</v>
      </c>
      <c r="D224">
        <v>0</v>
      </c>
      <c r="E224" s="1">
        <v>923271168</v>
      </c>
      <c r="F224" s="1">
        <v>732041504</v>
      </c>
      <c r="G224">
        <v>64</v>
      </c>
      <c r="H224">
        <v>63</v>
      </c>
      <c r="I224">
        <v>64.3</v>
      </c>
      <c r="J224" s="1">
        <v>104165832</v>
      </c>
      <c r="K224" s="1">
        <v>575890632</v>
      </c>
      <c r="L224">
        <v>0</v>
      </c>
      <c r="M224">
        <v>0</v>
      </c>
      <c r="N224">
        <v>0.08</v>
      </c>
      <c r="O224">
        <v>102.98</v>
      </c>
      <c r="P224">
        <v>2667.04</v>
      </c>
      <c r="Q224">
        <v>64.03</v>
      </c>
    </row>
    <row r="225" spans="1:17" x14ac:dyDescent="0.35">
      <c r="A225" t="s">
        <v>2416</v>
      </c>
      <c r="B225" s="9" t="s">
        <v>5400</v>
      </c>
      <c r="C225">
        <v>33.5</v>
      </c>
      <c r="D225">
        <v>0.4</v>
      </c>
      <c r="E225" s="1">
        <v>924319744</v>
      </c>
      <c r="F225" s="1">
        <v>284409576</v>
      </c>
      <c r="G225">
        <v>64</v>
      </c>
      <c r="H225">
        <v>63</v>
      </c>
      <c r="I225">
        <v>0</v>
      </c>
      <c r="J225" s="1">
        <v>104165832</v>
      </c>
      <c r="K225" s="1">
        <v>573175632</v>
      </c>
      <c r="L225">
        <v>0</v>
      </c>
      <c r="M225">
        <v>1</v>
      </c>
      <c r="N225">
        <v>64320.08</v>
      </c>
      <c r="O225">
        <v>52</v>
      </c>
      <c r="P225">
        <v>1371.73</v>
      </c>
      <c r="Q225">
        <v>4179.38</v>
      </c>
    </row>
    <row r="226" spans="1:17" x14ac:dyDescent="0.35">
      <c r="A226" t="s">
        <v>2417</v>
      </c>
      <c r="B226" s="9" t="s">
        <v>5401</v>
      </c>
      <c r="C226">
        <v>30.2</v>
      </c>
      <c r="D226">
        <v>0</v>
      </c>
      <c r="E226" s="1">
        <v>924319744</v>
      </c>
      <c r="F226" s="1">
        <v>390629136</v>
      </c>
      <c r="G226">
        <v>64</v>
      </c>
      <c r="H226">
        <v>63</v>
      </c>
      <c r="I226">
        <v>6.5</v>
      </c>
      <c r="J226" s="1">
        <v>104165832</v>
      </c>
      <c r="K226" s="1">
        <v>573175632</v>
      </c>
      <c r="L226">
        <v>0</v>
      </c>
      <c r="M226">
        <v>0</v>
      </c>
      <c r="N226">
        <v>79236</v>
      </c>
      <c r="O226">
        <v>4.21</v>
      </c>
      <c r="P226">
        <v>44.45</v>
      </c>
      <c r="Q226">
        <v>0</v>
      </c>
    </row>
    <row r="227" spans="1:17" x14ac:dyDescent="0.35">
      <c r="A227" t="s">
        <v>2418</v>
      </c>
      <c r="B227" s="9" t="s">
        <v>5402</v>
      </c>
      <c r="C227">
        <v>22.5</v>
      </c>
      <c r="D227">
        <v>0</v>
      </c>
      <c r="E227" s="1">
        <v>924319744</v>
      </c>
      <c r="F227" s="1">
        <v>476348864</v>
      </c>
      <c r="G227">
        <v>64</v>
      </c>
      <c r="H227">
        <v>63</v>
      </c>
      <c r="I227">
        <v>0</v>
      </c>
      <c r="J227" s="1">
        <v>104165832</v>
      </c>
      <c r="K227" s="1">
        <v>573175632</v>
      </c>
      <c r="L227">
        <v>0</v>
      </c>
      <c r="M227">
        <v>0</v>
      </c>
      <c r="N227">
        <v>97536</v>
      </c>
      <c r="O227">
        <v>0</v>
      </c>
      <c r="P227">
        <v>0</v>
      </c>
      <c r="Q227">
        <v>0</v>
      </c>
    </row>
    <row r="228" spans="1:17" x14ac:dyDescent="0.35">
      <c r="A228" t="s">
        <v>2419</v>
      </c>
      <c r="B228" s="9" t="s">
        <v>5403</v>
      </c>
      <c r="C228">
        <v>34.200000000000003</v>
      </c>
      <c r="D228">
        <v>0</v>
      </c>
      <c r="E228" s="1">
        <v>924319744</v>
      </c>
      <c r="F228" s="1">
        <v>592998568</v>
      </c>
      <c r="G228">
        <v>64</v>
      </c>
      <c r="H228">
        <v>63</v>
      </c>
      <c r="I228">
        <v>1.1000000000000001</v>
      </c>
      <c r="J228" s="1">
        <v>104165832</v>
      </c>
      <c r="K228" s="1">
        <v>573175632</v>
      </c>
      <c r="L228">
        <v>0</v>
      </c>
      <c r="M228">
        <v>0</v>
      </c>
      <c r="N228">
        <v>71172</v>
      </c>
      <c r="O228">
        <v>7.69</v>
      </c>
      <c r="P228">
        <v>44.45</v>
      </c>
      <c r="Q228">
        <v>0</v>
      </c>
    </row>
    <row r="229" spans="1:17" x14ac:dyDescent="0.35">
      <c r="A229" t="s">
        <v>2420</v>
      </c>
      <c r="B229" s="9" t="s">
        <v>5404</v>
      </c>
      <c r="C229">
        <v>25.8</v>
      </c>
      <c r="D229">
        <v>0</v>
      </c>
      <c r="E229" s="1">
        <v>924319744</v>
      </c>
      <c r="F229" s="1">
        <v>690039496</v>
      </c>
      <c r="G229">
        <v>64</v>
      </c>
      <c r="H229">
        <v>63</v>
      </c>
      <c r="I229">
        <v>5.2</v>
      </c>
      <c r="J229" s="1">
        <v>104165832</v>
      </c>
      <c r="K229" s="1">
        <v>573175632</v>
      </c>
      <c r="L229">
        <v>0</v>
      </c>
      <c r="M229">
        <v>0</v>
      </c>
      <c r="N229">
        <v>88324</v>
      </c>
      <c r="O229">
        <v>4.21</v>
      </c>
      <c r="P229">
        <v>44.4</v>
      </c>
      <c r="Q229">
        <v>0</v>
      </c>
    </row>
    <row r="230" spans="1:17" x14ac:dyDescent="0.35">
      <c r="A230" t="s">
        <v>2421</v>
      </c>
      <c r="B230" s="9" t="s">
        <v>5405</v>
      </c>
      <c r="C230">
        <v>34.1</v>
      </c>
      <c r="D230">
        <v>0.3</v>
      </c>
      <c r="E230" s="1">
        <v>924319744</v>
      </c>
      <c r="F230" s="1">
        <v>263316480</v>
      </c>
      <c r="G230">
        <v>64</v>
      </c>
      <c r="H230">
        <v>63</v>
      </c>
      <c r="I230">
        <v>2.9</v>
      </c>
      <c r="J230" s="1">
        <v>104165832</v>
      </c>
      <c r="K230" s="1">
        <v>574895256</v>
      </c>
      <c r="L230">
        <v>0</v>
      </c>
      <c r="M230">
        <v>0</v>
      </c>
      <c r="N230">
        <v>82816</v>
      </c>
      <c r="O230">
        <v>0</v>
      </c>
      <c r="P230">
        <v>0</v>
      </c>
      <c r="Q230">
        <v>0</v>
      </c>
    </row>
    <row r="231" spans="1:17" x14ac:dyDescent="0.35">
      <c r="A231" t="s">
        <v>2422</v>
      </c>
      <c r="B231" s="9" t="s">
        <v>5406</v>
      </c>
      <c r="C231">
        <v>46</v>
      </c>
      <c r="D231">
        <v>0</v>
      </c>
      <c r="E231" s="1">
        <v>924319744</v>
      </c>
      <c r="F231" s="1">
        <v>692221536</v>
      </c>
      <c r="G231">
        <v>64</v>
      </c>
      <c r="H231">
        <v>63</v>
      </c>
      <c r="I231">
        <v>17.3</v>
      </c>
      <c r="J231" s="1">
        <v>104165832</v>
      </c>
      <c r="K231" s="1">
        <v>574895256</v>
      </c>
      <c r="L231">
        <v>0</v>
      </c>
      <c r="M231">
        <v>0</v>
      </c>
      <c r="N231">
        <v>29277.03</v>
      </c>
      <c r="O231">
        <v>85.76</v>
      </c>
      <c r="P231">
        <v>2159.79</v>
      </c>
      <c r="Q231">
        <v>21100.9</v>
      </c>
    </row>
    <row r="232" spans="1:17" x14ac:dyDescent="0.35">
      <c r="A232" t="s">
        <v>2423</v>
      </c>
      <c r="B232" s="9" t="s">
        <v>5407</v>
      </c>
      <c r="C232">
        <v>42.7</v>
      </c>
      <c r="D232">
        <v>0.7</v>
      </c>
      <c r="E232" s="1">
        <v>924319744</v>
      </c>
      <c r="F232" s="1">
        <v>497570584</v>
      </c>
      <c r="G232">
        <v>65</v>
      </c>
      <c r="H232">
        <v>64</v>
      </c>
      <c r="I232">
        <v>83</v>
      </c>
      <c r="J232" s="1">
        <v>104165832</v>
      </c>
      <c r="K232" s="1">
        <v>572345888</v>
      </c>
      <c r="L232">
        <v>0</v>
      </c>
      <c r="M232">
        <v>0</v>
      </c>
      <c r="N232">
        <v>1.96</v>
      </c>
      <c r="O232">
        <v>113.8</v>
      </c>
      <c r="P232">
        <v>3166.19</v>
      </c>
      <c r="Q232">
        <v>1280.94</v>
      </c>
    </row>
    <row r="233" spans="1:17" x14ac:dyDescent="0.35">
      <c r="A233" t="s">
        <v>2424</v>
      </c>
      <c r="B233" s="9" t="s">
        <v>5408</v>
      </c>
      <c r="C233">
        <v>30.8</v>
      </c>
      <c r="D233">
        <v>0.5</v>
      </c>
      <c r="E233" s="1">
        <v>924319744</v>
      </c>
      <c r="F233" s="1">
        <v>333058816</v>
      </c>
      <c r="G233">
        <v>64</v>
      </c>
      <c r="H233">
        <v>63</v>
      </c>
      <c r="I233">
        <v>0.4</v>
      </c>
      <c r="J233" s="1">
        <v>104165832</v>
      </c>
      <c r="K233" s="1">
        <v>575171400</v>
      </c>
      <c r="L233">
        <v>0</v>
      </c>
      <c r="M233">
        <v>1</v>
      </c>
      <c r="N233">
        <v>2.74</v>
      </c>
      <c r="O233">
        <v>130.31</v>
      </c>
      <c r="P233">
        <v>3525</v>
      </c>
      <c r="Q233">
        <v>1793.31</v>
      </c>
    </row>
    <row r="234" spans="1:17" x14ac:dyDescent="0.35">
      <c r="A234" t="s">
        <v>2425</v>
      </c>
      <c r="B234" s="9" t="s">
        <v>5409</v>
      </c>
      <c r="C234">
        <v>31.8</v>
      </c>
      <c r="D234">
        <v>0.5</v>
      </c>
      <c r="E234" s="1">
        <v>924319744</v>
      </c>
      <c r="F234" s="1">
        <v>186394384</v>
      </c>
      <c r="G234">
        <v>64</v>
      </c>
      <c r="H234">
        <v>63</v>
      </c>
      <c r="I234">
        <v>0.3</v>
      </c>
      <c r="J234" s="1">
        <v>104165832</v>
      </c>
      <c r="K234" s="1">
        <v>574321960</v>
      </c>
      <c r="L234">
        <v>0</v>
      </c>
      <c r="M234">
        <v>1</v>
      </c>
      <c r="N234">
        <v>2.04</v>
      </c>
      <c r="O234">
        <v>132.75</v>
      </c>
      <c r="P234">
        <v>3669.39</v>
      </c>
      <c r="Q234">
        <v>1281.1300000000001</v>
      </c>
    </row>
    <row r="235" spans="1:17" x14ac:dyDescent="0.35">
      <c r="A235" t="s">
        <v>2426</v>
      </c>
      <c r="B235" s="9" t="s">
        <v>5410</v>
      </c>
      <c r="C235">
        <v>32.799999999999997</v>
      </c>
      <c r="D235">
        <v>0</v>
      </c>
      <c r="E235" s="1">
        <v>924319744</v>
      </c>
      <c r="F235" s="1">
        <v>587566864</v>
      </c>
      <c r="G235">
        <v>65</v>
      </c>
      <c r="H235">
        <v>64</v>
      </c>
      <c r="I235">
        <v>2</v>
      </c>
      <c r="J235" s="1">
        <v>104165832</v>
      </c>
      <c r="K235" s="1">
        <v>574321960</v>
      </c>
      <c r="L235">
        <v>0</v>
      </c>
      <c r="M235">
        <v>0</v>
      </c>
      <c r="N235">
        <v>6.11</v>
      </c>
      <c r="O235">
        <v>135.71</v>
      </c>
      <c r="P235">
        <v>3647.91</v>
      </c>
      <c r="Q235">
        <v>5464.63</v>
      </c>
    </row>
    <row r="236" spans="1:17" x14ac:dyDescent="0.35">
      <c r="A236" t="s">
        <v>2427</v>
      </c>
      <c r="B236" s="9" t="s">
        <v>5411</v>
      </c>
      <c r="C236">
        <v>30.5</v>
      </c>
      <c r="D236">
        <v>0.5</v>
      </c>
      <c r="E236" s="1">
        <v>924319744</v>
      </c>
      <c r="F236" s="1">
        <v>380272920</v>
      </c>
      <c r="G236">
        <v>64</v>
      </c>
      <c r="H236">
        <v>63</v>
      </c>
      <c r="I236">
        <v>0.5</v>
      </c>
      <c r="J236" s="1">
        <v>104165832</v>
      </c>
      <c r="K236" s="1">
        <v>575414520</v>
      </c>
      <c r="L236">
        <v>0</v>
      </c>
      <c r="M236">
        <v>1</v>
      </c>
      <c r="N236">
        <v>9.08</v>
      </c>
      <c r="O236">
        <v>131.04</v>
      </c>
      <c r="P236">
        <v>3345.18</v>
      </c>
      <c r="Q236">
        <v>64.03</v>
      </c>
    </row>
    <row r="237" spans="1:17" x14ac:dyDescent="0.35">
      <c r="A237" t="s">
        <v>2428</v>
      </c>
      <c r="B237" s="9" t="s">
        <v>5412</v>
      </c>
      <c r="C237">
        <v>31.5</v>
      </c>
      <c r="D237">
        <v>0.6</v>
      </c>
      <c r="E237" s="1">
        <v>923271168</v>
      </c>
      <c r="F237" s="1">
        <v>186508040</v>
      </c>
      <c r="G237">
        <v>64</v>
      </c>
      <c r="H237">
        <v>63</v>
      </c>
      <c r="I237">
        <v>0</v>
      </c>
      <c r="J237" s="1">
        <v>104165832</v>
      </c>
      <c r="K237" s="1">
        <v>574320424</v>
      </c>
      <c r="L237">
        <v>0</v>
      </c>
      <c r="M237">
        <v>0</v>
      </c>
      <c r="N237">
        <v>9.32</v>
      </c>
      <c r="O237">
        <v>136.38999999999999</v>
      </c>
      <c r="P237">
        <v>3482.54</v>
      </c>
      <c r="Q237">
        <v>256.13</v>
      </c>
    </row>
    <row r="238" spans="1:17" x14ac:dyDescent="0.35">
      <c r="A238" t="s">
        <v>2429</v>
      </c>
      <c r="B238" s="9" t="s">
        <v>5413</v>
      </c>
      <c r="C238">
        <v>29.2</v>
      </c>
      <c r="D238">
        <v>0</v>
      </c>
      <c r="E238" s="1">
        <v>923271168</v>
      </c>
      <c r="F238" s="1">
        <v>561266848</v>
      </c>
      <c r="G238">
        <v>65</v>
      </c>
      <c r="H238">
        <v>64</v>
      </c>
      <c r="I238">
        <v>0.4</v>
      </c>
      <c r="J238" s="1">
        <v>104165832</v>
      </c>
      <c r="K238" s="1">
        <v>574320424</v>
      </c>
      <c r="L238">
        <v>0</v>
      </c>
      <c r="M238">
        <v>0</v>
      </c>
      <c r="N238">
        <v>9.16</v>
      </c>
      <c r="O238">
        <v>137.88999999999999</v>
      </c>
      <c r="P238">
        <v>3413.45</v>
      </c>
      <c r="Q238">
        <v>128.06</v>
      </c>
    </row>
    <row r="239" spans="1:17" x14ac:dyDescent="0.35">
      <c r="A239" t="s">
        <v>2430</v>
      </c>
      <c r="B239" s="9" t="s">
        <v>5414</v>
      </c>
      <c r="C239">
        <v>32.5</v>
      </c>
      <c r="D239">
        <v>0</v>
      </c>
      <c r="E239" s="1">
        <v>923271168</v>
      </c>
      <c r="F239" s="1">
        <v>682137920</v>
      </c>
      <c r="G239">
        <v>64</v>
      </c>
      <c r="H239">
        <v>63</v>
      </c>
      <c r="I239">
        <v>0.2</v>
      </c>
      <c r="J239" s="1">
        <v>104165832</v>
      </c>
      <c r="K239" s="1">
        <v>574320424</v>
      </c>
      <c r="L239">
        <v>0</v>
      </c>
      <c r="M239">
        <v>0</v>
      </c>
      <c r="N239">
        <v>53637.16</v>
      </c>
      <c r="O239">
        <v>75.349999999999994</v>
      </c>
      <c r="P239">
        <v>1914.36</v>
      </c>
      <c r="Q239">
        <v>4235.34</v>
      </c>
    </row>
    <row r="240" spans="1:17" x14ac:dyDescent="0.35">
      <c r="A240" t="s">
        <v>2431</v>
      </c>
      <c r="B240" s="9" t="s">
        <v>5415</v>
      </c>
      <c r="C240">
        <v>37.700000000000003</v>
      </c>
      <c r="D240">
        <v>0.5</v>
      </c>
      <c r="E240" s="1">
        <v>924319744</v>
      </c>
      <c r="F240" s="1">
        <v>237181664</v>
      </c>
      <c r="G240">
        <v>64</v>
      </c>
      <c r="H240">
        <v>63</v>
      </c>
      <c r="I240">
        <v>3.3</v>
      </c>
      <c r="J240" s="1">
        <v>104165832</v>
      </c>
      <c r="K240" s="1">
        <v>570876960</v>
      </c>
      <c r="L240">
        <v>0</v>
      </c>
      <c r="M240">
        <v>1</v>
      </c>
      <c r="N240">
        <v>95620.77</v>
      </c>
      <c r="O240">
        <v>34.14</v>
      </c>
      <c r="P240">
        <v>534.64</v>
      </c>
      <c r="Q240">
        <v>4740.5</v>
      </c>
    </row>
    <row r="241" spans="1:17" x14ac:dyDescent="0.35">
      <c r="A241" t="s">
        <v>2432</v>
      </c>
      <c r="B241" s="9" t="s">
        <v>5416</v>
      </c>
      <c r="C241">
        <v>30.8</v>
      </c>
      <c r="D241">
        <v>0</v>
      </c>
      <c r="E241" s="1">
        <v>924319744</v>
      </c>
      <c r="F241" s="1">
        <v>347444544</v>
      </c>
      <c r="G241">
        <v>64</v>
      </c>
      <c r="H241">
        <v>63</v>
      </c>
      <c r="I241">
        <v>0</v>
      </c>
      <c r="J241" s="1">
        <v>104165832</v>
      </c>
      <c r="K241" s="1">
        <v>570876960</v>
      </c>
      <c r="L241">
        <v>0</v>
      </c>
      <c r="M241">
        <v>0</v>
      </c>
      <c r="N241">
        <v>103872</v>
      </c>
      <c r="O241">
        <v>0</v>
      </c>
      <c r="P241">
        <v>0</v>
      </c>
      <c r="Q241">
        <v>0</v>
      </c>
    </row>
    <row r="242" spans="1:17" x14ac:dyDescent="0.35">
      <c r="A242" t="s">
        <v>2433</v>
      </c>
      <c r="B242" s="9" t="s">
        <v>5417</v>
      </c>
      <c r="C242">
        <v>24.2</v>
      </c>
      <c r="D242">
        <v>0</v>
      </c>
      <c r="E242" s="1">
        <v>924319744</v>
      </c>
      <c r="F242" s="1">
        <v>409394392</v>
      </c>
      <c r="G242">
        <v>64</v>
      </c>
      <c r="H242">
        <v>63</v>
      </c>
      <c r="I242">
        <v>0.7</v>
      </c>
      <c r="J242" s="1">
        <v>104165832</v>
      </c>
      <c r="K242" s="1">
        <v>570876960</v>
      </c>
      <c r="L242">
        <v>0</v>
      </c>
      <c r="M242">
        <v>0</v>
      </c>
      <c r="N242">
        <v>91012</v>
      </c>
      <c r="O242">
        <v>25.35</v>
      </c>
      <c r="P242">
        <v>43.99</v>
      </c>
      <c r="Q242">
        <v>0</v>
      </c>
    </row>
    <row r="243" spans="1:17" x14ac:dyDescent="0.35">
      <c r="A243" t="s">
        <v>2434</v>
      </c>
      <c r="B243" s="9" t="s">
        <v>5418</v>
      </c>
      <c r="C243">
        <v>29.5</v>
      </c>
      <c r="D243">
        <v>0</v>
      </c>
      <c r="E243" s="1">
        <v>924319744</v>
      </c>
      <c r="F243" s="1">
        <v>513060648</v>
      </c>
      <c r="G243">
        <v>64</v>
      </c>
      <c r="H243">
        <v>63</v>
      </c>
      <c r="I243">
        <v>0</v>
      </c>
      <c r="J243" s="1">
        <v>104165832</v>
      </c>
      <c r="K243" s="1">
        <v>570876960</v>
      </c>
      <c r="L243">
        <v>0</v>
      </c>
      <c r="M243">
        <v>0</v>
      </c>
      <c r="N243">
        <v>74564</v>
      </c>
      <c r="O243">
        <v>28.79</v>
      </c>
      <c r="P243">
        <v>43.94</v>
      </c>
      <c r="Q243">
        <v>0</v>
      </c>
    </row>
    <row r="244" spans="1:17" x14ac:dyDescent="0.35">
      <c r="A244" t="s">
        <v>2435</v>
      </c>
      <c r="B244" s="9" t="s">
        <v>5419</v>
      </c>
      <c r="C244">
        <v>31.2</v>
      </c>
      <c r="D244">
        <v>0</v>
      </c>
      <c r="E244" s="1">
        <v>924319744</v>
      </c>
      <c r="F244" s="1">
        <v>738436880</v>
      </c>
      <c r="G244">
        <v>64</v>
      </c>
      <c r="H244">
        <v>63</v>
      </c>
      <c r="I244">
        <v>0.2</v>
      </c>
      <c r="J244" s="1">
        <v>104165832</v>
      </c>
      <c r="K244" s="1">
        <v>570876960</v>
      </c>
      <c r="L244">
        <v>0</v>
      </c>
      <c r="M244">
        <v>0</v>
      </c>
      <c r="N244">
        <v>93978.9</v>
      </c>
      <c r="O244">
        <v>28.71</v>
      </c>
      <c r="P244">
        <v>123.59</v>
      </c>
      <c r="Q244">
        <v>4118.09</v>
      </c>
    </row>
    <row r="245" spans="1:17" x14ac:dyDescent="0.35">
      <c r="A245" t="s">
        <v>2436</v>
      </c>
      <c r="B245" s="9" t="s">
        <v>5420</v>
      </c>
      <c r="C245">
        <v>31.8</v>
      </c>
      <c r="D245">
        <v>0.5</v>
      </c>
      <c r="E245" s="1">
        <v>924319744</v>
      </c>
      <c r="F245" s="1">
        <v>536326304</v>
      </c>
      <c r="G245">
        <v>65</v>
      </c>
      <c r="H245">
        <v>64</v>
      </c>
      <c r="I245">
        <v>1.9</v>
      </c>
      <c r="J245" s="1">
        <v>104165832</v>
      </c>
      <c r="K245" s="1">
        <v>573557464</v>
      </c>
      <c r="L245">
        <v>0</v>
      </c>
      <c r="M245">
        <v>1</v>
      </c>
      <c r="N245">
        <v>22.9</v>
      </c>
      <c r="O245">
        <v>122.56</v>
      </c>
      <c r="P245">
        <v>3304.76</v>
      </c>
      <c r="Q245">
        <v>11544.38</v>
      </c>
    </row>
    <row r="246" spans="1:17" x14ac:dyDescent="0.35">
      <c r="A246" t="s">
        <v>2437</v>
      </c>
      <c r="B246" s="9" t="s">
        <v>5421</v>
      </c>
      <c r="C246">
        <v>31.5</v>
      </c>
      <c r="D246">
        <v>0.6</v>
      </c>
      <c r="E246" s="1">
        <v>924319744</v>
      </c>
      <c r="F246" s="1">
        <v>321627928</v>
      </c>
      <c r="G246">
        <v>64</v>
      </c>
      <c r="H246">
        <v>63</v>
      </c>
      <c r="I246">
        <v>0.2</v>
      </c>
      <c r="J246" s="1">
        <v>104165832</v>
      </c>
      <c r="K246" s="1">
        <v>575173152</v>
      </c>
      <c r="L246">
        <v>0</v>
      </c>
      <c r="M246">
        <v>0</v>
      </c>
      <c r="N246">
        <v>26.57</v>
      </c>
      <c r="O246">
        <v>128.79</v>
      </c>
      <c r="P246">
        <v>3460.04</v>
      </c>
      <c r="Q246">
        <v>12318.75</v>
      </c>
    </row>
    <row r="247" spans="1:17" x14ac:dyDescent="0.35">
      <c r="A247" t="s">
        <v>2438</v>
      </c>
      <c r="B247" s="9" t="s">
        <v>5422</v>
      </c>
      <c r="C247">
        <v>31.5</v>
      </c>
      <c r="D247">
        <v>0</v>
      </c>
      <c r="E247" s="1">
        <v>924319744</v>
      </c>
      <c r="F247" s="1">
        <v>686485272</v>
      </c>
      <c r="G247">
        <v>65</v>
      </c>
      <c r="H247">
        <v>64</v>
      </c>
      <c r="I247">
        <v>2.5</v>
      </c>
      <c r="J247" s="1">
        <v>104165832</v>
      </c>
      <c r="K247" s="1">
        <v>575173152</v>
      </c>
      <c r="L247">
        <v>0</v>
      </c>
      <c r="M247">
        <v>0</v>
      </c>
      <c r="N247">
        <v>25.13</v>
      </c>
      <c r="O247">
        <v>129.53</v>
      </c>
      <c r="P247">
        <v>3456.65</v>
      </c>
      <c r="Q247">
        <v>12060.13</v>
      </c>
    </row>
    <row r="248" spans="1:17" x14ac:dyDescent="0.35">
      <c r="A248" t="s">
        <v>2439</v>
      </c>
      <c r="B248" s="9" t="s">
        <v>5423</v>
      </c>
      <c r="C248">
        <v>41.7</v>
      </c>
      <c r="D248">
        <v>0.5</v>
      </c>
      <c r="E248" s="1">
        <v>924319744</v>
      </c>
      <c r="F248" s="1">
        <v>481013032</v>
      </c>
      <c r="G248">
        <v>64</v>
      </c>
      <c r="H248">
        <v>63</v>
      </c>
      <c r="I248">
        <v>13.4</v>
      </c>
      <c r="J248" s="1">
        <v>104165832</v>
      </c>
      <c r="K248" s="1">
        <v>576420424</v>
      </c>
      <c r="L248">
        <v>0</v>
      </c>
      <c r="M248">
        <v>1</v>
      </c>
      <c r="N248">
        <v>24.6</v>
      </c>
      <c r="O248">
        <v>129.27000000000001</v>
      </c>
      <c r="P248">
        <v>3378.47</v>
      </c>
      <c r="Q248">
        <v>12059</v>
      </c>
    </row>
    <row r="249" spans="1:17" x14ac:dyDescent="0.35">
      <c r="A249" t="s">
        <v>2440</v>
      </c>
      <c r="B249" s="9" t="s">
        <v>5424</v>
      </c>
      <c r="C249">
        <v>47.8</v>
      </c>
      <c r="D249">
        <v>0.8</v>
      </c>
      <c r="E249" s="1">
        <v>923271168</v>
      </c>
      <c r="F249" s="1">
        <v>395675144</v>
      </c>
      <c r="G249">
        <v>64</v>
      </c>
      <c r="H249">
        <v>63</v>
      </c>
      <c r="I249">
        <v>2.1</v>
      </c>
      <c r="J249" s="1">
        <v>104165832</v>
      </c>
      <c r="K249" s="1">
        <v>574073464</v>
      </c>
      <c r="L249">
        <v>0</v>
      </c>
      <c r="M249">
        <v>1</v>
      </c>
      <c r="N249">
        <v>12.92</v>
      </c>
      <c r="O249">
        <v>257.19</v>
      </c>
      <c r="P249">
        <v>2923.55</v>
      </c>
      <c r="Q249">
        <v>7710.08</v>
      </c>
    </row>
    <row r="250" spans="1:17" x14ac:dyDescent="0.35">
      <c r="A250" t="s">
        <v>2441</v>
      </c>
      <c r="B250" s="9" t="s">
        <v>5425</v>
      </c>
      <c r="C250">
        <v>31.9</v>
      </c>
      <c r="D250">
        <v>0.4</v>
      </c>
      <c r="E250" s="1">
        <v>924319744</v>
      </c>
      <c r="F250" s="1">
        <v>253960336</v>
      </c>
      <c r="G250">
        <v>64</v>
      </c>
      <c r="H250">
        <v>63</v>
      </c>
      <c r="I250">
        <v>1.9</v>
      </c>
      <c r="J250" s="1">
        <v>104165832</v>
      </c>
      <c r="K250" s="1">
        <v>574342400</v>
      </c>
      <c r="L250">
        <v>0</v>
      </c>
      <c r="M250">
        <v>0</v>
      </c>
      <c r="N250">
        <v>10.57</v>
      </c>
      <c r="O250">
        <v>158.9</v>
      </c>
      <c r="P250">
        <v>3709.8</v>
      </c>
      <c r="Q250">
        <v>1024.75</v>
      </c>
    </row>
    <row r="251" spans="1:17" x14ac:dyDescent="0.35">
      <c r="A251" t="s">
        <v>2442</v>
      </c>
      <c r="B251" s="9" t="s">
        <v>5426</v>
      </c>
      <c r="C251">
        <v>30.2</v>
      </c>
      <c r="D251">
        <v>0</v>
      </c>
      <c r="E251" s="1">
        <v>924319744</v>
      </c>
      <c r="F251" s="1">
        <v>681519376</v>
      </c>
      <c r="G251">
        <v>64</v>
      </c>
      <c r="H251">
        <v>63</v>
      </c>
      <c r="I251">
        <v>0</v>
      </c>
      <c r="J251" s="1">
        <v>104165832</v>
      </c>
      <c r="K251" s="1">
        <v>574342400</v>
      </c>
      <c r="L251">
        <v>0</v>
      </c>
      <c r="M251">
        <v>0</v>
      </c>
      <c r="N251">
        <v>12.59</v>
      </c>
      <c r="O251">
        <v>141.72</v>
      </c>
      <c r="P251">
        <v>3713.99</v>
      </c>
      <c r="Q251">
        <v>2305.88</v>
      </c>
    </row>
    <row r="252" spans="1:17" x14ac:dyDescent="0.35">
      <c r="A252" t="s">
        <v>2443</v>
      </c>
      <c r="B252" s="9" t="s">
        <v>5427</v>
      </c>
      <c r="C252">
        <v>33.5</v>
      </c>
      <c r="D252">
        <v>0.5</v>
      </c>
      <c r="E252" s="1">
        <v>924319744</v>
      </c>
      <c r="F252" s="1">
        <v>544424744</v>
      </c>
      <c r="G252">
        <v>64</v>
      </c>
      <c r="H252">
        <v>63</v>
      </c>
      <c r="I252">
        <v>0.1</v>
      </c>
      <c r="J252" s="1">
        <v>104165832</v>
      </c>
      <c r="K252" s="1">
        <v>574252392</v>
      </c>
      <c r="L252">
        <v>0</v>
      </c>
      <c r="M252">
        <v>0</v>
      </c>
      <c r="N252">
        <v>10.57</v>
      </c>
      <c r="O252">
        <v>137</v>
      </c>
      <c r="P252">
        <v>3630.71</v>
      </c>
      <c r="Q252">
        <v>1024.75</v>
      </c>
    </row>
    <row r="253" spans="1:17" x14ac:dyDescent="0.35">
      <c r="A253" t="s">
        <v>2444</v>
      </c>
      <c r="B253" s="9" t="s">
        <v>5428</v>
      </c>
      <c r="C253">
        <v>43.4</v>
      </c>
      <c r="D253">
        <v>0.8</v>
      </c>
      <c r="E253" s="1">
        <v>924319744</v>
      </c>
      <c r="F253" s="1">
        <v>315767232</v>
      </c>
      <c r="G253">
        <v>64</v>
      </c>
      <c r="H253">
        <v>63</v>
      </c>
      <c r="I253">
        <v>28.6</v>
      </c>
      <c r="J253" s="1">
        <v>104165832</v>
      </c>
      <c r="K253" s="1">
        <v>572380688</v>
      </c>
      <c r="L253">
        <v>0</v>
      </c>
      <c r="M253">
        <v>1</v>
      </c>
      <c r="N253">
        <v>26.52</v>
      </c>
      <c r="O253">
        <v>137.51</v>
      </c>
      <c r="P253">
        <v>3929.79</v>
      </c>
      <c r="Q253">
        <v>30639.88</v>
      </c>
    </row>
    <row r="254" spans="1:17" x14ac:dyDescent="0.35">
      <c r="A254" t="s">
        <v>2445</v>
      </c>
      <c r="B254" s="9" t="s">
        <v>5429</v>
      </c>
      <c r="C254">
        <v>32.1</v>
      </c>
      <c r="D254">
        <v>0</v>
      </c>
      <c r="E254" s="1">
        <v>924319744</v>
      </c>
      <c r="F254" s="1">
        <v>691419032</v>
      </c>
      <c r="G254">
        <v>65</v>
      </c>
      <c r="H254">
        <v>64</v>
      </c>
      <c r="I254">
        <v>5.3</v>
      </c>
      <c r="J254" s="1">
        <v>104165832</v>
      </c>
      <c r="K254" s="1">
        <v>572380688</v>
      </c>
      <c r="L254">
        <v>0</v>
      </c>
      <c r="M254">
        <v>0</v>
      </c>
      <c r="N254">
        <v>53.89</v>
      </c>
      <c r="O254">
        <v>134.54</v>
      </c>
      <c r="P254">
        <v>2980.45</v>
      </c>
      <c r="Q254">
        <v>10069.129999999999</v>
      </c>
    </row>
    <row r="255" spans="1:17" x14ac:dyDescent="0.35">
      <c r="A255" t="s">
        <v>2446</v>
      </c>
      <c r="B255" s="9" t="s">
        <v>5430</v>
      </c>
      <c r="C255">
        <v>32.5</v>
      </c>
      <c r="D255">
        <v>0.8</v>
      </c>
      <c r="E255" s="1">
        <v>924319744</v>
      </c>
      <c r="F255" s="1">
        <v>470332840</v>
      </c>
      <c r="G255">
        <v>64</v>
      </c>
      <c r="H255">
        <v>63</v>
      </c>
      <c r="I255">
        <v>3.9</v>
      </c>
      <c r="J255" s="1">
        <v>104165832</v>
      </c>
      <c r="K255" s="1">
        <v>575992000</v>
      </c>
      <c r="L255">
        <v>0</v>
      </c>
      <c r="M255">
        <v>0</v>
      </c>
      <c r="N255">
        <v>58.6</v>
      </c>
      <c r="O255">
        <v>142.66999999999999</v>
      </c>
      <c r="P255">
        <v>3132.87</v>
      </c>
      <c r="Q255">
        <v>10521.88</v>
      </c>
    </row>
    <row r="256" spans="1:17" x14ac:dyDescent="0.35">
      <c r="A256" t="s">
        <v>2447</v>
      </c>
      <c r="B256" s="9" t="s">
        <v>5431</v>
      </c>
      <c r="C256">
        <v>32.4</v>
      </c>
      <c r="D256">
        <v>0.5</v>
      </c>
      <c r="E256" s="1">
        <v>924319744</v>
      </c>
      <c r="F256" s="1">
        <v>257351840</v>
      </c>
      <c r="G256">
        <v>64</v>
      </c>
      <c r="H256">
        <v>63</v>
      </c>
      <c r="I256">
        <v>2.9</v>
      </c>
      <c r="J256" s="1">
        <v>104165832</v>
      </c>
      <c r="K256" s="1">
        <v>575054608</v>
      </c>
      <c r="L256">
        <v>0</v>
      </c>
      <c r="M256">
        <v>1</v>
      </c>
      <c r="N256">
        <v>58.17</v>
      </c>
      <c r="O256">
        <v>143.06</v>
      </c>
      <c r="P256">
        <v>3133.22</v>
      </c>
      <c r="Q256">
        <v>10776.63</v>
      </c>
    </row>
    <row r="257" spans="1:17" x14ac:dyDescent="0.35">
      <c r="A257" t="s">
        <v>2448</v>
      </c>
      <c r="B257" s="9" t="s">
        <v>5432</v>
      </c>
      <c r="C257">
        <v>42.9</v>
      </c>
      <c r="D257">
        <v>0</v>
      </c>
      <c r="E257" s="1">
        <v>924319744</v>
      </c>
      <c r="F257" s="1">
        <v>624786792</v>
      </c>
      <c r="G257">
        <v>64</v>
      </c>
      <c r="H257">
        <v>63</v>
      </c>
      <c r="I257">
        <v>22.3</v>
      </c>
      <c r="J257" s="1">
        <v>104165832</v>
      </c>
      <c r="K257" s="1">
        <v>575054608</v>
      </c>
      <c r="L257">
        <v>0</v>
      </c>
      <c r="M257">
        <v>0</v>
      </c>
      <c r="N257">
        <v>59.66</v>
      </c>
      <c r="O257">
        <v>146.09</v>
      </c>
      <c r="P257">
        <v>3281.43</v>
      </c>
      <c r="Q257">
        <v>11033</v>
      </c>
    </row>
    <row r="258" spans="1:17" x14ac:dyDescent="0.35">
      <c r="A258" t="s">
        <v>2449</v>
      </c>
      <c r="B258" s="9" t="s">
        <v>5433</v>
      </c>
      <c r="C258">
        <v>65.2</v>
      </c>
      <c r="D258">
        <v>0.6</v>
      </c>
      <c r="E258" s="1">
        <v>924319744</v>
      </c>
      <c r="F258" s="1">
        <v>344585320</v>
      </c>
      <c r="G258">
        <v>64</v>
      </c>
      <c r="H258">
        <v>63</v>
      </c>
      <c r="I258">
        <v>120.8</v>
      </c>
      <c r="J258" s="1">
        <v>104165832</v>
      </c>
      <c r="K258" s="1">
        <v>575199232</v>
      </c>
      <c r="L258">
        <v>0</v>
      </c>
      <c r="M258">
        <v>0</v>
      </c>
      <c r="N258">
        <v>10464.59</v>
      </c>
      <c r="O258">
        <v>99.44</v>
      </c>
      <c r="P258">
        <v>2634.59</v>
      </c>
      <c r="Q258">
        <v>53261.33</v>
      </c>
    </row>
    <row r="259" spans="1:17" x14ac:dyDescent="0.35">
      <c r="A259" t="s">
        <v>2450</v>
      </c>
      <c r="B259" s="9" t="s">
        <v>5434</v>
      </c>
      <c r="C259">
        <v>31.2</v>
      </c>
      <c r="D259">
        <v>0</v>
      </c>
      <c r="E259" s="1">
        <v>924319744</v>
      </c>
      <c r="F259" s="1">
        <v>740971672</v>
      </c>
      <c r="G259">
        <v>64</v>
      </c>
      <c r="H259">
        <v>63</v>
      </c>
      <c r="I259">
        <v>1.5</v>
      </c>
      <c r="J259" s="1">
        <v>104165832</v>
      </c>
      <c r="K259" s="1">
        <v>575199232</v>
      </c>
      <c r="L259">
        <v>0</v>
      </c>
      <c r="M259">
        <v>0</v>
      </c>
      <c r="N259">
        <v>38.630000000000003</v>
      </c>
      <c r="O259">
        <v>114.11</v>
      </c>
      <c r="P259">
        <v>3941.83</v>
      </c>
      <c r="Q259">
        <v>35410.83</v>
      </c>
    </row>
    <row r="260" spans="1:17" x14ac:dyDescent="0.35">
      <c r="A260" t="s">
        <v>2451</v>
      </c>
      <c r="B260" s="9" t="s">
        <v>5435</v>
      </c>
      <c r="C260">
        <v>32.5</v>
      </c>
      <c r="D260">
        <v>0.5</v>
      </c>
      <c r="E260" s="1">
        <v>924319744</v>
      </c>
      <c r="F260" s="1">
        <v>541329504</v>
      </c>
      <c r="G260">
        <v>65</v>
      </c>
      <c r="H260">
        <v>64</v>
      </c>
      <c r="I260">
        <v>3.3</v>
      </c>
      <c r="J260" s="1">
        <v>104165832</v>
      </c>
      <c r="K260" s="1">
        <v>576155560</v>
      </c>
      <c r="L260">
        <v>0</v>
      </c>
      <c r="M260">
        <v>0</v>
      </c>
      <c r="N260">
        <v>0.32</v>
      </c>
      <c r="O260">
        <v>135.11000000000001</v>
      </c>
      <c r="P260">
        <v>3557.18</v>
      </c>
      <c r="Q260">
        <v>256.13</v>
      </c>
    </row>
    <row r="261" spans="1:17" x14ac:dyDescent="0.35">
      <c r="A261" t="s">
        <v>2452</v>
      </c>
      <c r="B261" s="9" t="s">
        <v>5436</v>
      </c>
      <c r="C261">
        <v>33.5</v>
      </c>
      <c r="D261">
        <v>0.4</v>
      </c>
      <c r="E261" s="1">
        <v>924319744</v>
      </c>
      <c r="F261" s="1">
        <v>332868504</v>
      </c>
      <c r="G261">
        <v>64</v>
      </c>
      <c r="H261">
        <v>63</v>
      </c>
      <c r="I261">
        <v>7.9</v>
      </c>
      <c r="J261" s="1">
        <v>104165832</v>
      </c>
      <c r="K261" s="1">
        <v>575916232</v>
      </c>
      <c r="L261">
        <v>0</v>
      </c>
      <c r="M261">
        <v>1</v>
      </c>
      <c r="N261">
        <v>0.24</v>
      </c>
      <c r="O261">
        <v>134.69999999999999</v>
      </c>
      <c r="P261">
        <v>3471.58</v>
      </c>
      <c r="Q261">
        <v>192.09</v>
      </c>
    </row>
    <row r="262" spans="1:17" x14ac:dyDescent="0.35">
      <c r="A262" t="s">
        <v>2453</v>
      </c>
      <c r="B262" s="9" t="s">
        <v>5437</v>
      </c>
      <c r="C262">
        <v>33.200000000000003</v>
      </c>
      <c r="D262">
        <v>0</v>
      </c>
      <c r="E262" s="1">
        <v>924319744</v>
      </c>
      <c r="F262" s="1">
        <v>649777040</v>
      </c>
      <c r="G262">
        <v>64</v>
      </c>
      <c r="H262">
        <v>63</v>
      </c>
      <c r="I262">
        <v>6.9</v>
      </c>
      <c r="J262" s="1">
        <v>104165832</v>
      </c>
      <c r="K262" s="1">
        <v>575916232</v>
      </c>
      <c r="L262">
        <v>0</v>
      </c>
      <c r="M262">
        <v>0</v>
      </c>
      <c r="N262">
        <v>0.08</v>
      </c>
      <c r="O262">
        <v>136.53</v>
      </c>
      <c r="P262">
        <v>3506.01</v>
      </c>
      <c r="Q262">
        <v>64.03</v>
      </c>
    </row>
    <row r="263" spans="1:17" x14ac:dyDescent="0.35">
      <c r="A263" t="s">
        <v>2454</v>
      </c>
      <c r="B263" s="9" t="s">
        <v>5438</v>
      </c>
      <c r="C263">
        <v>27.8</v>
      </c>
      <c r="D263">
        <v>0</v>
      </c>
      <c r="E263" s="1">
        <v>924319744</v>
      </c>
      <c r="F263" s="1">
        <v>738246808</v>
      </c>
      <c r="G263">
        <v>64</v>
      </c>
      <c r="H263">
        <v>63</v>
      </c>
      <c r="I263">
        <v>0</v>
      </c>
      <c r="J263" s="1">
        <v>104165832</v>
      </c>
      <c r="K263" s="1">
        <v>575916232</v>
      </c>
      <c r="L263">
        <v>0</v>
      </c>
      <c r="M263">
        <v>0</v>
      </c>
      <c r="N263">
        <v>67584.08</v>
      </c>
      <c r="O263">
        <v>24.62</v>
      </c>
      <c r="P263">
        <v>566.49</v>
      </c>
      <c r="Q263">
        <v>4179.38</v>
      </c>
    </row>
    <row r="264" spans="1:17" x14ac:dyDescent="0.35">
      <c r="A264" t="s">
        <v>2455</v>
      </c>
      <c r="B264" s="9" t="s">
        <v>5439</v>
      </c>
      <c r="C264">
        <v>30.1</v>
      </c>
      <c r="D264">
        <v>0.4</v>
      </c>
      <c r="E264" s="1">
        <v>923271168</v>
      </c>
      <c r="F264" s="1">
        <v>275020072</v>
      </c>
      <c r="G264">
        <v>64</v>
      </c>
      <c r="H264">
        <v>63</v>
      </c>
      <c r="I264">
        <v>0.6</v>
      </c>
      <c r="J264" s="1">
        <v>104165832</v>
      </c>
      <c r="K264" s="1">
        <v>574168952</v>
      </c>
      <c r="L264">
        <v>0</v>
      </c>
      <c r="M264">
        <v>1</v>
      </c>
      <c r="N264">
        <v>78916</v>
      </c>
      <c r="O264">
        <v>4.34</v>
      </c>
      <c r="P264">
        <v>44.45</v>
      </c>
      <c r="Q264">
        <v>0</v>
      </c>
    </row>
    <row r="265" spans="1:17" x14ac:dyDescent="0.35">
      <c r="A265" t="s">
        <v>2456</v>
      </c>
      <c r="B265" s="9" t="s">
        <v>5440</v>
      </c>
      <c r="C265">
        <v>20.2</v>
      </c>
      <c r="D265">
        <v>0</v>
      </c>
      <c r="E265" s="1">
        <v>923271168</v>
      </c>
      <c r="F265" s="1">
        <v>349076032</v>
      </c>
      <c r="G265">
        <v>64</v>
      </c>
      <c r="H265">
        <v>63</v>
      </c>
      <c r="I265">
        <v>0</v>
      </c>
      <c r="J265" s="1">
        <v>104165832</v>
      </c>
      <c r="K265" s="1">
        <v>574168952</v>
      </c>
      <c r="L265">
        <v>0</v>
      </c>
      <c r="M265">
        <v>0</v>
      </c>
      <c r="N265">
        <v>83392</v>
      </c>
      <c r="O265">
        <v>0</v>
      </c>
      <c r="P265">
        <v>0</v>
      </c>
      <c r="Q265">
        <v>0</v>
      </c>
    </row>
    <row r="266" spans="1:17" x14ac:dyDescent="0.35">
      <c r="A266" t="s">
        <v>2457</v>
      </c>
      <c r="B266" s="9" t="s">
        <v>5441</v>
      </c>
      <c r="C266">
        <v>28.8</v>
      </c>
      <c r="D266">
        <v>0</v>
      </c>
      <c r="E266" s="1">
        <v>923271168</v>
      </c>
      <c r="F266" s="1">
        <v>466919024</v>
      </c>
      <c r="G266">
        <v>64</v>
      </c>
      <c r="H266">
        <v>63</v>
      </c>
      <c r="I266">
        <v>4.5</v>
      </c>
      <c r="J266" s="1">
        <v>104165832</v>
      </c>
      <c r="K266" s="1">
        <v>574168952</v>
      </c>
      <c r="L266">
        <v>0</v>
      </c>
      <c r="M266">
        <v>0</v>
      </c>
      <c r="N266">
        <v>66052</v>
      </c>
      <c r="O266">
        <v>4.21</v>
      </c>
      <c r="P266">
        <v>44.4</v>
      </c>
      <c r="Q266">
        <v>0</v>
      </c>
    </row>
    <row r="267" spans="1:17" x14ac:dyDescent="0.35">
      <c r="A267" t="s">
        <v>2458</v>
      </c>
      <c r="B267" s="9" t="s">
        <v>5442</v>
      </c>
      <c r="C267">
        <v>30.5</v>
      </c>
      <c r="D267">
        <v>0</v>
      </c>
      <c r="E267" s="1">
        <v>923271168</v>
      </c>
      <c r="F267" s="1">
        <v>587957056</v>
      </c>
      <c r="G267">
        <v>64</v>
      </c>
      <c r="H267">
        <v>63</v>
      </c>
      <c r="I267">
        <v>0</v>
      </c>
      <c r="J267" s="1">
        <v>104165832</v>
      </c>
      <c r="K267" s="1">
        <v>574168952</v>
      </c>
      <c r="L267">
        <v>0</v>
      </c>
      <c r="M267">
        <v>0</v>
      </c>
      <c r="N267">
        <v>99908</v>
      </c>
      <c r="O267">
        <v>4.21</v>
      </c>
      <c r="P267">
        <v>44.4</v>
      </c>
      <c r="Q267">
        <v>0</v>
      </c>
    </row>
    <row r="268" spans="1:17" x14ac:dyDescent="0.35">
      <c r="A268" t="s">
        <v>2459</v>
      </c>
      <c r="B268" s="9" t="s">
        <v>5443</v>
      </c>
      <c r="C268">
        <v>11.6</v>
      </c>
      <c r="D268">
        <v>0</v>
      </c>
      <c r="E268" s="1">
        <v>923271168</v>
      </c>
      <c r="F268" s="1">
        <v>625612776</v>
      </c>
      <c r="G268">
        <v>64</v>
      </c>
      <c r="H268">
        <v>63</v>
      </c>
      <c r="I268">
        <v>0</v>
      </c>
      <c r="J268" s="1">
        <v>104165832</v>
      </c>
      <c r="K268" s="1">
        <v>574168952</v>
      </c>
      <c r="L268">
        <v>0</v>
      </c>
      <c r="M268">
        <v>0</v>
      </c>
      <c r="N268">
        <v>66816</v>
      </c>
      <c r="O268">
        <v>3.48</v>
      </c>
      <c r="P268">
        <v>0</v>
      </c>
      <c r="Q268">
        <v>0</v>
      </c>
    </row>
    <row r="269" spans="1:17" x14ac:dyDescent="0.35">
      <c r="A269" t="s">
        <v>2460</v>
      </c>
      <c r="B269" s="9" t="s">
        <v>5444</v>
      </c>
      <c r="C269">
        <v>41.8</v>
      </c>
      <c r="D269">
        <v>0.5</v>
      </c>
      <c r="E269" s="1">
        <v>924319744</v>
      </c>
      <c r="F269" s="1">
        <v>310248648</v>
      </c>
      <c r="G269">
        <v>64</v>
      </c>
      <c r="H269">
        <v>63</v>
      </c>
      <c r="I269">
        <v>24.9</v>
      </c>
      <c r="J269" s="1">
        <v>104165832</v>
      </c>
      <c r="K269" s="1">
        <v>575689472</v>
      </c>
      <c r="L269">
        <v>0</v>
      </c>
      <c r="M269">
        <v>1</v>
      </c>
      <c r="N269">
        <v>50010.9</v>
      </c>
      <c r="O269">
        <v>11.54</v>
      </c>
      <c r="P269">
        <v>192.86</v>
      </c>
      <c r="Q269">
        <v>4118.4799999999996</v>
      </c>
    </row>
    <row r="270" spans="1:17" x14ac:dyDescent="0.35">
      <c r="A270" t="s">
        <v>2461</v>
      </c>
      <c r="B270" s="9" t="s">
        <v>5445</v>
      </c>
      <c r="C270">
        <v>37.299999999999997</v>
      </c>
      <c r="D270">
        <v>0</v>
      </c>
      <c r="E270" s="1">
        <v>924319744</v>
      </c>
      <c r="F270" s="1">
        <v>706369160</v>
      </c>
      <c r="G270">
        <v>64</v>
      </c>
      <c r="H270">
        <v>63</v>
      </c>
      <c r="I270">
        <v>23.5</v>
      </c>
      <c r="J270" s="1">
        <v>104165832</v>
      </c>
      <c r="K270" s="1">
        <v>575689472</v>
      </c>
      <c r="L270">
        <v>0</v>
      </c>
      <c r="M270">
        <v>0</v>
      </c>
      <c r="N270">
        <v>2.52</v>
      </c>
      <c r="O270">
        <v>110.42</v>
      </c>
      <c r="P270">
        <v>2977.3</v>
      </c>
      <c r="Q270">
        <v>17238.59</v>
      </c>
    </row>
    <row r="271" spans="1:17" x14ac:dyDescent="0.35">
      <c r="A271" t="s">
        <v>2462</v>
      </c>
      <c r="B271" s="9" t="s">
        <v>5446</v>
      </c>
      <c r="C271">
        <v>31.8</v>
      </c>
      <c r="D271">
        <v>0.5</v>
      </c>
      <c r="E271" s="1">
        <v>924319744</v>
      </c>
      <c r="F271" s="1">
        <v>549652712</v>
      </c>
      <c r="G271">
        <v>64</v>
      </c>
      <c r="H271">
        <v>63</v>
      </c>
      <c r="I271">
        <v>2.1</v>
      </c>
      <c r="J271" s="1">
        <v>104165832</v>
      </c>
      <c r="K271" s="1">
        <v>573569008</v>
      </c>
      <c r="L271">
        <v>0</v>
      </c>
      <c r="M271">
        <v>1</v>
      </c>
      <c r="N271">
        <v>1.96</v>
      </c>
      <c r="O271">
        <v>132</v>
      </c>
      <c r="P271">
        <v>3669.15</v>
      </c>
      <c r="Q271">
        <v>1280.94</v>
      </c>
    </row>
    <row r="272" spans="1:17" x14ac:dyDescent="0.35">
      <c r="A272" t="s">
        <v>2463</v>
      </c>
      <c r="B272" s="9" t="s">
        <v>5447</v>
      </c>
      <c r="C272">
        <v>32.5</v>
      </c>
      <c r="D272">
        <v>0.5</v>
      </c>
      <c r="E272" s="1">
        <v>924319744</v>
      </c>
      <c r="F272" s="1">
        <v>398348808</v>
      </c>
      <c r="G272">
        <v>64</v>
      </c>
      <c r="H272">
        <v>63</v>
      </c>
      <c r="I272">
        <v>0.8</v>
      </c>
      <c r="J272" s="1">
        <v>104165832</v>
      </c>
      <c r="K272" s="1">
        <v>575315824</v>
      </c>
      <c r="L272">
        <v>0</v>
      </c>
      <c r="M272">
        <v>1</v>
      </c>
      <c r="N272">
        <v>3.59</v>
      </c>
      <c r="O272">
        <v>133.03</v>
      </c>
      <c r="P272">
        <v>3672.41</v>
      </c>
      <c r="Q272">
        <v>2305.88</v>
      </c>
    </row>
    <row r="273" spans="1:17" x14ac:dyDescent="0.35">
      <c r="A273" t="s">
        <v>2464</v>
      </c>
      <c r="B273" s="9" t="s">
        <v>5448</v>
      </c>
      <c r="C273">
        <v>31.1</v>
      </c>
      <c r="D273">
        <v>0.4</v>
      </c>
      <c r="E273" s="1">
        <v>924319744</v>
      </c>
      <c r="F273" s="1">
        <v>214260112</v>
      </c>
      <c r="G273">
        <v>64</v>
      </c>
      <c r="H273">
        <v>63</v>
      </c>
      <c r="I273">
        <v>4.4000000000000004</v>
      </c>
      <c r="J273" s="1">
        <v>104165832</v>
      </c>
      <c r="K273" s="1">
        <v>577553304</v>
      </c>
      <c r="L273">
        <v>0</v>
      </c>
      <c r="M273">
        <v>0</v>
      </c>
      <c r="N273">
        <v>1.57</v>
      </c>
      <c r="O273">
        <v>129.75</v>
      </c>
      <c r="P273">
        <v>3521.7</v>
      </c>
      <c r="Q273">
        <v>1024.75</v>
      </c>
    </row>
    <row r="274" spans="1:17" x14ac:dyDescent="0.35">
      <c r="A274" t="s">
        <v>2465</v>
      </c>
      <c r="B274" s="9" t="s">
        <v>5449</v>
      </c>
      <c r="C274">
        <v>31.1</v>
      </c>
      <c r="D274">
        <v>0</v>
      </c>
      <c r="E274" s="1">
        <v>924319744</v>
      </c>
      <c r="F274" s="1">
        <v>604893512</v>
      </c>
      <c r="G274">
        <v>64</v>
      </c>
      <c r="H274">
        <v>63</v>
      </c>
      <c r="I274">
        <v>0.2</v>
      </c>
      <c r="J274" s="1">
        <v>104165832</v>
      </c>
      <c r="K274" s="1">
        <v>577553304</v>
      </c>
      <c r="L274">
        <v>0</v>
      </c>
      <c r="M274">
        <v>0</v>
      </c>
      <c r="N274">
        <v>9.33</v>
      </c>
      <c r="O274">
        <v>138.38</v>
      </c>
      <c r="P274">
        <v>3568.36</v>
      </c>
      <c r="Q274">
        <v>4952.2299999999996</v>
      </c>
    </row>
    <row r="275" spans="1:17" x14ac:dyDescent="0.35">
      <c r="A275" t="s">
        <v>2466</v>
      </c>
      <c r="B275" s="9" t="s">
        <v>5450</v>
      </c>
      <c r="C275">
        <v>35.1</v>
      </c>
      <c r="D275">
        <v>0.5</v>
      </c>
      <c r="E275" s="1">
        <v>923795456</v>
      </c>
      <c r="F275" s="1">
        <v>407740440</v>
      </c>
      <c r="G275">
        <v>63</v>
      </c>
      <c r="H275">
        <v>62</v>
      </c>
      <c r="I275">
        <v>15.3</v>
      </c>
      <c r="J275" s="1">
        <v>104165832</v>
      </c>
      <c r="K275" s="1">
        <v>575028168</v>
      </c>
      <c r="L275">
        <v>0</v>
      </c>
      <c r="M275">
        <v>1</v>
      </c>
      <c r="N275">
        <v>8.32</v>
      </c>
      <c r="O275">
        <v>136.63</v>
      </c>
      <c r="P275">
        <v>3480</v>
      </c>
      <c r="Q275">
        <v>256.13</v>
      </c>
    </row>
    <row r="276" spans="1:17" x14ac:dyDescent="0.35">
      <c r="A276" t="s">
        <v>2467</v>
      </c>
      <c r="B276" s="9" t="s">
        <v>5451</v>
      </c>
      <c r="C276">
        <v>32.5</v>
      </c>
      <c r="D276">
        <v>0.5</v>
      </c>
      <c r="E276" s="1">
        <v>924319744</v>
      </c>
      <c r="F276" s="1">
        <v>200538192</v>
      </c>
      <c r="G276">
        <v>63</v>
      </c>
      <c r="H276">
        <v>62</v>
      </c>
      <c r="I276">
        <v>4</v>
      </c>
      <c r="J276" s="1">
        <v>104165832</v>
      </c>
      <c r="K276" s="1">
        <v>574423912</v>
      </c>
      <c r="L276">
        <v>0</v>
      </c>
      <c r="M276">
        <v>0</v>
      </c>
      <c r="N276">
        <v>9.24</v>
      </c>
      <c r="O276">
        <v>137.29</v>
      </c>
      <c r="P276">
        <v>3479.79</v>
      </c>
      <c r="Q276">
        <v>192.09</v>
      </c>
    </row>
    <row r="277" spans="1:17" x14ac:dyDescent="0.35">
      <c r="A277" t="s">
        <v>2468</v>
      </c>
      <c r="B277" s="9" t="s">
        <v>5452</v>
      </c>
      <c r="C277">
        <v>32.200000000000003</v>
      </c>
      <c r="D277">
        <v>0</v>
      </c>
      <c r="E277" s="1">
        <v>924319744</v>
      </c>
      <c r="F277" s="1">
        <v>490069720</v>
      </c>
      <c r="G277">
        <v>63</v>
      </c>
      <c r="H277">
        <v>62</v>
      </c>
      <c r="I277">
        <v>0.3</v>
      </c>
      <c r="J277" s="1">
        <v>104165832</v>
      </c>
      <c r="K277" s="1">
        <v>574423912</v>
      </c>
      <c r="L277">
        <v>0</v>
      </c>
      <c r="M277">
        <v>0</v>
      </c>
      <c r="N277">
        <v>9.08</v>
      </c>
      <c r="O277">
        <v>139.88</v>
      </c>
      <c r="P277">
        <v>3548.1</v>
      </c>
      <c r="Q277">
        <v>64.03</v>
      </c>
    </row>
    <row r="278" spans="1:17" x14ac:dyDescent="0.35">
      <c r="A278" t="s">
        <v>2469</v>
      </c>
      <c r="B278" s="9" t="s">
        <v>5453</v>
      </c>
      <c r="C278">
        <v>24.5</v>
      </c>
      <c r="D278">
        <v>0</v>
      </c>
      <c r="E278" s="1">
        <v>924319744</v>
      </c>
      <c r="F278" s="1">
        <v>559091648</v>
      </c>
      <c r="G278">
        <v>63</v>
      </c>
      <c r="H278">
        <v>62</v>
      </c>
      <c r="I278">
        <v>0.9</v>
      </c>
      <c r="J278" s="1">
        <v>104165832</v>
      </c>
      <c r="K278" s="1">
        <v>574423912</v>
      </c>
      <c r="L278">
        <v>0</v>
      </c>
      <c r="M278">
        <v>0</v>
      </c>
      <c r="N278">
        <v>72961.08</v>
      </c>
      <c r="O278">
        <v>11.65</v>
      </c>
      <c r="P278">
        <v>207.82</v>
      </c>
      <c r="Q278">
        <v>4171.3</v>
      </c>
    </row>
    <row r="279" spans="1:17" x14ac:dyDescent="0.35">
      <c r="A279" t="s">
        <v>2470</v>
      </c>
      <c r="B279" s="9" t="s">
        <v>5454</v>
      </c>
      <c r="C279">
        <v>34.799999999999997</v>
      </c>
      <c r="D279">
        <v>0</v>
      </c>
      <c r="E279" s="1">
        <v>924319744</v>
      </c>
      <c r="F279" s="1">
        <v>673684664</v>
      </c>
      <c r="G279">
        <v>63</v>
      </c>
      <c r="H279">
        <v>62</v>
      </c>
      <c r="I279">
        <v>7.2</v>
      </c>
      <c r="J279" s="1">
        <v>104165832</v>
      </c>
      <c r="K279" s="1">
        <v>574423912</v>
      </c>
      <c r="L279">
        <v>0</v>
      </c>
      <c r="M279">
        <v>0</v>
      </c>
      <c r="N279">
        <v>84548.77</v>
      </c>
      <c r="O279">
        <v>33.92</v>
      </c>
      <c r="P279">
        <v>534.64</v>
      </c>
      <c r="Q279">
        <v>4740.5</v>
      </c>
    </row>
    <row r="280" spans="1:17" x14ac:dyDescent="0.35">
      <c r="A280" t="s">
        <v>2471</v>
      </c>
      <c r="B280" s="9" t="s">
        <v>5455</v>
      </c>
      <c r="C280">
        <v>22.2</v>
      </c>
      <c r="D280">
        <v>0</v>
      </c>
      <c r="E280" s="1">
        <v>924319744</v>
      </c>
      <c r="F280" s="1">
        <v>754213104</v>
      </c>
      <c r="G280">
        <v>63</v>
      </c>
      <c r="H280">
        <v>62</v>
      </c>
      <c r="I280">
        <v>0</v>
      </c>
      <c r="J280" s="1">
        <v>104165832</v>
      </c>
      <c r="K280" s="1">
        <v>574423912</v>
      </c>
      <c r="L280">
        <v>0</v>
      </c>
      <c r="M280">
        <v>0</v>
      </c>
      <c r="N280">
        <v>71552</v>
      </c>
      <c r="O280">
        <v>0</v>
      </c>
      <c r="P280">
        <v>0</v>
      </c>
      <c r="Q280">
        <v>0</v>
      </c>
    </row>
    <row r="281" spans="1:17" x14ac:dyDescent="0.35">
      <c r="A281" t="s">
        <v>2472</v>
      </c>
      <c r="B281" s="9" t="s">
        <v>5456</v>
      </c>
      <c r="C281">
        <v>33.5</v>
      </c>
      <c r="D281">
        <v>0.4</v>
      </c>
      <c r="E281" s="1">
        <v>924319744</v>
      </c>
      <c r="F281" s="1">
        <v>273266432</v>
      </c>
      <c r="G281">
        <v>63</v>
      </c>
      <c r="H281">
        <v>62</v>
      </c>
      <c r="I281">
        <v>0.3</v>
      </c>
      <c r="J281" s="1">
        <v>104165832</v>
      </c>
      <c r="K281" s="1">
        <v>574296888</v>
      </c>
      <c r="L281">
        <v>0</v>
      </c>
      <c r="M281">
        <v>1</v>
      </c>
      <c r="N281">
        <v>98756</v>
      </c>
      <c r="O281">
        <v>25.62</v>
      </c>
      <c r="P281">
        <v>43.94</v>
      </c>
      <c r="Q281">
        <v>0</v>
      </c>
    </row>
    <row r="282" spans="1:17" x14ac:dyDescent="0.35">
      <c r="A282" t="s">
        <v>2473</v>
      </c>
      <c r="B282" s="9" t="s">
        <v>5457</v>
      </c>
      <c r="C282">
        <v>32.299999999999997</v>
      </c>
      <c r="D282">
        <v>0</v>
      </c>
      <c r="E282" s="1">
        <v>924319744</v>
      </c>
      <c r="F282" s="1">
        <v>382622960</v>
      </c>
      <c r="G282">
        <v>63</v>
      </c>
      <c r="H282">
        <v>62</v>
      </c>
      <c r="I282">
        <v>1.6</v>
      </c>
      <c r="J282" s="1">
        <v>104165832</v>
      </c>
      <c r="K282" s="1">
        <v>574296888</v>
      </c>
      <c r="L282">
        <v>0</v>
      </c>
      <c r="M282">
        <v>0</v>
      </c>
      <c r="N282">
        <v>104068</v>
      </c>
      <c r="O282">
        <v>25.31</v>
      </c>
      <c r="P282">
        <v>43.99</v>
      </c>
      <c r="Q282">
        <v>0</v>
      </c>
    </row>
    <row r="283" spans="1:17" x14ac:dyDescent="0.35">
      <c r="A283" t="s">
        <v>2474</v>
      </c>
      <c r="B283" s="9" t="s">
        <v>5458</v>
      </c>
      <c r="C283">
        <v>26.7</v>
      </c>
      <c r="D283">
        <v>0</v>
      </c>
      <c r="E283" s="1">
        <v>924319744</v>
      </c>
      <c r="F283" s="1">
        <v>529873704</v>
      </c>
      <c r="G283">
        <v>63</v>
      </c>
      <c r="H283">
        <v>62</v>
      </c>
      <c r="I283">
        <v>1.5</v>
      </c>
      <c r="J283" s="1">
        <v>104165832</v>
      </c>
      <c r="K283" s="1">
        <v>574296888</v>
      </c>
      <c r="L283">
        <v>0</v>
      </c>
      <c r="M283">
        <v>0</v>
      </c>
      <c r="N283">
        <v>70208</v>
      </c>
      <c r="O283">
        <v>3.48</v>
      </c>
      <c r="P283">
        <v>0</v>
      </c>
      <c r="Q283">
        <v>0</v>
      </c>
    </row>
    <row r="284" spans="1:17" x14ac:dyDescent="0.35">
      <c r="A284" t="s">
        <v>2475</v>
      </c>
      <c r="B284" s="9" t="s">
        <v>5459</v>
      </c>
      <c r="C284">
        <v>47.2</v>
      </c>
      <c r="D284">
        <v>0.5</v>
      </c>
      <c r="E284" s="1">
        <v>924319744</v>
      </c>
      <c r="F284" s="1">
        <v>320000328</v>
      </c>
      <c r="G284">
        <v>63</v>
      </c>
      <c r="H284">
        <v>62</v>
      </c>
      <c r="I284">
        <v>64.900000000000006</v>
      </c>
      <c r="J284" s="1">
        <v>104165832</v>
      </c>
      <c r="K284" s="1">
        <v>574120496</v>
      </c>
      <c r="L284">
        <v>0</v>
      </c>
      <c r="M284">
        <v>1</v>
      </c>
      <c r="N284">
        <v>10605.5</v>
      </c>
      <c r="O284">
        <v>131.80000000000001</v>
      </c>
      <c r="P284">
        <v>2922.94</v>
      </c>
      <c r="Q284">
        <v>13609.57</v>
      </c>
    </row>
    <row r="285" spans="1:17" x14ac:dyDescent="0.35">
      <c r="A285" t="s">
        <v>2476</v>
      </c>
      <c r="B285" s="9" t="s">
        <v>5460</v>
      </c>
      <c r="C285">
        <v>31.8</v>
      </c>
      <c r="D285">
        <v>0</v>
      </c>
      <c r="E285" s="1">
        <v>924319744</v>
      </c>
      <c r="F285" s="1">
        <v>713923424</v>
      </c>
      <c r="G285">
        <v>64</v>
      </c>
      <c r="H285">
        <v>63</v>
      </c>
      <c r="I285">
        <v>4.5999999999999996</v>
      </c>
      <c r="J285" s="1">
        <v>104165832</v>
      </c>
      <c r="K285" s="1">
        <v>574120496</v>
      </c>
      <c r="L285">
        <v>0</v>
      </c>
      <c r="M285">
        <v>0</v>
      </c>
      <c r="N285">
        <v>28.13</v>
      </c>
      <c r="O285">
        <v>134.77000000000001</v>
      </c>
      <c r="P285">
        <v>3602.16</v>
      </c>
      <c r="Q285">
        <v>13088.5</v>
      </c>
    </row>
    <row r="286" spans="1:17" x14ac:dyDescent="0.35">
      <c r="A286" t="s">
        <v>2477</v>
      </c>
      <c r="B286" s="9" t="s">
        <v>5461</v>
      </c>
      <c r="C286">
        <v>31.8</v>
      </c>
      <c r="D286">
        <v>0.5</v>
      </c>
      <c r="E286" s="1">
        <v>924319744</v>
      </c>
      <c r="F286" s="1">
        <v>511092120</v>
      </c>
      <c r="G286">
        <v>64</v>
      </c>
      <c r="H286">
        <v>63</v>
      </c>
      <c r="I286">
        <v>0.2</v>
      </c>
      <c r="J286" s="1">
        <v>104165832</v>
      </c>
      <c r="K286" s="1">
        <v>575229504</v>
      </c>
      <c r="L286">
        <v>0</v>
      </c>
      <c r="M286">
        <v>1</v>
      </c>
      <c r="N286">
        <v>25.91</v>
      </c>
      <c r="O286">
        <v>134.49</v>
      </c>
      <c r="P286">
        <v>3597.66</v>
      </c>
      <c r="Q286">
        <v>12572.63</v>
      </c>
    </row>
    <row r="287" spans="1:17" x14ac:dyDescent="0.35">
      <c r="A287" t="s">
        <v>2478</v>
      </c>
      <c r="B287" s="9" t="s">
        <v>5462</v>
      </c>
      <c r="C287">
        <v>33.1</v>
      </c>
      <c r="D287">
        <v>0.5</v>
      </c>
      <c r="E287" s="1">
        <v>924319744</v>
      </c>
      <c r="F287" s="1">
        <v>314993592</v>
      </c>
      <c r="G287">
        <v>63</v>
      </c>
      <c r="H287">
        <v>62</v>
      </c>
      <c r="I287">
        <v>1.4</v>
      </c>
      <c r="J287" s="1">
        <v>104165832</v>
      </c>
      <c r="K287" s="1">
        <v>576227392</v>
      </c>
      <c r="L287">
        <v>0</v>
      </c>
      <c r="M287">
        <v>0</v>
      </c>
      <c r="N287">
        <v>27.02</v>
      </c>
      <c r="O287">
        <v>138.51</v>
      </c>
      <c r="P287">
        <v>3689.47</v>
      </c>
      <c r="Q287">
        <v>13086</v>
      </c>
    </row>
    <row r="288" spans="1:17" x14ac:dyDescent="0.35">
      <c r="A288" t="s">
        <v>2479</v>
      </c>
      <c r="B288" s="9" t="s">
        <v>5463</v>
      </c>
      <c r="C288">
        <v>30.8</v>
      </c>
      <c r="D288">
        <v>0</v>
      </c>
      <c r="E288" s="1">
        <v>924319744</v>
      </c>
      <c r="F288" s="1">
        <v>711773960</v>
      </c>
      <c r="G288">
        <v>63</v>
      </c>
      <c r="H288">
        <v>62</v>
      </c>
      <c r="I288">
        <v>5.5</v>
      </c>
      <c r="J288" s="1">
        <v>104165832</v>
      </c>
      <c r="K288" s="1">
        <v>576227392</v>
      </c>
      <c r="L288">
        <v>0</v>
      </c>
      <c r="M288">
        <v>0</v>
      </c>
      <c r="N288">
        <v>13.49</v>
      </c>
      <c r="O288">
        <v>126.08</v>
      </c>
      <c r="P288">
        <v>3277.78</v>
      </c>
      <c r="Q288">
        <v>7453.68</v>
      </c>
    </row>
    <row r="289" spans="1:17" x14ac:dyDescent="0.35">
      <c r="A289" t="s">
        <v>2480</v>
      </c>
      <c r="B289" s="9" t="s">
        <v>5464</v>
      </c>
      <c r="C289">
        <v>31.8</v>
      </c>
      <c r="D289">
        <v>0.6</v>
      </c>
      <c r="E289" s="1">
        <v>924319744</v>
      </c>
      <c r="F289" s="1">
        <v>556782488</v>
      </c>
      <c r="G289">
        <v>63</v>
      </c>
      <c r="H289">
        <v>62</v>
      </c>
      <c r="I289">
        <v>7.2</v>
      </c>
      <c r="J289" s="1">
        <v>104165832</v>
      </c>
      <c r="K289" s="1">
        <v>575069752</v>
      </c>
      <c r="L289">
        <v>0</v>
      </c>
      <c r="M289">
        <v>1</v>
      </c>
      <c r="N289">
        <v>10.96</v>
      </c>
      <c r="O289">
        <v>132.72999999999999</v>
      </c>
      <c r="P289">
        <v>3485.01</v>
      </c>
      <c r="Q289">
        <v>1280.94</v>
      </c>
    </row>
    <row r="290" spans="1:17" x14ac:dyDescent="0.35">
      <c r="A290" t="s">
        <v>2481</v>
      </c>
      <c r="B290" s="9" t="s">
        <v>5465</v>
      </c>
      <c r="C290">
        <v>38</v>
      </c>
      <c r="D290">
        <v>0.6</v>
      </c>
      <c r="E290" s="1">
        <v>924319744</v>
      </c>
      <c r="F290" s="1">
        <v>389874248</v>
      </c>
      <c r="G290">
        <v>63</v>
      </c>
      <c r="H290">
        <v>62</v>
      </c>
      <c r="I290">
        <v>13</v>
      </c>
      <c r="J290" s="1">
        <v>104165832</v>
      </c>
      <c r="K290" s="1">
        <v>575380920</v>
      </c>
      <c r="L290">
        <v>0</v>
      </c>
      <c r="M290">
        <v>0</v>
      </c>
      <c r="N290">
        <v>12.2</v>
      </c>
      <c r="O290">
        <v>140.83000000000001</v>
      </c>
      <c r="P290">
        <v>3711.48</v>
      </c>
      <c r="Q290">
        <v>2049.69</v>
      </c>
    </row>
    <row r="291" spans="1:17" x14ac:dyDescent="0.35">
      <c r="A291" t="s">
        <v>2482</v>
      </c>
      <c r="B291" s="9" t="s">
        <v>5466</v>
      </c>
      <c r="C291">
        <v>36.1</v>
      </c>
      <c r="D291">
        <v>0.5</v>
      </c>
      <c r="E291" s="1">
        <v>924319744</v>
      </c>
      <c r="F291" s="1">
        <v>238789688</v>
      </c>
      <c r="G291">
        <v>63</v>
      </c>
      <c r="H291">
        <v>62</v>
      </c>
      <c r="I291">
        <v>17.2</v>
      </c>
      <c r="J291" s="1">
        <v>104165832</v>
      </c>
      <c r="K291" s="1">
        <v>574798112</v>
      </c>
      <c r="L291">
        <v>0</v>
      </c>
      <c r="M291">
        <v>1</v>
      </c>
      <c r="N291">
        <v>10.57</v>
      </c>
      <c r="O291">
        <v>140.61000000000001</v>
      </c>
      <c r="P291">
        <v>3710.1</v>
      </c>
      <c r="Q291">
        <v>1024.75</v>
      </c>
    </row>
    <row r="292" spans="1:17" x14ac:dyDescent="0.35">
      <c r="A292" t="s">
        <v>2483</v>
      </c>
      <c r="B292" s="9" t="s">
        <v>5467</v>
      </c>
      <c r="C292">
        <v>43.7</v>
      </c>
      <c r="D292">
        <v>0</v>
      </c>
      <c r="E292" s="1">
        <v>924319744</v>
      </c>
      <c r="F292" s="1">
        <v>604342256</v>
      </c>
      <c r="G292">
        <v>65</v>
      </c>
      <c r="H292">
        <v>64</v>
      </c>
      <c r="I292">
        <v>28.9</v>
      </c>
      <c r="J292" s="1">
        <v>104165832</v>
      </c>
      <c r="K292" s="1">
        <v>574798112</v>
      </c>
      <c r="L292">
        <v>0</v>
      </c>
      <c r="M292">
        <v>0</v>
      </c>
      <c r="N292">
        <v>30.1</v>
      </c>
      <c r="O292">
        <v>133.62</v>
      </c>
      <c r="P292">
        <v>3857.01</v>
      </c>
      <c r="Q292">
        <v>31473.61</v>
      </c>
    </row>
    <row r="293" spans="1:17" x14ac:dyDescent="0.35">
      <c r="A293" t="s">
        <v>2484</v>
      </c>
      <c r="B293" s="9" t="s">
        <v>5468</v>
      </c>
      <c r="C293">
        <v>31.5</v>
      </c>
      <c r="D293">
        <v>0.5</v>
      </c>
      <c r="E293" s="1">
        <v>924319744</v>
      </c>
      <c r="F293" s="1">
        <v>405321888</v>
      </c>
      <c r="G293">
        <v>64</v>
      </c>
      <c r="H293">
        <v>63</v>
      </c>
      <c r="I293">
        <v>0</v>
      </c>
      <c r="J293" s="1">
        <v>104165832</v>
      </c>
      <c r="K293" s="1">
        <v>573678976</v>
      </c>
      <c r="L293">
        <v>0</v>
      </c>
      <c r="M293">
        <v>1</v>
      </c>
      <c r="N293">
        <v>54.45</v>
      </c>
      <c r="O293">
        <v>139.86000000000001</v>
      </c>
      <c r="P293">
        <v>3055.13</v>
      </c>
      <c r="Q293">
        <v>10261.75</v>
      </c>
    </row>
    <row r="294" spans="1:17" x14ac:dyDescent="0.35">
      <c r="A294" t="s">
        <v>2485</v>
      </c>
      <c r="B294" s="9" t="s">
        <v>5469</v>
      </c>
      <c r="C294">
        <v>31.2</v>
      </c>
      <c r="D294">
        <v>0.5</v>
      </c>
      <c r="E294" s="1">
        <v>924319744</v>
      </c>
      <c r="F294" s="1">
        <v>191819744</v>
      </c>
      <c r="G294">
        <v>64</v>
      </c>
      <c r="H294">
        <v>63</v>
      </c>
      <c r="I294">
        <v>0</v>
      </c>
      <c r="J294" s="1">
        <v>104165832</v>
      </c>
      <c r="K294" s="1">
        <v>577552104</v>
      </c>
      <c r="L294">
        <v>0</v>
      </c>
      <c r="M294">
        <v>0</v>
      </c>
      <c r="N294">
        <v>62.19</v>
      </c>
      <c r="O294">
        <v>150.35</v>
      </c>
      <c r="P294">
        <v>3284.06</v>
      </c>
      <c r="Q294">
        <v>11291.88</v>
      </c>
    </row>
    <row r="295" spans="1:17" x14ac:dyDescent="0.35">
      <c r="A295" t="s">
        <v>2486</v>
      </c>
      <c r="B295" s="9" t="s">
        <v>5470</v>
      </c>
      <c r="C295">
        <v>29.2</v>
      </c>
      <c r="D295">
        <v>0</v>
      </c>
      <c r="E295" s="1">
        <v>924319744</v>
      </c>
      <c r="F295" s="1">
        <v>549921040</v>
      </c>
      <c r="G295">
        <v>64</v>
      </c>
      <c r="H295">
        <v>63</v>
      </c>
      <c r="I295">
        <v>0</v>
      </c>
      <c r="J295" s="1">
        <v>104165832</v>
      </c>
      <c r="K295" s="1">
        <v>577552104</v>
      </c>
      <c r="L295">
        <v>0</v>
      </c>
      <c r="M295">
        <v>0</v>
      </c>
      <c r="N295">
        <v>55.33</v>
      </c>
      <c r="O295">
        <v>138.54</v>
      </c>
      <c r="P295">
        <v>3058.3</v>
      </c>
      <c r="Q295">
        <v>10263.75</v>
      </c>
    </row>
    <row r="296" spans="1:17" x14ac:dyDescent="0.35">
      <c r="A296" t="s">
        <v>2487</v>
      </c>
      <c r="B296" s="9" t="s">
        <v>5471</v>
      </c>
      <c r="C296">
        <v>33.1</v>
      </c>
      <c r="D296">
        <v>0.5</v>
      </c>
      <c r="E296" s="1">
        <v>924319744</v>
      </c>
      <c r="F296" s="1">
        <v>329776664</v>
      </c>
      <c r="G296">
        <v>64</v>
      </c>
      <c r="H296">
        <v>63</v>
      </c>
      <c r="I296">
        <v>2.8</v>
      </c>
      <c r="J296" s="1">
        <v>104165832</v>
      </c>
      <c r="K296" s="1">
        <v>575037344</v>
      </c>
      <c r="L296">
        <v>0</v>
      </c>
      <c r="M296">
        <v>1</v>
      </c>
      <c r="N296">
        <v>61.02</v>
      </c>
      <c r="O296">
        <v>148.4</v>
      </c>
      <c r="P296">
        <v>3280.22</v>
      </c>
      <c r="Q296">
        <v>11289.25</v>
      </c>
    </row>
    <row r="297" spans="1:17" x14ac:dyDescent="0.35">
      <c r="A297" t="s">
        <v>2488</v>
      </c>
      <c r="B297" s="9" t="s">
        <v>5472</v>
      </c>
      <c r="C297">
        <v>45.1</v>
      </c>
      <c r="D297">
        <v>0</v>
      </c>
      <c r="E297" s="1">
        <v>924319744</v>
      </c>
      <c r="F297" s="1">
        <v>685024752</v>
      </c>
      <c r="G297">
        <v>65</v>
      </c>
      <c r="H297">
        <v>64</v>
      </c>
      <c r="I297">
        <v>27.3</v>
      </c>
      <c r="J297" s="1">
        <v>104165832</v>
      </c>
      <c r="K297" s="1">
        <v>575037344</v>
      </c>
      <c r="L297">
        <v>0</v>
      </c>
      <c r="M297">
        <v>0</v>
      </c>
      <c r="N297">
        <v>10493.93</v>
      </c>
      <c r="O297">
        <v>92.52</v>
      </c>
      <c r="P297">
        <v>3445.64</v>
      </c>
      <c r="Q297">
        <v>82199.820000000007</v>
      </c>
    </row>
    <row r="298" spans="1:17" x14ac:dyDescent="0.35">
      <c r="A298" t="s">
        <v>2489</v>
      </c>
      <c r="B298" s="9" t="s">
        <v>5473</v>
      </c>
      <c r="C298">
        <v>30.1</v>
      </c>
      <c r="D298">
        <v>0.5</v>
      </c>
      <c r="E298" s="1">
        <v>924319744</v>
      </c>
      <c r="F298" s="1">
        <v>491430880</v>
      </c>
      <c r="G298">
        <v>64</v>
      </c>
      <c r="H298">
        <v>63</v>
      </c>
      <c r="I298">
        <v>0</v>
      </c>
      <c r="J298" s="1">
        <v>104165832</v>
      </c>
      <c r="K298" s="1">
        <v>573599512</v>
      </c>
      <c r="L298">
        <v>0</v>
      </c>
      <c r="M298">
        <v>0</v>
      </c>
      <c r="N298">
        <v>1.01</v>
      </c>
      <c r="O298">
        <v>133.47</v>
      </c>
      <c r="P298">
        <v>3561.11</v>
      </c>
      <c r="Q298">
        <v>4932.5600000000004</v>
      </c>
    </row>
    <row r="299" spans="1:17" x14ac:dyDescent="0.35">
      <c r="A299" t="s">
        <v>2490</v>
      </c>
      <c r="B299" s="9" t="s">
        <v>5474</v>
      </c>
      <c r="C299">
        <v>33.799999999999997</v>
      </c>
      <c r="D299">
        <v>0.5</v>
      </c>
      <c r="E299" s="1">
        <v>924319744</v>
      </c>
      <c r="F299" s="1">
        <v>286429776</v>
      </c>
      <c r="G299">
        <v>65</v>
      </c>
      <c r="H299">
        <v>64</v>
      </c>
      <c r="I299">
        <v>1.3</v>
      </c>
      <c r="J299" s="1">
        <v>104165832</v>
      </c>
      <c r="K299" s="1">
        <v>577123496</v>
      </c>
      <c r="L299">
        <v>0</v>
      </c>
      <c r="M299">
        <v>1</v>
      </c>
      <c r="N299">
        <v>0.32</v>
      </c>
      <c r="O299">
        <v>140.47999999999999</v>
      </c>
      <c r="P299">
        <v>3689.06</v>
      </c>
      <c r="Q299">
        <v>256.13</v>
      </c>
    </row>
    <row r="300" spans="1:17" x14ac:dyDescent="0.35">
      <c r="A300" t="s">
        <v>2491</v>
      </c>
      <c r="B300" s="9" t="s">
        <v>5475</v>
      </c>
      <c r="C300">
        <v>30.5</v>
      </c>
      <c r="D300">
        <v>0</v>
      </c>
      <c r="E300" s="1">
        <v>924319744</v>
      </c>
      <c r="F300" s="1">
        <v>671657016</v>
      </c>
      <c r="G300">
        <v>64</v>
      </c>
      <c r="H300">
        <v>63</v>
      </c>
      <c r="I300">
        <v>0</v>
      </c>
      <c r="J300" s="1">
        <v>104165832</v>
      </c>
      <c r="K300" s="1">
        <v>577123496</v>
      </c>
      <c r="L300">
        <v>0</v>
      </c>
      <c r="M300">
        <v>0</v>
      </c>
      <c r="N300">
        <v>0.24</v>
      </c>
      <c r="O300">
        <v>137.47999999999999</v>
      </c>
      <c r="P300">
        <v>3526.2</v>
      </c>
      <c r="Q300">
        <v>192.09</v>
      </c>
    </row>
    <row r="301" spans="1:17" x14ac:dyDescent="0.35">
      <c r="A301" t="s">
        <v>2492</v>
      </c>
      <c r="B301" s="9" t="s">
        <v>5476</v>
      </c>
      <c r="C301">
        <v>35.5</v>
      </c>
      <c r="D301">
        <v>0.5</v>
      </c>
      <c r="E301" s="1">
        <v>924319744</v>
      </c>
      <c r="F301" s="1">
        <v>345033544</v>
      </c>
      <c r="G301">
        <v>64</v>
      </c>
      <c r="H301">
        <v>63</v>
      </c>
      <c r="I301">
        <v>7.2</v>
      </c>
      <c r="J301" s="1">
        <v>104165832</v>
      </c>
      <c r="K301" s="1">
        <v>575198936</v>
      </c>
      <c r="L301">
        <v>0</v>
      </c>
      <c r="M301">
        <v>0</v>
      </c>
      <c r="N301">
        <v>10880.16</v>
      </c>
      <c r="O301">
        <v>118.76</v>
      </c>
      <c r="P301">
        <v>3081.54</v>
      </c>
      <c r="Q301">
        <v>4243.42</v>
      </c>
    </row>
    <row r="302" spans="1:17" x14ac:dyDescent="0.35">
      <c r="A302" t="s">
        <v>2493</v>
      </c>
      <c r="B302" s="9" t="s">
        <v>5477</v>
      </c>
      <c r="C302">
        <v>31.8</v>
      </c>
      <c r="D302">
        <v>0</v>
      </c>
      <c r="E302" s="1">
        <v>924319744</v>
      </c>
      <c r="F302" s="1">
        <v>464438728</v>
      </c>
      <c r="G302">
        <v>64</v>
      </c>
      <c r="H302">
        <v>63</v>
      </c>
      <c r="I302">
        <v>4</v>
      </c>
      <c r="J302" s="1">
        <v>104165832</v>
      </c>
      <c r="K302" s="1">
        <v>575198936</v>
      </c>
      <c r="L302">
        <v>0</v>
      </c>
      <c r="M302">
        <v>0</v>
      </c>
      <c r="N302">
        <v>98368</v>
      </c>
      <c r="O302">
        <v>0</v>
      </c>
      <c r="P302">
        <v>0</v>
      </c>
      <c r="Q302">
        <v>0</v>
      </c>
    </row>
    <row r="303" spans="1:17" x14ac:dyDescent="0.35">
      <c r="A303" t="s">
        <v>2494</v>
      </c>
      <c r="B303" s="9" t="s">
        <v>5478</v>
      </c>
      <c r="C303">
        <v>29.9</v>
      </c>
      <c r="D303">
        <v>0</v>
      </c>
      <c r="E303" s="1">
        <v>924319744</v>
      </c>
      <c r="F303" s="1">
        <v>574400584</v>
      </c>
      <c r="G303">
        <v>64</v>
      </c>
      <c r="H303">
        <v>63</v>
      </c>
      <c r="I303">
        <v>0</v>
      </c>
      <c r="J303" s="1">
        <v>104165832</v>
      </c>
      <c r="K303" s="1">
        <v>575198936</v>
      </c>
      <c r="L303">
        <v>0</v>
      </c>
      <c r="M303">
        <v>0</v>
      </c>
      <c r="N303">
        <v>87748</v>
      </c>
      <c r="O303">
        <v>7.69</v>
      </c>
      <c r="P303">
        <v>44.4</v>
      </c>
      <c r="Q303">
        <v>0</v>
      </c>
    </row>
    <row r="304" spans="1:17" x14ac:dyDescent="0.35">
      <c r="A304" t="s">
        <v>2495</v>
      </c>
      <c r="B304" s="9" t="s">
        <v>5479</v>
      </c>
      <c r="C304">
        <v>29.2</v>
      </c>
      <c r="D304">
        <v>0</v>
      </c>
      <c r="E304" s="1">
        <v>924319744</v>
      </c>
      <c r="F304" s="1">
        <v>685032352</v>
      </c>
      <c r="G304">
        <v>64</v>
      </c>
      <c r="H304">
        <v>63</v>
      </c>
      <c r="I304">
        <v>0</v>
      </c>
      <c r="J304" s="1">
        <v>104165832</v>
      </c>
      <c r="K304" s="1">
        <v>575198936</v>
      </c>
      <c r="L304">
        <v>0</v>
      </c>
      <c r="M304">
        <v>0</v>
      </c>
      <c r="N304">
        <v>89924</v>
      </c>
      <c r="O304">
        <v>4.21</v>
      </c>
      <c r="P304">
        <v>44.4</v>
      </c>
      <c r="Q304">
        <v>0</v>
      </c>
    </row>
    <row r="305" spans="1:17" x14ac:dyDescent="0.35">
      <c r="A305" t="s">
        <v>2496</v>
      </c>
      <c r="B305" s="9" t="s">
        <v>5480</v>
      </c>
      <c r="C305">
        <v>30.5</v>
      </c>
      <c r="D305">
        <v>0.4</v>
      </c>
      <c r="E305" s="1">
        <v>923271168</v>
      </c>
      <c r="F305" s="1">
        <v>224631176</v>
      </c>
      <c r="G305">
        <v>64</v>
      </c>
      <c r="H305">
        <v>63</v>
      </c>
      <c r="I305">
        <v>0.1</v>
      </c>
      <c r="J305" s="1">
        <v>104165832</v>
      </c>
      <c r="K305" s="1">
        <v>574630464</v>
      </c>
      <c r="L305">
        <v>0</v>
      </c>
      <c r="M305">
        <v>1</v>
      </c>
      <c r="N305">
        <v>91584</v>
      </c>
      <c r="O305">
        <v>0</v>
      </c>
      <c r="P305">
        <v>0</v>
      </c>
      <c r="Q305">
        <v>0</v>
      </c>
    </row>
    <row r="306" spans="1:17" x14ac:dyDescent="0.35">
      <c r="A306" t="s">
        <v>2497</v>
      </c>
      <c r="B306" s="9" t="s">
        <v>5481</v>
      </c>
      <c r="C306">
        <v>20.5</v>
      </c>
      <c r="D306">
        <v>0</v>
      </c>
      <c r="E306" s="1">
        <v>923271168</v>
      </c>
      <c r="F306" s="1">
        <v>299946936</v>
      </c>
      <c r="G306">
        <v>64</v>
      </c>
      <c r="H306">
        <v>63</v>
      </c>
      <c r="I306">
        <v>0</v>
      </c>
      <c r="J306" s="1">
        <v>104165832</v>
      </c>
      <c r="K306" s="1">
        <v>574630464</v>
      </c>
      <c r="L306">
        <v>0</v>
      </c>
      <c r="M306">
        <v>0</v>
      </c>
      <c r="N306">
        <v>52804</v>
      </c>
      <c r="O306">
        <v>4.34</v>
      </c>
      <c r="P306">
        <v>44.45</v>
      </c>
      <c r="Q306">
        <v>0</v>
      </c>
    </row>
    <row r="307" spans="1:17" x14ac:dyDescent="0.35">
      <c r="A307" t="s">
        <v>2498</v>
      </c>
      <c r="B307" s="9" t="s">
        <v>5482</v>
      </c>
      <c r="C307">
        <v>41.7</v>
      </c>
      <c r="D307">
        <v>0</v>
      </c>
      <c r="E307" s="1">
        <v>923271168</v>
      </c>
      <c r="F307" s="1">
        <v>605763488</v>
      </c>
      <c r="G307">
        <v>64</v>
      </c>
      <c r="H307">
        <v>63</v>
      </c>
      <c r="I307">
        <v>22.1</v>
      </c>
      <c r="J307" s="1">
        <v>104165832</v>
      </c>
      <c r="K307" s="1">
        <v>574630464</v>
      </c>
      <c r="L307">
        <v>0</v>
      </c>
      <c r="M307">
        <v>0</v>
      </c>
      <c r="N307">
        <v>81371.899999999994</v>
      </c>
      <c r="O307">
        <v>27.56</v>
      </c>
      <c r="P307">
        <v>620.02</v>
      </c>
      <c r="Q307">
        <v>4118.4799999999996</v>
      </c>
    </row>
    <row r="308" spans="1:17" x14ac:dyDescent="0.35">
      <c r="A308" t="s">
        <v>2499</v>
      </c>
      <c r="B308" s="9" t="s">
        <v>5483</v>
      </c>
      <c r="C308">
        <v>37.1</v>
      </c>
      <c r="D308">
        <v>0.5</v>
      </c>
      <c r="E308" s="1">
        <v>924319744</v>
      </c>
      <c r="F308" s="1">
        <v>481268976</v>
      </c>
      <c r="G308">
        <v>64</v>
      </c>
      <c r="H308">
        <v>63</v>
      </c>
      <c r="I308">
        <v>1.7</v>
      </c>
      <c r="J308" s="1">
        <v>104165832</v>
      </c>
      <c r="K308" s="1">
        <v>573645056</v>
      </c>
      <c r="L308">
        <v>0</v>
      </c>
      <c r="M308">
        <v>0</v>
      </c>
      <c r="N308">
        <v>1.92</v>
      </c>
      <c r="O308">
        <v>127.23</v>
      </c>
      <c r="P308">
        <v>3335.88</v>
      </c>
      <c r="Q308">
        <v>17494.77</v>
      </c>
    </row>
    <row r="309" spans="1:17" x14ac:dyDescent="0.35">
      <c r="A309" t="s">
        <v>2500</v>
      </c>
      <c r="B309" s="9" t="s">
        <v>5484</v>
      </c>
      <c r="C309">
        <v>56.7</v>
      </c>
      <c r="D309">
        <v>0.5</v>
      </c>
      <c r="E309" s="1">
        <v>924319744</v>
      </c>
      <c r="F309" s="1">
        <v>406376424</v>
      </c>
      <c r="G309">
        <v>66</v>
      </c>
      <c r="H309">
        <v>65</v>
      </c>
      <c r="I309">
        <v>17</v>
      </c>
      <c r="J309" s="1">
        <v>104165832</v>
      </c>
      <c r="K309" s="1">
        <v>576440872</v>
      </c>
      <c r="L309">
        <v>0</v>
      </c>
      <c r="M309">
        <v>1</v>
      </c>
      <c r="N309">
        <v>1.96</v>
      </c>
      <c r="O309">
        <v>232.44</v>
      </c>
      <c r="P309">
        <v>3235.94</v>
      </c>
      <c r="Q309">
        <v>1280.94</v>
      </c>
    </row>
    <row r="310" spans="1:17" x14ac:dyDescent="0.35">
      <c r="A310" t="s">
        <v>2501</v>
      </c>
      <c r="B310" s="9" t="s">
        <v>5485</v>
      </c>
      <c r="C310">
        <v>31.8</v>
      </c>
      <c r="D310">
        <v>0.6</v>
      </c>
      <c r="E310" s="1">
        <v>924319744</v>
      </c>
      <c r="F310" s="1">
        <v>257303720</v>
      </c>
      <c r="G310">
        <v>65</v>
      </c>
      <c r="H310">
        <v>64</v>
      </c>
      <c r="I310">
        <v>2.9</v>
      </c>
      <c r="J310" s="1">
        <v>104165832</v>
      </c>
      <c r="K310" s="1">
        <v>576496776</v>
      </c>
      <c r="L310">
        <v>0</v>
      </c>
      <c r="M310">
        <v>1</v>
      </c>
      <c r="N310">
        <v>3.99</v>
      </c>
      <c r="O310">
        <v>183.34</v>
      </c>
      <c r="P310">
        <v>3677.72</v>
      </c>
      <c r="Q310">
        <v>2562.06</v>
      </c>
    </row>
    <row r="311" spans="1:17" x14ac:dyDescent="0.35">
      <c r="A311" t="s">
        <v>2502</v>
      </c>
      <c r="B311" s="9" t="s">
        <v>5486</v>
      </c>
      <c r="C311">
        <v>36.299999999999997</v>
      </c>
      <c r="D311">
        <v>0</v>
      </c>
      <c r="E311" s="1">
        <v>924319744</v>
      </c>
      <c r="F311" s="1">
        <v>653822384</v>
      </c>
      <c r="G311">
        <v>65</v>
      </c>
      <c r="H311">
        <v>64</v>
      </c>
      <c r="I311">
        <v>9.9</v>
      </c>
      <c r="J311" s="1">
        <v>104165832</v>
      </c>
      <c r="K311" s="1">
        <v>576496776</v>
      </c>
      <c r="L311">
        <v>0</v>
      </c>
      <c r="M311">
        <v>0</v>
      </c>
      <c r="N311">
        <v>2.0299999999999998</v>
      </c>
      <c r="O311">
        <v>127.51</v>
      </c>
      <c r="P311">
        <v>3565.55</v>
      </c>
      <c r="Q311">
        <v>1281.1300000000001</v>
      </c>
    </row>
    <row r="312" spans="1:17" x14ac:dyDescent="0.35">
      <c r="A312" t="s">
        <v>2503</v>
      </c>
      <c r="B312" s="9" t="s">
        <v>5487</v>
      </c>
      <c r="C312">
        <v>32.1</v>
      </c>
      <c r="D312">
        <v>0.5</v>
      </c>
      <c r="E312" s="1">
        <v>924319744</v>
      </c>
      <c r="F312" s="1">
        <v>456155856</v>
      </c>
      <c r="G312">
        <v>65</v>
      </c>
      <c r="H312">
        <v>64</v>
      </c>
      <c r="I312">
        <v>1.7</v>
      </c>
      <c r="J312" s="1">
        <v>104165832</v>
      </c>
      <c r="K312" s="1">
        <v>575256272</v>
      </c>
      <c r="L312">
        <v>0</v>
      </c>
      <c r="M312">
        <v>1</v>
      </c>
      <c r="N312">
        <v>9.08</v>
      </c>
      <c r="O312">
        <v>142.08000000000001</v>
      </c>
      <c r="P312">
        <v>3643.83</v>
      </c>
      <c r="Q312">
        <v>4183.45</v>
      </c>
    </row>
    <row r="313" spans="1:17" x14ac:dyDescent="0.35">
      <c r="A313" t="s">
        <v>2504</v>
      </c>
      <c r="B313" s="9" t="s">
        <v>5488</v>
      </c>
      <c r="C313">
        <v>30.2</v>
      </c>
      <c r="D313">
        <v>0.5</v>
      </c>
      <c r="E313" s="1">
        <v>923271168</v>
      </c>
      <c r="F313" s="1">
        <v>251757968</v>
      </c>
      <c r="G313">
        <v>65</v>
      </c>
      <c r="H313">
        <v>64</v>
      </c>
      <c r="I313">
        <v>0.9</v>
      </c>
      <c r="J313" s="1">
        <v>104165832</v>
      </c>
      <c r="K313" s="1">
        <v>575312056</v>
      </c>
      <c r="L313">
        <v>0</v>
      </c>
      <c r="M313">
        <v>1</v>
      </c>
      <c r="N313">
        <v>9.32</v>
      </c>
      <c r="O313">
        <v>138.55000000000001</v>
      </c>
      <c r="P313">
        <v>3481.29</v>
      </c>
      <c r="Q313">
        <v>256.13</v>
      </c>
    </row>
    <row r="314" spans="1:17" x14ac:dyDescent="0.35">
      <c r="A314" t="s">
        <v>2505</v>
      </c>
      <c r="B314" s="9" t="s">
        <v>5489</v>
      </c>
      <c r="C314">
        <v>30.5</v>
      </c>
      <c r="D314">
        <v>0</v>
      </c>
      <c r="E314" s="1">
        <v>923271168</v>
      </c>
      <c r="F314" s="1">
        <v>629099264</v>
      </c>
      <c r="G314">
        <v>66</v>
      </c>
      <c r="H314">
        <v>65</v>
      </c>
      <c r="I314">
        <v>0</v>
      </c>
      <c r="J314" s="1">
        <v>104165832</v>
      </c>
      <c r="K314" s="1">
        <v>575312056</v>
      </c>
      <c r="L314">
        <v>0</v>
      </c>
      <c r="M314">
        <v>0</v>
      </c>
      <c r="N314">
        <v>9.24</v>
      </c>
      <c r="O314">
        <v>138.96</v>
      </c>
      <c r="P314">
        <v>3482.48</v>
      </c>
      <c r="Q314">
        <v>192.09</v>
      </c>
    </row>
    <row r="315" spans="1:17" x14ac:dyDescent="0.35">
      <c r="A315" t="s">
        <v>2506</v>
      </c>
      <c r="B315" s="9" t="s">
        <v>5490</v>
      </c>
      <c r="C315">
        <v>31.8</v>
      </c>
      <c r="D315">
        <v>0.5</v>
      </c>
      <c r="E315" s="1">
        <v>924319744</v>
      </c>
      <c r="F315" s="1">
        <v>304154512</v>
      </c>
      <c r="G315">
        <v>65</v>
      </c>
      <c r="H315">
        <v>64</v>
      </c>
      <c r="I315">
        <v>4.5</v>
      </c>
      <c r="J315" s="1">
        <v>104165832</v>
      </c>
      <c r="K315" s="1">
        <v>575261424</v>
      </c>
      <c r="L315">
        <v>0</v>
      </c>
      <c r="M315">
        <v>1</v>
      </c>
      <c r="N315">
        <v>6536.16</v>
      </c>
      <c r="O315">
        <v>129.22999999999999</v>
      </c>
      <c r="P315">
        <v>3280.2</v>
      </c>
      <c r="Q315">
        <v>4235.34</v>
      </c>
    </row>
    <row r="316" spans="1:17" x14ac:dyDescent="0.35">
      <c r="A316" t="s">
        <v>2507</v>
      </c>
      <c r="B316" s="9" t="s">
        <v>5491</v>
      </c>
      <c r="C316">
        <v>33.4</v>
      </c>
      <c r="D316">
        <v>0</v>
      </c>
      <c r="E316" s="1">
        <v>924319744</v>
      </c>
      <c r="F316" s="1">
        <v>414712656</v>
      </c>
      <c r="G316">
        <v>65</v>
      </c>
      <c r="H316">
        <v>64</v>
      </c>
      <c r="I316">
        <v>8.1</v>
      </c>
      <c r="J316" s="1">
        <v>104165832</v>
      </c>
      <c r="K316" s="1">
        <v>575261424</v>
      </c>
      <c r="L316">
        <v>0</v>
      </c>
      <c r="M316">
        <v>0</v>
      </c>
      <c r="N316">
        <v>97472</v>
      </c>
      <c r="O316">
        <v>0</v>
      </c>
      <c r="P316">
        <v>0</v>
      </c>
      <c r="Q316">
        <v>0</v>
      </c>
    </row>
    <row r="317" spans="1:17" x14ac:dyDescent="0.35">
      <c r="A317" t="s">
        <v>2508</v>
      </c>
      <c r="B317" s="9" t="s">
        <v>5492</v>
      </c>
      <c r="C317">
        <v>29.2</v>
      </c>
      <c r="D317">
        <v>0</v>
      </c>
      <c r="E317" s="1">
        <v>924319744</v>
      </c>
      <c r="F317" s="1">
        <v>502266160</v>
      </c>
      <c r="G317">
        <v>65</v>
      </c>
      <c r="H317">
        <v>64</v>
      </c>
      <c r="I317">
        <v>0</v>
      </c>
      <c r="J317" s="1">
        <v>104165832</v>
      </c>
      <c r="K317" s="1">
        <v>575261424</v>
      </c>
      <c r="L317">
        <v>0</v>
      </c>
      <c r="M317">
        <v>0</v>
      </c>
      <c r="N317">
        <v>76484.77</v>
      </c>
      <c r="O317">
        <v>33.92</v>
      </c>
      <c r="P317">
        <v>534.70000000000005</v>
      </c>
      <c r="Q317">
        <v>4740.5</v>
      </c>
    </row>
    <row r="318" spans="1:17" x14ac:dyDescent="0.35">
      <c r="A318" t="s">
        <v>2509</v>
      </c>
      <c r="B318" s="9" t="s">
        <v>5493</v>
      </c>
      <c r="C318">
        <v>31.9</v>
      </c>
      <c r="D318">
        <v>0</v>
      </c>
      <c r="E318" s="1">
        <v>924319744</v>
      </c>
      <c r="F318" s="1">
        <v>606978520</v>
      </c>
      <c r="G318">
        <v>65</v>
      </c>
      <c r="H318">
        <v>64</v>
      </c>
      <c r="I318">
        <v>1.4</v>
      </c>
      <c r="J318" s="1">
        <v>104165832</v>
      </c>
      <c r="K318" s="1">
        <v>575261424</v>
      </c>
      <c r="L318">
        <v>0</v>
      </c>
      <c r="M318">
        <v>0</v>
      </c>
      <c r="N318">
        <v>87044</v>
      </c>
      <c r="O318">
        <v>28.83</v>
      </c>
      <c r="P318">
        <v>43.94</v>
      </c>
      <c r="Q318">
        <v>0</v>
      </c>
    </row>
    <row r="319" spans="1:17" x14ac:dyDescent="0.35">
      <c r="A319" t="s">
        <v>2510</v>
      </c>
      <c r="B319" s="9" t="s">
        <v>5494</v>
      </c>
      <c r="C319">
        <v>31.4</v>
      </c>
      <c r="D319">
        <v>0</v>
      </c>
      <c r="E319" s="1">
        <v>924319744</v>
      </c>
      <c r="F319" s="1">
        <v>717437920</v>
      </c>
      <c r="G319">
        <v>65</v>
      </c>
      <c r="H319">
        <v>64</v>
      </c>
      <c r="I319">
        <v>0.1</v>
      </c>
      <c r="J319" s="1">
        <v>104165832</v>
      </c>
      <c r="K319" s="1">
        <v>575261424</v>
      </c>
      <c r="L319">
        <v>0</v>
      </c>
      <c r="M319">
        <v>0</v>
      </c>
      <c r="N319">
        <v>102848</v>
      </c>
      <c r="O319">
        <v>0</v>
      </c>
      <c r="P319">
        <v>0</v>
      </c>
      <c r="Q319">
        <v>0</v>
      </c>
    </row>
    <row r="320" spans="1:17" x14ac:dyDescent="0.35">
      <c r="A320" t="s">
        <v>2511</v>
      </c>
      <c r="B320" s="9" t="s">
        <v>5495</v>
      </c>
      <c r="C320">
        <v>30.9</v>
      </c>
      <c r="D320">
        <v>0.5</v>
      </c>
      <c r="E320" s="1">
        <v>924319744</v>
      </c>
      <c r="F320" s="1">
        <v>227052344</v>
      </c>
      <c r="G320">
        <v>65</v>
      </c>
      <c r="H320">
        <v>64</v>
      </c>
      <c r="I320">
        <v>0</v>
      </c>
      <c r="J320" s="1">
        <v>104165832</v>
      </c>
      <c r="K320" s="1">
        <v>574815784</v>
      </c>
      <c r="L320">
        <v>0</v>
      </c>
      <c r="M320">
        <v>1</v>
      </c>
      <c r="N320">
        <v>103236</v>
      </c>
      <c r="O320">
        <v>25.31</v>
      </c>
      <c r="P320">
        <v>43.94</v>
      </c>
      <c r="Q320">
        <v>0</v>
      </c>
    </row>
    <row r="321" spans="1:17" x14ac:dyDescent="0.35">
      <c r="A321" t="s">
        <v>2512</v>
      </c>
      <c r="B321" s="9" t="s">
        <v>5496</v>
      </c>
      <c r="C321">
        <v>35.200000000000003</v>
      </c>
      <c r="D321">
        <v>0</v>
      </c>
      <c r="E321" s="1">
        <v>924319744</v>
      </c>
      <c r="F321" s="1">
        <v>476263592</v>
      </c>
      <c r="G321">
        <v>65</v>
      </c>
      <c r="H321">
        <v>64</v>
      </c>
      <c r="I321">
        <v>15.9</v>
      </c>
      <c r="J321" s="1">
        <v>104165832</v>
      </c>
      <c r="K321" s="1">
        <v>574815784</v>
      </c>
      <c r="L321">
        <v>0</v>
      </c>
      <c r="M321">
        <v>0</v>
      </c>
      <c r="N321">
        <v>39073.949999999997</v>
      </c>
      <c r="O321">
        <v>63.34</v>
      </c>
      <c r="P321">
        <v>1059.6300000000001</v>
      </c>
      <c r="Q321">
        <v>7454.19</v>
      </c>
    </row>
    <row r="322" spans="1:17" x14ac:dyDescent="0.35">
      <c r="A322" t="s">
        <v>2513</v>
      </c>
      <c r="B322" s="9" t="s">
        <v>5497</v>
      </c>
      <c r="C322">
        <v>30.7</v>
      </c>
      <c r="D322">
        <v>0.8</v>
      </c>
      <c r="E322" s="1">
        <v>924319744</v>
      </c>
      <c r="F322" s="1">
        <v>244880536</v>
      </c>
      <c r="G322">
        <v>65</v>
      </c>
      <c r="H322">
        <v>64</v>
      </c>
      <c r="I322">
        <v>0.5</v>
      </c>
      <c r="J322" s="1">
        <v>104165832</v>
      </c>
      <c r="K322" s="1">
        <v>574585096</v>
      </c>
      <c r="L322">
        <v>0</v>
      </c>
      <c r="M322">
        <v>1</v>
      </c>
      <c r="N322">
        <v>18.309999999999999</v>
      </c>
      <c r="O322">
        <v>99.89</v>
      </c>
      <c r="P322">
        <v>2674.91</v>
      </c>
      <c r="Q322">
        <v>9235.3799999999992</v>
      </c>
    </row>
    <row r="323" spans="1:17" x14ac:dyDescent="0.35">
      <c r="A323" t="s">
        <v>2514</v>
      </c>
      <c r="B323" s="9" t="s">
        <v>5498</v>
      </c>
      <c r="C323">
        <v>29.1</v>
      </c>
      <c r="D323">
        <v>0</v>
      </c>
      <c r="E323" s="1">
        <v>924319744</v>
      </c>
      <c r="F323" s="1">
        <v>598270320</v>
      </c>
      <c r="G323">
        <v>65</v>
      </c>
      <c r="H323">
        <v>64</v>
      </c>
      <c r="I323">
        <v>6.4</v>
      </c>
      <c r="J323" s="1">
        <v>104165832</v>
      </c>
      <c r="K323" s="1">
        <v>574585096</v>
      </c>
      <c r="L323">
        <v>0</v>
      </c>
      <c r="M323">
        <v>0</v>
      </c>
      <c r="N323">
        <v>25.85</v>
      </c>
      <c r="O323">
        <v>129.18</v>
      </c>
      <c r="P323">
        <v>3369.71</v>
      </c>
      <c r="Q323">
        <v>12061.75</v>
      </c>
    </row>
    <row r="324" spans="1:17" x14ac:dyDescent="0.35">
      <c r="A324" t="s">
        <v>2515</v>
      </c>
      <c r="B324" s="9" t="s">
        <v>5499</v>
      </c>
      <c r="C324">
        <v>31.4</v>
      </c>
      <c r="D324">
        <v>0.5</v>
      </c>
      <c r="E324" s="1">
        <v>924319744</v>
      </c>
      <c r="F324" s="1">
        <v>395332584</v>
      </c>
      <c r="G324">
        <v>65</v>
      </c>
      <c r="H324">
        <v>64</v>
      </c>
      <c r="I324">
        <v>0</v>
      </c>
      <c r="J324" s="1">
        <v>104165832</v>
      </c>
      <c r="K324" s="1">
        <v>576569808</v>
      </c>
      <c r="L324">
        <v>0</v>
      </c>
      <c r="M324">
        <v>0</v>
      </c>
      <c r="N324">
        <v>24.48</v>
      </c>
      <c r="O324">
        <v>127.25</v>
      </c>
      <c r="P324">
        <v>3438.94</v>
      </c>
      <c r="Q324">
        <v>11803.25</v>
      </c>
    </row>
    <row r="325" spans="1:17" x14ac:dyDescent="0.35">
      <c r="A325" t="s">
        <v>2516</v>
      </c>
      <c r="B325" s="9" t="s">
        <v>5500</v>
      </c>
      <c r="C325">
        <v>33.799999999999997</v>
      </c>
      <c r="D325">
        <v>0.5</v>
      </c>
      <c r="E325" s="1">
        <v>923271168</v>
      </c>
      <c r="F325" s="1">
        <v>227240352</v>
      </c>
      <c r="G325">
        <v>65</v>
      </c>
      <c r="H325">
        <v>64</v>
      </c>
      <c r="I325">
        <v>2.9</v>
      </c>
      <c r="J325" s="1">
        <v>104165832</v>
      </c>
      <c r="K325" s="1">
        <v>574602600</v>
      </c>
      <c r="L325">
        <v>0</v>
      </c>
      <c r="M325">
        <v>0</v>
      </c>
      <c r="N325">
        <v>27.5</v>
      </c>
      <c r="O325">
        <v>141.66999999999999</v>
      </c>
      <c r="P325">
        <v>3753.36</v>
      </c>
      <c r="Q325">
        <v>13342.38</v>
      </c>
    </row>
    <row r="326" spans="1:17" x14ac:dyDescent="0.35">
      <c r="A326" t="s">
        <v>2517</v>
      </c>
      <c r="B326" s="9" t="s">
        <v>5501</v>
      </c>
      <c r="C326">
        <v>30.1</v>
      </c>
      <c r="D326">
        <v>0</v>
      </c>
      <c r="E326" s="1">
        <v>923271168</v>
      </c>
      <c r="F326" s="1">
        <v>650958400</v>
      </c>
      <c r="G326">
        <v>65</v>
      </c>
      <c r="H326">
        <v>64</v>
      </c>
      <c r="I326">
        <v>0</v>
      </c>
      <c r="J326" s="1">
        <v>104165832</v>
      </c>
      <c r="K326" s="1">
        <v>574602600</v>
      </c>
      <c r="L326">
        <v>0</v>
      </c>
      <c r="M326">
        <v>0</v>
      </c>
      <c r="N326">
        <v>11.93</v>
      </c>
      <c r="O326">
        <v>136.11000000000001</v>
      </c>
      <c r="P326">
        <v>3609.65</v>
      </c>
      <c r="Q326">
        <v>5913.44</v>
      </c>
    </row>
    <row r="327" spans="1:17" x14ac:dyDescent="0.35">
      <c r="A327" t="s">
        <v>2518</v>
      </c>
      <c r="B327" s="9" t="s">
        <v>5502</v>
      </c>
      <c r="C327">
        <v>36.4</v>
      </c>
      <c r="D327">
        <v>0.5</v>
      </c>
      <c r="E327" s="1">
        <v>924319744</v>
      </c>
      <c r="F327" s="1">
        <v>464757776</v>
      </c>
      <c r="G327">
        <v>65</v>
      </c>
      <c r="H327">
        <v>64</v>
      </c>
      <c r="I327">
        <v>23.1</v>
      </c>
      <c r="J327" s="1">
        <v>104165832</v>
      </c>
      <c r="K327" s="1">
        <v>574731376</v>
      </c>
      <c r="L327">
        <v>0</v>
      </c>
      <c r="M327">
        <v>1</v>
      </c>
      <c r="N327">
        <v>11.35</v>
      </c>
      <c r="O327">
        <v>139.84</v>
      </c>
      <c r="P327">
        <v>3708.12</v>
      </c>
      <c r="Q327">
        <v>1537.13</v>
      </c>
    </row>
    <row r="328" spans="1:17" x14ac:dyDescent="0.35">
      <c r="A328" t="s">
        <v>2519</v>
      </c>
      <c r="B328" s="9" t="s">
        <v>5503</v>
      </c>
      <c r="C328">
        <v>27.1</v>
      </c>
      <c r="D328">
        <v>0.5</v>
      </c>
      <c r="E328" s="1">
        <v>924319744</v>
      </c>
      <c r="F328" s="1">
        <v>281637272</v>
      </c>
      <c r="G328">
        <v>65</v>
      </c>
      <c r="H328">
        <v>64</v>
      </c>
      <c r="I328">
        <v>0.5</v>
      </c>
      <c r="J328" s="1">
        <v>104165832</v>
      </c>
      <c r="K328" s="1">
        <v>575643584</v>
      </c>
      <c r="L328">
        <v>0</v>
      </c>
      <c r="M328">
        <v>1</v>
      </c>
      <c r="N328">
        <v>12.2</v>
      </c>
      <c r="O328">
        <v>122.59</v>
      </c>
      <c r="P328">
        <v>3116.99</v>
      </c>
      <c r="Q328">
        <v>2049.69</v>
      </c>
    </row>
    <row r="329" spans="1:17" x14ac:dyDescent="0.35">
      <c r="A329" t="s">
        <v>2520</v>
      </c>
      <c r="B329" s="9" t="s">
        <v>5504</v>
      </c>
      <c r="C329">
        <v>38.299999999999997</v>
      </c>
      <c r="D329">
        <v>0</v>
      </c>
      <c r="E329" s="1">
        <v>924319744</v>
      </c>
      <c r="F329" s="1">
        <v>692753208</v>
      </c>
      <c r="G329">
        <v>65</v>
      </c>
      <c r="H329">
        <v>64</v>
      </c>
      <c r="I329">
        <v>1.1000000000000001</v>
      </c>
      <c r="J329" s="1">
        <v>104165832</v>
      </c>
      <c r="K329" s="1">
        <v>575643584</v>
      </c>
      <c r="L329">
        <v>0</v>
      </c>
      <c r="M329">
        <v>0</v>
      </c>
      <c r="N329">
        <v>10.18</v>
      </c>
      <c r="O329">
        <v>136.47</v>
      </c>
      <c r="P329">
        <v>3567.9</v>
      </c>
      <c r="Q329">
        <v>768.56</v>
      </c>
    </row>
    <row r="330" spans="1:17" x14ac:dyDescent="0.35">
      <c r="A330" t="s">
        <v>2521</v>
      </c>
      <c r="B330" s="9" t="s">
        <v>5505</v>
      </c>
      <c r="C330">
        <v>48.1</v>
      </c>
      <c r="D330">
        <v>0.6</v>
      </c>
      <c r="E330" s="1">
        <v>924319744</v>
      </c>
      <c r="F330" s="1">
        <v>439752048</v>
      </c>
      <c r="G330">
        <v>65</v>
      </c>
      <c r="H330">
        <v>64</v>
      </c>
      <c r="I330">
        <v>93</v>
      </c>
      <c r="J330" s="1">
        <v>104165832</v>
      </c>
      <c r="K330" s="1">
        <v>576015112</v>
      </c>
      <c r="L330">
        <v>0</v>
      </c>
      <c r="M330">
        <v>1</v>
      </c>
      <c r="N330">
        <v>25.51</v>
      </c>
      <c r="O330">
        <v>111.33</v>
      </c>
      <c r="P330">
        <v>3329.09</v>
      </c>
      <c r="Q330">
        <v>30703.86</v>
      </c>
    </row>
    <row r="331" spans="1:17" x14ac:dyDescent="0.35">
      <c r="A331" t="s">
        <v>2522</v>
      </c>
      <c r="B331" s="9" t="s">
        <v>5506</v>
      </c>
      <c r="C331">
        <v>33.799999999999997</v>
      </c>
      <c r="D331">
        <v>0.8</v>
      </c>
      <c r="E331" s="1">
        <v>924319744</v>
      </c>
      <c r="F331" s="1">
        <v>211924480</v>
      </c>
      <c r="G331">
        <v>65</v>
      </c>
      <c r="H331">
        <v>64</v>
      </c>
      <c r="I331">
        <v>0</v>
      </c>
      <c r="J331" s="1">
        <v>104165832</v>
      </c>
      <c r="K331" s="1">
        <v>576977848</v>
      </c>
      <c r="L331">
        <v>0</v>
      </c>
      <c r="M331">
        <v>1</v>
      </c>
      <c r="N331">
        <v>58.48</v>
      </c>
      <c r="O331">
        <v>144.74</v>
      </c>
      <c r="P331">
        <v>3204.94</v>
      </c>
      <c r="Q331">
        <v>10774.88</v>
      </c>
    </row>
    <row r="332" spans="1:17" x14ac:dyDescent="0.35">
      <c r="A332" t="s">
        <v>2523</v>
      </c>
      <c r="B332" s="9" t="s">
        <v>5507</v>
      </c>
      <c r="C332">
        <v>22.5</v>
      </c>
      <c r="D332">
        <v>0</v>
      </c>
      <c r="E332" s="1">
        <v>924319744</v>
      </c>
      <c r="F332" s="1">
        <v>477917104</v>
      </c>
      <c r="G332">
        <v>65</v>
      </c>
      <c r="H332">
        <v>64</v>
      </c>
      <c r="I332">
        <v>3.5</v>
      </c>
      <c r="J332" s="1">
        <v>104165832</v>
      </c>
      <c r="K332" s="1">
        <v>576977848</v>
      </c>
      <c r="L332">
        <v>0</v>
      </c>
      <c r="M332">
        <v>0</v>
      </c>
      <c r="N332">
        <v>59.6</v>
      </c>
      <c r="O332">
        <v>145.71</v>
      </c>
      <c r="P332">
        <v>3209.65</v>
      </c>
      <c r="Q332">
        <v>11035.13</v>
      </c>
    </row>
    <row r="333" spans="1:17" x14ac:dyDescent="0.35">
      <c r="A333" t="s">
        <v>2524</v>
      </c>
      <c r="B333" s="9" t="s">
        <v>5508</v>
      </c>
      <c r="C333">
        <v>29.1</v>
      </c>
      <c r="D333">
        <v>0.5</v>
      </c>
      <c r="E333" s="1">
        <v>924319744</v>
      </c>
      <c r="F333" s="1">
        <v>236066360</v>
      </c>
      <c r="G333">
        <v>65</v>
      </c>
      <c r="H333">
        <v>64</v>
      </c>
      <c r="I333">
        <v>0.6</v>
      </c>
      <c r="J333" s="1">
        <v>104165832</v>
      </c>
      <c r="K333" s="1">
        <v>574842888</v>
      </c>
      <c r="L333">
        <v>0</v>
      </c>
      <c r="M333">
        <v>1</v>
      </c>
      <c r="N333">
        <v>40.83</v>
      </c>
      <c r="O333">
        <v>103.38</v>
      </c>
      <c r="P333">
        <v>2208.9499999999998</v>
      </c>
      <c r="Q333">
        <v>7184.38</v>
      </c>
    </row>
    <row r="334" spans="1:17" x14ac:dyDescent="0.35">
      <c r="A334" t="s">
        <v>2525</v>
      </c>
      <c r="B334" s="9" t="s">
        <v>5509</v>
      </c>
      <c r="C334">
        <v>36.799999999999997</v>
      </c>
      <c r="D334">
        <v>0</v>
      </c>
      <c r="E334" s="1">
        <v>924319744</v>
      </c>
      <c r="F334" s="1">
        <v>578653832</v>
      </c>
      <c r="G334">
        <v>65</v>
      </c>
      <c r="H334">
        <v>64</v>
      </c>
      <c r="I334">
        <v>24.1</v>
      </c>
      <c r="J334" s="1">
        <v>104165832</v>
      </c>
      <c r="K334" s="1">
        <v>574842888</v>
      </c>
      <c r="L334">
        <v>0</v>
      </c>
      <c r="M334">
        <v>0</v>
      </c>
      <c r="N334">
        <v>58.1</v>
      </c>
      <c r="O334">
        <v>142.07</v>
      </c>
      <c r="P334">
        <v>3154.73</v>
      </c>
      <c r="Q334">
        <v>10776.38</v>
      </c>
    </row>
    <row r="335" spans="1:17" x14ac:dyDescent="0.35">
      <c r="A335" t="s">
        <v>2526</v>
      </c>
      <c r="B335" s="9" t="s">
        <v>5510</v>
      </c>
      <c r="C335">
        <v>41.7</v>
      </c>
      <c r="D335">
        <v>0.5</v>
      </c>
      <c r="E335" s="1">
        <v>924319744</v>
      </c>
      <c r="F335" s="1">
        <v>316224016</v>
      </c>
      <c r="G335">
        <v>65</v>
      </c>
      <c r="H335">
        <v>64</v>
      </c>
      <c r="I335">
        <v>42.3</v>
      </c>
      <c r="J335" s="1">
        <v>104165832</v>
      </c>
      <c r="K335" s="1">
        <v>575119040</v>
      </c>
      <c r="L335">
        <v>0</v>
      </c>
      <c r="M335">
        <v>1</v>
      </c>
      <c r="N335">
        <v>2730.23</v>
      </c>
      <c r="O335">
        <v>108.66</v>
      </c>
      <c r="P335">
        <v>2264.11</v>
      </c>
      <c r="Q335">
        <v>11807.41</v>
      </c>
    </row>
    <row r="336" spans="1:17" x14ac:dyDescent="0.35">
      <c r="A336" t="s">
        <v>2527</v>
      </c>
      <c r="B336" s="9" t="s">
        <v>5511</v>
      </c>
      <c r="C336">
        <v>33.799999999999997</v>
      </c>
      <c r="D336">
        <v>0</v>
      </c>
      <c r="E336" s="1">
        <v>924319744</v>
      </c>
      <c r="F336" s="1">
        <v>696568136</v>
      </c>
      <c r="G336">
        <v>65</v>
      </c>
      <c r="H336">
        <v>64</v>
      </c>
      <c r="I336">
        <v>7.7</v>
      </c>
      <c r="J336" s="1">
        <v>104165832</v>
      </c>
      <c r="K336" s="1">
        <v>575119040</v>
      </c>
      <c r="L336">
        <v>0</v>
      </c>
      <c r="M336">
        <v>0</v>
      </c>
      <c r="N336">
        <v>7786.27</v>
      </c>
      <c r="O336">
        <v>99.69</v>
      </c>
      <c r="P336">
        <v>4123.3500000000004</v>
      </c>
      <c r="Q336">
        <v>79430.58</v>
      </c>
    </row>
    <row r="337" spans="1:17" x14ac:dyDescent="0.35">
      <c r="A337" t="s">
        <v>2528</v>
      </c>
      <c r="B337" s="9" t="s">
        <v>5512</v>
      </c>
      <c r="C337">
        <v>32.799999999999997</v>
      </c>
      <c r="D337">
        <v>0.6</v>
      </c>
      <c r="E337" s="1">
        <v>924319744</v>
      </c>
      <c r="F337" s="1">
        <v>505373904</v>
      </c>
      <c r="G337">
        <v>65</v>
      </c>
      <c r="H337">
        <v>64</v>
      </c>
      <c r="I337">
        <v>1.2</v>
      </c>
      <c r="J337" s="1">
        <v>104165832</v>
      </c>
      <c r="K337" s="1">
        <v>576504408</v>
      </c>
      <c r="L337">
        <v>0</v>
      </c>
      <c r="M337">
        <v>1</v>
      </c>
      <c r="N337">
        <v>0.16</v>
      </c>
      <c r="O337">
        <v>142</v>
      </c>
      <c r="P337">
        <v>3690.52</v>
      </c>
      <c r="Q337">
        <v>128.06</v>
      </c>
    </row>
    <row r="338" spans="1:17" x14ac:dyDescent="0.35">
      <c r="A338" t="s">
        <v>2529</v>
      </c>
      <c r="B338" s="9" t="s">
        <v>5513</v>
      </c>
      <c r="C338">
        <v>28.8</v>
      </c>
      <c r="D338">
        <v>0.5</v>
      </c>
      <c r="E338" s="1">
        <v>924319744</v>
      </c>
      <c r="F338" s="1">
        <v>281051552</v>
      </c>
      <c r="G338">
        <v>65</v>
      </c>
      <c r="H338">
        <v>64</v>
      </c>
      <c r="I338">
        <v>0.3</v>
      </c>
      <c r="J338" s="1">
        <v>104165832</v>
      </c>
      <c r="K338" s="1">
        <v>576875376</v>
      </c>
      <c r="L338">
        <v>0</v>
      </c>
      <c r="M338">
        <v>1</v>
      </c>
      <c r="N338">
        <v>0.41</v>
      </c>
      <c r="O338">
        <v>138.69</v>
      </c>
      <c r="P338">
        <v>3487.54</v>
      </c>
      <c r="Q338">
        <v>320.16000000000003</v>
      </c>
    </row>
    <row r="339" spans="1:17" x14ac:dyDescent="0.35">
      <c r="A339" t="s">
        <v>2530</v>
      </c>
      <c r="B339" s="9" t="s">
        <v>5514</v>
      </c>
      <c r="C339">
        <v>32.200000000000003</v>
      </c>
      <c r="D339">
        <v>0</v>
      </c>
      <c r="E339" s="1">
        <v>924319744</v>
      </c>
      <c r="F339" s="1">
        <v>645688336</v>
      </c>
      <c r="G339">
        <v>65</v>
      </c>
      <c r="H339">
        <v>64</v>
      </c>
      <c r="I339">
        <v>6.2</v>
      </c>
      <c r="J339" s="1">
        <v>104165832</v>
      </c>
      <c r="K339" s="1">
        <v>576875376</v>
      </c>
      <c r="L339">
        <v>0</v>
      </c>
      <c r="M339">
        <v>0</v>
      </c>
      <c r="N339">
        <v>0.08</v>
      </c>
      <c r="O339">
        <v>134.82</v>
      </c>
      <c r="P339">
        <v>3490.01</v>
      </c>
      <c r="Q339">
        <v>64.03</v>
      </c>
    </row>
    <row r="340" spans="1:17" x14ac:dyDescent="0.35">
      <c r="A340" t="s">
        <v>2531</v>
      </c>
      <c r="B340" s="9" t="s">
        <v>5515</v>
      </c>
      <c r="C340">
        <v>30.8</v>
      </c>
      <c r="D340">
        <v>0</v>
      </c>
      <c r="E340" s="1">
        <v>924319744</v>
      </c>
      <c r="F340" s="1">
        <v>760246216</v>
      </c>
      <c r="G340">
        <v>65</v>
      </c>
      <c r="H340">
        <v>64</v>
      </c>
      <c r="I340">
        <v>0</v>
      </c>
      <c r="J340" s="1">
        <v>104165832</v>
      </c>
      <c r="K340" s="1">
        <v>576875376</v>
      </c>
      <c r="L340">
        <v>0</v>
      </c>
      <c r="M340">
        <v>0</v>
      </c>
      <c r="N340">
        <v>56384.08</v>
      </c>
      <c r="O340">
        <v>52.35</v>
      </c>
      <c r="P340">
        <v>1371.97</v>
      </c>
      <c r="Q340">
        <v>4179.37</v>
      </c>
    </row>
    <row r="341" spans="1:17" x14ac:dyDescent="0.35">
      <c r="A341" t="s">
        <v>2532</v>
      </c>
      <c r="B341" s="9" t="s">
        <v>5516</v>
      </c>
      <c r="C341">
        <v>32.1</v>
      </c>
      <c r="D341">
        <v>0.5</v>
      </c>
      <c r="E341" s="1">
        <v>924319744</v>
      </c>
      <c r="F341" s="1">
        <v>304372752</v>
      </c>
      <c r="G341">
        <v>65</v>
      </c>
      <c r="H341">
        <v>64</v>
      </c>
      <c r="I341">
        <v>1.6</v>
      </c>
      <c r="J341" s="1">
        <v>104165832</v>
      </c>
      <c r="K341" s="1">
        <v>575487720</v>
      </c>
      <c r="L341">
        <v>0</v>
      </c>
      <c r="M341">
        <v>1</v>
      </c>
      <c r="N341">
        <v>95492</v>
      </c>
      <c r="O341">
        <v>4.3499999999999996</v>
      </c>
      <c r="P341">
        <v>44.45</v>
      </c>
      <c r="Q341">
        <v>0</v>
      </c>
    </row>
    <row r="342" spans="1:17" x14ac:dyDescent="0.35">
      <c r="A342" t="s">
        <v>2533</v>
      </c>
      <c r="B342" s="9" t="s">
        <v>5517</v>
      </c>
      <c r="C342">
        <v>18.899999999999999</v>
      </c>
      <c r="D342">
        <v>0</v>
      </c>
      <c r="E342" s="1">
        <v>924319744</v>
      </c>
      <c r="F342" s="1">
        <v>374167808</v>
      </c>
      <c r="G342">
        <v>65</v>
      </c>
      <c r="H342">
        <v>64</v>
      </c>
      <c r="I342">
        <v>0.1</v>
      </c>
      <c r="J342" s="1">
        <v>104165832</v>
      </c>
      <c r="K342" s="1">
        <v>575487720</v>
      </c>
      <c r="L342">
        <v>0</v>
      </c>
      <c r="M342">
        <v>0</v>
      </c>
      <c r="N342">
        <v>76800</v>
      </c>
      <c r="O342">
        <v>0</v>
      </c>
      <c r="P342">
        <v>0</v>
      </c>
      <c r="Q342">
        <v>0</v>
      </c>
    </row>
    <row r="343" spans="1:17" x14ac:dyDescent="0.35">
      <c r="A343" t="s">
        <v>2534</v>
      </c>
      <c r="B343" s="9" t="s">
        <v>5518</v>
      </c>
      <c r="C343">
        <v>24.4</v>
      </c>
      <c r="D343">
        <v>0</v>
      </c>
      <c r="E343" s="1">
        <v>924319744</v>
      </c>
      <c r="F343" s="1">
        <v>455567704</v>
      </c>
      <c r="G343">
        <v>65</v>
      </c>
      <c r="H343">
        <v>64</v>
      </c>
      <c r="I343">
        <v>0</v>
      </c>
      <c r="J343" s="1">
        <v>104165832</v>
      </c>
      <c r="K343" s="1">
        <v>575487720</v>
      </c>
      <c r="L343">
        <v>0</v>
      </c>
      <c r="M343">
        <v>0</v>
      </c>
      <c r="N343">
        <v>47172</v>
      </c>
      <c r="O343">
        <v>7.7</v>
      </c>
      <c r="P343">
        <v>44.38</v>
      </c>
      <c r="Q343">
        <v>0</v>
      </c>
    </row>
    <row r="344" spans="1:17" x14ac:dyDescent="0.35">
      <c r="A344" t="s">
        <v>2535</v>
      </c>
      <c r="B344" s="9" t="s">
        <v>5519</v>
      </c>
      <c r="C344">
        <v>28.5</v>
      </c>
      <c r="D344">
        <v>0</v>
      </c>
      <c r="E344" s="1">
        <v>924319744</v>
      </c>
      <c r="F344" s="1">
        <v>562552376</v>
      </c>
      <c r="G344">
        <v>65</v>
      </c>
      <c r="H344">
        <v>64</v>
      </c>
      <c r="I344">
        <v>0</v>
      </c>
      <c r="J344" s="1">
        <v>104165832</v>
      </c>
      <c r="K344" s="1">
        <v>575487720</v>
      </c>
      <c r="L344">
        <v>0</v>
      </c>
      <c r="M344">
        <v>0</v>
      </c>
      <c r="N344">
        <v>89984</v>
      </c>
      <c r="O344">
        <v>0</v>
      </c>
      <c r="P344">
        <v>0</v>
      </c>
      <c r="Q344">
        <v>0</v>
      </c>
    </row>
    <row r="345" spans="1:17" x14ac:dyDescent="0.35">
      <c r="A345" t="s">
        <v>2536</v>
      </c>
      <c r="B345" s="9" t="s">
        <v>5520</v>
      </c>
      <c r="C345">
        <v>28.5</v>
      </c>
      <c r="D345">
        <v>0</v>
      </c>
      <c r="E345" s="1">
        <v>924319744</v>
      </c>
      <c r="F345" s="1">
        <v>673905488</v>
      </c>
      <c r="G345">
        <v>65</v>
      </c>
      <c r="H345">
        <v>64</v>
      </c>
      <c r="I345">
        <v>0</v>
      </c>
      <c r="J345" s="1">
        <v>104165832</v>
      </c>
      <c r="K345" s="1">
        <v>575487720</v>
      </c>
      <c r="L345">
        <v>0</v>
      </c>
      <c r="M345">
        <v>0</v>
      </c>
      <c r="N345">
        <v>90948</v>
      </c>
      <c r="O345">
        <v>4.21</v>
      </c>
      <c r="P345">
        <v>44.4</v>
      </c>
      <c r="Q345">
        <v>0</v>
      </c>
    </row>
    <row r="346" spans="1:17" x14ac:dyDescent="0.35">
      <c r="A346" t="s">
        <v>2537</v>
      </c>
      <c r="B346" s="9" t="s">
        <v>5521</v>
      </c>
      <c r="C346">
        <v>33.799999999999997</v>
      </c>
      <c r="D346">
        <v>0.6</v>
      </c>
      <c r="E346" s="1">
        <v>924319744</v>
      </c>
      <c r="F346" s="1">
        <v>363601776</v>
      </c>
      <c r="G346">
        <v>65</v>
      </c>
      <c r="H346">
        <v>64</v>
      </c>
      <c r="I346">
        <v>18.7</v>
      </c>
      <c r="J346" s="1">
        <v>104165832</v>
      </c>
      <c r="K346" s="1">
        <v>574997488</v>
      </c>
      <c r="L346">
        <v>0</v>
      </c>
      <c r="M346">
        <v>0</v>
      </c>
      <c r="N346">
        <v>55900.24</v>
      </c>
      <c r="O346">
        <v>22.81</v>
      </c>
      <c r="P346">
        <v>476.58</v>
      </c>
      <c r="Q346">
        <v>4118.47</v>
      </c>
    </row>
    <row r="347" spans="1:17" x14ac:dyDescent="0.35">
      <c r="A347" t="s">
        <v>2538</v>
      </c>
      <c r="B347" s="9" t="s">
        <v>5522</v>
      </c>
      <c r="C347">
        <v>33.1</v>
      </c>
      <c r="D347">
        <v>0.6</v>
      </c>
      <c r="E347" s="1">
        <v>924319744</v>
      </c>
      <c r="F347" s="1">
        <v>204576688</v>
      </c>
      <c r="G347">
        <v>65</v>
      </c>
      <c r="H347">
        <v>64</v>
      </c>
      <c r="I347">
        <v>2.7</v>
      </c>
      <c r="J347" s="1">
        <v>104165832</v>
      </c>
      <c r="K347" s="1">
        <v>575234496</v>
      </c>
      <c r="L347">
        <v>0</v>
      </c>
      <c r="M347">
        <v>1</v>
      </c>
      <c r="N347">
        <v>1.18</v>
      </c>
      <c r="O347">
        <v>116.43</v>
      </c>
      <c r="P347">
        <v>3193.16</v>
      </c>
      <c r="Q347">
        <v>17238.580000000002</v>
      </c>
    </row>
    <row r="348" spans="1:17" x14ac:dyDescent="0.35">
      <c r="A348" t="s">
        <v>2539</v>
      </c>
      <c r="B348" s="9" t="s">
        <v>5523</v>
      </c>
      <c r="C348">
        <v>26.8</v>
      </c>
      <c r="D348">
        <v>0</v>
      </c>
      <c r="E348" s="1">
        <v>924319744</v>
      </c>
      <c r="F348" s="1">
        <v>581400960</v>
      </c>
      <c r="G348">
        <v>65</v>
      </c>
      <c r="H348">
        <v>64</v>
      </c>
      <c r="I348">
        <v>0</v>
      </c>
      <c r="J348" s="1">
        <v>104165832</v>
      </c>
      <c r="K348" s="1">
        <v>575234496</v>
      </c>
      <c r="L348">
        <v>0</v>
      </c>
      <c r="M348">
        <v>0</v>
      </c>
      <c r="N348">
        <v>2.35</v>
      </c>
      <c r="O348">
        <v>129.37</v>
      </c>
      <c r="P348">
        <v>3454.58</v>
      </c>
      <c r="Q348">
        <v>1537.13</v>
      </c>
    </row>
    <row r="349" spans="1:17" x14ac:dyDescent="0.35">
      <c r="A349" t="s">
        <v>2540</v>
      </c>
      <c r="B349" s="9" t="s">
        <v>5524</v>
      </c>
      <c r="C349">
        <v>51</v>
      </c>
      <c r="D349">
        <v>0.4</v>
      </c>
      <c r="E349" s="1">
        <v>924319744</v>
      </c>
      <c r="F349" s="1">
        <v>372492304</v>
      </c>
      <c r="G349">
        <v>65</v>
      </c>
      <c r="H349">
        <v>64</v>
      </c>
      <c r="I349">
        <v>80.8</v>
      </c>
      <c r="J349" s="1">
        <v>104165832</v>
      </c>
      <c r="K349" s="1">
        <v>575304176</v>
      </c>
      <c r="L349">
        <v>0</v>
      </c>
      <c r="M349">
        <v>1</v>
      </c>
      <c r="N349">
        <v>3.2</v>
      </c>
      <c r="O349">
        <v>125.11</v>
      </c>
      <c r="P349">
        <v>3453.97</v>
      </c>
      <c r="Q349">
        <v>2049.69</v>
      </c>
    </row>
    <row r="350" spans="1:17" x14ac:dyDescent="0.35">
      <c r="A350" t="s">
        <v>2541</v>
      </c>
      <c r="B350" s="9" t="s">
        <v>5525</v>
      </c>
      <c r="C350">
        <v>33.799999999999997</v>
      </c>
      <c r="D350">
        <v>0.7</v>
      </c>
      <c r="E350" s="1">
        <v>924319744</v>
      </c>
      <c r="F350" s="1">
        <v>203049800</v>
      </c>
      <c r="G350">
        <v>66</v>
      </c>
      <c r="H350">
        <v>65</v>
      </c>
      <c r="I350">
        <v>3.9</v>
      </c>
      <c r="J350" s="1">
        <v>104165832</v>
      </c>
      <c r="K350" s="1">
        <v>576510584</v>
      </c>
      <c r="L350">
        <v>0</v>
      </c>
      <c r="M350">
        <v>0</v>
      </c>
      <c r="N350">
        <v>1.57</v>
      </c>
      <c r="O350">
        <v>127.23</v>
      </c>
      <c r="P350">
        <v>3524.99</v>
      </c>
      <c r="Q350">
        <v>1024.75</v>
      </c>
    </row>
    <row r="351" spans="1:17" x14ac:dyDescent="0.35">
      <c r="A351" t="s">
        <v>2542</v>
      </c>
      <c r="B351" s="9" t="s">
        <v>5526</v>
      </c>
      <c r="C351">
        <v>30.8</v>
      </c>
      <c r="D351">
        <v>0</v>
      </c>
      <c r="E351" s="1">
        <v>924319744</v>
      </c>
      <c r="F351" s="1">
        <v>587991608</v>
      </c>
      <c r="G351">
        <v>65</v>
      </c>
      <c r="H351">
        <v>64</v>
      </c>
      <c r="I351">
        <v>0</v>
      </c>
      <c r="J351" s="1">
        <v>104165832</v>
      </c>
      <c r="K351" s="1">
        <v>576510584</v>
      </c>
      <c r="L351">
        <v>0</v>
      </c>
      <c r="M351">
        <v>0</v>
      </c>
      <c r="N351">
        <v>9.33</v>
      </c>
      <c r="O351">
        <v>137.83000000000001</v>
      </c>
      <c r="P351">
        <v>3568.21</v>
      </c>
      <c r="Q351">
        <v>4952.24</v>
      </c>
    </row>
    <row r="352" spans="1:17" x14ac:dyDescent="0.35">
      <c r="A352" t="s">
        <v>2543</v>
      </c>
      <c r="B352" s="9" t="s">
        <v>5527</v>
      </c>
      <c r="C352">
        <v>31.8</v>
      </c>
      <c r="D352">
        <v>0.5</v>
      </c>
      <c r="E352" s="1">
        <v>924319744</v>
      </c>
      <c r="F352" s="1">
        <v>389846872</v>
      </c>
      <c r="G352">
        <v>64</v>
      </c>
      <c r="H352">
        <v>63</v>
      </c>
      <c r="I352">
        <v>0.1</v>
      </c>
      <c r="J352" s="1">
        <v>104165832</v>
      </c>
      <c r="K352" s="1">
        <v>574283856</v>
      </c>
      <c r="L352">
        <v>0</v>
      </c>
      <c r="M352">
        <v>0</v>
      </c>
      <c r="N352">
        <v>9.32</v>
      </c>
      <c r="O352">
        <v>139.5</v>
      </c>
      <c r="P352">
        <v>3549.61</v>
      </c>
      <c r="Q352">
        <v>256.13</v>
      </c>
    </row>
    <row r="353" spans="1:17" x14ac:dyDescent="0.35">
      <c r="A353" t="s">
        <v>2544</v>
      </c>
      <c r="B353" s="9" t="s">
        <v>5528</v>
      </c>
      <c r="C353">
        <v>28.1</v>
      </c>
      <c r="D353">
        <v>0</v>
      </c>
      <c r="E353" s="1">
        <v>924319744</v>
      </c>
      <c r="F353" s="1">
        <v>749138776</v>
      </c>
      <c r="G353">
        <v>64</v>
      </c>
      <c r="H353">
        <v>63</v>
      </c>
      <c r="I353">
        <v>0.3</v>
      </c>
      <c r="J353" s="1">
        <v>104165832</v>
      </c>
      <c r="K353" s="1">
        <v>574283856</v>
      </c>
      <c r="L353">
        <v>0</v>
      </c>
      <c r="M353">
        <v>0</v>
      </c>
      <c r="N353">
        <v>9.24</v>
      </c>
      <c r="O353">
        <v>141</v>
      </c>
      <c r="P353">
        <v>3482.55</v>
      </c>
      <c r="Q353">
        <v>192.09</v>
      </c>
    </row>
    <row r="354" spans="1:17" x14ac:dyDescent="0.35">
      <c r="A354" t="s">
        <v>2545</v>
      </c>
      <c r="B354" s="9" t="s">
        <v>5529</v>
      </c>
      <c r="C354">
        <v>34.5</v>
      </c>
      <c r="D354">
        <v>0.5</v>
      </c>
      <c r="E354" s="1">
        <v>923271168</v>
      </c>
      <c r="F354" s="1">
        <v>428239120</v>
      </c>
      <c r="G354">
        <v>64</v>
      </c>
      <c r="H354">
        <v>63</v>
      </c>
      <c r="I354">
        <v>0.7</v>
      </c>
      <c r="J354" s="1">
        <v>104165832</v>
      </c>
      <c r="K354" s="1">
        <v>574262264</v>
      </c>
      <c r="L354">
        <v>0</v>
      </c>
      <c r="M354">
        <v>1</v>
      </c>
      <c r="N354">
        <v>9.08</v>
      </c>
      <c r="O354">
        <v>134.69999999999999</v>
      </c>
      <c r="P354">
        <v>3413.72</v>
      </c>
      <c r="Q354">
        <v>64.03</v>
      </c>
    </row>
    <row r="355" spans="1:17" x14ac:dyDescent="0.35">
      <c r="A355" t="s">
        <v>2546</v>
      </c>
      <c r="B355" s="9" t="s">
        <v>5530</v>
      </c>
      <c r="C355">
        <v>24.2</v>
      </c>
      <c r="D355">
        <v>0</v>
      </c>
      <c r="E355" s="1">
        <v>923271168</v>
      </c>
      <c r="F355" s="1">
        <v>499228632</v>
      </c>
      <c r="G355">
        <v>64</v>
      </c>
      <c r="H355">
        <v>63</v>
      </c>
      <c r="I355">
        <v>0</v>
      </c>
      <c r="J355" s="1">
        <v>104165832</v>
      </c>
      <c r="K355" s="1">
        <v>574262264</v>
      </c>
      <c r="L355">
        <v>0</v>
      </c>
      <c r="M355">
        <v>0</v>
      </c>
      <c r="N355">
        <v>80641.08</v>
      </c>
      <c r="O355">
        <v>8.18</v>
      </c>
      <c r="P355">
        <v>207.83</v>
      </c>
      <c r="Q355">
        <v>4171.3100000000004</v>
      </c>
    </row>
    <row r="356" spans="1:17" x14ac:dyDescent="0.35">
      <c r="A356" t="s">
        <v>2547</v>
      </c>
      <c r="B356" s="9" t="s">
        <v>5531</v>
      </c>
      <c r="C356">
        <v>30.1</v>
      </c>
      <c r="D356">
        <v>0</v>
      </c>
      <c r="E356" s="1">
        <v>923271168</v>
      </c>
      <c r="F356" s="1">
        <v>615860592</v>
      </c>
      <c r="G356">
        <v>64</v>
      </c>
      <c r="H356">
        <v>63</v>
      </c>
      <c r="I356">
        <v>1.2</v>
      </c>
      <c r="J356" s="1">
        <v>104165832</v>
      </c>
      <c r="K356" s="1">
        <v>574262264</v>
      </c>
      <c r="L356">
        <v>0</v>
      </c>
      <c r="M356">
        <v>0</v>
      </c>
      <c r="N356">
        <v>74628.77</v>
      </c>
      <c r="O356">
        <v>33.96</v>
      </c>
      <c r="P356">
        <v>534.65</v>
      </c>
      <c r="Q356">
        <v>4740.5</v>
      </c>
    </row>
    <row r="357" spans="1:17" x14ac:dyDescent="0.35">
      <c r="A357" t="s">
        <v>2548</v>
      </c>
      <c r="B357" s="9" t="s">
        <v>5532</v>
      </c>
      <c r="C357">
        <v>26.7</v>
      </c>
      <c r="D357">
        <v>0</v>
      </c>
      <c r="E357" s="1">
        <v>923271168</v>
      </c>
      <c r="F357" s="1">
        <v>719109112</v>
      </c>
      <c r="G357">
        <v>64</v>
      </c>
      <c r="H357">
        <v>63</v>
      </c>
      <c r="I357">
        <v>3.1</v>
      </c>
      <c r="J357" s="1">
        <v>104165832</v>
      </c>
      <c r="K357" s="1">
        <v>574262264</v>
      </c>
      <c r="L357">
        <v>0</v>
      </c>
      <c r="M357">
        <v>0</v>
      </c>
      <c r="N357">
        <v>107908</v>
      </c>
      <c r="O357">
        <v>25.36</v>
      </c>
      <c r="P357">
        <v>43.94</v>
      </c>
      <c r="Q357">
        <v>0</v>
      </c>
    </row>
    <row r="358" spans="1:17" x14ac:dyDescent="0.35">
      <c r="A358" t="s">
        <v>2549</v>
      </c>
      <c r="B358" s="9" t="s">
        <v>5533</v>
      </c>
      <c r="C358">
        <v>23.5</v>
      </c>
      <c r="D358">
        <v>0</v>
      </c>
      <c r="E358" s="1">
        <v>923271168</v>
      </c>
      <c r="F358" s="1">
        <v>771433064</v>
      </c>
      <c r="G358">
        <v>64</v>
      </c>
      <c r="H358">
        <v>63</v>
      </c>
      <c r="I358">
        <v>1.2</v>
      </c>
      <c r="J358" s="1">
        <v>104165832</v>
      </c>
      <c r="K358" s="1">
        <v>574262264</v>
      </c>
      <c r="L358">
        <v>0</v>
      </c>
      <c r="M358">
        <v>0</v>
      </c>
      <c r="N358">
        <v>56640</v>
      </c>
      <c r="O358">
        <v>3.48</v>
      </c>
      <c r="P358">
        <v>0</v>
      </c>
      <c r="Q358">
        <v>0</v>
      </c>
    </row>
    <row r="359" spans="1:17" x14ac:dyDescent="0.35">
      <c r="A359" t="s">
        <v>2550</v>
      </c>
      <c r="B359" s="9" t="s">
        <v>5534</v>
      </c>
      <c r="C359">
        <v>31.7</v>
      </c>
      <c r="D359">
        <v>0.4</v>
      </c>
      <c r="E359" s="1">
        <v>924319744</v>
      </c>
      <c r="F359" s="1">
        <v>304283568</v>
      </c>
      <c r="G359">
        <v>64</v>
      </c>
      <c r="H359">
        <v>63</v>
      </c>
      <c r="I359">
        <v>0</v>
      </c>
      <c r="J359" s="1">
        <v>104165832</v>
      </c>
      <c r="K359" s="1">
        <v>573712656</v>
      </c>
      <c r="L359">
        <v>0</v>
      </c>
      <c r="M359">
        <v>1</v>
      </c>
      <c r="N359">
        <v>77508</v>
      </c>
      <c r="O359">
        <v>25.58</v>
      </c>
      <c r="P359">
        <v>43.94</v>
      </c>
      <c r="Q359">
        <v>0</v>
      </c>
    </row>
    <row r="360" spans="1:17" x14ac:dyDescent="0.35">
      <c r="A360" t="s">
        <v>2551</v>
      </c>
      <c r="B360" s="9" t="s">
        <v>5535</v>
      </c>
      <c r="C360">
        <v>32.1</v>
      </c>
      <c r="D360">
        <v>0</v>
      </c>
      <c r="E360" s="1">
        <v>924319744</v>
      </c>
      <c r="F360" s="1">
        <v>523870184</v>
      </c>
      <c r="G360">
        <v>64</v>
      </c>
      <c r="H360">
        <v>63</v>
      </c>
      <c r="I360">
        <v>0.9</v>
      </c>
      <c r="J360" s="1">
        <v>104165832</v>
      </c>
      <c r="K360" s="1">
        <v>573712656</v>
      </c>
      <c r="L360">
        <v>0</v>
      </c>
      <c r="M360">
        <v>0</v>
      </c>
      <c r="N360">
        <v>112960</v>
      </c>
      <c r="O360">
        <v>0</v>
      </c>
      <c r="P360">
        <v>0</v>
      </c>
      <c r="Q360">
        <v>0</v>
      </c>
    </row>
    <row r="361" spans="1:17" x14ac:dyDescent="0.35">
      <c r="A361" t="s">
        <v>2552</v>
      </c>
      <c r="B361" s="9" t="s">
        <v>5536</v>
      </c>
      <c r="C361">
        <v>31.2</v>
      </c>
      <c r="D361">
        <v>0.6</v>
      </c>
      <c r="E361" s="1">
        <v>924319744</v>
      </c>
      <c r="F361" s="1">
        <v>328651464</v>
      </c>
      <c r="G361">
        <v>64</v>
      </c>
      <c r="H361">
        <v>63</v>
      </c>
      <c r="I361">
        <v>0</v>
      </c>
      <c r="J361" s="1">
        <v>104165832</v>
      </c>
      <c r="K361" s="1">
        <v>573478872</v>
      </c>
      <c r="L361">
        <v>0</v>
      </c>
      <c r="M361">
        <v>0</v>
      </c>
      <c r="N361">
        <v>2416.0700000000002</v>
      </c>
      <c r="O361">
        <v>147</v>
      </c>
      <c r="P361">
        <v>3302.41</v>
      </c>
      <c r="Q361">
        <v>14892.34</v>
      </c>
    </row>
    <row r="362" spans="1:17" x14ac:dyDescent="0.35">
      <c r="A362" t="s">
        <v>2553</v>
      </c>
      <c r="B362" s="9" t="s">
        <v>5537</v>
      </c>
      <c r="C362">
        <v>33.1</v>
      </c>
      <c r="D362">
        <v>0</v>
      </c>
      <c r="E362" s="1">
        <v>924319744</v>
      </c>
      <c r="F362" s="1">
        <v>674713440</v>
      </c>
      <c r="G362">
        <v>64</v>
      </c>
      <c r="H362">
        <v>63</v>
      </c>
      <c r="I362">
        <v>15.9</v>
      </c>
      <c r="J362" s="1">
        <v>104165832</v>
      </c>
      <c r="K362" s="1">
        <v>573478872</v>
      </c>
      <c r="L362">
        <v>0</v>
      </c>
      <c r="M362">
        <v>0</v>
      </c>
      <c r="N362">
        <v>27.32</v>
      </c>
      <c r="O362">
        <v>131.49</v>
      </c>
      <c r="P362">
        <v>3516.37</v>
      </c>
      <c r="Q362">
        <v>12575.88</v>
      </c>
    </row>
    <row r="363" spans="1:17" x14ac:dyDescent="0.35">
      <c r="A363" t="s">
        <v>2554</v>
      </c>
      <c r="B363" s="9" t="s">
        <v>5538</v>
      </c>
      <c r="C363">
        <v>33.799999999999997</v>
      </c>
      <c r="D363">
        <v>0.7</v>
      </c>
      <c r="E363" s="1">
        <v>924319744</v>
      </c>
      <c r="F363" s="1">
        <v>459594200</v>
      </c>
      <c r="G363">
        <v>64</v>
      </c>
      <c r="H363">
        <v>63</v>
      </c>
      <c r="I363">
        <v>12.7</v>
      </c>
      <c r="J363" s="1">
        <v>104165832</v>
      </c>
      <c r="K363" s="1">
        <v>574129000</v>
      </c>
      <c r="L363">
        <v>0</v>
      </c>
      <c r="M363">
        <v>1</v>
      </c>
      <c r="N363">
        <v>21.7</v>
      </c>
      <c r="O363">
        <v>117.34</v>
      </c>
      <c r="P363">
        <v>3080.32</v>
      </c>
      <c r="Q363">
        <v>10520</v>
      </c>
    </row>
    <row r="364" spans="1:17" x14ac:dyDescent="0.35">
      <c r="A364" t="s">
        <v>2555</v>
      </c>
      <c r="B364" s="9" t="s">
        <v>5539</v>
      </c>
      <c r="C364">
        <v>36.6</v>
      </c>
      <c r="D364">
        <v>0.7</v>
      </c>
      <c r="E364" s="1">
        <v>924319744</v>
      </c>
      <c r="F364" s="1">
        <v>231015216</v>
      </c>
      <c r="G364">
        <v>65</v>
      </c>
      <c r="H364">
        <v>64</v>
      </c>
      <c r="I364">
        <v>5.8</v>
      </c>
      <c r="J364" s="1">
        <v>104165832</v>
      </c>
      <c r="K364" s="1">
        <v>576033096</v>
      </c>
      <c r="L364">
        <v>0</v>
      </c>
      <c r="M364">
        <v>0</v>
      </c>
      <c r="N364">
        <v>27.45</v>
      </c>
      <c r="O364">
        <v>139.25</v>
      </c>
      <c r="P364">
        <v>3684.07</v>
      </c>
      <c r="Q364">
        <v>13342.38</v>
      </c>
    </row>
    <row r="365" spans="1:17" x14ac:dyDescent="0.35">
      <c r="A365" t="s">
        <v>2556</v>
      </c>
      <c r="B365" s="9" t="s">
        <v>5540</v>
      </c>
      <c r="C365">
        <v>30.8</v>
      </c>
      <c r="D365">
        <v>0</v>
      </c>
      <c r="E365" s="1">
        <v>924319744</v>
      </c>
      <c r="F365" s="1">
        <v>678886824</v>
      </c>
      <c r="G365">
        <v>64</v>
      </c>
      <c r="H365">
        <v>63</v>
      </c>
      <c r="I365">
        <v>1.4</v>
      </c>
      <c r="J365" s="1">
        <v>104165832</v>
      </c>
      <c r="K365" s="1">
        <v>576033096</v>
      </c>
      <c r="L365">
        <v>0</v>
      </c>
      <c r="M365">
        <v>0</v>
      </c>
      <c r="N365">
        <v>15.5</v>
      </c>
      <c r="O365">
        <v>134.86000000000001</v>
      </c>
      <c r="P365">
        <v>3586.35</v>
      </c>
      <c r="Q365">
        <v>8479.83</v>
      </c>
    </row>
    <row r="366" spans="1:17" x14ac:dyDescent="0.35">
      <c r="A366" t="s">
        <v>2557</v>
      </c>
      <c r="B366" s="9" t="s">
        <v>5541</v>
      </c>
      <c r="C366">
        <v>31.1</v>
      </c>
      <c r="D366">
        <v>0.4</v>
      </c>
      <c r="E366" s="1">
        <v>924319744</v>
      </c>
      <c r="F366" s="1">
        <v>517889872</v>
      </c>
      <c r="G366">
        <v>64</v>
      </c>
      <c r="H366">
        <v>63</v>
      </c>
      <c r="I366">
        <v>0</v>
      </c>
      <c r="J366" s="1">
        <v>104165832</v>
      </c>
      <c r="K366" s="1">
        <v>575512296</v>
      </c>
      <c r="L366">
        <v>0</v>
      </c>
      <c r="M366">
        <v>0</v>
      </c>
      <c r="N366">
        <v>10.96</v>
      </c>
      <c r="O366">
        <v>140.84</v>
      </c>
      <c r="P366">
        <v>3710.56</v>
      </c>
      <c r="Q366">
        <v>1280.94</v>
      </c>
    </row>
    <row r="367" spans="1:17" x14ac:dyDescent="0.35">
      <c r="A367" t="s">
        <v>2558</v>
      </c>
      <c r="B367" s="9" t="s">
        <v>5542</v>
      </c>
      <c r="C367">
        <v>32.4</v>
      </c>
      <c r="D367">
        <v>0.5</v>
      </c>
      <c r="E367" s="1">
        <v>924319744</v>
      </c>
      <c r="F367" s="1">
        <v>307644320</v>
      </c>
      <c r="G367">
        <v>64</v>
      </c>
      <c r="H367">
        <v>63</v>
      </c>
      <c r="I367">
        <v>0.3</v>
      </c>
      <c r="J367" s="1">
        <v>104165832</v>
      </c>
      <c r="K367" s="1">
        <v>575141744</v>
      </c>
      <c r="L367">
        <v>0</v>
      </c>
      <c r="M367">
        <v>1</v>
      </c>
      <c r="N367">
        <v>12.2</v>
      </c>
      <c r="O367">
        <v>136.49</v>
      </c>
      <c r="P367">
        <v>3604.42</v>
      </c>
      <c r="Q367">
        <v>2049.69</v>
      </c>
    </row>
    <row r="368" spans="1:17" x14ac:dyDescent="0.35">
      <c r="A368" t="s">
        <v>2559</v>
      </c>
      <c r="B368" s="9" t="s">
        <v>5543</v>
      </c>
      <c r="C368">
        <v>48.8</v>
      </c>
      <c r="D368">
        <v>0.4</v>
      </c>
      <c r="E368" s="1">
        <v>924319744</v>
      </c>
      <c r="F368" s="1">
        <v>208165824</v>
      </c>
      <c r="G368">
        <v>64</v>
      </c>
      <c r="H368">
        <v>63</v>
      </c>
      <c r="I368">
        <v>29.7</v>
      </c>
      <c r="J368" s="1">
        <v>104165832</v>
      </c>
      <c r="K368" s="1">
        <v>574101328</v>
      </c>
      <c r="L368">
        <v>0</v>
      </c>
      <c r="M368">
        <v>0</v>
      </c>
      <c r="N368">
        <v>10.57</v>
      </c>
      <c r="O368">
        <v>130.75</v>
      </c>
      <c r="P368">
        <v>3074.17</v>
      </c>
      <c r="Q368">
        <v>1024.75</v>
      </c>
    </row>
    <row r="369" spans="1:17" x14ac:dyDescent="0.35">
      <c r="A369" t="s">
        <v>2560</v>
      </c>
      <c r="B369" s="9" t="s">
        <v>5544</v>
      </c>
      <c r="C369">
        <v>57.6</v>
      </c>
      <c r="D369">
        <v>0</v>
      </c>
      <c r="E369" s="1">
        <v>924319744</v>
      </c>
      <c r="F369" s="1">
        <v>658529440</v>
      </c>
      <c r="G369">
        <v>64</v>
      </c>
      <c r="H369">
        <v>63</v>
      </c>
      <c r="I369">
        <v>21.8</v>
      </c>
      <c r="J369" s="1">
        <v>104165832</v>
      </c>
      <c r="K369" s="1">
        <v>574101328</v>
      </c>
      <c r="L369">
        <v>0</v>
      </c>
      <c r="M369">
        <v>0</v>
      </c>
      <c r="N369">
        <v>21.61</v>
      </c>
      <c r="O369">
        <v>242.99</v>
      </c>
      <c r="P369">
        <v>3679.8</v>
      </c>
      <c r="Q369">
        <v>17073.189999999999</v>
      </c>
    </row>
    <row r="370" spans="1:17" x14ac:dyDescent="0.35">
      <c r="A370" t="s">
        <v>2561</v>
      </c>
      <c r="B370" s="9" t="s">
        <v>5545</v>
      </c>
      <c r="C370">
        <v>32.200000000000003</v>
      </c>
      <c r="D370">
        <v>0.5</v>
      </c>
      <c r="E370" s="1">
        <v>923271168</v>
      </c>
      <c r="F370" s="1">
        <v>449366408</v>
      </c>
      <c r="G370">
        <v>64</v>
      </c>
      <c r="H370">
        <v>63</v>
      </c>
      <c r="I370">
        <v>0.4</v>
      </c>
      <c r="J370" s="1">
        <v>104165832</v>
      </c>
      <c r="K370" s="1">
        <v>575993560</v>
      </c>
      <c r="L370">
        <v>0</v>
      </c>
      <c r="M370">
        <v>0</v>
      </c>
      <c r="N370">
        <v>52.82</v>
      </c>
      <c r="O370">
        <v>172.49</v>
      </c>
      <c r="P370">
        <v>3005.5</v>
      </c>
      <c r="Q370">
        <v>22352.33</v>
      </c>
    </row>
    <row r="371" spans="1:17" x14ac:dyDescent="0.35">
      <c r="A371" t="s">
        <v>2562</v>
      </c>
      <c r="B371" s="9" t="s">
        <v>5546</v>
      </c>
      <c r="C371">
        <v>34.700000000000003</v>
      </c>
      <c r="D371">
        <v>0.6</v>
      </c>
      <c r="E371" s="1">
        <v>924319744</v>
      </c>
      <c r="F371" s="1">
        <v>245554144</v>
      </c>
      <c r="G371">
        <v>65</v>
      </c>
      <c r="H371">
        <v>64</v>
      </c>
      <c r="I371">
        <v>10.5</v>
      </c>
      <c r="J371" s="1">
        <v>104165832</v>
      </c>
      <c r="K371" s="1">
        <v>574537224</v>
      </c>
      <c r="L371">
        <v>0</v>
      </c>
      <c r="M371">
        <v>0</v>
      </c>
      <c r="N371">
        <v>62.42</v>
      </c>
      <c r="O371">
        <v>151.31</v>
      </c>
      <c r="P371">
        <v>3303.12</v>
      </c>
      <c r="Q371">
        <v>11292.38</v>
      </c>
    </row>
    <row r="372" spans="1:17" x14ac:dyDescent="0.35">
      <c r="A372" t="s">
        <v>2563</v>
      </c>
      <c r="B372" s="9" t="s">
        <v>5547</v>
      </c>
      <c r="C372">
        <v>30.2</v>
      </c>
      <c r="D372">
        <v>0</v>
      </c>
      <c r="E372" s="1">
        <v>924319744</v>
      </c>
      <c r="F372" s="1">
        <v>603192632</v>
      </c>
      <c r="G372">
        <v>64</v>
      </c>
      <c r="H372">
        <v>63</v>
      </c>
      <c r="I372">
        <v>1.3</v>
      </c>
      <c r="J372" s="1">
        <v>104165832</v>
      </c>
      <c r="K372" s="1">
        <v>574537224</v>
      </c>
      <c r="L372">
        <v>0</v>
      </c>
      <c r="M372">
        <v>0</v>
      </c>
      <c r="N372">
        <v>57.11</v>
      </c>
      <c r="O372">
        <v>143.75</v>
      </c>
      <c r="P372">
        <v>3186.01</v>
      </c>
      <c r="Q372">
        <v>10712.38</v>
      </c>
    </row>
    <row r="373" spans="1:17" x14ac:dyDescent="0.35">
      <c r="A373" t="s">
        <v>2564</v>
      </c>
      <c r="B373" s="9" t="s">
        <v>5548</v>
      </c>
      <c r="C373">
        <v>31.8</v>
      </c>
      <c r="D373">
        <v>0.6</v>
      </c>
      <c r="E373" s="1">
        <v>924319744</v>
      </c>
      <c r="F373" s="1">
        <v>387411032</v>
      </c>
      <c r="G373">
        <v>64</v>
      </c>
      <c r="H373">
        <v>63</v>
      </c>
      <c r="I373">
        <v>1.4</v>
      </c>
      <c r="J373" s="1">
        <v>104165832</v>
      </c>
      <c r="K373" s="1">
        <v>575137744</v>
      </c>
      <c r="L373">
        <v>0</v>
      </c>
      <c r="M373">
        <v>0</v>
      </c>
      <c r="N373">
        <v>56.68</v>
      </c>
      <c r="O373">
        <v>142.33000000000001</v>
      </c>
      <c r="P373">
        <v>3056.64</v>
      </c>
      <c r="Q373">
        <v>10584</v>
      </c>
    </row>
    <row r="374" spans="1:17" x14ac:dyDescent="0.35">
      <c r="A374" t="s">
        <v>2565</v>
      </c>
      <c r="B374" s="9" t="s">
        <v>5549</v>
      </c>
      <c r="C374">
        <v>42.8</v>
      </c>
      <c r="D374">
        <v>0</v>
      </c>
      <c r="E374" s="1">
        <v>924319744</v>
      </c>
      <c r="F374" s="1">
        <v>694993520</v>
      </c>
      <c r="G374">
        <v>65</v>
      </c>
      <c r="H374">
        <v>64</v>
      </c>
      <c r="I374">
        <v>27.1</v>
      </c>
      <c r="J374" s="1">
        <v>104165832</v>
      </c>
      <c r="K374" s="1">
        <v>575137744</v>
      </c>
      <c r="L374">
        <v>0</v>
      </c>
      <c r="M374">
        <v>0</v>
      </c>
      <c r="N374">
        <v>10451</v>
      </c>
      <c r="O374">
        <v>104.09</v>
      </c>
      <c r="P374">
        <v>2480.0300000000002</v>
      </c>
      <c r="Q374">
        <v>32825.64</v>
      </c>
    </row>
    <row r="375" spans="1:17" x14ac:dyDescent="0.35">
      <c r="A375" t="s">
        <v>2566</v>
      </c>
      <c r="B375" s="9" t="s">
        <v>5550</v>
      </c>
      <c r="C375">
        <v>34.1</v>
      </c>
      <c r="D375">
        <v>0.7</v>
      </c>
      <c r="E375" s="1">
        <v>924319744</v>
      </c>
      <c r="F375" s="1">
        <v>517140168</v>
      </c>
      <c r="G375">
        <v>64</v>
      </c>
      <c r="H375">
        <v>63</v>
      </c>
      <c r="I375">
        <v>0.1</v>
      </c>
      <c r="J375" s="1">
        <v>104165832</v>
      </c>
      <c r="K375" s="1">
        <v>575093160</v>
      </c>
      <c r="L375">
        <v>0</v>
      </c>
      <c r="M375">
        <v>0</v>
      </c>
      <c r="N375">
        <v>60.12</v>
      </c>
      <c r="O375">
        <v>126.3</v>
      </c>
      <c r="P375">
        <v>4573.17</v>
      </c>
      <c r="Q375">
        <v>56872.72</v>
      </c>
    </row>
    <row r="376" spans="1:17" x14ac:dyDescent="0.35">
      <c r="A376" t="s">
        <v>2567</v>
      </c>
      <c r="B376" s="9" t="s">
        <v>5551</v>
      </c>
      <c r="C376">
        <v>33.700000000000003</v>
      </c>
      <c r="D376">
        <v>0.5</v>
      </c>
      <c r="E376" s="1">
        <v>924319744</v>
      </c>
      <c r="F376" s="1">
        <v>311030800</v>
      </c>
      <c r="G376">
        <v>64</v>
      </c>
      <c r="H376">
        <v>63</v>
      </c>
      <c r="I376">
        <v>23.1</v>
      </c>
      <c r="J376" s="1">
        <v>104165832</v>
      </c>
      <c r="K376" s="1">
        <v>578162096</v>
      </c>
      <c r="L376">
        <v>0</v>
      </c>
      <c r="M376">
        <v>1</v>
      </c>
      <c r="N376">
        <v>0.32</v>
      </c>
      <c r="O376">
        <v>137.24</v>
      </c>
      <c r="P376">
        <v>3588.59</v>
      </c>
      <c r="Q376">
        <v>256.13</v>
      </c>
    </row>
    <row r="377" spans="1:17" x14ac:dyDescent="0.35">
      <c r="A377" t="s">
        <v>2568</v>
      </c>
      <c r="B377" s="9" t="s">
        <v>5552</v>
      </c>
      <c r="C377">
        <v>28.8</v>
      </c>
      <c r="D377">
        <v>0</v>
      </c>
      <c r="E377" s="1">
        <v>924319744</v>
      </c>
      <c r="F377" s="1">
        <v>699081000</v>
      </c>
      <c r="G377">
        <v>64</v>
      </c>
      <c r="H377">
        <v>63</v>
      </c>
      <c r="I377">
        <v>0.1</v>
      </c>
      <c r="J377" s="1">
        <v>104165832</v>
      </c>
      <c r="K377" s="1">
        <v>578162096</v>
      </c>
      <c r="L377">
        <v>0</v>
      </c>
      <c r="M377">
        <v>0</v>
      </c>
      <c r="N377">
        <v>0.24</v>
      </c>
      <c r="O377">
        <v>143.01</v>
      </c>
      <c r="P377">
        <v>3690.8</v>
      </c>
      <c r="Q377">
        <v>192.09</v>
      </c>
    </row>
    <row r="378" spans="1:17" x14ac:dyDescent="0.35">
      <c r="A378" t="s">
        <v>2569</v>
      </c>
      <c r="B378" s="9" t="s">
        <v>5553</v>
      </c>
      <c r="C378">
        <v>33.799999999999997</v>
      </c>
      <c r="D378">
        <v>0.5</v>
      </c>
      <c r="E378" s="1">
        <v>924319744</v>
      </c>
      <c r="F378" s="1">
        <v>409984792</v>
      </c>
      <c r="G378">
        <v>64</v>
      </c>
      <c r="H378">
        <v>63</v>
      </c>
      <c r="I378">
        <v>5.7</v>
      </c>
      <c r="J378" s="1">
        <v>104165832</v>
      </c>
      <c r="K378" s="1">
        <v>576418048</v>
      </c>
      <c r="L378">
        <v>0</v>
      </c>
      <c r="M378">
        <v>1</v>
      </c>
      <c r="N378">
        <v>0.08</v>
      </c>
      <c r="O378">
        <v>132.44999999999999</v>
      </c>
      <c r="P378">
        <v>3286.33</v>
      </c>
      <c r="Q378">
        <v>64.03</v>
      </c>
    </row>
    <row r="379" spans="1:17" x14ac:dyDescent="0.35">
      <c r="A379" t="s">
        <v>2570</v>
      </c>
      <c r="B379" s="9" t="s">
        <v>5554</v>
      </c>
      <c r="C379">
        <v>30.8</v>
      </c>
      <c r="D379">
        <v>0</v>
      </c>
      <c r="E379" s="1">
        <v>924319744</v>
      </c>
      <c r="F379" s="1">
        <v>530631680</v>
      </c>
      <c r="G379">
        <v>64</v>
      </c>
      <c r="H379">
        <v>63</v>
      </c>
      <c r="I379">
        <v>0</v>
      </c>
      <c r="J379" s="1">
        <v>104165832</v>
      </c>
      <c r="K379" s="1">
        <v>576418048</v>
      </c>
      <c r="L379">
        <v>0</v>
      </c>
      <c r="M379">
        <v>0</v>
      </c>
      <c r="N379">
        <v>84224.08</v>
      </c>
      <c r="O379">
        <v>15.99</v>
      </c>
      <c r="P379">
        <v>432.36</v>
      </c>
      <c r="Q379">
        <v>4179.38</v>
      </c>
    </row>
    <row r="380" spans="1:17" x14ac:dyDescent="0.35">
      <c r="A380" t="s">
        <v>2571</v>
      </c>
      <c r="B380" s="9" t="s">
        <v>5555</v>
      </c>
      <c r="C380">
        <v>27.9</v>
      </c>
      <c r="D380">
        <v>0</v>
      </c>
      <c r="E380" s="1">
        <v>924319744</v>
      </c>
      <c r="F380" s="1">
        <v>634375424</v>
      </c>
      <c r="G380">
        <v>64</v>
      </c>
      <c r="H380">
        <v>63</v>
      </c>
      <c r="I380">
        <v>0</v>
      </c>
      <c r="J380" s="1">
        <v>104165832</v>
      </c>
      <c r="K380" s="1">
        <v>576418048</v>
      </c>
      <c r="L380">
        <v>0</v>
      </c>
      <c r="M380">
        <v>0</v>
      </c>
      <c r="N380">
        <v>96516</v>
      </c>
      <c r="O380">
        <v>4.21</v>
      </c>
      <c r="P380">
        <v>44.4</v>
      </c>
      <c r="Q380">
        <v>0</v>
      </c>
    </row>
    <row r="381" spans="1:17" x14ac:dyDescent="0.35">
      <c r="A381" t="s">
        <v>2572</v>
      </c>
      <c r="B381" s="9" t="s">
        <v>5556</v>
      </c>
      <c r="C381">
        <v>20.5</v>
      </c>
      <c r="D381">
        <v>0</v>
      </c>
      <c r="E381" s="1">
        <v>924319744</v>
      </c>
      <c r="F381" s="1">
        <v>708224128</v>
      </c>
      <c r="G381">
        <v>64</v>
      </c>
      <c r="H381">
        <v>63</v>
      </c>
      <c r="I381">
        <v>4.5</v>
      </c>
      <c r="J381" s="1">
        <v>104165832</v>
      </c>
      <c r="K381" s="1">
        <v>576418048</v>
      </c>
      <c r="L381">
        <v>0</v>
      </c>
      <c r="M381">
        <v>0</v>
      </c>
      <c r="N381">
        <v>69696</v>
      </c>
      <c r="O381">
        <v>0</v>
      </c>
      <c r="P381">
        <v>0</v>
      </c>
      <c r="Q381">
        <v>0</v>
      </c>
    </row>
    <row r="382" spans="1:17" x14ac:dyDescent="0.35">
      <c r="A382" t="s">
        <v>2573</v>
      </c>
      <c r="B382" s="9" t="s">
        <v>5557</v>
      </c>
      <c r="C382">
        <v>14.9</v>
      </c>
      <c r="D382">
        <v>0</v>
      </c>
      <c r="E382" s="1">
        <v>924319744</v>
      </c>
      <c r="F382" s="1">
        <v>769057192</v>
      </c>
      <c r="G382">
        <v>64</v>
      </c>
      <c r="H382">
        <v>63</v>
      </c>
      <c r="I382">
        <v>0</v>
      </c>
      <c r="J382" s="1">
        <v>104165832</v>
      </c>
      <c r="K382" s="1">
        <v>576418048</v>
      </c>
      <c r="L382">
        <v>0</v>
      </c>
      <c r="M382">
        <v>0</v>
      </c>
      <c r="N382">
        <v>59588</v>
      </c>
      <c r="O382">
        <v>4.21</v>
      </c>
      <c r="P382">
        <v>44.3</v>
      </c>
      <c r="Q382">
        <v>0</v>
      </c>
    </row>
    <row r="383" spans="1:17" x14ac:dyDescent="0.35">
      <c r="A383" t="s">
        <v>2574</v>
      </c>
      <c r="B383" s="9" t="s">
        <v>5558</v>
      </c>
      <c r="C383">
        <v>2.2999999999999998</v>
      </c>
      <c r="D383">
        <v>0</v>
      </c>
      <c r="E383" s="1">
        <v>924319744</v>
      </c>
      <c r="F383" s="1">
        <v>774563448</v>
      </c>
      <c r="G383">
        <v>64</v>
      </c>
      <c r="H383">
        <v>63</v>
      </c>
      <c r="I383">
        <v>0</v>
      </c>
      <c r="J383" s="1">
        <v>104165832</v>
      </c>
      <c r="K383" s="1">
        <v>576418048</v>
      </c>
      <c r="L383">
        <v>0</v>
      </c>
      <c r="M383">
        <v>0</v>
      </c>
      <c r="N383">
        <v>7936</v>
      </c>
      <c r="O383">
        <v>3.49</v>
      </c>
      <c r="P383">
        <v>0</v>
      </c>
      <c r="Q383">
        <v>0</v>
      </c>
    </row>
    <row r="384" spans="1:17" x14ac:dyDescent="0.35">
      <c r="A384" t="s">
        <v>2575</v>
      </c>
      <c r="B384" s="9" t="s">
        <v>5559</v>
      </c>
      <c r="C384">
        <v>5.2</v>
      </c>
      <c r="D384">
        <v>0.4</v>
      </c>
      <c r="E384" s="1">
        <v>923271168</v>
      </c>
      <c r="F384" s="1">
        <v>216702200</v>
      </c>
      <c r="G384">
        <v>64</v>
      </c>
      <c r="H384">
        <v>63</v>
      </c>
      <c r="I384">
        <v>0.1</v>
      </c>
      <c r="J384" s="1">
        <v>104165832</v>
      </c>
      <c r="K384" s="1">
        <v>574328904</v>
      </c>
      <c r="L384">
        <v>0</v>
      </c>
      <c r="M384">
        <v>1</v>
      </c>
      <c r="N384">
        <v>8320</v>
      </c>
      <c r="O384">
        <v>0</v>
      </c>
      <c r="P384">
        <v>0</v>
      </c>
      <c r="Q384">
        <v>0</v>
      </c>
    </row>
    <row r="385" spans="1:17" x14ac:dyDescent="0.35">
      <c r="A385" t="s">
        <v>2576</v>
      </c>
      <c r="B385" s="9" t="s">
        <v>5560</v>
      </c>
      <c r="C385">
        <v>13.9</v>
      </c>
      <c r="D385">
        <v>0</v>
      </c>
      <c r="E385" s="1">
        <v>923271168</v>
      </c>
      <c r="F385" s="1">
        <v>268271952</v>
      </c>
      <c r="G385">
        <v>64</v>
      </c>
      <c r="H385">
        <v>63</v>
      </c>
      <c r="I385">
        <v>0.1</v>
      </c>
      <c r="J385" s="1">
        <v>104165832</v>
      </c>
      <c r="K385" s="1">
        <v>574328904</v>
      </c>
      <c r="L385">
        <v>0</v>
      </c>
      <c r="M385">
        <v>0</v>
      </c>
      <c r="N385">
        <v>42880</v>
      </c>
      <c r="O385">
        <v>0.13</v>
      </c>
      <c r="P385">
        <v>0</v>
      </c>
      <c r="Q385">
        <v>0</v>
      </c>
    </row>
    <row r="386" spans="1:17" x14ac:dyDescent="0.35">
      <c r="A386" t="s">
        <v>2577</v>
      </c>
      <c r="B386" s="9" t="s">
        <v>5561</v>
      </c>
      <c r="C386">
        <v>24.9</v>
      </c>
      <c r="D386">
        <v>0</v>
      </c>
      <c r="E386" s="1">
        <v>923271168</v>
      </c>
      <c r="F386" s="1">
        <v>364818176</v>
      </c>
      <c r="G386">
        <v>64</v>
      </c>
      <c r="H386">
        <v>63</v>
      </c>
      <c r="I386">
        <v>0.1</v>
      </c>
      <c r="J386" s="1">
        <v>104165832</v>
      </c>
      <c r="K386" s="1">
        <v>574328904</v>
      </c>
      <c r="L386">
        <v>0</v>
      </c>
      <c r="M386">
        <v>0</v>
      </c>
      <c r="N386">
        <v>36740</v>
      </c>
      <c r="O386">
        <v>4.21</v>
      </c>
      <c r="P386">
        <v>44.45</v>
      </c>
      <c r="Q386">
        <v>0</v>
      </c>
    </row>
    <row r="387" spans="1:17" x14ac:dyDescent="0.35">
      <c r="A387" t="s">
        <v>2578</v>
      </c>
      <c r="B387" s="9" t="s">
        <v>5562</v>
      </c>
      <c r="C387">
        <v>24.9</v>
      </c>
      <c r="D387">
        <v>0</v>
      </c>
      <c r="E387" s="1">
        <v>923271168</v>
      </c>
      <c r="F387" s="1">
        <v>458618880</v>
      </c>
      <c r="G387">
        <v>64</v>
      </c>
      <c r="H387">
        <v>63</v>
      </c>
      <c r="I387">
        <v>0.6</v>
      </c>
      <c r="J387" s="1">
        <v>104165832</v>
      </c>
      <c r="K387" s="1">
        <v>574328904</v>
      </c>
      <c r="L387">
        <v>0</v>
      </c>
      <c r="M387">
        <v>0</v>
      </c>
      <c r="N387">
        <v>78016</v>
      </c>
      <c r="O387">
        <v>3.49</v>
      </c>
      <c r="P387">
        <v>0</v>
      </c>
      <c r="Q387">
        <v>0</v>
      </c>
    </row>
    <row r="388" spans="1:17" x14ac:dyDescent="0.35">
      <c r="A388" t="s">
        <v>2579</v>
      </c>
      <c r="B388" s="9" t="s">
        <v>5563</v>
      </c>
      <c r="C388">
        <v>39.6</v>
      </c>
      <c r="D388">
        <v>0.6</v>
      </c>
      <c r="E388" s="1">
        <v>924319744</v>
      </c>
      <c r="F388" s="1">
        <v>218824480</v>
      </c>
      <c r="G388">
        <v>64</v>
      </c>
      <c r="H388">
        <v>63</v>
      </c>
      <c r="I388">
        <v>50.7</v>
      </c>
      <c r="J388" s="1">
        <v>104165832</v>
      </c>
      <c r="K388" s="1">
        <v>575052672</v>
      </c>
      <c r="L388">
        <v>0</v>
      </c>
      <c r="M388">
        <v>0</v>
      </c>
      <c r="N388">
        <v>28767.85</v>
      </c>
      <c r="O388">
        <v>63.98</v>
      </c>
      <c r="P388">
        <v>1560.02</v>
      </c>
      <c r="Q388">
        <v>8751.0400000000009</v>
      </c>
    </row>
    <row r="389" spans="1:17" x14ac:dyDescent="0.35">
      <c r="A389" t="s">
        <v>2580</v>
      </c>
      <c r="B389" s="9" t="s">
        <v>5564</v>
      </c>
      <c r="C389">
        <v>30.2</v>
      </c>
      <c r="D389">
        <v>0</v>
      </c>
      <c r="E389" s="1">
        <v>924319744</v>
      </c>
      <c r="F389" s="1">
        <v>643782560</v>
      </c>
      <c r="G389">
        <v>64</v>
      </c>
      <c r="H389">
        <v>63</v>
      </c>
      <c r="I389">
        <v>0</v>
      </c>
      <c r="J389" s="1">
        <v>104165832</v>
      </c>
      <c r="K389" s="1">
        <v>575052672</v>
      </c>
      <c r="L389">
        <v>0</v>
      </c>
      <c r="M389">
        <v>0</v>
      </c>
      <c r="N389">
        <v>1.57</v>
      </c>
      <c r="O389">
        <v>119.38</v>
      </c>
      <c r="P389">
        <v>3265.53</v>
      </c>
      <c r="Q389">
        <v>13374.59</v>
      </c>
    </row>
    <row r="390" spans="1:17" x14ac:dyDescent="0.35">
      <c r="A390" t="s">
        <v>2581</v>
      </c>
      <c r="B390" s="9" t="s">
        <v>5565</v>
      </c>
      <c r="C390">
        <v>31.5</v>
      </c>
      <c r="D390">
        <v>0.5</v>
      </c>
      <c r="E390" s="1">
        <v>924319744</v>
      </c>
      <c r="F390" s="1">
        <v>506713360</v>
      </c>
      <c r="G390">
        <v>64</v>
      </c>
      <c r="H390">
        <v>63</v>
      </c>
      <c r="I390">
        <v>0</v>
      </c>
      <c r="J390" s="1">
        <v>104165832</v>
      </c>
      <c r="K390" s="1">
        <v>573696560</v>
      </c>
      <c r="L390">
        <v>0</v>
      </c>
      <c r="M390">
        <v>1</v>
      </c>
      <c r="N390">
        <v>3.13</v>
      </c>
      <c r="O390">
        <v>137.38999999999999</v>
      </c>
      <c r="P390">
        <v>3814.8</v>
      </c>
      <c r="Q390">
        <v>2049.5</v>
      </c>
    </row>
    <row r="391" spans="1:17" x14ac:dyDescent="0.35">
      <c r="A391" t="s">
        <v>2582</v>
      </c>
      <c r="B391" s="9" t="s">
        <v>5566</v>
      </c>
      <c r="C391">
        <v>31.4</v>
      </c>
      <c r="D391">
        <v>0.5</v>
      </c>
      <c r="E391" s="1">
        <v>924319744</v>
      </c>
      <c r="F391" s="1">
        <v>359459904</v>
      </c>
      <c r="G391">
        <v>64</v>
      </c>
      <c r="H391">
        <v>63</v>
      </c>
      <c r="I391">
        <v>0</v>
      </c>
      <c r="J391" s="1">
        <v>104165832</v>
      </c>
      <c r="K391" s="1">
        <v>576421456</v>
      </c>
      <c r="L391">
        <v>0</v>
      </c>
      <c r="M391">
        <v>0</v>
      </c>
      <c r="N391">
        <v>2.04</v>
      </c>
      <c r="O391">
        <v>138.72</v>
      </c>
      <c r="P391">
        <v>3813.55</v>
      </c>
      <c r="Q391">
        <v>1281.1300000000001</v>
      </c>
    </row>
    <row r="392" spans="1:17" x14ac:dyDescent="0.35">
      <c r="A392" t="s">
        <v>2583</v>
      </c>
      <c r="B392" s="9" t="s">
        <v>5567</v>
      </c>
      <c r="C392">
        <v>33.200000000000003</v>
      </c>
      <c r="D392">
        <v>0</v>
      </c>
      <c r="E392" s="1">
        <v>924319744</v>
      </c>
      <c r="F392" s="1">
        <v>728638904</v>
      </c>
      <c r="G392">
        <v>64</v>
      </c>
      <c r="H392">
        <v>63</v>
      </c>
      <c r="I392">
        <v>15</v>
      </c>
      <c r="J392" s="1">
        <v>104165832</v>
      </c>
      <c r="K392" s="1">
        <v>576421456</v>
      </c>
      <c r="L392">
        <v>0</v>
      </c>
      <c r="M392">
        <v>0</v>
      </c>
      <c r="N392">
        <v>6.03</v>
      </c>
      <c r="O392">
        <v>134.15</v>
      </c>
      <c r="P392">
        <v>3511.42</v>
      </c>
      <c r="Q392">
        <v>5400.57</v>
      </c>
    </row>
    <row r="393" spans="1:17" x14ac:dyDescent="0.35">
      <c r="A393" t="s">
        <v>2584</v>
      </c>
      <c r="B393" s="9" t="s">
        <v>5568</v>
      </c>
      <c r="C393">
        <v>31.4</v>
      </c>
      <c r="D393">
        <v>0.6</v>
      </c>
      <c r="E393" s="1">
        <v>924319744</v>
      </c>
      <c r="F393" s="1">
        <v>541792808</v>
      </c>
      <c r="G393">
        <v>64</v>
      </c>
      <c r="H393">
        <v>63</v>
      </c>
      <c r="I393">
        <v>0.7</v>
      </c>
      <c r="J393" s="1">
        <v>104165832</v>
      </c>
      <c r="K393" s="1">
        <v>576533088</v>
      </c>
      <c r="L393">
        <v>0</v>
      </c>
      <c r="M393">
        <v>0</v>
      </c>
      <c r="N393">
        <v>9.16</v>
      </c>
      <c r="O393">
        <v>136.51</v>
      </c>
      <c r="P393">
        <v>3480.83</v>
      </c>
      <c r="Q393">
        <v>128.06</v>
      </c>
    </row>
    <row r="394" spans="1:17" x14ac:dyDescent="0.35">
      <c r="A394" t="s">
        <v>2585</v>
      </c>
      <c r="B394" s="9" t="s">
        <v>5569</v>
      </c>
      <c r="C394">
        <v>31.8</v>
      </c>
      <c r="D394">
        <v>0.6</v>
      </c>
      <c r="E394" s="1">
        <v>924319744</v>
      </c>
      <c r="F394" s="1">
        <v>357016824</v>
      </c>
      <c r="G394">
        <v>64</v>
      </c>
      <c r="H394">
        <v>63</v>
      </c>
      <c r="I394">
        <v>0.4</v>
      </c>
      <c r="J394" s="1">
        <v>104165832</v>
      </c>
      <c r="K394" s="1">
        <v>575313416</v>
      </c>
      <c r="L394">
        <v>0</v>
      </c>
      <c r="M394">
        <v>1</v>
      </c>
      <c r="N394">
        <v>9.32</v>
      </c>
      <c r="O394">
        <v>142.72</v>
      </c>
      <c r="P394">
        <v>3619.27</v>
      </c>
      <c r="Q394">
        <v>256.13</v>
      </c>
    </row>
    <row r="395" spans="1:17" x14ac:dyDescent="0.35">
      <c r="A395" t="s">
        <v>2586</v>
      </c>
      <c r="B395" s="9" t="s">
        <v>5570</v>
      </c>
      <c r="C395">
        <v>30.5</v>
      </c>
      <c r="D395">
        <v>0</v>
      </c>
      <c r="E395" s="1">
        <v>924319744</v>
      </c>
      <c r="F395" s="1">
        <v>737498872</v>
      </c>
      <c r="G395">
        <v>65</v>
      </c>
      <c r="H395">
        <v>64</v>
      </c>
      <c r="I395">
        <v>0.6</v>
      </c>
      <c r="J395" s="1">
        <v>104165832</v>
      </c>
      <c r="K395" s="1">
        <v>575313416</v>
      </c>
      <c r="L395">
        <v>0</v>
      </c>
      <c r="M395">
        <v>0</v>
      </c>
      <c r="N395">
        <v>9.24</v>
      </c>
      <c r="O395">
        <v>140.41999999999999</v>
      </c>
      <c r="P395">
        <v>3549.65</v>
      </c>
      <c r="Q395">
        <v>192.09</v>
      </c>
    </row>
    <row r="396" spans="1:17" x14ac:dyDescent="0.35">
      <c r="A396" t="s">
        <v>2587</v>
      </c>
      <c r="B396" s="9" t="s">
        <v>5571</v>
      </c>
      <c r="C396">
        <v>31.8</v>
      </c>
      <c r="D396">
        <v>0.6</v>
      </c>
      <c r="E396" s="1">
        <v>923271168</v>
      </c>
      <c r="F396" s="1">
        <v>278668328</v>
      </c>
      <c r="G396">
        <v>64</v>
      </c>
      <c r="H396">
        <v>63</v>
      </c>
      <c r="I396">
        <v>1.5</v>
      </c>
      <c r="J396" s="1">
        <v>104165832</v>
      </c>
      <c r="K396" s="1">
        <v>574990008</v>
      </c>
      <c r="L396">
        <v>0</v>
      </c>
      <c r="M396">
        <v>1</v>
      </c>
      <c r="N396">
        <v>48772.08</v>
      </c>
      <c r="O396">
        <v>67.61</v>
      </c>
      <c r="P396">
        <v>1709.52</v>
      </c>
      <c r="Q396">
        <v>4171.3</v>
      </c>
    </row>
    <row r="397" spans="1:17" x14ac:dyDescent="0.35">
      <c r="A397" t="s">
        <v>2588</v>
      </c>
      <c r="B397" s="9" t="s">
        <v>5572</v>
      </c>
      <c r="C397">
        <v>30.2</v>
      </c>
      <c r="D397">
        <v>0</v>
      </c>
      <c r="E397" s="1">
        <v>923271168</v>
      </c>
      <c r="F397" s="1">
        <v>395114336</v>
      </c>
      <c r="G397">
        <v>64</v>
      </c>
      <c r="H397">
        <v>63</v>
      </c>
      <c r="I397">
        <v>0.9</v>
      </c>
      <c r="J397" s="1">
        <v>104165832</v>
      </c>
      <c r="K397" s="1">
        <v>574990008</v>
      </c>
      <c r="L397">
        <v>0</v>
      </c>
      <c r="M397">
        <v>0</v>
      </c>
      <c r="N397">
        <v>82372.62</v>
      </c>
      <c r="O397">
        <v>34.4</v>
      </c>
      <c r="P397">
        <v>436.63</v>
      </c>
      <c r="Q397">
        <v>512.22</v>
      </c>
    </row>
    <row r="398" spans="1:17" x14ac:dyDescent="0.35">
      <c r="A398" t="s">
        <v>2589</v>
      </c>
      <c r="B398" s="9" t="s">
        <v>5573</v>
      </c>
      <c r="C398">
        <v>27.5</v>
      </c>
      <c r="D398">
        <v>0</v>
      </c>
      <c r="E398" s="1">
        <v>923271168</v>
      </c>
      <c r="F398" s="1">
        <v>469527504</v>
      </c>
      <c r="G398">
        <v>64</v>
      </c>
      <c r="H398">
        <v>63</v>
      </c>
      <c r="I398">
        <v>1.2</v>
      </c>
      <c r="J398" s="1">
        <v>104165832</v>
      </c>
      <c r="K398" s="1">
        <v>574990008</v>
      </c>
      <c r="L398">
        <v>0</v>
      </c>
      <c r="M398">
        <v>0</v>
      </c>
      <c r="N398">
        <v>92096.15</v>
      </c>
      <c r="O398">
        <v>3.05</v>
      </c>
      <c r="P398">
        <v>98.11</v>
      </c>
      <c r="Q398">
        <v>4228.28</v>
      </c>
    </row>
    <row r="399" spans="1:17" x14ac:dyDescent="0.35">
      <c r="A399" t="s">
        <v>2590</v>
      </c>
      <c r="B399" s="9" t="s">
        <v>5574</v>
      </c>
      <c r="C399">
        <v>28.2</v>
      </c>
      <c r="D399">
        <v>0</v>
      </c>
      <c r="E399" s="1">
        <v>923271168</v>
      </c>
      <c r="F399" s="1">
        <v>566097544</v>
      </c>
      <c r="G399">
        <v>64</v>
      </c>
      <c r="H399">
        <v>63</v>
      </c>
      <c r="I399">
        <v>0</v>
      </c>
      <c r="J399" s="1">
        <v>104165832</v>
      </c>
      <c r="K399" s="1">
        <v>574990008</v>
      </c>
      <c r="L399">
        <v>0</v>
      </c>
      <c r="M399">
        <v>0</v>
      </c>
      <c r="N399">
        <v>88324</v>
      </c>
      <c r="O399">
        <v>25.36</v>
      </c>
      <c r="P399">
        <v>43.94</v>
      </c>
      <c r="Q399">
        <v>0</v>
      </c>
    </row>
    <row r="400" spans="1:17" x14ac:dyDescent="0.35">
      <c r="A400" t="s">
        <v>2591</v>
      </c>
      <c r="B400" s="9" t="s">
        <v>5575</v>
      </c>
      <c r="C400">
        <v>29</v>
      </c>
      <c r="D400">
        <v>0</v>
      </c>
      <c r="E400" s="1">
        <v>923271168</v>
      </c>
      <c r="F400" s="1">
        <v>655289472</v>
      </c>
      <c r="G400">
        <v>64</v>
      </c>
      <c r="H400">
        <v>63</v>
      </c>
      <c r="I400">
        <v>0</v>
      </c>
      <c r="J400" s="1">
        <v>104165832</v>
      </c>
      <c r="K400" s="1">
        <v>574990008</v>
      </c>
      <c r="L400">
        <v>0</v>
      </c>
      <c r="M400">
        <v>0</v>
      </c>
      <c r="N400">
        <v>83908</v>
      </c>
      <c r="O400">
        <v>25.32</v>
      </c>
      <c r="P400">
        <v>43.94</v>
      </c>
      <c r="Q400">
        <v>0</v>
      </c>
    </row>
    <row r="401" spans="1:17" x14ac:dyDescent="0.35">
      <c r="A401" t="s">
        <v>2592</v>
      </c>
      <c r="B401" s="9" t="s">
        <v>5576</v>
      </c>
      <c r="C401">
        <v>34.799999999999997</v>
      </c>
      <c r="D401">
        <v>0.5</v>
      </c>
      <c r="E401" s="1">
        <v>924319744</v>
      </c>
      <c r="F401" s="1">
        <v>223725256</v>
      </c>
      <c r="G401">
        <v>64</v>
      </c>
      <c r="H401">
        <v>63</v>
      </c>
      <c r="I401">
        <v>0.2</v>
      </c>
      <c r="J401" s="1">
        <v>104165832</v>
      </c>
      <c r="K401" s="1">
        <v>573528136</v>
      </c>
      <c r="L401">
        <v>0</v>
      </c>
      <c r="M401">
        <v>1</v>
      </c>
      <c r="N401">
        <v>91008</v>
      </c>
      <c r="O401">
        <v>0</v>
      </c>
      <c r="P401">
        <v>0</v>
      </c>
      <c r="Q401">
        <v>0</v>
      </c>
    </row>
    <row r="402" spans="1:17" x14ac:dyDescent="0.35">
      <c r="A402" t="s">
        <v>2593</v>
      </c>
      <c r="B402" s="9" t="s">
        <v>5577</v>
      </c>
      <c r="C402">
        <v>30.8</v>
      </c>
      <c r="D402">
        <v>0</v>
      </c>
      <c r="E402" s="1">
        <v>924319744</v>
      </c>
      <c r="F402" s="1">
        <v>597174024</v>
      </c>
      <c r="G402">
        <v>64</v>
      </c>
      <c r="H402">
        <v>63</v>
      </c>
      <c r="I402">
        <v>0.4</v>
      </c>
      <c r="J402" s="1">
        <v>104165832</v>
      </c>
      <c r="K402" s="1">
        <v>573528136</v>
      </c>
      <c r="L402">
        <v>0</v>
      </c>
      <c r="M402">
        <v>0</v>
      </c>
      <c r="N402">
        <v>26219.91</v>
      </c>
      <c r="O402">
        <v>124.19</v>
      </c>
      <c r="P402">
        <v>2645.26</v>
      </c>
      <c r="Q402">
        <v>12584.46</v>
      </c>
    </row>
    <row r="403" spans="1:17" x14ac:dyDescent="0.35">
      <c r="A403" t="s">
        <v>2594</v>
      </c>
      <c r="B403" s="9" t="s">
        <v>5578</v>
      </c>
      <c r="C403">
        <v>30.8</v>
      </c>
      <c r="D403">
        <v>0.6</v>
      </c>
      <c r="E403" s="1">
        <v>924319744</v>
      </c>
      <c r="F403" s="1">
        <v>381733728</v>
      </c>
      <c r="G403">
        <v>65</v>
      </c>
      <c r="H403">
        <v>64</v>
      </c>
      <c r="I403">
        <v>4</v>
      </c>
      <c r="J403" s="1">
        <v>104165832</v>
      </c>
      <c r="K403" s="1">
        <v>575217056</v>
      </c>
      <c r="L403">
        <v>0</v>
      </c>
      <c r="M403">
        <v>1</v>
      </c>
      <c r="N403">
        <v>25.31</v>
      </c>
      <c r="O403">
        <v>133.58000000000001</v>
      </c>
      <c r="P403">
        <v>3527.42</v>
      </c>
      <c r="Q403">
        <v>12060.38</v>
      </c>
    </row>
    <row r="404" spans="1:17" x14ac:dyDescent="0.35">
      <c r="A404" t="s">
        <v>2595</v>
      </c>
      <c r="B404" s="9" t="s">
        <v>5579</v>
      </c>
      <c r="C404">
        <v>30.1</v>
      </c>
      <c r="D404">
        <v>0</v>
      </c>
      <c r="E404" s="1">
        <v>924319744</v>
      </c>
      <c r="F404" s="1">
        <v>742675608</v>
      </c>
      <c r="G404">
        <v>64</v>
      </c>
      <c r="H404">
        <v>63</v>
      </c>
      <c r="I404">
        <v>0</v>
      </c>
      <c r="J404" s="1">
        <v>104165832</v>
      </c>
      <c r="K404" s="1">
        <v>575217056</v>
      </c>
      <c r="L404">
        <v>0</v>
      </c>
      <c r="M404">
        <v>0</v>
      </c>
      <c r="N404">
        <v>26.74</v>
      </c>
      <c r="O404">
        <v>136.04</v>
      </c>
      <c r="P404">
        <v>3639.65</v>
      </c>
      <c r="Q404">
        <v>12830</v>
      </c>
    </row>
    <row r="405" spans="1:17" x14ac:dyDescent="0.35">
      <c r="A405" t="s">
        <v>2596</v>
      </c>
      <c r="B405" s="9" t="s">
        <v>5580</v>
      </c>
      <c r="C405">
        <v>32.1</v>
      </c>
      <c r="D405">
        <v>0.5</v>
      </c>
      <c r="E405" s="1">
        <v>924319744</v>
      </c>
      <c r="F405" s="1">
        <v>533296048</v>
      </c>
      <c r="G405">
        <v>64</v>
      </c>
      <c r="H405">
        <v>63</v>
      </c>
      <c r="I405">
        <v>0.3</v>
      </c>
      <c r="J405" s="1">
        <v>104165832</v>
      </c>
      <c r="K405" s="1">
        <v>575384896</v>
      </c>
      <c r="L405">
        <v>0</v>
      </c>
      <c r="M405">
        <v>0</v>
      </c>
      <c r="N405">
        <v>25.8</v>
      </c>
      <c r="O405">
        <v>131.37</v>
      </c>
      <c r="P405">
        <v>3479.04</v>
      </c>
      <c r="Q405">
        <v>12572.5</v>
      </c>
    </row>
    <row r="406" spans="1:17" x14ac:dyDescent="0.35">
      <c r="A406" t="s">
        <v>2597</v>
      </c>
      <c r="B406" s="9" t="s">
        <v>5581</v>
      </c>
      <c r="C406">
        <v>33.799999999999997</v>
      </c>
      <c r="D406">
        <v>0.6</v>
      </c>
      <c r="E406" s="1">
        <v>924319744</v>
      </c>
      <c r="F406" s="1">
        <v>381640192</v>
      </c>
      <c r="G406">
        <v>64</v>
      </c>
      <c r="H406">
        <v>63</v>
      </c>
      <c r="I406">
        <v>12.7</v>
      </c>
      <c r="J406" s="1">
        <v>104165832</v>
      </c>
      <c r="K406" s="1">
        <v>576791992</v>
      </c>
      <c r="L406">
        <v>0</v>
      </c>
      <c r="M406">
        <v>1</v>
      </c>
      <c r="N406">
        <v>17.28</v>
      </c>
      <c r="O406">
        <v>138.43</v>
      </c>
      <c r="P406">
        <v>3664.29</v>
      </c>
      <c r="Q406">
        <v>9763.08</v>
      </c>
    </row>
    <row r="407" spans="1:17" x14ac:dyDescent="0.35">
      <c r="A407" t="s">
        <v>2598</v>
      </c>
      <c r="B407" s="9" t="s">
        <v>5582</v>
      </c>
      <c r="C407">
        <v>36.4</v>
      </c>
      <c r="D407">
        <v>0.6</v>
      </c>
      <c r="E407" s="1">
        <v>924319744</v>
      </c>
      <c r="F407" s="1">
        <v>220179064</v>
      </c>
      <c r="G407">
        <v>64</v>
      </c>
      <c r="H407">
        <v>63</v>
      </c>
      <c r="I407">
        <v>19.5</v>
      </c>
      <c r="J407" s="1">
        <v>104165832</v>
      </c>
      <c r="K407" s="1">
        <v>574775832</v>
      </c>
      <c r="L407">
        <v>0</v>
      </c>
      <c r="M407">
        <v>0</v>
      </c>
      <c r="N407">
        <v>10.96</v>
      </c>
      <c r="O407">
        <v>143.4</v>
      </c>
      <c r="P407">
        <v>3693.93</v>
      </c>
      <c r="Q407">
        <v>1280.94</v>
      </c>
    </row>
    <row r="408" spans="1:17" x14ac:dyDescent="0.35">
      <c r="A408" t="s">
        <v>2599</v>
      </c>
      <c r="B408" s="9" t="s">
        <v>5583</v>
      </c>
      <c r="C408">
        <v>27.8</v>
      </c>
      <c r="D408">
        <v>0</v>
      </c>
      <c r="E408" s="1">
        <v>924319744</v>
      </c>
      <c r="F408" s="1">
        <v>603873680</v>
      </c>
      <c r="G408">
        <v>64</v>
      </c>
      <c r="H408">
        <v>63</v>
      </c>
      <c r="I408">
        <v>0.3</v>
      </c>
      <c r="J408" s="1">
        <v>104165832</v>
      </c>
      <c r="K408" s="1">
        <v>574775832</v>
      </c>
      <c r="L408">
        <v>0</v>
      </c>
      <c r="M408">
        <v>0</v>
      </c>
      <c r="N408">
        <v>12.2</v>
      </c>
      <c r="O408">
        <v>126.98</v>
      </c>
      <c r="P408">
        <v>3339.6</v>
      </c>
      <c r="Q408">
        <v>2049.69</v>
      </c>
    </row>
    <row r="409" spans="1:17" x14ac:dyDescent="0.35">
      <c r="A409" t="s">
        <v>2600</v>
      </c>
      <c r="B409" s="9" t="s">
        <v>5584</v>
      </c>
      <c r="C409">
        <v>32.799999999999997</v>
      </c>
      <c r="D409">
        <v>0.6</v>
      </c>
      <c r="E409" s="1">
        <v>924319744</v>
      </c>
      <c r="F409" s="1">
        <v>448728280</v>
      </c>
      <c r="G409">
        <v>64</v>
      </c>
      <c r="H409">
        <v>63</v>
      </c>
      <c r="I409">
        <v>0</v>
      </c>
      <c r="J409" s="1">
        <v>104165832</v>
      </c>
      <c r="K409" s="1">
        <v>576847168</v>
      </c>
      <c r="L409">
        <v>0</v>
      </c>
      <c r="M409">
        <v>0</v>
      </c>
      <c r="N409">
        <v>10.57</v>
      </c>
      <c r="O409">
        <v>147.05000000000001</v>
      </c>
      <c r="P409">
        <v>3856.77</v>
      </c>
      <c r="Q409">
        <v>1024.75</v>
      </c>
    </row>
    <row r="410" spans="1:17" x14ac:dyDescent="0.35">
      <c r="A410" t="s">
        <v>2601</v>
      </c>
      <c r="B410" s="9" t="s">
        <v>5585</v>
      </c>
      <c r="C410">
        <v>44.8</v>
      </c>
      <c r="D410">
        <v>0.7</v>
      </c>
      <c r="E410" s="1">
        <v>924319744</v>
      </c>
      <c r="F410" s="1">
        <v>215333632</v>
      </c>
      <c r="G410">
        <v>64</v>
      </c>
      <c r="H410">
        <v>63</v>
      </c>
      <c r="I410">
        <v>20.9</v>
      </c>
      <c r="J410" s="1">
        <v>104165832</v>
      </c>
      <c r="K410" s="1">
        <v>575999448</v>
      </c>
      <c r="L410">
        <v>0</v>
      </c>
      <c r="M410">
        <v>1</v>
      </c>
      <c r="N410">
        <v>29.09</v>
      </c>
      <c r="O410">
        <v>135.19</v>
      </c>
      <c r="P410">
        <v>3925.08</v>
      </c>
      <c r="Q410">
        <v>14749.2</v>
      </c>
    </row>
    <row r="411" spans="1:17" x14ac:dyDescent="0.35">
      <c r="A411" t="s">
        <v>2602</v>
      </c>
      <c r="B411" s="9" t="s">
        <v>5586</v>
      </c>
      <c r="C411">
        <v>45.4</v>
      </c>
      <c r="D411">
        <v>0</v>
      </c>
      <c r="E411" s="1">
        <v>924319744</v>
      </c>
      <c r="F411" s="1">
        <v>581956848</v>
      </c>
      <c r="G411">
        <v>64</v>
      </c>
      <c r="H411">
        <v>63</v>
      </c>
      <c r="I411">
        <v>28.4</v>
      </c>
      <c r="J411" s="1">
        <v>104165832</v>
      </c>
      <c r="K411" s="1">
        <v>575999448</v>
      </c>
      <c r="L411">
        <v>0</v>
      </c>
      <c r="M411">
        <v>0</v>
      </c>
      <c r="N411">
        <v>51.51</v>
      </c>
      <c r="O411">
        <v>131.15</v>
      </c>
      <c r="P411">
        <v>2934.06</v>
      </c>
      <c r="Q411">
        <v>9748.8799999999992</v>
      </c>
    </row>
    <row r="412" spans="1:17" x14ac:dyDescent="0.35">
      <c r="A412" t="s">
        <v>2603</v>
      </c>
      <c r="B412" s="9" t="s">
        <v>5587</v>
      </c>
      <c r="C412">
        <v>46.6</v>
      </c>
      <c r="D412">
        <v>0.4</v>
      </c>
      <c r="E412" s="1">
        <v>924319744</v>
      </c>
      <c r="F412" s="1">
        <v>362982112</v>
      </c>
      <c r="G412">
        <v>64</v>
      </c>
      <c r="H412">
        <v>63</v>
      </c>
      <c r="I412">
        <v>35.1</v>
      </c>
      <c r="J412" s="1">
        <v>104165832</v>
      </c>
      <c r="K412" s="1">
        <v>576242856</v>
      </c>
      <c r="L412">
        <v>0</v>
      </c>
      <c r="M412">
        <v>1</v>
      </c>
      <c r="N412">
        <v>55.55</v>
      </c>
      <c r="O412">
        <v>138.47999999999999</v>
      </c>
      <c r="P412">
        <v>2936.87</v>
      </c>
      <c r="Q412">
        <v>10008.75</v>
      </c>
    </row>
    <row r="413" spans="1:17" x14ac:dyDescent="0.35">
      <c r="A413" t="s">
        <v>2604</v>
      </c>
      <c r="B413" s="9" t="s">
        <v>5588</v>
      </c>
      <c r="C413">
        <v>42.6</v>
      </c>
      <c r="D413">
        <v>0</v>
      </c>
      <c r="E413" s="1">
        <v>924319744</v>
      </c>
      <c r="F413" s="1">
        <v>701734048</v>
      </c>
      <c r="G413">
        <v>64</v>
      </c>
      <c r="H413">
        <v>63</v>
      </c>
      <c r="I413">
        <v>28.1</v>
      </c>
      <c r="J413" s="1">
        <v>104165832</v>
      </c>
      <c r="K413" s="1">
        <v>576242856</v>
      </c>
      <c r="L413">
        <v>0</v>
      </c>
      <c r="M413">
        <v>0</v>
      </c>
      <c r="N413">
        <v>49.97</v>
      </c>
      <c r="O413">
        <v>125.26</v>
      </c>
      <c r="P413">
        <v>2758.91</v>
      </c>
      <c r="Q413">
        <v>9236.8799999999992</v>
      </c>
    </row>
    <row r="414" spans="1:17" x14ac:dyDescent="0.35">
      <c r="A414" t="s">
        <v>2605</v>
      </c>
      <c r="B414" s="9" t="s">
        <v>5589</v>
      </c>
      <c r="C414">
        <v>46.9</v>
      </c>
      <c r="D414">
        <v>0.7</v>
      </c>
      <c r="E414" s="1">
        <v>924319744</v>
      </c>
      <c r="F414" s="1">
        <v>485208968</v>
      </c>
      <c r="G414">
        <v>64</v>
      </c>
      <c r="H414">
        <v>63</v>
      </c>
      <c r="I414">
        <v>37.1</v>
      </c>
      <c r="J414" s="1">
        <v>104165832</v>
      </c>
      <c r="K414" s="1">
        <v>577145880</v>
      </c>
      <c r="L414">
        <v>0</v>
      </c>
      <c r="M414">
        <v>1</v>
      </c>
      <c r="N414">
        <v>56.75</v>
      </c>
      <c r="O414">
        <v>136.91999999999999</v>
      </c>
      <c r="P414">
        <v>2984.49</v>
      </c>
      <c r="Q414">
        <v>10520.38</v>
      </c>
    </row>
    <row r="415" spans="1:17" x14ac:dyDescent="0.35">
      <c r="A415" t="s">
        <v>2606</v>
      </c>
      <c r="B415" s="9" t="s">
        <v>5590</v>
      </c>
      <c r="C415">
        <v>56</v>
      </c>
      <c r="D415">
        <v>0.5</v>
      </c>
      <c r="E415" s="1">
        <v>924319744</v>
      </c>
      <c r="F415" s="1">
        <v>224168192</v>
      </c>
      <c r="G415">
        <v>64</v>
      </c>
      <c r="H415">
        <v>63</v>
      </c>
      <c r="I415">
        <v>50.7</v>
      </c>
      <c r="J415" s="1">
        <v>104165832</v>
      </c>
      <c r="K415" s="1">
        <v>577145640</v>
      </c>
      <c r="L415">
        <v>0</v>
      </c>
      <c r="M415">
        <v>1</v>
      </c>
      <c r="N415">
        <v>73.73</v>
      </c>
      <c r="O415">
        <v>121.81</v>
      </c>
      <c r="P415">
        <v>3332.28</v>
      </c>
      <c r="Q415">
        <v>38571.089999999997</v>
      </c>
    </row>
    <row r="416" spans="1:17" x14ac:dyDescent="0.35">
      <c r="A416" t="s">
        <v>2607</v>
      </c>
      <c r="B416" s="9" t="s">
        <v>5591</v>
      </c>
      <c r="C416">
        <v>36.1</v>
      </c>
      <c r="D416">
        <v>0</v>
      </c>
      <c r="E416" s="1">
        <v>924319744</v>
      </c>
      <c r="F416" s="1">
        <v>309837288</v>
      </c>
      <c r="G416">
        <v>64</v>
      </c>
      <c r="H416">
        <v>63</v>
      </c>
      <c r="I416">
        <v>42</v>
      </c>
      <c r="J416" s="1">
        <v>104165832</v>
      </c>
      <c r="K416" s="1">
        <v>577145640</v>
      </c>
      <c r="L416">
        <v>0</v>
      </c>
      <c r="M416">
        <v>0</v>
      </c>
      <c r="N416">
        <v>34.93</v>
      </c>
      <c r="O416">
        <v>28.91</v>
      </c>
      <c r="P416">
        <v>1538.56</v>
      </c>
      <c r="Q416">
        <v>31760.99</v>
      </c>
    </row>
    <row r="417" spans="1:17" x14ac:dyDescent="0.35">
      <c r="A417" t="s">
        <v>2608</v>
      </c>
      <c r="B417" s="9" t="s">
        <v>5592</v>
      </c>
      <c r="C417">
        <v>27.6</v>
      </c>
      <c r="D417">
        <v>0</v>
      </c>
      <c r="E417" s="1">
        <v>924319744</v>
      </c>
      <c r="F417" s="1">
        <v>398069832</v>
      </c>
      <c r="G417">
        <v>64</v>
      </c>
      <c r="H417">
        <v>63</v>
      </c>
      <c r="I417">
        <v>14.5</v>
      </c>
      <c r="J417" s="1">
        <v>104165832</v>
      </c>
      <c r="K417" s="1">
        <v>577145640</v>
      </c>
      <c r="L417">
        <v>0</v>
      </c>
      <c r="M417">
        <v>0</v>
      </c>
      <c r="N417">
        <v>0</v>
      </c>
      <c r="O417">
        <v>3.38</v>
      </c>
      <c r="P417">
        <v>0</v>
      </c>
      <c r="Q417">
        <v>0</v>
      </c>
    </row>
    <row r="418" spans="1:17" x14ac:dyDescent="0.35">
      <c r="A418" t="s">
        <v>2609</v>
      </c>
      <c r="B418" s="9" t="s">
        <v>5593</v>
      </c>
      <c r="C418">
        <v>27.8</v>
      </c>
      <c r="D418">
        <v>0</v>
      </c>
      <c r="E418" s="1">
        <v>924319744</v>
      </c>
      <c r="F418" s="1">
        <v>483449616</v>
      </c>
      <c r="G418">
        <v>64</v>
      </c>
      <c r="H418">
        <v>63</v>
      </c>
      <c r="I418">
        <v>25.9</v>
      </c>
      <c r="J418" s="1">
        <v>104165832</v>
      </c>
      <c r="K418" s="1">
        <v>577145640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35">
      <c r="A419" t="s">
        <v>2610</v>
      </c>
      <c r="B419" s="9" t="s">
        <v>5594</v>
      </c>
      <c r="C419">
        <v>25.5</v>
      </c>
      <c r="D419">
        <v>0</v>
      </c>
      <c r="E419" s="1">
        <v>924319744</v>
      </c>
      <c r="F419" s="1">
        <v>573342240</v>
      </c>
      <c r="G419">
        <v>64</v>
      </c>
      <c r="H419">
        <v>63</v>
      </c>
      <c r="I419">
        <v>16.899999999999999</v>
      </c>
      <c r="J419" s="1">
        <v>104165832</v>
      </c>
      <c r="K419" s="1">
        <v>577145640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35">
      <c r="A420" t="s">
        <v>2611</v>
      </c>
      <c r="B420" s="9" t="s">
        <v>5595</v>
      </c>
      <c r="C420">
        <v>22.2</v>
      </c>
      <c r="D420">
        <v>0</v>
      </c>
      <c r="E420" s="1">
        <v>924319744</v>
      </c>
      <c r="F420" s="1">
        <v>662641408</v>
      </c>
      <c r="G420">
        <v>64</v>
      </c>
      <c r="H420">
        <v>63</v>
      </c>
      <c r="I420">
        <v>6.7</v>
      </c>
      <c r="J420" s="1">
        <v>104165832</v>
      </c>
      <c r="K420" s="1">
        <v>577145640</v>
      </c>
      <c r="L420">
        <v>0</v>
      </c>
      <c r="M420">
        <v>0</v>
      </c>
      <c r="N420">
        <v>0</v>
      </c>
      <c r="O420">
        <v>2.71</v>
      </c>
      <c r="P420">
        <v>0</v>
      </c>
      <c r="Q420">
        <v>0</v>
      </c>
    </row>
    <row r="421" spans="1:17" x14ac:dyDescent="0.35">
      <c r="A421" t="s">
        <v>2612</v>
      </c>
      <c r="B421" s="9" t="s">
        <v>5596</v>
      </c>
      <c r="C421">
        <v>22.5</v>
      </c>
      <c r="D421">
        <v>0</v>
      </c>
      <c r="E421" s="1">
        <v>924319744</v>
      </c>
      <c r="F421" s="1">
        <v>750228504</v>
      </c>
      <c r="G421">
        <v>64</v>
      </c>
      <c r="H421">
        <v>63</v>
      </c>
      <c r="I421">
        <v>9.8000000000000007</v>
      </c>
      <c r="J421" s="1">
        <v>104165832</v>
      </c>
      <c r="K421" s="1">
        <v>577145640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 x14ac:dyDescent="0.35">
      <c r="A422" t="s">
        <v>2613</v>
      </c>
      <c r="B422" s="9" t="s">
        <v>5597</v>
      </c>
      <c r="C422">
        <v>26.2</v>
      </c>
      <c r="D422">
        <v>0.3</v>
      </c>
      <c r="E422" s="1">
        <v>924319744</v>
      </c>
      <c r="F422" s="1">
        <v>266755936</v>
      </c>
      <c r="G422">
        <v>64</v>
      </c>
      <c r="H422">
        <v>63</v>
      </c>
      <c r="I422">
        <v>16.2</v>
      </c>
      <c r="J422" s="1">
        <v>104165832</v>
      </c>
      <c r="K422" s="1">
        <v>577809784</v>
      </c>
      <c r="L422">
        <v>0</v>
      </c>
      <c r="M422">
        <v>0</v>
      </c>
      <c r="N422">
        <v>0</v>
      </c>
      <c r="O422">
        <v>3.38</v>
      </c>
      <c r="P422">
        <v>0</v>
      </c>
      <c r="Q422">
        <v>0</v>
      </c>
    </row>
    <row r="423" spans="1:17" x14ac:dyDescent="0.35">
      <c r="A423" t="s">
        <v>2614</v>
      </c>
      <c r="B423" s="9" t="s">
        <v>5598</v>
      </c>
      <c r="C423">
        <v>20.2</v>
      </c>
      <c r="D423">
        <v>0</v>
      </c>
      <c r="E423" s="1">
        <v>924319744</v>
      </c>
      <c r="F423" s="1">
        <v>355403888</v>
      </c>
      <c r="G423">
        <v>64</v>
      </c>
      <c r="H423">
        <v>63</v>
      </c>
      <c r="I423">
        <v>7.2</v>
      </c>
      <c r="J423" s="1">
        <v>104165832</v>
      </c>
      <c r="K423" s="1">
        <v>577809784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35">
      <c r="A424" t="s">
        <v>2615</v>
      </c>
      <c r="B424" s="9" t="s">
        <v>5599</v>
      </c>
      <c r="C424">
        <v>21.9</v>
      </c>
      <c r="D424">
        <v>0</v>
      </c>
      <c r="E424" s="1">
        <v>924319744</v>
      </c>
      <c r="F424" s="1">
        <v>442319968</v>
      </c>
      <c r="G424">
        <v>64</v>
      </c>
      <c r="H424">
        <v>63</v>
      </c>
      <c r="I424">
        <v>7.3</v>
      </c>
      <c r="J424" s="1">
        <v>104165832</v>
      </c>
      <c r="K424" s="1">
        <v>577809784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35">
      <c r="A425" t="s">
        <v>2616</v>
      </c>
      <c r="B425" s="9" t="s">
        <v>5600</v>
      </c>
      <c r="C425">
        <v>34.4</v>
      </c>
      <c r="D425">
        <v>0</v>
      </c>
      <c r="E425" s="1">
        <v>924319744</v>
      </c>
      <c r="F425" s="1">
        <v>529268936</v>
      </c>
      <c r="G425">
        <v>64</v>
      </c>
      <c r="H425">
        <v>63</v>
      </c>
      <c r="I425">
        <v>50.1</v>
      </c>
      <c r="J425" s="1">
        <v>104165832</v>
      </c>
      <c r="K425" s="1">
        <v>577809784</v>
      </c>
      <c r="L425">
        <v>0</v>
      </c>
      <c r="M425">
        <v>0</v>
      </c>
      <c r="N425">
        <v>0</v>
      </c>
      <c r="O425">
        <v>2.7</v>
      </c>
      <c r="P425">
        <v>0</v>
      </c>
      <c r="Q425">
        <v>0</v>
      </c>
    </row>
    <row r="426" spans="1:17" x14ac:dyDescent="0.35">
      <c r="A426" t="s">
        <v>2617</v>
      </c>
      <c r="B426" s="9" t="s">
        <v>5601</v>
      </c>
      <c r="C426">
        <v>29.1</v>
      </c>
      <c r="D426">
        <v>0</v>
      </c>
      <c r="E426" s="1">
        <v>924319744</v>
      </c>
      <c r="F426" s="1">
        <v>674341600</v>
      </c>
      <c r="G426">
        <v>34</v>
      </c>
      <c r="H426">
        <v>32</v>
      </c>
      <c r="I426">
        <v>6.5</v>
      </c>
      <c r="J426" s="1">
        <v>104165832</v>
      </c>
      <c r="K426" s="1">
        <v>577809784</v>
      </c>
      <c r="L426">
        <v>0</v>
      </c>
      <c r="M426">
        <v>0</v>
      </c>
      <c r="N426">
        <v>0</v>
      </c>
      <c r="O426">
        <v>2.7</v>
      </c>
      <c r="P426">
        <v>0</v>
      </c>
      <c r="Q426">
        <v>0</v>
      </c>
    </row>
    <row r="427" spans="1:17" x14ac:dyDescent="0.35">
      <c r="A427" t="s">
        <v>2618</v>
      </c>
      <c r="B427" s="9" t="s">
        <v>5602</v>
      </c>
      <c r="C427">
        <v>50</v>
      </c>
      <c r="D427">
        <v>0</v>
      </c>
      <c r="E427" s="1">
        <v>924319744</v>
      </c>
      <c r="F427" s="1">
        <v>782624968</v>
      </c>
      <c r="G427">
        <v>31</v>
      </c>
      <c r="H427">
        <v>29</v>
      </c>
      <c r="I427">
        <v>53.8</v>
      </c>
      <c r="J427" s="1">
        <v>104165832</v>
      </c>
      <c r="K427" s="1">
        <v>577809784</v>
      </c>
      <c r="L427">
        <v>0</v>
      </c>
      <c r="M427">
        <v>0</v>
      </c>
      <c r="N427">
        <v>0</v>
      </c>
      <c r="O427">
        <v>2.7</v>
      </c>
      <c r="P427">
        <v>0</v>
      </c>
      <c r="Q427">
        <v>0</v>
      </c>
    </row>
    <row r="428" spans="1:17" x14ac:dyDescent="0.35">
      <c r="A428" t="s">
        <v>2619</v>
      </c>
      <c r="B428" s="9" t="s">
        <v>5603</v>
      </c>
      <c r="C428">
        <v>0</v>
      </c>
      <c r="D428">
        <v>0</v>
      </c>
      <c r="E428" s="1">
        <v>924319744</v>
      </c>
      <c r="F428" s="1">
        <v>294258472</v>
      </c>
      <c r="G428">
        <v>30</v>
      </c>
      <c r="H428">
        <v>29</v>
      </c>
      <c r="I428">
        <v>0</v>
      </c>
      <c r="J428" s="1">
        <v>104165832</v>
      </c>
      <c r="K428" s="1">
        <v>577809784</v>
      </c>
      <c r="L428">
        <v>0</v>
      </c>
      <c r="M428">
        <v>0</v>
      </c>
      <c r="N428">
        <v>0</v>
      </c>
      <c r="O428">
        <v>2.7</v>
      </c>
      <c r="P428">
        <v>0</v>
      </c>
      <c r="Q428">
        <v>0</v>
      </c>
    </row>
    <row r="429" spans="1:17" x14ac:dyDescent="0.35">
      <c r="A429" t="s">
        <v>2620</v>
      </c>
      <c r="B429" s="9" t="s">
        <v>5604</v>
      </c>
      <c r="C429">
        <v>0</v>
      </c>
      <c r="D429">
        <v>0</v>
      </c>
      <c r="E429" s="1">
        <v>924319744</v>
      </c>
      <c r="F429" s="1">
        <v>294258472</v>
      </c>
      <c r="G429">
        <v>30</v>
      </c>
      <c r="H429">
        <v>29</v>
      </c>
      <c r="I429">
        <v>0</v>
      </c>
      <c r="J429" s="1">
        <v>104165832</v>
      </c>
      <c r="K429" s="1">
        <v>577809784</v>
      </c>
      <c r="L429">
        <v>0</v>
      </c>
      <c r="M429">
        <v>0</v>
      </c>
      <c r="N429">
        <v>0</v>
      </c>
      <c r="O429">
        <v>2.7</v>
      </c>
      <c r="P429">
        <v>0</v>
      </c>
      <c r="Q429">
        <v>0</v>
      </c>
    </row>
    <row r="431" spans="1:17" x14ac:dyDescent="0.35">
      <c r="I431" t="s">
        <v>5986</v>
      </c>
      <c r="J431" t="s">
        <v>5996</v>
      </c>
      <c r="K431" t="s">
        <v>5997</v>
      </c>
      <c r="L431" t="s">
        <v>5998</v>
      </c>
      <c r="M431" t="s">
        <v>5999</v>
      </c>
    </row>
    <row r="432" spans="1:17" x14ac:dyDescent="0.35">
      <c r="I432" s="9">
        <f>B429-B2</f>
        <v>4.9537037037037379E-3</v>
      </c>
      <c r="J432">
        <f>MAX(C:C)</f>
        <v>85.9</v>
      </c>
      <c r="K432">
        <f>AVERAGE(C:C)</f>
        <v>35.427102803738308</v>
      </c>
      <c r="L432">
        <f>MEDIAN(C:C)</f>
        <v>32.5</v>
      </c>
      <c r="M432">
        <f>MIN(C:C)</f>
        <v>0</v>
      </c>
    </row>
    <row r="434" spans="9:13" x14ac:dyDescent="0.35">
      <c r="I434" s="9">
        <f>B383-B2</f>
        <v>4.4212962962962843E-3</v>
      </c>
      <c r="J434">
        <f>MAX(C2:C383)</f>
        <v>85.9</v>
      </c>
      <c r="K434">
        <f>AVERAGE(C2:C383)</f>
        <v>36.053403141361251</v>
      </c>
      <c r="L434">
        <f>MEDIAN(C2:C383)</f>
        <v>33.1</v>
      </c>
      <c r="M434">
        <f>MIN(C3:C383)</f>
        <v>2.2999999999999998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94"/>
  <sheetViews>
    <sheetView topLeftCell="A373" zoomScale="102" workbookViewId="0">
      <selection activeCell="E373" sqref="E373"/>
    </sheetView>
  </sheetViews>
  <sheetFormatPr defaultRowHeight="14.5" x14ac:dyDescent="0.35"/>
  <sheetData>
    <row r="1" spans="1:21" x14ac:dyDescent="0.35">
      <c r="A1" t="s">
        <v>0</v>
      </c>
      <c r="B1" t="s">
        <v>0</v>
      </c>
      <c r="C1" t="s">
        <v>1</v>
      </c>
      <c r="D1" t="s">
        <v>2</v>
      </c>
      <c r="E1" t="s">
        <v>5984</v>
      </c>
      <c r="F1" t="s">
        <v>5985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10</v>
      </c>
      <c r="Q1" t="s">
        <v>11</v>
      </c>
      <c r="R1" t="s">
        <v>12</v>
      </c>
      <c r="S1" t="s">
        <v>13</v>
      </c>
      <c r="T1" t="s">
        <v>12</v>
      </c>
      <c r="U1" t="s">
        <v>13</v>
      </c>
    </row>
    <row r="2" spans="1:21" x14ac:dyDescent="0.35">
      <c r="A2" t="s">
        <v>2621</v>
      </c>
      <c r="B2" s="9" t="s">
        <v>5605</v>
      </c>
      <c r="C2">
        <v>0</v>
      </c>
      <c r="D2">
        <v>0</v>
      </c>
      <c r="E2" s="1">
        <v>846200832</v>
      </c>
      <c r="F2" s="1">
        <v>402515640</v>
      </c>
      <c r="G2">
        <v>66</v>
      </c>
      <c r="H2">
        <v>65</v>
      </c>
      <c r="I2">
        <v>0</v>
      </c>
      <c r="J2" s="1">
        <v>75570984</v>
      </c>
      <c r="K2" s="1">
        <v>455293912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16.07</v>
      </c>
      <c r="T2">
        <v>359.55</v>
      </c>
      <c r="U2">
        <v>0</v>
      </c>
    </row>
    <row r="3" spans="1:21" x14ac:dyDescent="0.35">
      <c r="A3" t="s">
        <v>2622</v>
      </c>
      <c r="B3" s="9" t="s">
        <v>5606</v>
      </c>
      <c r="C3">
        <v>79.900000000000006</v>
      </c>
      <c r="D3">
        <v>0</v>
      </c>
      <c r="E3" s="1">
        <v>846200832</v>
      </c>
      <c r="F3" s="1">
        <v>483443928</v>
      </c>
      <c r="G3">
        <v>66</v>
      </c>
      <c r="H3">
        <v>65</v>
      </c>
      <c r="I3">
        <v>139.4</v>
      </c>
      <c r="J3" s="1">
        <v>75570984</v>
      </c>
      <c r="K3" s="1">
        <v>455293912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16.07</v>
      </c>
      <c r="T3">
        <v>359.55</v>
      </c>
      <c r="U3">
        <v>0</v>
      </c>
    </row>
    <row r="4" spans="1:21" x14ac:dyDescent="0.35">
      <c r="A4" t="s">
        <v>2623</v>
      </c>
      <c r="B4" s="9" t="s">
        <v>5606</v>
      </c>
      <c r="C4">
        <v>59.8</v>
      </c>
      <c r="D4">
        <v>0</v>
      </c>
      <c r="E4" s="1">
        <v>846200832</v>
      </c>
      <c r="F4" s="1">
        <v>528413720</v>
      </c>
      <c r="G4">
        <v>66</v>
      </c>
      <c r="H4">
        <v>65</v>
      </c>
      <c r="I4">
        <v>73.900000000000006</v>
      </c>
      <c r="J4" s="1">
        <v>75570984</v>
      </c>
      <c r="K4" s="1">
        <v>455293912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16.07</v>
      </c>
      <c r="T4">
        <v>359.55</v>
      </c>
      <c r="U4">
        <v>0</v>
      </c>
    </row>
    <row r="5" spans="1:21" x14ac:dyDescent="0.35">
      <c r="A5" t="s">
        <v>2624</v>
      </c>
      <c r="B5" s="9" t="s">
        <v>5607</v>
      </c>
      <c r="C5">
        <v>77.900000000000006</v>
      </c>
      <c r="D5">
        <v>0</v>
      </c>
      <c r="E5" s="1">
        <v>846200832</v>
      </c>
      <c r="F5" s="1">
        <v>680926816</v>
      </c>
      <c r="G5">
        <v>66</v>
      </c>
      <c r="H5">
        <v>65</v>
      </c>
      <c r="I5">
        <v>233.3</v>
      </c>
      <c r="J5" s="1">
        <v>75570984</v>
      </c>
      <c r="K5" s="1">
        <v>455293912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0.41</v>
      </c>
      <c r="S5">
        <v>27.95</v>
      </c>
      <c r="T5">
        <v>792.89</v>
      </c>
      <c r="U5">
        <v>256.19</v>
      </c>
    </row>
    <row r="6" spans="1:21" x14ac:dyDescent="0.35">
      <c r="A6" t="s">
        <v>2625</v>
      </c>
      <c r="B6" s="9" t="s">
        <v>5608</v>
      </c>
      <c r="C6">
        <v>23.9</v>
      </c>
      <c r="D6">
        <v>23.1</v>
      </c>
      <c r="E6" s="1">
        <v>936902656</v>
      </c>
      <c r="F6" s="1">
        <v>154678432</v>
      </c>
      <c r="G6">
        <v>69</v>
      </c>
      <c r="H6">
        <v>68</v>
      </c>
      <c r="I6">
        <v>60.6</v>
      </c>
      <c r="J6" s="1">
        <v>208576880</v>
      </c>
      <c r="K6" s="1">
        <v>397222208</v>
      </c>
      <c r="L6">
        <v>1</v>
      </c>
      <c r="M6">
        <v>1</v>
      </c>
      <c r="N6">
        <v>0</v>
      </c>
      <c r="O6">
        <v>1</v>
      </c>
      <c r="P6">
        <v>0</v>
      </c>
      <c r="Q6">
        <v>0</v>
      </c>
      <c r="R6">
        <v>1.98</v>
      </c>
      <c r="S6">
        <v>49.89</v>
      </c>
      <c r="T6">
        <v>1373.69</v>
      </c>
      <c r="U6">
        <v>1281.03</v>
      </c>
    </row>
    <row r="7" spans="1:21" x14ac:dyDescent="0.35">
      <c r="A7" t="s">
        <v>2626</v>
      </c>
      <c r="B7" s="9" t="s">
        <v>5609</v>
      </c>
      <c r="C7">
        <v>37.5</v>
      </c>
      <c r="D7">
        <v>0</v>
      </c>
      <c r="E7" s="1">
        <v>936902656</v>
      </c>
      <c r="F7" s="1">
        <v>155730608</v>
      </c>
      <c r="G7">
        <v>69</v>
      </c>
      <c r="H7">
        <v>68</v>
      </c>
      <c r="I7">
        <v>0.4</v>
      </c>
      <c r="J7" s="1">
        <v>208576880</v>
      </c>
      <c r="K7" s="1">
        <v>397222208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1.98</v>
      </c>
      <c r="S7">
        <v>49.89</v>
      </c>
      <c r="T7">
        <v>1373.69</v>
      </c>
      <c r="U7">
        <v>1281.03</v>
      </c>
    </row>
    <row r="8" spans="1:21" x14ac:dyDescent="0.35">
      <c r="A8" t="s">
        <v>2627</v>
      </c>
      <c r="B8" s="9" t="s">
        <v>5610</v>
      </c>
      <c r="C8">
        <v>0</v>
      </c>
      <c r="D8">
        <v>0</v>
      </c>
      <c r="E8" s="1">
        <v>936902656</v>
      </c>
      <c r="F8" s="1">
        <v>155730608</v>
      </c>
      <c r="G8">
        <v>69</v>
      </c>
      <c r="H8">
        <v>68</v>
      </c>
      <c r="I8">
        <v>59.4</v>
      </c>
      <c r="J8" s="1">
        <v>208576880</v>
      </c>
      <c r="K8" s="1">
        <v>397222208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1.98</v>
      </c>
      <c r="S8">
        <v>49.89</v>
      </c>
      <c r="T8">
        <v>1373.69</v>
      </c>
      <c r="U8">
        <v>1281.03</v>
      </c>
    </row>
    <row r="9" spans="1:21" x14ac:dyDescent="0.35">
      <c r="A9" t="s">
        <v>2628</v>
      </c>
      <c r="B9" s="9" t="s">
        <v>5610</v>
      </c>
      <c r="C9">
        <v>32.6</v>
      </c>
      <c r="D9">
        <v>0</v>
      </c>
      <c r="E9" s="1">
        <v>936902656</v>
      </c>
      <c r="F9" s="1">
        <v>157260560</v>
      </c>
      <c r="G9">
        <v>69</v>
      </c>
      <c r="H9">
        <v>68</v>
      </c>
      <c r="I9">
        <v>32</v>
      </c>
      <c r="J9" s="1">
        <v>208576880</v>
      </c>
      <c r="K9" s="1">
        <v>397222208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1.98</v>
      </c>
      <c r="S9">
        <v>49.89</v>
      </c>
      <c r="T9">
        <v>1373.69</v>
      </c>
      <c r="U9">
        <v>1281.03</v>
      </c>
    </row>
    <row r="10" spans="1:21" x14ac:dyDescent="0.35">
      <c r="A10" t="s">
        <v>2629</v>
      </c>
      <c r="B10" s="9" t="s">
        <v>5611</v>
      </c>
      <c r="C10">
        <v>14.5</v>
      </c>
      <c r="D10">
        <v>0</v>
      </c>
      <c r="E10" s="1">
        <v>936902656</v>
      </c>
      <c r="F10" s="1">
        <v>205821424</v>
      </c>
      <c r="G10">
        <v>68</v>
      </c>
      <c r="H10">
        <v>67</v>
      </c>
      <c r="I10">
        <v>444.5</v>
      </c>
      <c r="J10" s="1">
        <v>208576880</v>
      </c>
      <c r="K10" s="1">
        <v>397222208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0.8</v>
      </c>
      <c r="T10">
        <v>0</v>
      </c>
      <c r="U10">
        <v>0</v>
      </c>
    </row>
    <row r="11" spans="1:21" x14ac:dyDescent="0.35">
      <c r="A11" t="s">
        <v>2630</v>
      </c>
      <c r="B11" s="9" t="s">
        <v>5611</v>
      </c>
      <c r="C11">
        <v>100</v>
      </c>
      <c r="D11">
        <v>0</v>
      </c>
      <c r="E11" s="1">
        <v>936902656</v>
      </c>
      <c r="F11" s="1">
        <v>218114200</v>
      </c>
      <c r="G11">
        <v>69</v>
      </c>
      <c r="H11">
        <v>68</v>
      </c>
      <c r="I11">
        <v>17.399999999999999</v>
      </c>
      <c r="J11" s="1">
        <v>208576880</v>
      </c>
      <c r="K11" s="1">
        <v>397222208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0.8</v>
      </c>
      <c r="T11">
        <v>0</v>
      </c>
      <c r="U11">
        <v>0</v>
      </c>
    </row>
    <row r="12" spans="1:21" x14ac:dyDescent="0.35">
      <c r="A12" t="s">
        <v>2631</v>
      </c>
      <c r="B12" s="9" t="s">
        <v>5612</v>
      </c>
      <c r="C12">
        <v>13.5</v>
      </c>
      <c r="D12">
        <v>0</v>
      </c>
      <c r="E12" s="1">
        <v>936902656</v>
      </c>
      <c r="F12" s="1">
        <v>261856776</v>
      </c>
      <c r="G12">
        <v>69</v>
      </c>
      <c r="H12">
        <v>68</v>
      </c>
      <c r="I12">
        <v>127.9</v>
      </c>
      <c r="J12" s="1">
        <v>208576880</v>
      </c>
      <c r="K12" s="1">
        <v>397222208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19.559999999999999</v>
      </c>
      <c r="T12">
        <v>469.88</v>
      </c>
      <c r="U12">
        <v>0</v>
      </c>
    </row>
    <row r="13" spans="1:21" x14ac:dyDescent="0.35">
      <c r="A13" t="s">
        <v>2632</v>
      </c>
      <c r="B13" s="9" t="s">
        <v>5613</v>
      </c>
      <c r="C13">
        <v>72.400000000000006</v>
      </c>
      <c r="D13">
        <v>0</v>
      </c>
      <c r="E13" s="1">
        <v>936902656</v>
      </c>
      <c r="F13" s="1">
        <v>380483648</v>
      </c>
      <c r="G13">
        <v>69</v>
      </c>
      <c r="H13">
        <v>68</v>
      </c>
      <c r="I13">
        <v>49.6</v>
      </c>
      <c r="J13" s="1">
        <v>208576880</v>
      </c>
      <c r="K13" s="1">
        <v>397222208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19.559999999999999</v>
      </c>
      <c r="T13">
        <v>469.88</v>
      </c>
      <c r="U13">
        <v>0</v>
      </c>
    </row>
    <row r="14" spans="1:21" x14ac:dyDescent="0.35">
      <c r="A14" t="s">
        <v>2633</v>
      </c>
      <c r="B14" s="9" t="s">
        <v>5614</v>
      </c>
      <c r="C14">
        <v>67.5</v>
      </c>
      <c r="D14">
        <v>0</v>
      </c>
      <c r="E14" s="1">
        <v>936902656</v>
      </c>
      <c r="F14" s="1">
        <v>566094384</v>
      </c>
      <c r="G14">
        <v>69</v>
      </c>
      <c r="H14">
        <v>68</v>
      </c>
      <c r="I14">
        <v>179.5</v>
      </c>
      <c r="J14" s="1">
        <v>208576880</v>
      </c>
      <c r="K14" s="1">
        <v>397222208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51.99</v>
      </c>
      <c r="T14">
        <v>1275.33</v>
      </c>
      <c r="U14">
        <v>0</v>
      </c>
    </row>
    <row r="15" spans="1:21" x14ac:dyDescent="0.35">
      <c r="A15" t="s">
        <v>2634</v>
      </c>
      <c r="B15" s="9" t="s">
        <v>5615</v>
      </c>
      <c r="C15">
        <v>62.7</v>
      </c>
      <c r="D15">
        <v>2.2000000000000002</v>
      </c>
      <c r="E15" s="1">
        <v>935854080</v>
      </c>
      <c r="F15" s="1">
        <v>346794072</v>
      </c>
      <c r="G15">
        <v>69</v>
      </c>
      <c r="H15">
        <v>68</v>
      </c>
      <c r="I15">
        <v>114.4</v>
      </c>
      <c r="J15" s="1">
        <v>208576880</v>
      </c>
      <c r="K15" s="1">
        <v>491627256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72.959999999999994</v>
      </c>
      <c r="T15">
        <v>1934.13</v>
      </c>
      <c r="U15">
        <v>4119.41</v>
      </c>
    </row>
    <row r="16" spans="1:21" x14ac:dyDescent="0.35">
      <c r="A16" t="s">
        <v>2635</v>
      </c>
      <c r="B16" s="9" t="s">
        <v>5616</v>
      </c>
      <c r="C16">
        <v>63.9</v>
      </c>
      <c r="D16">
        <v>0</v>
      </c>
      <c r="E16" s="1">
        <v>935854080</v>
      </c>
      <c r="F16" s="1">
        <v>556748184</v>
      </c>
      <c r="G16">
        <v>69</v>
      </c>
      <c r="H16">
        <v>68</v>
      </c>
      <c r="I16">
        <v>104.7</v>
      </c>
      <c r="J16" s="1">
        <v>208576880</v>
      </c>
      <c r="K16" s="1">
        <v>491627256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76.66</v>
      </c>
      <c r="T16">
        <v>2013.81</v>
      </c>
      <c r="U16">
        <v>0</v>
      </c>
    </row>
    <row r="17" spans="1:21" x14ac:dyDescent="0.35">
      <c r="A17" t="s">
        <v>2636</v>
      </c>
      <c r="B17" s="9" t="s">
        <v>5617</v>
      </c>
      <c r="C17">
        <v>44.9</v>
      </c>
      <c r="D17">
        <v>0</v>
      </c>
      <c r="E17" s="1">
        <v>935854080</v>
      </c>
      <c r="F17" s="1">
        <v>685939128</v>
      </c>
      <c r="G17">
        <v>69</v>
      </c>
      <c r="H17">
        <v>68</v>
      </c>
      <c r="I17">
        <v>106.1</v>
      </c>
      <c r="J17" s="1">
        <v>208576880</v>
      </c>
      <c r="K17" s="1">
        <v>491627256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80.930000000000007</v>
      </c>
      <c r="T17">
        <v>2148.23</v>
      </c>
      <c r="U17">
        <v>0</v>
      </c>
    </row>
    <row r="18" spans="1:21" x14ac:dyDescent="0.35">
      <c r="A18" t="s">
        <v>2637</v>
      </c>
      <c r="B18" s="9" t="s">
        <v>5618</v>
      </c>
      <c r="C18">
        <v>42.4</v>
      </c>
      <c r="D18">
        <v>0.2</v>
      </c>
      <c r="E18" s="1">
        <v>935854080</v>
      </c>
      <c r="F18" s="1">
        <v>404173704</v>
      </c>
      <c r="G18">
        <v>69</v>
      </c>
      <c r="H18">
        <v>68</v>
      </c>
      <c r="I18">
        <v>64.099999999999994</v>
      </c>
      <c r="J18" s="1">
        <v>208576880</v>
      </c>
      <c r="K18" s="1">
        <v>560742032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59.94</v>
      </c>
      <c r="T18">
        <v>1543.87</v>
      </c>
      <c r="U18">
        <v>0</v>
      </c>
    </row>
    <row r="19" spans="1:21" x14ac:dyDescent="0.35">
      <c r="A19" t="s">
        <v>2638</v>
      </c>
      <c r="B19" s="9" t="s">
        <v>5619</v>
      </c>
      <c r="C19">
        <v>55.9</v>
      </c>
      <c r="D19">
        <v>0</v>
      </c>
      <c r="E19" s="1">
        <v>935854080</v>
      </c>
      <c r="F19" s="1">
        <v>533092272</v>
      </c>
      <c r="G19">
        <v>69</v>
      </c>
      <c r="H19">
        <v>68</v>
      </c>
      <c r="I19">
        <v>144</v>
      </c>
      <c r="J19" s="1">
        <v>208576880</v>
      </c>
      <c r="K19" s="1">
        <v>560742032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59.94</v>
      </c>
      <c r="T19">
        <v>1543.87</v>
      </c>
      <c r="U19">
        <v>0</v>
      </c>
    </row>
    <row r="20" spans="1:21" x14ac:dyDescent="0.35">
      <c r="A20" t="s">
        <v>2639</v>
      </c>
      <c r="B20" s="9" t="s">
        <v>5620</v>
      </c>
      <c r="C20">
        <v>67.5</v>
      </c>
      <c r="D20">
        <v>0</v>
      </c>
      <c r="E20" s="1">
        <v>935854080</v>
      </c>
      <c r="F20" s="1">
        <v>705726664</v>
      </c>
      <c r="G20">
        <v>69</v>
      </c>
      <c r="H20">
        <v>68</v>
      </c>
      <c r="I20">
        <v>129.69999999999999</v>
      </c>
      <c r="J20" s="1">
        <v>208576880</v>
      </c>
      <c r="K20" s="1">
        <v>560742032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66.94</v>
      </c>
      <c r="T20">
        <v>1745.29</v>
      </c>
      <c r="U20">
        <v>0</v>
      </c>
    </row>
    <row r="21" spans="1:21" x14ac:dyDescent="0.35">
      <c r="A21" t="s">
        <v>2640</v>
      </c>
      <c r="B21" s="9" t="s">
        <v>5621</v>
      </c>
      <c r="C21">
        <v>50.7</v>
      </c>
      <c r="D21">
        <v>0</v>
      </c>
      <c r="E21" s="1">
        <v>935854080</v>
      </c>
      <c r="F21" s="1">
        <v>741137592</v>
      </c>
      <c r="G21">
        <v>69</v>
      </c>
      <c r="H21">
        <v>68</v>
      </c>
      <c r="I21">
        <v>84.1</v>
      </c>
      <c r="J21" s="1">
        <v>208576880</v>
      </c>
      <c r="K21" s="1">
        <v>560742032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1536.81</v>
      </c>
      <c r="S21">
        <v>41.55</v>
      </c>
      <c r="T21">
        <v>1106.3599999999999</v>
      </c>
      <c r="U21">
        <v>4755.7</v>
      </c>
    </row>
    <row r="22" spans="1:21" x14ac:dyDescent="0.35">
      <c r="A22" t="s">
        <v>2641</v>
      </c>
      <c r="B22" s="9" t="s">
        <v>5622</v>
      </c>
      <c r="C22">
        <v>25.3</v>
      </c>
      <c r="D22">
        <v>14.2</v>
      </c>
      <c r="E22" s="1">
        <v>946339840</v>
      </c>
      <c r="F22" s="1">
        <v>86615768</v>
      </c>
      <c r="G22">
        <v>69</v>
      </c>
      <c r="H22">
        <v>68</v>
      </c>
      <c r="I22">
        <v>17.8</v>
      </c>
      <c r="J22" s="1">
        <v>205820016</v>
      </c>
      <c r="K22" s="1">
        <v>459027440</v>
      </c>
      <c r="L22">
        <v>1</v>
      </c>
      <c r="M22">
        <v>1</v>
      </c>
      <c r="N22">
        <v>0</v>
      </c>
      <c r="O22">
        <v>1</v>
      </c>
      <c r="P22">
        <v>0</v>
      </c>
      <c r="Q22">
        <v>0</v>
      </c>
      <c r="R22">
        <v>44736</v>
      </c>
      <c r="S22">
        <v>0</v>
      </c>
      <c r="T22">
        <v>0</v>
      </c>
      <c r="U22">
        <v>0</v>
      </c>
    </row>
    <row r="23" spans="1:21" x14ac:dyDescent="0.35">
      <c r="A23" t="s">
        <v>2642</v>
      </c>
      <c r="B23" s="9" t="s">
        <v>5623</v>
      </c>
      <c r="C23">
        <v>31.6</v>
      </c>
      <c r="D23">
        <v>0</v>
      </c>
      <c r="E23" s="1">
        <v>946339840</v>
      </c>
      <c r="F23" s="1">
        <v>114479152</v>
      </c>
      <c r="G23">
        <v>69</v>
      </c>
      <c r="H23">
        <v>68</v>
      </c>
      <c r="I23">
        <v>63.1</v>
      </c>
      <c r="J23" s="1">
        <v>205820016</v>
      </c>
      <c r="K23" s="1">
        <v>459027440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4982.1899999999996</v>
      </c>
      <c r="S23">
        <v>2.86</v>
      </c>
      <c r="T23">
        <v>0</v>
      </c>
      <c r="U23">
        <v>0</v>
      </c>
    </row>
    <row r="24" spans="1:21" x14ac:dyDescent="0.35">
      <c r="A24" t="s">
        <v>2643</v>
      </c>
      <c r="B24" s="9" t="s">
        <v>5624</v>
      </c>
      <c r="C24">
        <v>52.9</v>
      </c>
      <c r="D24">
        <v>0</v>
      </c>
      <c r="E24" s="1">
        <v>946339840</v>
      </c>
      <c r="F24" s="1">
        <v>325154760</v>
      </c>
      <c r="G24">
        <v>69</v>
      </c>
      <c r="H24">
        <v>68</v>
      </c>
      <c r="I24">
        <v>99.7</v>
      </c>
      <c r="J24" s="1">
        <v>205820016</v>
      </c>
      <c r="K24" s="1">
        <v>459027440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1.72</v>
      </c>
      <c r="S24">
        <v>57.02</v>
      </c>
      <c r="T24">
        <v>908.42</v>
      </c>
      <c r="U24">
        <v>4695.47</v>
      </c>
    </row>
    <row r="25" spans="1:21" x14ac:dyDescent="0.35">
      <c r="A25" t="s">
        <v>2644</v>
      </c>
      <c r="B25" s="9" t="s">
        <v>5625</v>
      </c>
      <c r="C25">
        <v>53.4</v>
      </c>
      <c r="D25">
        <v>0</v>
      </c>
      <c r="E25" s="1">
        <v>946339840</v>
      </c>
      <c r="F25" s="1">
        <v>547115856</v>
      </c>
      <c r="G25">
        <v>69</v>
      </c>
      <c r="H25">
        <v>68</v>
      </c>
      <c r="I25">
        <v>85.3</v>
      </c>
      <c r="J25" s="1">
        <v>205820016</v>
      </c>
      <c r="K25" s="1">
        <v>459027440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3.73</v>
      </c>
      <c r="S25">
        <v>84.64</v>
      </c>
      <c r="T25">
        <v>2287.4499999999998</v>
      </c>
      <c r="U25">
        <v>1987.72</v>
      </c>
    </row>
    <row r="26" spans="1:21" x14ac:dyDescent="0.35">
      <c r="A26" t="s">
        <v>2645</v>
      </c>
      <c r="B26" s="9" t="s">
        <v>5626</v>
      </c>
      <c r="C26">
        <v>50</v>
      </c>
      <c r="D26">
        <v>0.8</v>
      </c>
      <c r="E26" s="1">
        <v>946339840</v>
      </c>
      <c r="F26" s="1">
        <v>290853952</v>
      </c>
      <c r="G26">
        <v>69</v>
      </c>
      <c r="H26">
        <v>68</v>
      </c>
      <c r="I26">
        <v>59.7</v>
      </c>
      <c r="J26" s="1">
        <v>205820016</v>
      </c>
      <c r="K26" s="1">
        <v>491102056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4.54</v>
      </c>
      <c r="S26">
        <v>85.86</v>
      </c>
      <c r="T26">
        <v>2291.38</v>
      </c>
      <c r="U26">
        <v>2117.44</v>
      </c>
    </row>
    <row r="27" spans="1:21" x14ac:dyDescent="0.35">
      <c r="A27" t="s">
        <v>2646</v>
      </c>
      <c r="B27" s="9" t="s">
        <v>5627</v>
      </c>
      <c r="C27">
        <v>50.7</v>
      </c>
      <c r="D27">
        <v>0</v>
      </c>
      <c r="E27" s="1">
        <v>946339840</v>
      </c>
      <c r="F27" s="1">
        <v>466529936</v>
      </c>
      <c r="G27">
        <v>69</v>
      </c>
      <c r="H27">
        <v>68</v>
      </c>
      <c r="I27">
        <v>98.6</v>
      </c>
      <c r="J27" s="1">
        <v>205820016</v>
      </c>
      <c r="K27" s="1">
        <v>491102056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4.1900000000000004</v>
      </c>
      <c r="S27">
        <v>83.33</v>
      </c>
      <c r="T27">
        <v>2239.0300000000002</v>
      </c>
      <c r="U27">
        <v>1988.81</v>
      </c>
    </row>
    <row r="28" spans="1:21" x14ac:dyDescent="0.35">
      <c r="A28" t="s">
        <v>2647</v>
      </c>
      <c r="B28" s="9" t="s">
        <v>5628</v>
      </c>
      <c r="C28">
        <v>32.5</v>
      </c>
      <c r="D28">
        <v>0</v>
      </c>
      <c r="E28" s="1">
        <v>946339840</v>
      </c>
      <c r="F28" s="1">
        <v>556648096</v>
      </c>
      <c r="G28">
        <v>70</v>
      </c>
      <c r="H28">
        <v>69</v>
      </c>
      <c r="I28">
        <v>89.8</v>
      </c>
      <c r="J28" s="1">
        <v>205820016</v>
      </c>
      <c r="K28" s="1">
        <v>491102056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2.27</v>
      </c>
      <c r="S28">
        <v>47.83</v>
      </c>
      <c r="T28">
        <v>3436.31</v>
      </c>
      <c r="U28">
        <v>1090.53</v>
      </c>
    </row>
    <row r="29" spans="1:21" x14ac:dyDescent="0.35">
      <c r="A29" t="s">
        <v>2648</v>
      </c>
      <c r="B29" s="9" t="s">
        <v>5629</v>
      </c>
      <c r="C29">
        <v>30.6</v>
      </c>
      <c r="D29">
        <v>0</v>
      </c>
      <c r="E29" s="1">
        <v>946339840</v>
      </c>
      <c r="F29" s="1">
        <v>602567512</v>
      </c>
      <c r="G29">
        <v>69</v>
      </c>
      <c r="H29">
        <v>68</v>
      </c>
      <c r="I29">
        <v>149.19999999999999</v>
      </c>
      <c r="J29" s="1">
        <v>205820016</v>
      </c>
      <c r="K29" s="1">
        <v>491102056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0.9</v>
      </c>
      <c r="S29">
        <v>17.96</v>
      </c>
      <c r="T29">
        <v>500.6</v>
      </c>
      <c r="U29">
        <v>448.97</v>
      </c>
    </row>
    <row r="30" spans="1:21" x14ac:dyDescent="0.35">
      <c r="A30" t="s">
        <v>2649</v>
      </c>
      <c r="B30" s="9" t="s">
        <v>5630</v>
      </c>
      <c r="C30">
        <v>39</v>
      </c>
      <c r="D30">
        <v>0.4</v>
      </c>
      <c r="E30" s="1">
        <v>947388416</v>
      </c>
      <c r="F30" s="1">
        <v>231329344</v>
      </c>
      <c r="G30">
        <v>69</v>
      </c>
      <c r="H30">
        <v>68</v>
      </c>
      <c r="I30">
        <v>81.099999999999994</v>
      </c>
      <c r="J30" s="1">
        <v>205820016</v>
      </c>
      <c r="K30" s="1">
        <v>563427096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R30">
        <v>2.38</v>
      </c>
      <c r="S30">
        <v>48.19</v>
      </c>
      <c r="T30">
        <v>1288.29</v>
      </c>
      <c r="U30">
        <v>1154.6600000000001</v>
      </c>
    </row>
    <row r="31" spans="1:21" x14ac:dyDescent="0.35">
      <c r="A31" t="s">
        <v>2650</v>
      </c>
      <c r="B31" s="9" t="s">
        <v>5631</v>
      </c>
      <c r="C31">
        <v>43.6</v>
      </c>
      <c r="D31">
        <v>0</v>
      </c>
      <c r="E31" s="1">
        <v>947388416</v>
      </c>
      <c r="F31" s="1">
        <v>508187696</v>
      </c>
      <c r="G31">
        <v>69</v>
      </c>
      <c r="H31">
        <v>68</v>
      </c>
      <c r="I31">
        <v>37.299999999999997</v>
      </c>
      <c r="J31" s="1">
        <v>205820016</v>
      </c>
      <c r="K31" s="1">
        <v>563427096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4.43</v>
      </c>
      <c r="S31">
        <v>92.17</v>
      </c>
      <c r="T31">
        <v>2504.4</v>
      </c>
      <c r="U31">
        <v>2180.91</v>
      </c>
    </row>
    <row r="32" spans="1:21" x14ac:dyDescent="0.35">
      <c r="A32" t="s">
        <v>2651</v>
      </c>
      <c r="B32" s="9" t="s">
        <v>5632</v>
      </c>
      <c r="C32">
        <v>51.3</v>
      </c>
      <c r="D32">
        <v>0.4</v>
      </c>
      <c r="E32" s="1">
        <v>945815552</v>
      </c>
      <c r="F32" s="1">
        <v>215077728</v>
      </c>
      <c r="G32">
        <v>69</v>
      </c>
      <c r="H32">
        <v>68</v>
      </c>
      <c r="I32">
        <v>54.4</v>
      </c>
      <c r="J32" s="1">
        <v>205820016</v>
      </c>
      <c r="K32" s="1">
        <v>561773352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4.3099999999999996</v>
      </c>
      <c r="S32">
        <v>90.11</v>
      </c>
      <c r="T32">
        <v>2382.4699999999998</v>
      </c>
      <c r="U32">
        <v>5401.93</v>
      </c>
    </row>
    <row r="33" spans="1:21" x14ac:dyDescent="0.35">
      <c r="A33" t="s">
        <v>2652</v>
      </c>
      <c r="B33" s="9" t="s">
        <v>5633</v>
      </c>
      <c r="C33">
        <v>44</v>
      </c>
      <c r="D33">
        <v>0</v>
      </c>
      <c r="E33" s="1">
        <v>945815552</v>
      </c>
      <c r="F33" s="1">
        <v>488695408</v>
      </c>
      <c r="G33">
        <v>69</v>
      </c>
      <c r="H33">
        <v>68</v>
      </c>
      <c r="I33">
        <v>49.3</v>
      </c>
      <c r="J33" s="1">
        <v>205820016</v>
      </c>
      <c r="K33" s="1">
        <v>561773352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2.7</v>
      </c>
      <c r="S33">
        <v>96.51</v>
      </c>
      <c r="T33">
        <v>2516.48</v>
      </c>
      <c r="U33">
        <v>128.09</v>
      </c>
    </row>
    <row r="34" spans="1:21" x14ac:dyDescent="0.35">
      <c r="A34" t="s">
        <v>2653</v>
      </c>
      <c r="B34" s="9" t="s">
        <v>5634</v>
      </c>
      <c r="C34">
        <v>45.3</v>
      </c>
      <c r="D34">
        <v>0.9</v>
      </c>
      <c r="E34" s="1">
        <v>947388416</v>
      </c>
      <c r="F34" s="1">
        <v>222131264</v>
      </c>
      <c r="G34">
        <v>69</v>
      </c>
      <c r="H34">
        <v>68</v>
      </c>
      <c r="I34">
        <v>52.5</v>
      </c>
      <c r="J34" s="1">
        <v>205820016</v>
      </c>
      <c r="K34" s="1">
        <v>566076880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3.14</v>
      </c>
      <c r="S34">
        <v>89.96</v>
      </c>
      <c r="T34">
        <v>2441.41</v>
      </c>
      <c r="U34">
        <v>256.19</v>
      </c>
    </row>
    <row r="35" spans="1:21" x14ac:dyDescent="0.35">
      <c r="A35" t="s">
        <v>2654</v>
      </c>
      <c r="B35" s="9" t="s">
        <v>5635</v>
      </c>
      <c r="C35">
        <v>42.7</v>
      </c>
      <c r="D35">
        <v>0</v>
      </c>
      <c r="E35" s="1">
        <v>947388416</v>
      </c>
      <c r="F35" s="1">
        <v>506682960</v>
      </c>
      <c r="G35">
        <v>69</v>
      </c>
      <c r="H35">
        <v>68</v>
      </c>
      <c r="I35">
        <v>41.3</v>
      </c>
      <c r="J35" s="1">
        <v>205820016</v>
      </c>
      <c r="K35" s="1">
        <v>566076880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3.74</v>
      </c>
      <c r="S35">
        <v>89.14</v>
      </c>
      <c r="T35">
        <v>2370.6799999999998</v>
      </c>
      <c r="U35">
        <v>320.23</v>
      </c>
    </row>
    <row r="36" spans="1:21" x14ac:dyDescent="0.35">
      <c r="A36" t="s">
        <v>2655</v>
      </c>
      <c r="B36" s="9" t="s">
        <v>5636</v>
      </c>
      <c r="C36">
        <v>49.7</v>
      </c>
      <c r="D36">
        <v>1.1000000000000001</v>
      </c>
      <c r="E36" s="1">
        <v>946339840</v>
      </c>
      <c r="F36" s="1">
        <v>323626040</v>
      </c>
      <c r="G36">
        <v>69</v>
      </c>
      <c r="H36">
        <v>68</v>
      </c>
      <c r="I36">
        <v>66.099999999999994</v>
      </c>
      <c r="J36" s="1">
        <v>205820016</v>
      </c>
      <c r="K36" s="1">
        <v>497505288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>
        <v>4.3600000000000003</v>
      </c>
      <c r="S36">
        <v>94.29</v>
      </c>
      <c r="T36">
        <v>2443.41</v>
      </c>
      <c r="U36">
        <v>384.33</v>
      </c>
    </row>
    <row r="37" spans="1:21" x14ac:dyDescent="0.35">
      <c r="A37" t="s">
        <v>2656</v>
      </c>
      <c r="B37" s="9" t="s">
        <v>5637</v>
      </c>
      <c r="C37">
        <v>42.7</v>
      </c>
      <c r="D37">
        <v>0</v>
      </c>
      <c r="E37" s="1">
        <v>946339840</v>
      </c>
      <c r="F37" s="1">
        <v>645817296</v>
      </c>
      <c r="G37">
        <v>69</v>
      </c>
      <c r="H37">
        <v>68</v>
      </c>
      <c r="I37">
        <v>35.4</v>
      </c>
      <c r="J37" s="1">
        <v>205820016</v>
      </c>
      <c r="K37" s="1">
        <v>497505288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2.35</v>
      </c>
      <c r="S37">
        <v>108.18</v>
      </c>
      <c r="T37">
        <v>2886.12</v>
      </c>
      <c r="U37">
        <v>64.05</v>
      </c>
    </row>
    <row r="38" spans="1:21" x14ac:dyDescent="0.35">
      <c r="A38" t="s">
        <v>2657</v>
      </c>
      <c r="B38" s="9" t="s">
        <v>5638</v>
      </c>
      <c r="C38">
        <v>53.7</v>
      </c>
      <c r="D38">
        <v>0</v>
      </c>
      <c r="E38" s="1">
        <v>946339840</v>
      </c>
      <c r="F38" s="1">
        <v>741992872</v>
      </c>
      <c r="G38">
        <v>69</v>
      </c>
      <c r="H38">
        <v>68</v>
      </c>
      <c r="I38">
        <v>115.5</v>
      </c>
      <c r="J38" s="1">
        <v>205820016</v>
      </c>
      <c r="K38" s="1">
        <v>497505288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4.4000000000000004</v>
      </c>
      <c r="S38">
        <v>55.46</v>
      </c>
      <c r="T38">
        <v>1967.51</v>
      </c>
      <c r="U38">
        <v>5710.89</v>
      </c>
    </row>
    <row r="39" spans="1:21" x14ac:dyDescent="0.35">
      <c r="A39" t="s">
        <v>2658</v>
      </c>
      <c r="B39" s="9" t="s">
        <v>5639</v>
      </c>
      <c r="C39">
        <v>48.9</v>
      </c>
      <c r="D39">
        <v>1.1000000000000001</v>
      </c>
      <c r="E39" s="1">
        <v>947388416</v>
      </c>
      <c r="F39" s="1">
        <v>325279832</v>
      </c>
      <c r="G39">
        <v>69</v>
      </c>
      <c r="H39">
        <v>68</v>
      </c>
      <c r="I39">
        <v>141</v>
      </c>
      <c r="J39" s="1">
        <v>205820016</v>
      </c>
      <c r="K39" s="1">
        <v>566157816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1.96</v>
      </c>
      <c r="S39">
        <v>29.29</v>
      </c>
      <c r="T39">
        <v>874.55</v>
      </c>
      <c r="U39">
        <v>320.20999999999998</v>
      </c>
    </row>
    <row r="40" spans="1:21" x14ac:dyDescent="0.35">
      <c r="A40" t="s">
        <v>2659</v>
      </c>
      <c r="B40" s="9" t="s">
        <v>5640</v>
      </c>
      <c r="C40">
        <v>40.700000000000003</v>
      </c>
      <c r="D40">
        <v>0</v>
      </c>
      <c r="E40" s="1">
        <v>947388416</v>
      </c>
      <c r="F40" s="1">
        <v>570432304</v>
      </c>
      <c r="G40">
        <v>69</v>
      </c>
      <c r="H40">
        <v>68</v>
      </c>
      <c r="I40">
        <v>38.299999999999997</v>
      </c>
      <c r="J40" s="1">
        <v>205820016</v>
      </c>
      <c r="K40" s="1">
        <v>566157816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2.08</v>
      </c>
      <c r="S40">
        <v>75.55</v>
      </c>
      <c r="T40">
        <v>1920.35</v>
      </c>
      <c r="U40">
        <v>4164.42</v>
      </c>
    </row>
    <row r="41" spans="1:21" x14ac:dyDescent="0.35">
      <c r="A41" t="s">
        <v>2660</v>
      </c>
      <c r="B41" s="9" t="s">
        <v>5641</v>
      </c>
      <c r="C41">
        <v>54.5</v>
      </c>
      <c r="D41">
        <v>8.6</v>
      </c>
      <c r="E41" s="1">
        <v>1015545856</v>
      </c>
      <c r="F41" s="1">
        <v>116776904</v>
      </c>
      <c r="G41">
        <v>69</v>
      </c>
      <c r="H41">
        <v>68</v>
      </c>
      <c r="I41">
        <v>59.5</v>
      </c>
      <c r="J41" s="1">
        <v>171082240</v>
      </c>
      <c r="K41" s="1">
        <v>499060312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2.41</v>
      </c>
      <c r="S41">
        <v>99.16</v>
      </c>
      <c r="T41">
        <v>2526.9</v>
      </c>
      <c r="U41">
        <v>128.06</v>
      </c>
    </row>
    <row r="42" spans="1:21" x14ac:dyDescent="0.35">
      <c r="A42" t="s">
        <v>2661</v>
      </c>
      <c r="B42" s="9" t="s">
        <v>5642</v>
      </c>
      <c r="C42">
        <v>51.8</v>
      </c>
      <c r="D42">
        <v>0</v>
      </c>
      <c r="E42" s="1">
        <v>1015545856</v>
      </c>
      <c r="F42" s="1">
        <v>360503800</v>
      </c>
      <c r="G42">
        <v>69</v>
      </c>
      <c r="H42">
        <v>68</v>
      </c>
      <c r="I42">
        <v>102.4</v>
      </c>
      <c r="J42" s="1">
        <v>171082240</v>
      </c>
      <c r="K42" s="1">
        <v>499060312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1.91</v>
      </c>
      <c r="S42">
        <v>67.069999999999993</v>
      </c>
      <c r="T42">
        <v>1707.71</v>
      </c>
      <c r="U42">
        <v>128.06</v>
      </c>
    </row>
    <row r="43" spans="1:21" x14ac:dyDescent="0.35">
      <c r="A43" t="s">
        <v>2662</v>
      </c>
      <c r="B43" s="9" t="s">
        <v>5643</v>
      </c>
      <c r="C43">
        <v>24.1</v>
      </c>
      <c r="D43">
        <v>0</v>
      </c>
      <c r="E43" s="1">
        <v>1015545856</v>
      </c>
      <c r="F43" s="1">
        <v>481744096</v>
      </c>
      <c r="G43">
        <v>70</v>
      </c>
      <c r="H43">
        <v>69</v>
      </c>
      <c r="I43">
        <v>45.9</v>
      </c>
      <c r="J43" s="1">
        <v>171082240</v>
      </c>
      <c r="K43" s="1">
        <v>499060312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2.2400000000000002</v>
      </c>
      <c r="S43">
        <v>83.2</v>
      </c>
      <c r="T43">
        <v>2049.25</v>
      </c>
      <c r="U43">
        <v>192.09</v>
      </c>
    </row>
    <row r="44" spans="1:21" x14ac:dyDescent="0.35">
      <c r="A44" t="s">
        <v>2663</v>
      </c>
      <c r="B44" s="9" t="s">
        <v>5644</v>
      </c>
      <c r="C44">
        <v>37.200000000000003</v>
      </c>
      <c r="D44">
        <v>0</v>
      </c>
      <c r="E44" s="1">
        <v>1015545856</v>
      </c>
      <c r="F44" s="1">
        <v>584484424</v>
      </c>
      <c r="G44">
        <v>69</v>
      </c>
      <c r="H44">
        <v>68</v>
      </c>
      <c r="I44">
        <v>15.1</v>
      </c>
      <c r="J44" s="1">
        <v>171082240</v>
      </c>
      <c r="K44" s="1">
        <v>499060312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26.81</v>
      </c>
      <c r="T44">
        <v>682.74</v>
      </c>
      <c r="U44">
        <v>0</v>
      </c>
    </row>
    <row r="45" spans="1:21" x14ac:dyDescent="0.35">
      <c r="A45" t="s">
        <v>2664</v>
      </c>
      <c r="B45" s="9" t="s">
        <v>5645</v>
      </c>
      <c r="C45">
        <v>43.9</v>
      </c>
      <c r="D45">
        <v>1.8</v>
      </c>
      <c r="E45" s="1">
        <v>1016070144</v>
      </c>
      <c r="F45" s="1">
        <v>190145928</v>
      </c>
      <c r="G45">
        <v>69</v>
      </c>
      <c r="H45">
        <v>68</v>
      </c>
      <c r="I45">
        <v>145.69999999999999</v>
      </c>
      <c r="J45" s="1">
        <v>171082240</v>
      </c>
      <c r="K45" s="1">
        <v>534758440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R45">
        <v>1.75</v>
      </c>
      <c r="S45">
        <v>42.98</v>
      </c>
      <c r="T45">
        <v>1092.6400000000001</v>
      </c>
      <c r="U45">
        <v>0</v>
      </c>
    </row>
    <row r="46" spans="1:21" x14ac:dyDescent="0.35">
      <c r="A46" t="s">
        <v>2665</v>
      </c>
      <c r="B46" s="9" t="s">
        <v>5646</v>
      </c>
      <c r="C46">
        <v>36.200000000000003</v>
      </c>
      <c r="D46">
        <v>0</v>
      </c>
      <c r="E46" s="1">
        <v>1016070144</v>
      </c>
      <c r="F46" s="1">
        <v>351274768</v>
      </c>
      <c r="G46">
        <v>69</v>
      </c>
      <c r="H46">
        <v>68</v>
      </c>
      <c r="I46">
        <v>113.1</v>
      </c>
      <c r="J46" s="1">
        <v>171082240</v>
      </c>
      <c r="K46" s="1">
        <v>534758440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1.83</v>
      </c>
      <c r="S46">
        <v>64.03</v>
      </c>
      <c r="T46">
        <v>1639.31</v>
      </c>
      <c r="U46">
        <v>64.03</v>
      </c>
    </row>
    <row r="47" spans="1:21" x14ac:dyDescent="0.35">
      <c r="A47" t="s">
        <v>2666</v>
      </c>
      <c r="B47" s="9" t="s">
        <v>5647</v>
      </c>
      <c r="C47">
        <v>18.7</v>
      </c>
      <c r="D47">
        <v>0</v>
      </c>
      <c r="E47" s="1">
        <v>1016070144</v>
      </c>
      <c r="F47" s="1">
        <v>362164592</v>
      </c>
      <c r="G47">
        <v>69</v>
      </c>
      <c r="H47">
        <v>68</v>
      </c>
      <c r="I47">
        <v>46.6</v>
      </c>
      <c r="J47" s="1">
        <v>171082240</v>
      </c>
      <c r="K47" s="1">
        <v>534758440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1.25</v>
      </c>
      <c r="S47">
        <v>16.52</v>
      </c>
      <c r="T47">
        <v>409.81</v>
      </c>
      <c r="U47">
        <v>0</v>
      </c>
    </row>
    <row r="48" spans="1:21" x14ac:dyDescent="0.35">
      <c r="A48" t="s">
        <v>2667</v>
      </c>
      <c r="B48" s="9" t="s">
        <v>5648</v>
      </c>
      <c r="C48">
        <v>29.5</v>
      </c>
      <c r="D48">
        <v>0</v>
      </c>
      <c r="E48" s="1">
        <v>1016070144</v>
      </c>
      <c r="F48" s="1">
        <v>379553784</v>
      </c>
      <c r="G48">
        <v>67</v>
      </c>
      <c r="H48">
        <v>66</v>
      </c>
      <c r="I48">
        <v>120.7</v>
      </c>
      <c r="J48" s="1">
        <v>171082240</v>
      </c>
      <c r="K48" s="1">
        <v>534758440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0.25</v>
      </c>
      <c r="S48">
        <v>4.0999999999999996</v>
      </c>
      <c r="T48">
        <v>68.290000000000006</v>
      </c>
      <c r="U48">
        <v>0</v>
      </c>
    </row>
    <row r="49" spans="1:21" x14ac:dyDescent="0.35">
      <c r="A49" t="s">
        <v>2668</v>
      </c>
      <c r="B49" s="9" t="s">
        <v>5649</v>
      </c>
      <c r="C49">
        <v>49.4</v>
      </c>
      <c r="D49">
        <v>0</v>
      </c>
      <c r="E49" s="1">
        <v>1016070144</v>
      </c>
      <c r="F49" s="1">
        <v>525659424</v>
      </c>
      <c r="G49">
        <v>67</v>
      </c>
      <c r="H49">
        <v>66</v>
      </c>
      <c r="I49">
        <v>86</v>
      </c>
      <c r="J49" s="1">
        <v>171082240</v>
      </c>
      <c r="K49" s="1">
        <v>534758440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1.94</v>
      </c>
      <c r="S49">
        <v>39.42</v>
      </c>
      <c r="T49">
        <v>995.82</v>
      </c>
      <c r="U49">
        <v>4235.42</v>
      </c>
    </row>
    <row r="50" spans="1:21" x14ac:dyDescent="0.35">
      <c r="A50" t="s">
        <v>2669</v>
      </c>
      <c r="B50" s="9" t="s">
        <v>5650</v>
      </c>
      <c r="C50">
        <v>49</v>
      </c>
      <c r="D50">
        <v>0.9</v>
      </c>
      <c r="E50" s="1">
        <v>1015021568</v>
      </c>
      <c r="F50" s="1">
        <v>221270904</v>
      </c>
      <c r="G50">
        <v>67</v>
      </c>
      <c r="H50">
        <v>66</v>
      </c>
      <c r="I50">
        <v>119.9</v>
      </c>
      <c r="J50" s="1">
        <v>171082240</v>
      </c>
      <c r="K50" s="1">
        <v>500549672</v>
      </c>
      <c r="L50">
        <v>0</v>
      </c>
      <c r="M50">
        <v>1</v>
      </c>
      <c r="N50">
        <v>0</v>
      </c>
      <c r="O50">
        <v>1</v>
      </c>
      <c r="P50">
        <v>0</v>
      </c>
      <c r="Q50">
        <v>0</v>
      </c>
      <c r="R50">
        <v>11.56</v>
      </c>
      <c r="S50">
        <v>55.15</v>
      </c>
      <c r="T50">
        <v>1514.93</v>
      </c>
      <c r="U50">
        <v>5702.87</v>
      </c>
    </row>
    <row r="51" spans="1:21" x14ac:dyDescent="0.35">
      <c r="A51" t="s">
        <v>2670</v>
      </c>
      <c r="B51" s="9" t="s">
        <v>5651</v>
      </c>
      <c r="C51">
        <v>54.5</v>
      </c>
      <c r="D51">
        <v>0</v>
      </c>
      <c r="E51" s="1">
        <v>1015021568</v>
      </c>
      <c r="F51" s="1">
        <v>472282552</v>
      </c>
      <c r="G51">
        <v>67</v>
      </c>
      <c r="H51">
        <v>66</v>
      </c>
      <c r="I51">
        <v>112</v>
      </c>
      <c r="J51" s="1">
        <v>171082240</v>
      </c>
      <c r="K51" s="1">
        <v>500549672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19.78</v>
      </c>
      <c r="S51">
        <v>89.03</v>
      </c>
      <c r="T51">
        <v>2055.63</v>
      </c>
      <c r="U51">
        <v>1731.34</v>
      </c>
    </row>
    <row r="52" spans="1:21" x14ac:dyDescent="0.35">
      <c r="A52" t="s">
        <v>2671</v>
      </c>
      <c r="B52" s="9" t="s">
        <v>5652</v>
      </c>
      <c r="C52">
        <v>41.7</v>
      </c>
      <c r="D52">
        <v>0</v>
      </c>
      <c r="E52" s="1">
        <v>1015021568</v>
      </c>
      <c r="F52" s="1">
        <v>731885840</v>
      </c>
      <c r="G52">
        <v>67</v>
      </c>
      <c r="H52">
        <v>66</v>
      </c>
      <c r="I52">
        <v>36.1</v>
      </c>
      <c r="J52" s="1">
        <v>171082240</v>
      </c>
      <c r="K52" s="1">
        <v>500549672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25.27</v>
      </c>
      <c r="S52">
        <v>109.35</v>
      </c>
      <c r="T52">
        <v>2424.38</v>
      </c>
      <c r="U52">
        <v>2117.31</v>
      </c>
    </row>
    <row r="53" spans="1:21" x14ac:dyDescent="0.35">
      <c r="A53" t="s">
        <v>2672</v>
      </c>
      <c r="B53" s="9" t="s">
        <v>5653</v>
      </c>
      <c r="C53">
        <v>26.3</v>
      </c>
      <c r="D53">
        <v>4.5999999999999996</v>
      </c>
      <c r="E53" s="1">
        <v>1014497280</v>
      </c>
      <c r="F53" s="1">
        <v>332379136</v>
      </c>
      <c r="G53">
        <v>67</v>
      </c>
      <c r="H53">
        <v>66</v>
      </c>
      <c r="I53">
        <v>27.2</v>
      </c>
      <c r="J53" s="1">
        <v>171082240</v>
      </c>
      <c r="K53" s="1">
        <v>502612984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18.579999999999998</v>
      </c>
      <c r="S53">
        <v>84.07</v>
      </c>
      <c r="T53">
        <v>1836.27</v>
      </c>
      <c r="U53">
        <v>1603.81</v>
      </c>
    </row>
    <row r="54" spans="1:21" x14ac:dyDescent="0.35">
      <c r="A54" t="s">
        <v>2673</v>
      </c>
      <c r="B54" s="9" t="s">
        <v>5654</v>
      </c>
      <c r="C54">
        <v>43</v>
      </c>
      <c r="D54">
        <v>0</v>
      </c>
      <c r="E54" s="1">
        <v>1014497280</v>
      </c>
      <c r="F54" s="1">
        <v>577834216</v>
      </c>
      <c r="G54">
        <v>67</v>
      </c>
      <c r="H54">
        <v>66</v>
      </c>
      <c r="I54">
        <v>56</v>
      </c>
      <c r="J54" s="1">
        <v>171082240</v>
      </c>
      <c r="K54" s="1">
        <v>502612984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12.1</v>
      </c>
      <c r="S54">
        <v>55.17</v>
      </c>
      <c r="T54">
        <v>1248.0999999999999</v>
      </c>
      <c r="U54">
        <v>1026.31</v>
      </c>
    </row>
    <row r="55" spans="1:21" x14ac:dyDescent="0.35">
      <c r="A55" t="s">
        <v>2674</v>
      </c>
      <c r="B55" s="9" t="s">
        <v>5655</v>
      </c>
      <c r="C55">
        <v>66.900000000000006</v>
      </c>
      <c r="D55">
        <v>0</v>
      </c>
      <c r="E55" s="1">
        <v>1014497280</v>
      </c>
      <c r="F55" s="1">
        <v>811057728</v>
      </c>
      <c r="G55">
        <v>67</v>
      </c>
      <c r="H55">
        <v>66</v>
      </c>
      <c r="I55">
        <v>72.5</v>
      </c>
      <c r="J55" s="1">
        <v>171082240</v>
      </c>
      <c r="K55" s="1">
        <v>502612984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23.71</v>
      </c>
      <c r="S55">
        <v>141.1</v>
      </c>
      <c r="T55">
        <v>2423.4499999999998</v>
      </c>
      <c r="U55">
        <v>2052.63</v>
      </c>
    </row>
    <row r="56" spans="1:21" x14ac:dyDescent="0.35">
      <c r="A56" t="s">
        <v>2675</v>
      </c>
      <c r="B56" s="9" t="s">
        <v>5656</v>
      </c>
      <c r="C56">
        <v>58.2</v>
      </c>
      <c r="D56">
        <v>0.6</v>
      </c>
      <c r="E56" s="1">
        <v>1013972992</v>
      </c>
      <c r="F56" s="1">
        <v>511020776</v>
      </c>
      <c r="G56">
        <v>67</v>
      </c>
      <c r="H56">
        <v>66</v>
      </c>
      <c r="I56">
        <v>72</v>
      </c>
      <c r="J56" s="1">
        <v>171082240</v>
      </c>
      <c r="K56" s="1">
        <v>570954824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19.829999999999998</v>
      </c>
      <c r="S56">
        <v>217.96</v>
      </c>
      <c r="T56">
        <v>1909.8</v>
      </c>
      <c r="U56">
        <v>1732.06</v>
      </c>
    </row>
    <row r="57" spans="1:21" x14ac:dyDescent="0.35">
      <c r="A57" t="s">
        <v>2676</v>
      </c>
      <c r="B57" s="9" t="s">
        <v>5657</v>
      </c>
      <c r="C57">
        <v>60.6</v>
      </c>
      <c r="D57">
        <v>0</v>
      </c>
      <c r="E57" s="1">
        <v>1013972992</v>
      </c>
      <c r="F57" s="1">
        <v>671084320</v>
      </c>
      <c r="G57">
        <v>67</v>
      </c>
      <c r="H57">
        <v>66</v>
      </c>
      <c r="I57">
        <v>108.7</v>
      </c>
      <c r="J57" s="1">
        <v>171082240</v>
      </c>
      <c r="K57" s="1">
        <v>570954824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17.149999999999999</v>
      </c>
      <c r="S57">
        <v>76.459999999999994</v>
      </c>
      <c r="T57">
        <v>1849.51</v>
      </c>
      <c r="U57">
        <v>6161.22</v>
      </c>
    </row>
    <row r="58" spans="1:21" x14ac:dyDescent="0.35">
      <c r="A58" t="s">
        <v>2677</v>
      </c>
      <c r="B58" s="9" t="s">
        <v>5658</v>
      </c>
      <c r="C58">
        <v>58.4</v>
      </c>
      <c r="D58">
        <v>0</v>
      </c>
      <c r="E58" s="1">
        <v>1013972992</v>
      </c>
      <c r="F58" s="1">
        <v>797137112</v>
      </c>
      <c r="G58">
        <v>68</v>
      </c>
      <c r="H58">
        <v>67</v>
      </c>
      <c r="I58">
        <v>121.9</v>
      </c>
      <c r="J58" s="1">
        <v>171082240</v>
      </c>
      <c r="K58" s="1">
        <v>570954824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67.459999999999994</v>
      </c>
      <c r="S58">
        <v>28.62</v>
      </c>
      <c r="T58">
        <v>1646.98</v>
      </c>
      <c r="U58">
        <v>53721.18</v>
      </c>
    </row>
    <row r="59" spans="1:21" x14ac:dyDescent="0.35">
      <c r="A59" t="s">
        <v>2678</v>
      </c>
      <c r="B59" s="9" t="s">
        <v>5659</v>
      </c>
      <c r="C59">
        <v>59.8</v>
      </c>
      <c r="D59">
        <v>0.8</v>
      </c>
      <c r="E59" s="1">
        <v>1016070144</v>
      </c>
      <c r="F59" s="1">
        <v>340964136</v>
      </c>
      <c r="G59">
        <v>67</v>
      </c>
      <c r="H59">
        <v>66</v>
      </c>
      <c r="I59">
        <v>173.3</v>
      </c>
      <c r="J59" s="1">
        <v>171082240</v>
      </c>
      <c r="K59" s="1">
        <v>565868488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1.8</v>
      </c>
      <c r="S59">
        <v>12.76</v>
      </c>
      <c r="T59">
        <v>74.11</v>
      </c>
      <c r="U59">
        <v>4133.13</v>
      </c>
    </row>
    <row r="60" spans="1:21" x14ac:dyDescent="0.35">
      <c r="A60" t="s">
        <v>2679</v>
      </c>
      <c r="B60" s="9" t="s">
        <v>5660</v>
      </c>
      <c r="C60">
        <v>64</v>
      </c>
      <c r="D60">
        <v>0</v>
      </c>
      <c r="E60" s="1">
        <v>1016070144</v>
      </c>
      <c r="F60" s="1">
        <v>425276320</v>
      </c>
      <c r="G60">
        <v>67</v>
      </c>
      <c r="H60">
        <v>66</v>
      </c>
      <c r="I60">
        <v>120.1</v>
      </c>
      <c r="J60" s="1">
        <v>171082240</v>
      </c>
      <c r="K60" s="1">
        <v>565868488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8960</v>
      </c>
      <c r="S60">
        <v>10.52</v>
      </c>
      <c r="T60">
        <v>117.67</v>
      </c>
      <c r="U60">
        <v>49374.89</v>
      </c>
    </row>
    <row r="61" spans="1:21" x14ac:dyDescent="0.35">
      <c r="A61" t="s">
        <v>2680</v>
      </c>
      <c r="B61" s="9" t="s">
        <v>5661</v>
      </c>
      <c r="C61">
        <v>49.7</v>
      </c>
      <c r="D61">
        <v>0</v>
      </c>
      <c r="E61" s="1">
        <v>1016070144</v>
      </c>
      <c r="F61" s="1">
        <v>593453296</v>
      </c>
      <c r="G61">
        <v>67</v>
      </c>
      <c r="H61">
        <v>66</v>
      </c>
      <c r="I61">
        <v>77.7</v>
      </c>
      <c r="J61" s="1">
        <v>171082240</v>
      </c>
      <c r="K61" s="1">
        <v>565868488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52699.67</v>
      </c>
      <c r="S61">
        <v>27.22</v>
      </c>
      <c r="T61">
        <v>92.13</v>
      </c>
      <c r="U61">
        <v>4114.6499999999996</v>
      </c>
    </row>
    <row r="62" spans="1:21" x14ac:dyDescent="0.35">
      <c r="A62" t="s">
        <v>2681</v>
      </c>
      <c r="B62" s="9" t="s">
        <v>5662</v>
      </c>
      <c r="C62">
        <v>51.6</v>
      </c>
      <c r="D62">
        <v>0</v>
      </c>
      <c r="E62" s="1">
        <v>1016070144</v>
      </c>
      <c r="F62" s="1">
        <v>840032480</v>
      </c>
      <c r="G62">
        <v>67</v>
      </c>
      <c r="H62">
        <v>66</v>
      </c>
      <c r="I62">
        <v>84</v>
      </c>
      <c r="J62" s="1">
        <v>171082240</v>
      </c>
      <c r="K62" s="1">
        <v>565868488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0.08</v>
      </c>
      <c r="S62">
        <v>71.83</v>
      </c>
      <c r="T62">
        <v>1861.67</v>
      </c>
      <c r="U62">
        <v>4182.12</v>
      </c>
    </row>
    <row r="63" spans="1:21" x14ac:dyDescent="0.35">
      <c r="A63" t="s">
        <v>2682</v>
      </c>
      <c r="B63" s="9" t="s">
        <v>5663</v>
      </c>
      <c r="C63">
        <v>49.2</v>
      </c>
      <c r="D63">
        <v>13</v>
      </c>
      <c r="E63" s="1">
        <v>1037565952</v>
      </c>
      <c r="F63" s="1">
        <v>215108472</v>
      </c>
      <c r="G63">
        <v>67</v>
      </c>
      <c r="H63">
        <v>66</v>
      </c>
      <c r="I63">
        <v>23.6</v>
      </c>
      <c r="J63" s="1">
        <v>211346312</v>
      </c>
      <c r="K63" s="1">
        <v>536342248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68.19</v>
      </c>
      <c r="T63">
        <v>1678.07</v>
      </c>
      <c r="U63">
        <v>0</v>
      </c>
    </row>
    <row r="64" spans="1:21" x14ac:dyDescent="0.35">
      <c r="A64" t="s">
        <v>2683</v>
      </c>
      <c r="B64" s="9" t="s">
        <v>5664</v>
      </c>
      <c r="C64">
        <v>41.3</v>
      </c>
      <c r="D64">
        <v>0</v>
      </c>
      <c r="E64" s="1">
        <v>1037565952</v>
      </c>
      <c r="F64" s="1">
        <v>337628160</v>
      </c>
      <c r="G64">
        <v>71</v>
      </c>
      <c r="H64">
        <v>70</v>
      </c>
      <c r="I64">
        <v>132.19999999999999</v>
      </c>
      <c r="J64" s="1">
        <v>211346312</v>
      </c>
      <c r="K64" s="1">
        <v>536342248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0.08</v>
      </c>
      <c r="S64">
        <v>36.159999999999997</v>
      </c>
      <c r="T64">
        <v>671.61</v>
      </c>
      <c r="U64">
        <v>64.03</v>
      </c>
    </row>
    <row r="65" spans="1:21" x14ac:dyDescent="0.35">
      <c r="A65" t="s">
        <v>2684</v>
      </c>
      <c r="B65" s="9" t="s">
        <v>5665</v>
      </c>
      <c r="C65">
        <v>33.299999999999997</v>
      </c>
      <c r="D65">
        <v>0</v>
      </c>
      <c r="E65" s="1">
        <v>1037565952</v>
      </c>
      <c r="F65" s="1">
        <v>556411184</v>
      </c>
      <c r="G65">
        <v>71</v>
      </c>
      <c r="H65">
        <v>70</v>
      </c>
      <c r="I65">
        <v>48.5</v>
      </c>
      <c r="J65" s="1">
        <v>211346312</v>
      </c>
      <c r="K65" s="1">
        <v>536342248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0.24</v>
      </c>
      <c r="S65">
        <v>74.739999999999995</v>
      </c>
      <c r="T65">
        <v>1947.22</v>
      </c>
      <c r="U65">
        <v>192.09</v>
      </c>
    </row>
    <row r="66" spans="1:21" x14ac:dyDescent="0.35">
      <c r="A66" t="s">
        <v>2685</v>
      </c>
      <c r="B66" s="9" t="s">
        <v>5666</v>
      </c>
      <c r="C66">
        <v>44.1</v>
      </c>
      <c r="D66">
        <v>1.2</v>
      </c>
      <c r="E66" s="1">
        <v>1037565952</v>
      </c>
      <c r="F66" s="1">
        <v>419956584</v>
      </c>
      <c r="G66">
        <v>72</v>
      </c>
      <c r="H66">
        <v>71</v>
      </c>
      <c r="I66">
        <v>40.299999999999997</v>
      </c>
      <c r="J66" s="1">
        <v>211346312</v>
      </c>
      <c r="K66" s="1">
        <v>432370152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0.24</v>
      </c>
      <c r="S66">
        <v>98.03</v>
      </c>
      <c r="T66">
        <v>2551.59</v>
      </c>
      <c r="U66">
        <v>192.09</v>
      </c>
    </row>
    <row r="67" spans="1:21" x14ac:dyDescent="0.35">
      <c r="A67" t="s">
        <v>2686</v>
      </c>
      <c r="B67" s="9" t="s">
        <v>5667</v>
      </c>
      <c r="C67">
        <v>41</v>
      </c>
      <c r="D67">
        <v>0</v>
      </c>
      <c r="E67" s="1">
        <v>1037565952</v>
      </c>
      <c r="F67" s="1">
        <v>707059504</v>
      </c>
      <c r="G67">
        <v>71</v>
      </c>
      <c r="H67">
        <v>70</v>
      </c>
      <c r="I67">
        <v>32.200000000000003</v>
      </c>
      <c r="J67" s="1">
        <v>211346312</v>
      </c>
      <c r="K67" s="1">
        <v>432370152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115.01</v>
      </c>
      <c r="T67">
        <v>2959.03</v>
      </c>
      <c r="U67">
        <v>0</v>
      </c>
    </row>
    <row r="68" spans="1:21" x14ac:dyDescent="0.35">
      <c r="A68" t="s">
        <v>2687</v>
      </c>
      <c r="B68" s="9" t="s">
        <v>5668</v>
      </c>
      <c r="C68">
        <v>45.7</v>
      </c>
      <c r="D68">
        <v>7.8</v>
      </c>
      <c r="E68" s="1">
        <v>1101529088</v>
      </c>
      <c r="F68" s="1">
        <v>186413952</v>
      </c>
      <c r="G68">
        <v>71</v>
      </c>
      <c r="H68">
        <v>70</v>
      </c>
      <c r="I68">
        <v>36.200000000000003</v>
      </c>
      <c r="J68" s="1">
        <v>206196304</v>
      </c>
      <c r="K68" s="1">
        <v>501500672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1.07</v>
      </c>
      <c r="S68">
        <v>95.36</v>
      </c>
      <c r="T68">
        <v>2428.6999999999998</v>
      </c>
      <c r="U68">
        <v>4692.3900000000003</v>
      </c>
    </row>
    <row r="69" spans="1:21" x14ac:dyDescent="0.35">
      <c r="A69" t="s">
        <v>2688</v>
      </c>
      <c r="B69" s="9" t="s">
        <v>5669</v>
      </c>
      <c r="C69">
        <v>36</v>
      </c>
      <c r="D69">
        <v>0</v>
      </c>
      <c r="E69" s="1">
        <v>1101529088</v>
      </c>
      <c r="F69" s="1">
        <v>434494288</v>
      </c>
      <c r="G69">
        <v>71</v>
      </c>
      <c r="H69">
        <v>70</v>
      </c>
      <c r="I69">
        <v>33</v>
      </c>
      <c r="J69" s="1">
        <v>206196304</v>
      </c>
      <c r="K69" s="1">
        <v>501500672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3.94</v>
      </c>
      <c r="S69">
        <v>85.34</v>
      </c>
      <c r="T69">
        <v>2287.42</v>
      </c>
      <c r="U69">
        <v>1988.13</v>
      </c>
    </row>
    <row r="70" spans="1:21" x14ac:dyDescent="0.35">
      <c r="A70" t="s">
        <v>2689</v>
      </c>
      <c r="B70" s="9" t="s">
        <v>5670</v>
      </c>
      <c r="C70">
        <v>42.9</v>
      </c>
      <c r="D70">
        <v>0.2</v>
      </c>
      <c r="E70" s="1">
        <v>1103101952</v>
      </c>
      <c r="F70" s="1">
        <v>165155984</v>
      </c>
      <c r="G70">
        <v>71</v>
      </c>
      <c r="H70">
        <v>70</v>
      </c>
      <c r="I70">
        <v>38.9</v>
      </c>
      <c r="J70" s="1">
        <v>206196304</v>
      </c>
      <c r="K70" s="1">
        <v>568622704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5.79</v>
      </c>
      <c r="S70">
        <v>112.8</v>
      </c>
      <c r="T70">
        <v>3008.54</v>
      </c>
      <c r="U70">
        <v>2758.84</v>
      </c>
    </row>
    <row r="71" spans="1:21" x14ac:dyDescent="0.35">
      <c r="A71" t="s">
        <v>2690</v>
      </c>
      <c r="B71" s="9" t="s">
        <v>5671</v>
      </c>
      <c r="C71">
        <v>37.799999999999997</v>
      </c>
      <c r="D71">
        <v>0</v>
      </c>
      <c r="E71" s="1">
        <v>1103101952</v>
      </c>
      <c r="F71" s="1">
        <v>433836392</v>
      </c>
      <c r="G71">
        <v>72</v>
      </c>
      <c r="H71">
        <v>71</v>
      </c>
      <c r="I71">
        <v>31.4</v>
      </c>
      <c r="J71" s="1">
        <v>206196304</v>
      </c>
      <c r="K71" s="1">
        <v>568622704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4.88</v>
      </c>
      <c r="S71">
        <v>104.69</v>
      </c>
      <c r="T71">
        <v>2789.69</v>
      </c>
      <c r="U71">
        <v>2373.44</v>
      </c>
    </row>
    <row r="72" spans="1:21" x14ac:dyDescent="0.35">
      <c r="A72" t="s">
        <v>2691</v>
      </c>
      <c r="B72" s="9" t="s">
        <v>5672</v>
      </c>
      <c r="C72">
        <v>43.9</v>
      </c>
      <c r="D72">
        <v>0.4</v>
      </c>
      <c r="E72" s="1">
        <v>1102053376</v>
      </c>
      <c r="F72" s="1">
        <v>141491424</v>
      </c>
      <c r="G72">
        <v>71</v>
      </c>
      <c r="H72">
        <v>70</v>
      </c>
      <c r="I72">
        <v>37.9</v>
      </c>
      <c r="J72" s="1">
        <v>206196304</v>
      </c>
      <c r="K72" s="1">
        <v>567404112</v>
      </c>
      <c r="L72">
        <v>0</v>
      </c>
      <c r="M72">
        <v>1</v>
      </c>
      <c r="N72">
        <v>0</v>
      </c>
      <c r="O72">
        <v>1</v>
      </c>
      <c r="P72">
        <v>0</v>
      </c>
      <c r="Q72">
        <v>0</v>
      </c>
      <c r="R72">
        <v>5.49</v>
      </c>
      <c r="S72">
        <v>114.15</v>
      </c>
      <c r="T72">
        <v>3076.42</v>
      </c>
      <c r="U72">
        <v>2757.94</v>
      </c>
    </row>
    <row r="73" spans="1:21" x14ac:dyDescent="0.35">
      <c r="A73" t="s">
        <v>2692</v>
      </c>
      <c r="B73" s="9" t="s">
        <v>5673</v>
      </c>
      <c r="C73">
        <v>48.8</v>
      </c>
      <c r="D73">
        <v>0</v>
      </c>
      <c r="E73" s="1">
        <v>1102053376</v>
      </c>
      <c r="F73" s="1">
        <v>358643936</v>
      </c>
      <c r="G73">
        <v>71</v>
      </c>
      <c r="H73">
        <v>70</v>
      </c>
      <c r="I73">
        <v>75.3</v>
      </c>
      <c r="J73" s="1">
        <v>206196304</v>
      </c>
      <c r="K73" s="1">
        <v>567404112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5.0199999999999996</v>
      </c>
      <c r="S73">
        <v>103.36</v>
      </c>
      <c r="T73">
        <v>2615.31</v>
      </c>
      <c r="U73">
        <v>2373.84</v>
      </c>
    </row>
    <row r="74" spans="1:21" x14ac:dyDescent="0.35">
      <c r="A74" t="s">
        <v>2693</v>
      </c>
      <c r="B74" s="9" t="s">
        <v>5674</v>
      </c>
      <c r="C74">
        <v>44.1</v>
      </c>
      <c r="D74">
        <v>0</v>
      </c>
      <c r="E74" s="1">
        <v>1102053376</v>
      </c>
      <c r="F74" s="1">
        <v>546142888</v>
      </c>
      <c r="G74">
        <v>71</v>
      </c>
      <c r="H74">
        <v>70</v>
      </c>
      <c r="I74">
        <v>44.2</v>
      </c>
      <c r="J74" s="1">
        <v>206196304</v>
      </c>
      <c r="K74" s="1">
        <v>567404112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51253.94</v>
      </c>
      <c r="S74">
        <v>15.18</v>
      </c>
      <c r="T74">
        <v>337.44</v>
      </c>
      <c r="U74">
        <v>8237.66</v>
      </c>
    </row>
    <row r="75" spans="1:21" x14ac:dyDescent="0.35">
      <c r="A75" t="s">
        <v>2694</v>
      </c>
      <c r="B75" s="9" t="s">
        <v>5675</v>
      </c>
      <c r="C75">
        <v>35.1</v>
      </c>
      <c r="D75">
        <v>0.6</v>
      </c>
      <c r="E75" s="1">
        <v>1102577664</v>
      </c>
      <c r="F75" s="1">
        <v>340569664</v>
      </c>
      <c r="G75">
        <v>71</v>
      </c>
      <c r="H75">
        <v>70</v>
      </c>
      <c r="I75">
        <v>9.5</v>
      </c>
      <c r="J75" s="1">
        <v>206196304</v>
      </c>
      <c r="K75" s="1">
        <v>570709232</v>
      </c>
      <c r="L75">
        <v>0</v>
      </c>
      <c r="M75">
        <v>1</v>
      </c>
      <c r="N75">
        <v>0</v>
      </c>
      <c r="O75">
        <v>1</v>
      </c>
      <c r="P75">
        <v>0</v>
      </c>
      <c r="Q75">
        <v>0</v>
      </c>
      <c r="R75">
        <v>0.28999999999999998</v>
      </c>
      <c r="S75">
        <v>114.86</v>
      </c>
      <c r="T75">
        <v>3223.93</v>
      </c>
      <c r="U75">
        <v>192.14</v>
      </c>
    </row>
    <row r="76" spans="1:21" x14ac:dyDescent="0.35">
      <c r="A76" t="s">
        <v>2695</v>
      </c>
      <c r="B76" s="9" t="s">
        <v>5676</v>
      </c>
      <c r="C76">
        <v>34.700000000000003</v>
      </c>
      <c r="D76">
        <v>0.4</v>
      </c>
      <c r="E76" s="1">
        <v>1101529088</v>
      </c>
      <c r="F76" s="1">
        <v>125542976</v>
      </c>
      <c r="G76">
        <v>71</v>
      </c>
      <c r="H76">
        <v>70</v>
      </c>
      <c r="I76">
        <v>11.8</v>
      </c>
      <c r="J76" s="1">
        <v>206196304</v>
      </c>
      <c r="K76" s="1">
        <v>571116456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0.49</v>
      </c>
      <c r="S76">
        <v>113.53</v>
      </c>
      <c r="T76">
        <v>3166.8</v>
      </c>
      <c r="U76">
        <v>320.23</v>
      </c>
    </row>
    <row r="77" spans="1:21" x14ac:dyDescent="0.35">
      <c r="A77" t="s">
        <v>2696</v>
      </c>
      <c r="B77" s="9" t="s">
        <v>5677</v>
      </c>
      <c r="C77">
        <v>35.700000000000003</v>
      </c>
      <c r="D77">
        <v>0</v>
      </c>
      <c r="E77" s="1">
        <v>1101529088</v>
      </c>
      <c r="F77" s="1">
        <v>476827880</v>
      </c>
      <c r="G77">
        <v>71</v>
      </c>
      <c r="H77">
        <v>70</v>
      </c>
      <c r="I77">
        <v>16.100000000000001</v>
      </c>
      <c r="J77" s="1">
        <v>206196304</v>
      </c>
      <c r="K77" s="1">
        <v>571116456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0.8</v>
      </c>
      <c r="S77">
        <v>110.22</v>
      </c>
      <c r="T77">
        <v>3096.41</v>
      </c>
      <c r="U77">
        <v>512.41999999999996</v>
      </c>
    </row>
    <row r="78" spans="1:21" x14ac:dyDescent="0.35">
      <c r="A78" t="s">
        <v>2697</v>
      </c>
      <c r="B78" s="9" t="s">
        <v>5678</v>
      </c>
      <c r="C78">
        <v>41.7</v>
      </c>
      <c r="D78">
        <v>0.3</v>
      </c>
      <c r="E78" s="1">
        <v>1102577664</v>
      </c>
      <c r="F78" s="1">
        <v>237278368</v>
      </c>
      <c r="G78">
        <v>71</v>
      </c>
      <c r="H78">
        <v>70</v>
      </c>
      <c r="I78">
        <v>50</v>
      </c>
      <c r="J78" s="1">
        <v>206196304</v>
      </c>
      <c r="K78" s="1">
        <v>573171232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0.39</v>
      </c>
      <c r="S78">
        <v>112.62</v>
      </c>
      <c r="T78">
        <v>3022.86</v>
      </c>
      <c r="U78">
        <v>256.19</v>
      </c>
    </row>
    <row r="79" spans="1:21" x14ac:dyDescent="0.35">
      <c r="A79" t="s">
        <v>2698</v>
      </c>
      <c r="B79" s="9" t="s">
        <v>5679</v>
      </c>
      <c r="C79">
        <v>48.7</v>
      </c>
      <c r="D79">
        <v>0</v>
      </c>
      <c r="E79" s="1">
        <v>1102577664</v>
      </c>
      <c r="F79" s="1">
        <v>560584336</v>
      </c>
      <c r="G79">
        <v>71</v>
      </c>
      <c r="H79">
        <v>70</v>
      </c>
      <c r="I79">
        <v>58.5</v>
      </c>
      <c r="J79" s="1">
        <v>206196304</v>
      </c>
      <c r="K79" s="1">
        <v>573171232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1.1599999999999999</v>
      </c>
      <c r="S79">
        <v>99.91</v>
      </c>
      <c r="T79">
        <v>2674.62</v>
      </c>
      <c r="U79">
        <v>4375.63</v>
      </c>
    </row>
    <row r="80" spans="1:21" x14ac:dyDescent="0.35">
      <c r="A80" t="s">
        <v>2699</v>
      </c>
      <c r="B80" s="9" t="s">
        <v>5680</v>
      </c>
      <c r="C80">
        <v>36.5</v>
      </c>
      <c r="D80">
        <v>0.4</v>
      </c>
      <c r="E80" s="1">
        <v>1101529088</v>
      </c>
      <c r="F80" s="1">
        <v>308245520</v>
      </c>
      <c r="G80">
        <v>71</v>
      </c>
      <c r="H80">
        <v>70</v>
      </c>
      <c r="I80">
        <v>17.2</v>
      </c>
      <c r="J80" s="1">
        <v>206196304</v>
      </c>
      <c r="K80" s="1">
        <v>572028256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2.41</v>
      </c>
      <c r="S80">
        <v>112.36</v>
      </c>
      <c r="T80">
        <v>2868.3</v>
      </c>
      <c r="U80">
        <v>128.06</v>
      </c>
    </row>
    <row r="81" spans="1:21" x14ac:dyDescent="0.35">
      <c r="A81" t="s">
        <v>2700</v>
      </c>
      <c r="B81" s="9" t="s">
        <v>5681</v>
      </c>
      <c r="C81">
        <v>37.4</v>
      </c>
      <c r="D81">
        <v>0</v>
      </c>
      <c r="E81" s="1">
        <v>1101529088</v>
      </c>
      <c r="F81" s="1">
        <v>653574968</v>
      </c>
      <c r="G81">
        <v>72</v>
      </c>
      <c r="H81">
        <v>71</v>
      </c>
      <c r="I81">
        <v>24.3</v>
      </c>
      <c r="J81" s="1">
        <v>206196304</v>
      </c>
      <c r="K81" s="1">
        <v>572028256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2.74</v>
      </c>
      <c r="S81">
        <v>123.02</v>
      </c>
      <c r="T81">
        <v>3141.55</v>
      </c>
      <c r="U81">
        <v>192.09</v>
      </c>
    </row>
    <row r="82" spans="1:21" x14ac:dyDescent="0.35">
      <c r="A82" t="s">
        <v>2701</v>
      </c>
      <c r="B82" s="9" t="s">
        <v>5682</v>
      </c>
      <c r="C82">
        <v>39.4</v>
      </c>
      <c r="D82">
        <v>0.5</v>
      </c>
      <c r="E82" s="1">
        <v>1102577664</v>
      </c>
      <c r="F82" s="1">
        <v>390668640</v>
      </c>
      <c r="G82">
        <v>71</v>
      </c>
      <c r="H82">
        <v>70</v>
      </c>
      <c r="I82">
        <v>14.4</v>
      </c>
      <c r="J82" s="1">
        <v>206196304</v>
      </c>
      <c r="K82" s="1">
        <v>575990864</v>
      </c>
      <c r="L82">
        <v>0</v>
      </c>
      <c r="M82">
        <v>1</v>
      </c>
      <c r="N82">
        <v>0</v>
      </c>
      <c r="O82">
        <v>1</v>
      </c>
      <c r="P82">
        <v>0</v>
      </c>
      <c r="Q82">
        <v>0</v>
      </c>
      <c r="R82">
        <v>2.74</v>
      </c>
      <c r="S82">
        <v>123.76</v>
      </c>
      <c r="T82">
        <v>3141.63</v>
      </c>
      <c r="U82">
        <v>192.09</v>
      </c>
    </row>
    <row r="83" spans="1:21" x14ac:dyDescent="0.35">
      <c r="A83" t="s">
        <v>2702</v>
      </c>
      <c r="B83" s="9" t="s">
        <v>5683</v>
      </c>
      <c r="C83">
        <v>37.4</v>
      </c>
      <c r="D83">
        <v>0.6</v>
      </c>
      <c r="E83" s="1">
        <v>1102577664</v>
      </c>
      <c r="F83" s="1">
        <v>135288528</v>
      </c>
      <c r="G83">
        <v>71</v>
      </c>
      <c r="H83">
        <v>70</v>
      </c>
      <c r="I83">
        <v>23.5</v>
      </c>
      <c r="J83" s="1">
        <v>206196304</v>
      </c>
      <c r="K83" s="1">
        <v>574741744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2.58</v>
      </c>
      <c r="S83">
        <v>124.73</v>
      </c>
      <c r="T83">
        <v>3072.86</v>
      </c>
      <c r="U83">
        <v>64.03</v>
      </c>
    </row>
    <row r="84" spans="1:21" x14ac:dyDescent="0.35">
      <c r="A84" t="s">
        <v>2703</v>
      </c>
      <c r="B84" s="9" t="s">
        <v>5684</v>
      </c>
      <c r="C84">
        <v>40.299999999999997</v>
      </c>
      <c r="D84">
        <v>0</v>
      </c>
      <c r="E84" s="1">
        <v>1102577664</v>
      </c>
      <c r="F84" s="1">
        <v>351386456</v>
      </c>
      <c r="G84">
        <v>71</v>
      </c>
      <c r="H84">
        <v>70</v>
      </c>
      <c r="I84">
        <v>48.1</v>
      </c>
      <c r="J84" s="1">
        <v>206196304</v>
      </c>
      <c r="K84" s="1">
        <v>574741744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12.6</v>
      </c>
      <c r="S84">
        <v>79.650000000000006</v>
      </c>
      <c r="T84">
        <v>2167.87</v>
      </c>
      <c r="U84">
        <v>9874.02</v>
      </c>
    </row>
    <row r="85" spans="1:21" x14ac:dyDescent="0.35">
      <c r="A85" t="s">
        <v>2704</v>
      </c>
      <c r="B85" s="9" t="s">
        <v>5685</v>
      </c>
      <c r="C85">
        <v>30.8</v>
      </c>
      <c r="D85">
        <v>0</v>
      </c>
      <c r="E85" s="1">
        <v>1102577664</v>
      </c>
      <c r="F85" s="1">
        <v>498012184</v>
      </c>
      <c r="G85">
        <v>71</v>
      </c>
      <c r="H85">
        <v>70</v>
      </c>
      <c r="I85">
        <v>77.5</v>
      </c>
      <c r="J85" s="1">
        <v>206196304</v>
      </c>
      <c r="K85" s="1">
        <v>574741744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18.850000000000001</v>
      </c>
      <c r="S85">
        <v>84.08</v>
      </c>
      <c r="T85">
        <v>1979.04</v>
      </c>
      <c r="U85">
        <v>1667.09</v>
      </c>
    </row>
    <row r="86" spans="1:21" x14ac:dyDescent="0.35">
      <c r="A86" t="s">
        <v>2705</v>
      </c>
      <c r="B86" s="9" t="s">
        <v>5686</v>
      </c>
      <c r="C86">
        <v>36.9</v>
      </c>
      <c r="D86">
        <v>0.6</v>
      </c>
      <c r="E86" s="1">
        <v>1103101952</v>
      </c>
      <c r="F86" s="1">
        <v>127246776</v>
      </c>
      <c r="G86">
        <v>71</v>
      </c>
      <c r="H86">
        <v>70</v>
      </c>
      <c r="I86">
        <v>56.3</v>
      </c>
      <c r="J86" s="1">
        <v>206196304</v>
      </c>
      <c r="K86" s="1">
        <v>575986632</v>
      </c>
      <c r="L86">
        <v>0</v>
      </c>
      <c r="M86">
        <v>1</v>
      </c>
      <c r="N86">
        <v>0</v>
      </c>
      <c r="O86">
        <v>1</v>
      </c>
      <c r="P86">
        <v>0</v>
      </c>
      <c r="Q86">
        <v>0</v>
      </c>
      <c r="R86">
        <v>13.13</v>
      </c>
      <c r="S86">
        <v>57.62</v>
      </c>
      <c r="T86">
        <v>1250.76</v>
      </c>
      <c r="U86">
        <v>1090.81</v>
      </c>
    </row>
    <row r="87" spans="1:21" x14ac:dyDescent="0.35">
      <c r="A87" t="s">
        <v>2706</v>
      </c>
      <c r="B87" s="9" t="s">
        <v>5687</v>
      </c>
      <c r="C87">
        <v>49.1</v>
      </c>
      <c r="D87">
        <v>0</v>
      </c>
      <c r="E87" s="1">
        <v>1103101952</v>
      </c>
      <c r="F87" s="1">
        <v>387782168</v>
      </c>
      <c r="G87">
        <v>71</v>
      </c>
      <c r="H87">
        <v>70</v>
      </c>
      <c r="I87">
        <v>9.5</v>
      </c>
      <c r="J87" s="1">
        <v>206196304</v>
      </c>
      <c r="K87" s="1">
        <v>575986632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23.89</v>
      </c>
      <c r="S87">
        <v>103.38</v>
      </c>
      <c r="T87">
        <v>2311.25</v>
      </c>
      <c r="U87">
        <v>2053.2199999999998</v>
      </c>
    </row>
    <row r="88" spans="1:21" x14ac:dyDescent="0.35">
      <c r="A88" t="s">
        <v>2707</v>
      </c>
      <c r="B88" s="9" t="s">
        <v>5688</v>
      </c>
      <c r="C88">
        <v>40.4</v>
      </c>
      <c r="D88">
        <v>0</v>
      </c>
      <c r="E88" s="1">
        <v>1103101952</v>
      </c>
      <c r="F88" s="1">
        <v>659234064</v>
      </c>
      <c r="G88">
        <v>72</v>
      </c>
      <c r="H88">
        <v>71</v>
      </c>
      <c r="I88">
        <v>126.5</v>
      </c>
      <c r="J88" s="1">
        <v>206196304</v>
      </c>
      <c r="K88" s="1">
        <v>575986632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19.88</v>
      </c>
      <c r="S88">
        <v>95.79</v>
      </c>
      <c r="T88">
        <v>2093.91</v>
      </c>
      <c r="U88">
        <v>1795.97</v>
      </c>
    </row>
    <row r="89" spans="1:21" x14ac:dyDescent="0.35">
      <c r="A89" t="s">
        <v>2708</v>
      </c>
      <c r="B89" s="9" t="s">
        <v>5689</v>
      </c>
      <c r="C89">
        <v>22.7</v>
      </c>
      <c r="D89">
        <v>0</v>
      </c>
      <c r="E89" s="1">
        <v>1103101952</v>
      </c>
      <c r="F89" s="1">
        <v>687282208</v>
      </c>
      <c r="G89">
        <v>71</v>
      </c>
      <c r="H89">
        <v>70</v>
      </c>
      <c r="I89">
        <v>0</v>
      </c>
      <c r="J89" s="1">
        <v>206196304</v>
      </c>
      <c r="K89" s="1">
        <v>575986632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11.77</v>
      </c>
      <c r="S89">
        <v>49.71</v>
      </c>
      <c r="T89">
        <v>1101.92</v>
      </c>
      <c r="U89">
        <v>962.28</v>
      </c>
    </row>
    <row r="90" spans="1:21" x14ac:dyDescent="0.35">
      <c r="A90" t="s">
        <v>2709</v>
      </c>
      <c r="B90" s="9" t="s">
        <v>5690</v>
      </c>
      <c r="C90">
        <v>33.799999999999997</v>
      </c>
      <c r="D90">
        <v>0.6</v>
      </c>
      <c r="E90" s="1">
        <v>1103101952</v>
      </c>
      <c r="F90" s="1">
        <v>405429336</v>
      </c>
      <c r="G90">
        <v>71</v>
      </c>
      <c r="H90">
        <v>70</v>
      </c>
      <c r="I90">
        <v>20.399999999999999</v>
      </c>
      <c r="J90" s="1">
        <v>206196304</v>
      </c>
      <c r="K90" s="1">
        <v>576718880</v>
      </c>
      <c r="L90">
        <v>0</v>
      </c>
      <c r="M90">
        <v>1</v>
      </c>
      <c r="N90">
        <v>0</v>
      </c>
      <c r="O90">
        <v>1</v>
      </c>
      <c r="P90">
        <v>0</v>
      </c>
      <c r="Q90">
        <v>0</v>
      </c>
      <c r="R90">
        <v>21.63</v>
      </c>
      <c r="S90">
        <v>93.99</v>
      </c>
      <c r="T90">
        <v>2129.7199999999998</v>
      </c>
      <c r="U90">
        <v>1859.84</v>
      </c>
    </row>
    <row r="91" spans="1:21" x14ac:dyDescent="0.35">
      <c r="A91" t="s">
        <v>2710</v>
      </c>
      <c r="B91" s="9" t="s">
        <v>5691</v>
      </c>
      <c r="C91">
        <v>34.1</v>
      </c>
      <c r="D91">
        <v>0</v>
      </c>
      <c r="E91" s="1">
        <v>1103101952</v>
      </c>
      <c r="F91" s="1">
        <v>703956496</v>
      </c>
      <c r="G91">
        <v>71</v>
      </c>
      <c r="H91">
        <v>70</v>
      </c>
      <c r="I91">
        <v>12.7</v>
      </c>
      <c r="J91" s="1">
        <v>206196304</v>
      </c>
      <c r="K91" s="1">
        <v>576718880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28.29</v>
      </c>
      <c r="S91">
        <v>125.74</v>
      </c>
      <c r="T91">
        <v>2986.34</v>
      </c>
      <c r="U91">
        <v>7571.94</v>
      </c>
    </row>
    <row r="92" spans="1:21" x14ac:dyDescent="0.35">
      <c r="A92" t="s">
        <v>2711</v>
      </c>
      <c r="B92" s="9" t="s">
        <v>5692</v>
      </c>
      <c r="C92">
        <v>42.2</v>
      </c>
      <c r="D92">
        <v>0.4</v>
      </c>
      <c r="E92" s="1">
        <v>1103101952</v>
      </c>
      <c r="F92" s="1">
        <v>462373384</v>
      </c>
      <c r="G92">
        <v>71</v>
      </c>
      <c r="H92">
        <v>70</v>
      </c>
      <c r="I92">
        <v>29.1</v>
      </c>
      <c r="J92" s="1">
        <v>206196304</v>
      </c>
      <c r="K92" s="1">
        <v>576720328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68.05</v>
      </c>
      <c r="S92">
        <v>85.56</v>
      </c>
      <c r="T92">
        <v>3272.65</v>
      </c>
      <c r="U92">
        <v>57437.25</v>
      </c>
    </row>
    <row r="93" spans="1:21" x14ac:dyDescent="0.35">
      <c r="A93" t="s">
        <v>2712</v>
      </c>
      <c r="B93" s="9" t="s">
        <v>5693</v>
      </c>
      <c r="C93">
        <v>32.4</v>
      </c>
      <c r="D93">
        <v>0.6</v>
      </c>
      <c r="E93" s="1">
        <v>1103101952</v>
      </c>
      <c r="F93" s="1">
        <v>173806696</v>
      </c>
      <c r="G93">
        <v>71</v>
      </c>
      <c r="H93">
        <v>70</v>
      </c>
      <c r="I93">
        <v>26</v>
      </c>
      <c r="J93" s="1">
        <v>206196304</v>
      </c>
      <c r="K93" s="1">
        <v>575546200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2.79</v>
      </c>
      <c r="S93">
        <v>102.68</v>
      </c>
      <c r="T93">
        <v>2662.51</v>
      </c>
      <c r="U93">
        <v>192.14</v>
      </c>
    </row>
    <row r="94" spans="1:21" x14ac:dyDescent="0.35">
      <c r="A94" t="s">
        <v>2713</v>
      </c>
      <c r="B94" s="9" t="s">
        <v>5694</v>
      </c>
      <c r="C94">
        <v>39.9</v>
      </c>
      <c r="D94">
        <v>0</v>
      </c>
      <c r="E94" s="1">
        <v>1103101952</v>
      </c>
      <c r="F94" s="1">
        <v>471201496</v>
      </c>
      <c r="G94">
        <v>72</v>
      </c>
      <c r="H94">
        <v>71</v>
      </c>
      <c r="I94">
        <v>26.2</v>
      </c>
      <c r="J94" s="1">
        <v>206196304</v>
      </c>
      <c r="K94" s="1">
        <v>575546200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2.89</v>
      </c>
      <c r="S94">
        <v>102.84</v>
      </c>
      <c r="T94">
        <v>2738.94</v>
      </c>
      <c r="U94">
        <v>256.19</v>
      </c>
    </row>
    <row r="95" spans="1:21" x14ac:dyDescent="0.35">
      <c r="A95" t="s">
        <v>2714</v>
      </c>
      <c r="B95" s="9" t="s">
        <v>5695</v>
      </c>
      <c r="C95">
        <v>40.5</v>
      </c>
      <c r="D95">
        <v>0.9</v>
      </c>
      <c r="E95" s="1">
        <v>1103101952</v>
      </c>
      <c r="F95" s="1">
        <v>215347576</v>
      </c>
      <c r="G95">
        <v>69</v>
      </c>
      <c r="H95">
        <v>68</v>
      </c>
      <c r="I95">
        <v>48.2</v>
      </c>
      <c r="J95" s="1">
        <v>206196304</v>
      </c>
      <c r="K95" s="1">
        <v>576807952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5.2</v>
      </c>
      <c r="S95">
        <v>100.99</v>
      </c>
      <c r="T95">
        <v>2665.65</v>
      </c>
      <c r="U95">
        <v>448.38</v>
      </c>
    </row>
    <row r="96" spans="1:21" x14ac:dyDescent="0.35">
      <c r="A96" t="s">
        <v>2715</v>
      </c>
      <c r="B96" s="9" t="s">
        <v>5696</v>
      </c>
      <c r="C96">
        <v>35.1</v>
      </c>
      <c r="D96">
        <v>0</v>
      </c>
      <c r="E96" s="1">
        <v>1103101952</v>
      </c>
      <c r="F96" s="1">
        <v>557719768</v>
      </c>
      <c r="G96">
        <v>69</v>
      </c>
      <c r="H96">
        <v>68</v>
      </c>
      <c r="I96">
        <v>20.5</v>
      </c>
      <c r="J96" s="1">
        <v>206196304</v>
      </c>
      <c r="K96" s="1">
        <v>576807952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3.05</v>
      </c>
      <c r="S96">
        <v>112.72</v>
      </c>
      <c r="T96">
        <v>2998.92</v>
      </c>
      <c r="U96">
        <v>192.14</v>
      </c>
    </row>
    <row r="97" spans="1:21" x14ac:dyDescent="0.35">
      <c r="A97" t="s">
        <v>2716</v>
      </c>
      <c r="B97" s="9" t="s">
        <v>5697</v>
      </c>
      <c r="C97">
        <v>51.7</v>
      </c>
      <c r="D97">
        <v>0.8</v>
      </c>
      <c r="E97" s="1">
        <v>1103101952</v>
      </c>
      <c r="F97" s="1">
        <v>231389312</v>
      </c>
      <c r="G97">
        <v>69</v>
      </c>
      <c r="H97">
        <v>68</v>
      </c>
      <c r="I97">
        <v>78.900000000000006</v>
      </c>
      <c r="J97" s="1">
        <v>206196304</v>
      </c>
      <c r="K97" s="1">
        <v>574000696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5.8</v>
      </c>
      <c r="S97">
        <v>96.39</v>
      </c>
      <c r="T97">
        <v>2788.56</v>
      </c>
      <c r="U97">
        <v>5518.79</v>
      </c>
    </row>
    <row r="98" spans="1:21" x14ac:dyDescent="0.35">
      <c r="A98" t="s">
        <v>2717</v>
      </c>
      <c r="B98" s="9" t="s">
        <v>5698</v>
      </c>
      <c r="C98">
        <v>54.5</v>
      </c>
      <c r="D98">
        <v>0</v>
      </c>
      <c r="E98" s="1">
        <v>1103101952</v>
      </c>
      <c r="F98" s="1">
        <v>367852376</v>
      </c>
      <c r="G98">
        <v>69</v>
      </c>
      <c r="H98">
        <v>68</v>
      </c>
      <c r="I98">
        <v>135.6</v>
      </c>
      <c r="J98" s="1">
        <v>206196304</v>
      </c>
      <c r="K98" s="1">
        <v>574000696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6593.69</v>
      </c>
      <c r="S98">
        <v>24.38</v>
      </c>
      <c r="T98">
        <v>515.1</v>
      </c>
      <c r="U98">
        <v>41734.550000000003</v>
      </c>
    </row>
    <row r="99" spans="1:21" x14ac:dyDescent="0.35">
      <c r="A99" t="s">
        <v>2718</v>
      </c>
      <c r="B99" s="9" t="s">
        <v>5699</v>
      </c>
      <c r="C99">
        <v>40.4</v>
      </c>
      <c r="D99">
        <v>0</v>
      </c>
      <c r="E99" s="1">
        <v>1103101952</v>
      </c>
      <c r="F99" s="1">
        <v>469300120</v>
      </c>
      <c r="G99">
        <v>70</v>
      </c>
      <c r="H99">
        <v>69</v>
      </c>
      <c r="I99">
        <v>57.4</v>
      </c>
      <c r="J99" s="1">
        <v>206196304</v>
      </c>
      <c r="K99" s="1">
        <v>574000696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51045.98</v>
      </c>
      <c r="S99">
        <v>6.61</v>
      </c>
      <c r="T99">
        <v>120.29</v>
      </c>
      <c r="U99">
        <v>16464.68</v>
      </c>
    </row>
    <row r="100" spans="1:21" x14ac:dyDescent="0.35">
      <c r="A100" t="s">
        <v>2719</v>
      </c>
      <c r="B100" s="9" t="s">
        <v>5700</v>
      </c>
      <c r="C100">
        <v>39.5</v>
      </c>
      <c r="D100">
        <v>0.8</v>
      </c>
      <c r="E100" s="1">
        <v>1103101952</v>
      </c>
      <c r="F100" s="1">
        <v>163302904</v>
      </c>
      <c r="G100">
        <v>70</v>
      </c>
      <c r="H100">
        <v>69</v>
      </c>
      <c r="I100">
        <v>49.8</v>
      </c>
      <c r="J100" s="1">
        <v>206196304</v>
      </c>
      <c r="K100" s="1">
        <v>568708376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4021.77</v>
      </c>
      <c r="S100">
        <v>105.39</v>
      </c>
      <c r="T100">
        <v>2130.2600000000002</v>
      </c>
      <c r="U100">
        <v>4182.1400000000003</v>
      </c>
    </row>
    <row r="101" spans="1:21" x14ac:dyDescent="0.35">
      <c r="A101" t="s">
        <v>2720</v>
      </c>
      <c r="B101" s="9" t="s">
        <v>5701</v>
      </c>
      <c r="C101">
        <v>30.8</v>
      </c>
      <c r="D101">
        <v>0</v>
      </c>
      <c r="E101" s="1">
        <v>1103101952</v>
      </c>
      <c r="F101" s="1">
        <v>476322136</v>
      </c>
      <c r="G101">
        <v>70</v>
      </c>
      <c r="H101">
        <v>69</v>
      </c>
      <c r="I101">
        <v>2</v>
      </c>
      <c r="J101" s="1">
        <v>206196304</v>
      </c>
      <c r="K101" s="1">
        <v>568708376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0.08</v>
      </c>
      <c r="S101">
        <v>113.26</v>
      </c>
      <c r="T101">
        <v>2906.32</v>
      </c>
      <c r="U101">
        <v>64.03</v>
      </c>
    </row>
    <row r="102" spans="1:21" x14ac:dyDescent="0.35">
      <c r="A102" t="s">
        <v>2721</v>
      </c>
      <c r="B102" s="9" t="s">
        <v>5702</v>
      </c>
      <c r="C102">
        <v>34.799999999999997</v>
      </c>
      <c r="D102">
        <v>1</v>
      </c>
      <c r="E102" s="1">
        <v>1103101952</v>
      </c>
      <c r="F102" s="1">
        <v>188910096</v>
      </c>
      <c r="G102">
        <v>70</v>
      </c>
      <c r="H102">
        <v>69</v>
      </c>
      <c r="I102">
        <v>10.6</v>
      </c>
      <c r="J102" s="1">
        <v>206196304</v>
      </c>
      <c r="K102" s="1">
        <v>573314432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0.32</v>
      </c>
      <c r="S102">
        <v>115.27</v>
      </c>
      <c r="T102">
        <v>3002.57</v>
      </c>
      <c r="U102">
        <v>256.13</v>
      </c>
    </row>
    <row r="103" spans="1:21" x14ac:dyDescent="0.35">
      <c r="A103" t="s">
        <v>2722</v>
      </c>
      <c r="B103" s="9" t="s">
        <v>5703</v>
      </c>
      <c r="C103">
        <v>33.1</v>
      </c>
      <c r="D103">
        <v>0</v>
      </c>
      <c r="E103" s="1">
        <v>1103101952</v>
      </c>
      <c r="F103" s="1">
        <v>483469264</v>
      </c>
      <c r="G103">
        <v>70</v>
      </c>
      <c r="H103">
        <v>69</v>
      </c>
      <c r="I103">
        <v>29.8</v>
      </c>
      <c r="J103" s="1">
        <v>206196304</v>
      </c>
      <c r="K103" s="1">
        <v>573314432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0.16</v>
      </c>
      <c r="S103">
        <v>110.07</v>
      </c>
      <c r="T103">
        <v>2752.71</v>
      </c>
      <c r="U103">
        <v>128.06</v>
      </c>
    </row>
    <row r="104" spans="1:21" x14ac:dyDescent="0.35">
      <c r="A104" t="s">
        <v>2723</v>
      </c>
      <c r="B104" s="9" t="s">
        <v>5704</v>
      </c>
      <c r="C104">
        <v>40.700000000000003</v>
      </c>
      <c r="D104">
        <v>0.7</v>
      </c>
      <c r="E104" s="1">
        <v>1103101952</v>
      </c>
      <c r="F104" s="1">
        <v>237326056</v>
      </c>
      <c r="G104">
        <v>70</v>
      </c>
      <c r="H104">
        <v>69</v>
      </c>
      <c r="I104">
        <v>27.8</v>
      </c>
      <c r="J104" s="1">
        <v>206196304</v>
      </c>
      <c r="K104" s="1">
        <v>568000456</v>
      </c>
      <c r="L104">
        <v>0</v>
      </c>
      <c r="M104">
        <v>1</v>
      </c>
      <c r="N104">
        <v>0</v>
      </c>
      <c r="O104">
        <v>1</v>
      </c>
      <c r="P104">
        <v>0</v>
      </c>
      <c r="Q104">
        <v>0</v>
      </c>
      <c r="R104">
        <v>0.69</v>
      </c>
      <c r="S104">
        <v>116.91</v>
      </c>
      <c r="T104">
        <v>3092</v>
      </c>
      <c r="U104">
        <v>4499.99</v>
      </c>
    </row>
    <row r="105" spans="1:21" x14ac:dyDescent="0.35">
      <c r="A105" t="s">
        <v>2724</v>
      </c>
      <c r="B105" s="9" t="s">
        <v>5705</v>
      </c>
      <c r="C105">
        <v>34.200000000000003</v>
      </c>
      <c r="D105">
        <v>0</v>
      </c>
      <c r="E105" s="1">
        <v>1103101952</v>
      </c>
      <c r="F105" s="1">
        <v>558504760</v>
      </c>
      <c r="G105">
        <v>70</v>
      </c>
      <c r="H105">
        <v>69</v>
      </c>
      <c r="I105">
        <v>2.2000000000000002</v>
      </c>
      <c r="J105" s="1">
        <v>206196304</v>
      </c>
      <c r="K105" s="1">
        <v>568000456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6.06</v>
      </c>
      <c r="S105">
        <v>127.51</v>
      </c>
      <c r="T105">
        <v>3362.68</v>
      </c>
      <c r="U105">
        <v>3014.66</v>
      </c>
    </row>
    <row r="106" spans="1:21" x14ac:dyDescent="0.35">
      <c r="A106" t="s">
        <v>2725</v>
      </c>
      <c r="B106" s="9" t="s">
        <v>5706</v>
      </c>
      <c r="C106">
        <v>50</v>
      </c>
      <c r="D106">
        <v>0.4</v>
      </c>
      <c r="E106" s="1">
        <v>1103101952</v>
      </c>
      <c r="F106" s="1">
        <v>305593664</v>
      </c>
      <c r="G106">
        <v>71</v>
      </c>
      <c r="H106">
        <v>70</v>
      </c>
      <c r="I106">
        <v>3.4</v>
      </c>
      <c r="J106" s="1">
        <v>206196304</v>
      </c>
      <c r="K106" s="1">
        <v>568818520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6.19</v>
      </c>
      <c r="S106">
        <v>123.01</v>
      </c>
      <c r="T106">
        <v>3291.67</v>
      </c>
      <c r="U106">
        <v>2951.16</v>
      </c>
    </row>
    <row r="107" spans="1:21" x14ac:dyDescent="0.35">
      <c r="A107" t="s">
        <v>2726</v>
      </c>
      <c r="B107" s="9" t="s">
        <v>5707</v>
      </c>
      <c r="C107">
        <v>34.4</v>
      </c>
      <c r="D107">
        <v>0</v>
      </c>
      <c r="E107" s="1">
        <v>1103101952</v>
      </c>
      <c r="F107" s="1">
        <v>490785608</v>
      </c>
      <c r="G107">
        <v>71</v>
      </c>
      <c r="H107">
        <v>70</v>
      </c>
      <c r="I107">
        <v>135.1</v>
      </c>
      <c r="J107" s="1">
        <v>206196304</v>
      </c>
      <c r="K107" s="1">
        <v>568818520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4.21</v>
      </c>
      <c r="S107">
        <v>88.68</v>
      </c>
      <c r="T107">
        <v>2360.61</v>
      </c>
      <c r="U107">
        <v>2052.63</v>
      </c>
    </row>
    <row r="108" spans="1:21" x14ac:dyDescent="0.35">
      <c r="A108" t="s">
        <v>2727</v>
      </c>
      <c r="B108" s="9" t="s">
        <v>5708</v>
      </c>
      <c r="C108">
        <v>28.4</v>
      </c>
      <c r="D108">
        <v>0</v>
      </c>
      <c r="E108" s="1">
        <v>1103101952</v>
      </c>
      <c r="F108" s="1">
        <v>528367568</v>
      </c>
      <c r="G108">
        <v>70</v>
      </c>
      <c r="H108">
        <v>69</v>
      </c>
      <c r="I108">
        <v>137.19999999999999</v>
      </c>
      <c r="J108" s="1">
        <v>206196304</v>
      </c>
      <c r="K108" s="1">
        <v>568818520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0.54</v>
      </c>
      <c r="S108">
        <v>15</v>
      </c>
      <c r="T108">
        <v>286.52</v>
      </c>
      <c r="U108">
        <v>256.63</v>
      </c>
    </row>
    <row r="109" spans="1:21" x14ac:dyDescent="0.35">
      <c r="A109" t="s">
        <v>2728</v>
      </c>
      <c r="B109" s="9" t="s">
        <v>5709</v>
      </c>
      <c r="C109">
        <v>26.3</v>
      </c>
      <c r="D109">
        <v>0</v>
      </c>
      <c r="E109" s="1">
        <v>1103101952</v>
      </c>
      <c r="F109" s="1">
        <v>557844328</v>
      </c>
      <c r="G109">
        <v>70</v>
      </c>
      <c r="H109">
        <v>69</v>
      </c>
      <c r="I109">
        <v>60.7</v>
      </c>
      <c r="J109" s="1">
        <v>206196304</v>
      </c>
      <c r="K109" s="1">
        <v>568818520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0.67</v>
      </c>
      <c r="S109">
        <v>12.7</v>
      </c>
      <c r="T109">
        <v>357.57</v>
      </c>
      <c r="U109">
        <v>320.75</v>
      </c>
    </row>
    <row r="110" spans="1:21" x14ac:dyDescent="0.35">
      <c r="A110" t="s">
        <v>2729</v>
      </c>
      <c r="B110" s="9" t="s">
        <v>5710</v>
      </c>
      <c r="C110">
        <v>43.1</v>
      </c>
      <c r="D110">
        <v>0.7</v>
      </c>
      <c r="E110" s="1">
        <v>1103101952</v>
      </c>
      <c r="F110" s="1">
        <v>217772624</v>
      </c>
      <c r="G110">
        <v>70</v>
      </c>
      <c r="H110">
        <v>69</v>
      </c>
      <c r="I110">
        <v>99.6</v>
      </c>
      <c r="J110" s="1">
        <v>206196304</v>
      </c>
      <c r="K110" s="1">
        <v>566665448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3.11</v>
      </c>
      <c r="S110">
        <v>67.12</v>
      </c>
      <c r="T110">
        <v>1784.97</v>
      </c>
      <c r="U110">
        <v>1603.28</v>
      </c>
    </row>
    <row r="111" spans="1:21" x14ac:dyDescent="0.35">
      <c r="A111" t="s">
        <v>2730</v>
      </c>
      <c r="B111" s="9" t="s">
        <v>5711</v>
      </c>
      <c r="C111">
        <v>37.1</v>
      </c>
      <c r="D111">
        <v>0</v>
      </c>
      <c r="E111" s="1">
        <v>1103101952</v>
      </c>
      <c r="F111" s="1">
        <v>479995232</v>
      </c>
      <c r="G111">
        <v>70</v>
      </c>
      <c r="H111">
        <v>69</v>
      </c>
      <c r="I111">
        <v>10.8</v>
      </c>
      <c r="J111" s="1">
        <v>206196304</v>
      </c>
      <c r="K111" s="1">
        <v>566665448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19716.73</v>
      </c>
      <c r="S111">
        <v>97.57</v>
      </c>
      <c r="T111">
        <v>2606.7600000000002</v>
      </c>
      <c r="U111">
        <v>6364.58</v>
      </c>
    </row>
    <row r="112" spans="1:21" x14ac:dyDescent="0.35">
      <c r="A112" t="s">
        <v>2731</v>
      </c>
      <c r="B112" s="9" t="s">
        <v>5712</v>
      </c>
      <c r="C112">
        <v>45.8</v>
      </c>
      <c r="D112">
        <v>0.7</v>
      </c>
      <c r="E112" s="1">
        <v>1103101952</v>
      </c>
      <c r="F112" s="1">
        <v>236296120</v>
      </c>
      <c r="G112">
        <v>70</v>
      </c>
      <c r="H112">
        <v>69</v>
      </c>
      <c r="I112">
        <v>39.4</v>
      </c>
      <c r="J112" s="1">
        <v>206196304</v>
      </c>
      <c r="K112" s="1">
        <v>565973720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31541.98</v>
      </c>
      <c r="S112">
        <v>79.489999999999995</v>
      </c>
      <c r="T112">
        <v>2133.73</v>
      </c>
      <c r="U112">
        <v>4310.59</v>
      </c>
    </row>
    <row r="113" spans="1:21" x14ac:dyDescent="0.35">
      <c r="A113" t="s">
        <v>2732</v>
      </c>
      <c r="B113" s="9" t="s">
        <v>5713</v>
      </c>
      <c r="C113">
        <v>38.700000000000003</v>
      </c>
      <c r="D113">
        <v>0</v>
      </c>
      <c r="E113" s="1">
        <v>1103101952</v>
      </c>
      <c r="F113" s="1">
        <v>595080984</v>
      </c>
      <c r="G113">
        <v>70</v>
      </c>
      <c r="H113">
        <v>69</v>
      </c>
      <c r="I113">
        <v>32.5</v>
      </c>
      <c r="J113" s="1">
        <v>206196304</v>
      </c>
      <c r="K113" s="1">
        <v>565973720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0.39</v>
      </c>
      <c r="S113">
        <v>112.78</v>
      </c>
      <c r="T113">
        <v>3064.67</v>
      </c>
      <c r="U113">
        <v>256.19</v>
      </c>
    </row>
    <row r="114" spans="1:21" x14ac:dyDescent="0.35">
      <c r="A114" t="s">
        <v>2733</v>
      </c>
      <c r="B114" s="9" t="s">
        <v>5714</v>
      </c>
      <c r="C114">
        <v>31.8</v>
      </c>
      <c r="D114">
        <v>0.7</v>
      </c>
      <c r="E114" s="1">
        <v>1103101952</v>
      </c>
      <c r="F114" s="1">
        <v>400425704</v>
      </c>
      <c r="G114">
        <v>70</v>
      </c>
      <c r="H114">
        <v>69</v>
      </c>
      <c r="I114">
        <v>1.8</v>
      </c>
      <c r="J114" s="1">
        <v>206196304</v>
      </c>
      <c r="K114" s="1">
        <v>565942352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0.69</v>
      </c>
      <c r="S114">
        <v>118</v>
      </c>
      <c r="T114">
        <v>3269.03</v>
      </c>
      <c r="U114">
        <v>448.33</v>
      </c>
    </row>
    <row r="115" spans="1:21" x14ac:dyDescent="0.35">
      <c r="A115" t="s">
        <v>2734</v>
      </c>
      <c r="B115" s="9" t="s">
        <v>5715</v>
      </c>
      <c r="C115">
        <v>59</v>
      </c>
      <c r="D115">
        <v>0.8</v>
      </c>
      <c r="E115" s="1">
        <v>1103101952</v>
      </c>
      <c r="F115" s="1">
        <v>225321824</v>
      </c>
      <c r="G115">
        <v>71</v>
      </c>
      <c r="H115">
        <v>70</v>
      </c>
      <c r="I115">
        <v>27.1</v>
      </c>
      <c r="J115" s="1">
        <v>206196304</v>
      </c>
      <c r="K115" s="1">
        <v>565893368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0.51</v>
      </c>
      <c r="S115">
        <v>221.17</v>
      </c>
      <c r="T115">
        <v>2950.43</v>
      </c>
      <c r="U115">
        <v>320.27999999999997</v>
      </c>
    </row>
    <row r="116" spans="1:21" x14ac:dyDescent="0.35">
      <c r="A116" t="s">
        <v>2735</v>
      </c>
      <c r="B116" s="9" t="s">
        <v>5716</v>
      </c>
      <c r="C116">
        <v>43.5</v>
      </c>
      <c r="D116">
        <v>0</v>
      </c>
      <c r="E116" s="1">
        <v>1103101952</v>
      </c>
      <c r="F116" s="1">
        <v>616175840</v>
      </c>
      <c r="G116">
        <v>70</v>
      </c>
      <c r="H116">
        <v>69</v>
      </c>
      <c r="I116">
        <v>36</v>
      </c>
      <c r="J116" s="1">
        <v>206196304</v>
      </c>
      <c r="K116" s="1">
        <v>565893368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0.76</v>
      </c>
      <c r="S116">
        <v>169.54</v>
      </c>
      <c r="T116">
        <v>3231.78</v>
      </c>
      <c r="U116">
        <v>320.27999999999997</v>
      </c>
    </row>
    <row r="117" spans="1:21" x14ac:dyDescent="0.35">
      <c r="A117" t="s">
        <v>2736</v>
      </c>
      <c r="B117" s="9" t="s">
        <v>5717</v>
      </c>
      <c r="C117">
        <v>38.5</v>
      </c>
      <c r="D117">
        <v>0.5</v>
      </c>
      <c r="E117" s="1">
        <v>1102053376</v>
      </c>
      <c r="F117" s="1">
        <v>383559040</v>
      </c>
      <c r="G117">
        <v>70</v>
      </c>
      <c r="H117">
        <v>69</v>
      </c>
      <c r="I117">
        <v>14.2</v>
      </c>
      <c r="J117" s="1">
        <v>206196304</v>
      </c>
      <c r="K117" s="1">
        <v>567348048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2.33</v>
      </c>
      <c r="S117">
        <v>124.11</v>
      </c>
      <c r="T117">
        <v>3196.17</v>
      </c>
      <c r="U117">
        <v>4183.43</v>
      </c>
    </row>
    <row r="118" spans="1:21" x14ac:dyDescent="0.35">
      <c r="A118" t="s">
        <v>2737</v>
      </c>
      <c r="B118" s="9" t="s">
        <v>5718</v>
      </c>
      <c r="C118">
        <v>44.7</v>
      </c>
      <c r="D118">
        <v>0</v>
      </c>
      <c r="E118" s="1">
        <v>1102053376</v>
      </c>
      <c r="F118" s="1">
        <v>671019256</v>
      </c>
      <c r="G118">
        <v>70</v>
      </c>
      <c r="H118">
        <v>69</v>
      </c>
      <c r="I118">
        <v>75.3</v>
      </c>
      <c r="J118" s="1">
        <v>206196304</v>
      </c>
      <c r="K118" s="1">
        <v>567348048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2.82</v>
      </c>
      <c r="S118">
        <v>106</v>
      </c>
      <c r="T118">
        <v>2662.6</v>
      </c>
      <c r="U118">
        <v>256.13</v>
      </c>
    </row>
    <row r="119" spans="1:21" x14ac:dyDescent="0.35">
      <c r="A119" t="s">
        <v>2738</v>
      </c>
      <c r="B119" s="9" t="s">
        <v>5719</v>
      </c>
      <c r="C119">
        <v>33.1</v>
      </c>
      <c r="D119">
        <v>0.6</v>
      </c>
      <c r="E119" s="1">
        <v>1103101952</v>
      </c>
      <c r="F119" s="1">
        <v>426153832</v>
      </c>
      <c r="G119">
        <v>71</v>
      </c>
      <c r="H119">
        <v>70</v>
      </c>
      <c r="I119">
        <v>2.1</v>
      </c>
      <c r="J119" s="1">
        <v>206196304</v>
      </c>
      <c r="K119" s="1">
        <v>564338864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2.74</v>
      </c>
      <c r="S119">
        <v>125.64</v>
      </c>
      <c r="T119">
        <v>3141.7</v>
      </c>
      <c r="U119">
        <v>192.09</v>
      </c>
    </row>
    <row r="120" spans="1:21" x14ac:dyDescent="0.35">
      <c r="A120" t="s">
        <v>2739</v>
      </c>
      <c r="B120" s="9" t="s">
        <v>5720</v>
      </c>
      <c r="C120">
        <v>32.1</v>
      </c>
      <c r="D120">
        <v>0.5</v>
      </c>
      <c r="E120" s="1">
        <v>1102053376</v>
      </c>
      <c r="F120" s="1">
        <v>196486160</v>
      </c>
      <c r="G120">
        <v>70</v>
      </c>
      <c r="H120">
        <v>69</v>
      </c>
      <c r="I120">
        <v>0.3</v>
      </c>
      <c r="J120" s="1">
        <v>206196304</v>
      </c>
      <c r="K120" s="1">
        <v>566932472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2.33</v>
      </c>
      <c r="S120">
        <v>125.62</v>
      </c>
      <c r="T120">
        <v>3209.47</v>
      </c>
      <c r="U120">
        <v>64.03</v>
      </c>
    </row>
    <row r="121" spans="1:21" x14ac:dyDescent="0.35">
      <c r="A121" t="s">
        <v>2740</v>
      </c>
      <c r="B121" s="9" t="s">
        <v>5721</v>
      </c>
      <c r="C121">
        <v>36.799999999999997</v>
      </c>
      <c r="D121">
        <v>0</v>
      </c>
      <c r="E121" s="1">
        <v>1102053376</v>
      </c>
      <c r="F121" s="1">
        <v>534527936</v>
      </c>
      <c r="G121">
        <v>70</v>
      </c>
      <c r="H121">
        <v>69</v>
      </c>
      <c r="I121">
        <v>9.9</v>
      </c>
      <c r="J121" s="1">
        <v>206196304</v>
      </c>
      <c r="K121" s="1">
        <v>566932472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18.52</v>
      </c>
      <c r="S121">
        <v>133.58000000000001</v>
      </c>
      <c r="T121">
        <v>3445.76</v>
      </c>
      <c r="U121">
        <v>10323.08</v>
      </c>
    </row>
    <row r="122" spans="1:21" x14ac:dyDescent="0.35">
      <c r="A122" t="s">
        <v>2741</v>
      </c>
      <c r="B122" s="9" t="s">
        <v>5722</v>
      </c>
      <c r="C122">
        <v>38.5</v>
      </c>
      <c r="D122">
        <v>0.6</v>
      </c>
      <c r="E122" s="1">
        <v>1102577664</v>
      </c>
      <c r="F122" s="1">
        <v>287523712</v>
      </c>
      <c r="G122">
        <v>70</v>
      </c>
      <c r="H122">
        <v>69</v>
      </c>
      <c r="I122">
        <v>27.5</v>
      </c>
      <c r="J122" s="1">
        <v>206196304</v>
      </c>
      <c r="K122" s="1">
        <v>564660896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28.89</v>
      </c>
      <c r="S122">
        <v>128.59</v>
      </c>
      <c r="T122">
        <v>2993.72</v>
      </c>
      <c r="U122">
        <v>2501.19</v>
      </c>
    </row>
    <row r="123" spans="1:21" x14ac:dyDescent="0.35">
      <c r="A123" t="s">
        <v>2742</v>
      </c>
      <c r="B123" s="9" t="s">
        <v>5723</v>
      </c>
      <c r="C123">
        <v>30.4</v>
      </c>
      <c r="D123">
        <v>0</v>
      </c>
      <c r="E123" s="1">
        <v>1102577664</v>
      </c>
      <c r="F123" s="1">
        <v>619585712</v>
      </c>
      <c r="G123">
        <v>70</v>
      </c>
      <c r="H123">
        <v>69</v>
      </c>
      <c r="I123">
        <v>4.0999999999999996</v>
      </c>
      <c r="J123" s="1">
        <v>206196304</v>
      </c>
      <c r="K123" s="1">
        <v>564660896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29.48</v>
      </c>
      <c r="S123">
        <v>134.34</v>
      </c>
      <c r="T123">
        <v>2900.78</v>
      </c>
      <c r="U123">
        <v>2566.4699999999998</v>
      </c>
    </row>
    <row r="124" spans="1:21" x14ac:dyDescent="0.35">
      <c r="A124" t="s">
        <v>2743</v>
      </c>
      <c r="B124" s="9" t="s">
        <v>5724</v>
      </c>
      <c r="C124">
        <v>43.3</v>
      </c>
      <c r="D124">
        <v>0.8</v>
      </c>
      <c r="E124" s="1">
        <v>1102053376</v>
      </c>
      <c r="F124" s="1">
        <v>354688424</v>
      </c>
      <c r="G124">
        <v>66</v>
      </c>
      <c r="H124">
        <v>65</v>
      </c>
      <c r="I124">
        <v>44.7</v>
      </c>
      <c r="J124" s="1">
        <v>206196304</v>
      </c>
      <c r="K124" s="1">
        <v>568007352</v>
      </c>
      <c r="L124">
        <v>0</v>
      </c>
      <c r="M124">
        <v>1</v>
      </c>
      <c r="N124">
        <v>0</v>
      </c>
      <c r="O124">
        <v>1</v>
      </c>
      <c r="P124">
        <v>0</v>
      </c>
      <c r="Q124">
        <v>0</v>
      </c>
      <c r="R124">
        <v>26.76</v>
      </c>
      <c r="S124">
        <v>122.24</v>
      </c>
      <c r="T124">
        <v>2753.85</v>
      </c>
      <c r="U124">
        <v>2309.2199999999998</v>
      </c>
    </row>
    <row r="125" spans="1:21" x14ac:dyDescent="0.35">
      <c r="A125" t="s">
        <v>2744</v>
      </c>
      <c r="B125" s="9" t="s">
        <v>5725</v>
      </c>
      <c r="C125">
        <v>34.799999999999997</v>
      </c>
      <c r="D125">
        <v>0</v>
      </c>
      <c r="E125" s="1">
        <v>1102053376</v>
      </c>
      <c r="F125" s="1">
        <v>694928168</v>
      </c>
      <c r="G125">
        <v>66</v>
      </c>
      <c r="H125">
        <v>65</v>
      </c>
      <c r="I125">
        <v>13.7</v>
      </c>
      <c r="J125" s="1">
        <v>206196304</v>
      </c>
      <c r="K125" s="1">
        <v>568007352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30.99</v>
      </c>
      <c r="S125">
        <v>135.36000000000001</v>
      </c>
      <c r="T125">
        <v>3049.59</v>
      </c>
      <c r="U125">
        <v>2694.16</v>
      </c>
    </row>
    <row r="126" spans="1:21" x14ac:dyDescent="0.35">
      <c r="A126" t="s">
        <v>2745</v>
      </c>
      <c r="B126" s="9" t="s">
        <v>5726</v>
      </c>
      <c r="C126">
        <v>46.7</v>
      </c>
      <c r="D126">
        <v>0.6</v>
      </c>
      <c r="E126" s="1">
        <v>1102577664</v>
      </c>
      <c r="F126" s="1">
        <v>509789024</v>
      </c>
      <c r="G126">
        <v>66</v>
      </c>
      <c r="H126">
        <v>65</v>
      </c>
      <c r="I126">
        <v>40.4</v>
      </c>
      <c r="J126" s="1">
        <v>206196304</v>
      </c>
      <c r="K126" s="1">
        <v>565400752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83.45</v>
      </c>
      <c r="S126">
        <v>112.63</v>
      </c>
      <c r="T126">
        <v>3861.35</v>
      </c>
      <c r="U126">
        <v>63918.36</v>
      </c>
    </row>
    <row r="127" spans="1:21" x14ac:dyDescent="0.35">
      <c r="A127" t="s">
        <v>2746</v>
      </c>
      <c r="B127" s="9" t="s">
        <v>5727</v>
      </c>
      <c r="C127">
        <v>35.799999999999997</v>
      </c>
      <c r="D127">
        <v>0.6</v>
      </c>
      <c r="E127" s="1">
        <v>1103101952</v>
      </c>
      <c r="F127" s="1">
        <v>359893696</v>
      </c>
      <c r="G127">
        <v>67</v>
      </c>
      <c r="H127">
        <v>66</v>
      </c>
      <c r="I127">
        <v>10.5</v>
      </c>
      <c r="J127" s="1">
        <v>206196304</v>
      </c>
      <c r="K127" s="1">
        <v>568597344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4.79</v>
      </c>
      <c r="S127">
        <v>138.72</v>
      </c>
      <c r="T127">
        <v>3700.82</v>
      </c>
      <c r="U127">
        <v>192.14</v>
      </c>
    </row>
    <row r="128" spans="1:21" x14ac:dyDescent="0.35">
      <c r="A128" t="s">
        <v>2747</v>
      </c>
      <c r="B128" s="9" t="s">
        <v>5728</v>
      </c>
      <c r="C128">
        <v>38.4</v>
      </c>
      <c r="D128">
        <v>0.6</v>
      </c>
      <c r="E128" s="1">
        <v>1103101952</v>
      </c>
      <c r="F128" s="1">
        <v>156977248</v>
      </c>
      <c r="G128">
        <v>67</v>
      </c>
      <c r="H128">
        <v>66</v>
      </c>
      <c r="I128">
        <v>29.3</v>
      </c>
      <c r="J128" s="1">
        <v>206196304</v>
      </c>
      <c r="K128" s="1">
        <v>568653352</v>
      </c>
      <c r="L128">
        <v>0</v>
      </c>
      <c r="M128">
        <v>1</v>
      </c>
      <c r="N128">
        <v>0</v>
      </c>
      <c r="O128">
        <v>1</v>
      </c>
      <c r="P128">
        <v>0</v>
      </c>
      <c r="Q128">
        <v>0</v>
      </c>
      <c r="R128">
        <v>5.09</v>
      </c>
      <c r="S128">
        <v>123.04</v>
      </c>
      <c r="T128">
        <v>3183.05</v>
      </c>
      <c r="U128">
        <v>384.28</v>
      </c>
    </row>
    <row r="129" spans="1:21" x14ac:dyDescent="0.35">
      <c r="A129" t="s">
        <v>2748</v>
      </c>
      <c r="B129" s="9" t="s">
        <v>5729</v>
      </c>
      <c r="C129">
        <v>33.5</v>
      </c>
      <c r="D129">
        <v>0</v>
      </c>
      <c r="E129" s="1">
        <v>1103101952</v>
      </c>
      <c r="F129" s="1">
        <v>527547400</v>
      </c>
      <c r="G129">
        <v>66</v>
      </c>
      <c r="H129">
        <v>65</v>
      </c>
      <c r="I129">
        <v>4.0999999999999996</v>
      </c>
      <c r="J129" s="1">
        <v>206196304</v>
      </c>
      <c r="K129" s="1">
        <v>568653352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6.3</v>
      </c>
      <c r="S129">
        <v>128.46</v>
      </c>
      <c r="T129">
        <v>3405.5</v>
      </c>
      <c r="U129">
        <v>512.41999999999996</v>
      </c>
    </row>
    <row r="130" spans="1:21" x14ac:dyDescent="0.35">
      <c r="A130" t="s">
        <v>2749</v>
      </c>
      <c r="B130" s="9" t="s">
        <v>5730</v>
      </c>
      <c r="C130">
        <v>41.4</v>
      </c>
      <c r="D130">
        <v>0.5</v>
      </c>
      <c r="E130" s="1">
        <v>1103101952</v>
      </c>
      <c r="F130" s="1">
        <v>340009352</v>
      </c>
      <c r="G130">
        <v>66</v>
      </c>
      <c r="H130">
        <v>65</v>
      </c>
      <c r="I130">
        <v>35.200000000000003</v>
      </c>
      <c r="J130" s="1">
        <v>206196304</v>
      </c>
      <c r="K130" s="1">
        <v>570253560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4.7</v>
      </c>
      <c r="S130">
        <v>125.27</v>
      </c>
      <c r="T130">
        <v>3330.61</v>
      </c>
      <c r="U130">
        <v>128.09</v>
      </c>
    </row>
    <row r="131" spans="1:21" x14ac:dyDescent="0.35">
      <c r="A131" t="s">
        <v>2750</v>
      </c>
      <c r="B131" s="9" t="s">
        <v>5731</v>
      </c>
      <c r="C131">
        <v>69.900000000000006</v>
      </c>
      <c r="D131">
        <v>0</v>
      </c>
      <c r="E131" s="1">
        <v>1103101952</v>
      </c>
      <c r="F131" s="1">
        <v>609965272</v>
      </c>
      <c r="G131">
        <v>67</v>
      </c>
      <c r="H131">
        <v>66</v>
      </c>
      <c r="I131">
        <v>126.5</v>
      </c>
      <c r="J131" s="1">
        <v>206196304</v>
      </c>
      <c r="K131" s="1">
        <v>570253560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6662.29</v>
      </c>
      <c r="S131">
        <v>63.12</v>
      </c>
      <c r="T131">
        <v>1870.21</v>
      </c>
      <c r="U131">
        <v>51245.41</v>
      </c>
    </row>
    <row r="132" spans="1:21" x14ac:dyDescent="0.35">
      <c r="A132" t="s">
        <v>2751</v>
      </c>
      <c r="B132" s="9" t="s">
        <v>5732</v>
      </c>
      <c r="C132">
        <v>40.1</v>
      </c>
      <c r="D132">
        <v>0.8</v>
      </c>
      <c r="E132" s="1">
        <v>1103101952</v>
      </c>
      <c r="F132" s="1">
        <v>203801512</v>
      </c>
      <c r="G132">
        <v>67</v>
      </c>
      <c r="H132">
        <v>66</v>
      </c>
      <c r="I132">
        <v>27.1</v>
      </c>
      <c r="J132" s="1">
        <v>206196304</v>
      </c>
      <c r="K132" s="1">
        <v>561859472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55004.69</v>
      </c>
      <c r="S132">
        <v>42.12</v>
      </c>
      <c r="T132">
        <v>451.21</v>
      </c>
      <c r="U132">
        <v>16719.150000000001</v>
      </c>
    </row>
    <row r="133" spans="1:21" x14ac:dyDescent="0.35">
      <c r="A133" t="s">
        <v>2752</v>
      </c>
      <c r="B133" s="9" t="s">
        <v>5733</v>
      </c>
      <c r="C133">
        <v>31.8</v>
      </c>
      <c r="D133">
        <v>0</v>
      </c>
      <c r="E133" s="1">
        <v>1103101952</v>
      </c>
      <c r="F133" s="1">
        <v>501007512</v>
      </c>
      <c r="G133">
        <v>67</v>
      </c>
      <c r="H133">
        <v>66</v>
      </c>
      <c r="I133">
        <v>15.9</v>
      </c>
      <c r="J133" s="1">
        <v>206196304</v>
      </c>
      <c r="K133" s="1">
        <v>561859472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5.17</v>
      </c>
      <c r="S133">
        <v>117.75</v>
      </c>
      <c r="T133">
        <v>3003.57</v>
      </c>
      <c r="U133">
        <v>2629.53</v>
      </c>
    </row>
    <row r="134" spans="1:21" x14ac:dyDescent="0.35">
      <c r="A134" t="s">
        <v>2753</v>
      </c>
      <c r="B134" s="9" t="s">
        <v>5734</v>
      </c>
      <c r="C134">
        <v>33.9</v>
      </c>
      <c r="D134">
        <v>1.4</v>
      </c>
      <c r="E134" s="1">
        <v>1103101952</v>
      </c>
      <c r="F134" s="1">
        <v>244952792</v>
      </c>
      <c r="G134">
        <v>67</v>
      </c>
      <c r="H134">
        <v>66</v>
      </c>
      <c r="I134">
        <v>12.8</v>
      </c>
      <c r="J134" s="1">
        <v>206196304</v>
      </c>
      <c r="K134" s="1">
        <v>570063864</v>
      </c>
      <c r="L134">
        <v>0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6.05</v>
      </c>
      <c r="S134">
        <v>118.79</v>
      </c>
      <c r="T134">
        <v>3157.86</v>
      </c>
      <c r="U134">
        <v>2823.16</v>
      </c>
    </row>
    <row r="135" spans="1:21" x14ac:dyDescent="0.35">
      <c r="A135" t="s">
        <v>2754</v>
      </c>
      <c r="B135" s="9" t="s">
        <v>5735</v>
      </c>
      <c r="C135">
        <v>32.799999999999997</v>
      </c>
      <c r="D135">
        <v>0</v>
      </c>
      <c r="E135" s="1">
        <v>1103101952</v>
      </c>
      <c r="F135" s="1">
        <v>576388648</v>
      </c>
      <c r="G135">
        <v>67</v>
      </c>
      <c r="H135">
        <v>66</v>
      </c>
      <c r="I135">
        <v>8</v>
      </c>
      <c r="J135" s="1">
        <v>206196304</v>
      </c>
      <c r="K135" s="1">
        <v>570063864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5.94</v>
      </c>
      <c r="S135">
        <v>123.74</v>
      </c>
      <c r="T135">
        <v>3298.86</v>
      </c>
      <c r="U135">
        <v>2886.59</v>
      </c>
    </row>
    <row r="136" spans="1:21" x14ac:dyDescent="0.35">
      <c r="A136" t="s">
        <v>2755</v>
      </c>
      <c r="B136" s="9" t="s">
        <v>5736</v>
      </c>
      <c r="C136">
        <v>33.4</v>
      </c>
      <c r="D136">
        <v>0.7</v>
      </c>
      <c r="E136" s="1">
        <v>1102053376</v>
      </c>
      <c r="F136" s="1">
        <v>347662488</v>
      </c>
      <c r="G136">
        <v>67</v>
      </c>
      <c r="H136">
        <v>66</v>
      </c>
      <c r="I136">
        <v>5</v>
      </c>
      <c r="J136" s="1">
        <v>206196304</v>
      </c>
      <c r="K136" s="1">
        <v>567894744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5.98</v>
      </c>
      <c r="S136">
        <v>124.35</v>
      </c>
      <c r="T136">
        <v>3349.42</v>
      </c>
      <c r="U136">
        <v>2950.59</v>
      </c>
    </row>
    <row r="137" spans="1:21" x14ac:dyDescent="0.35">
      <c r="A137" t="s">
        <v>2756</v>
      </c>
      <c r="B137" s="9" t="s">
        <v>5737</v>
      </c>
      <c r="C137">
        <v>34.5</v>
      </c>
      <c r="D137">
        <v>0</v>
      </c>
      <c r="E137" s="1">
        <v>1102053376</v>
      </c>
      <c r="F137" s="1">
        <v>676254888</v>
      </c>
      <c r="G137">
        <v>67</v>
      </c>
      <c r="H137">
        <v>66</v>
      </c>
      <c r="I137">
        <v>9.3000000000000007</v>
      </c>
      <c r="J137" s="1">
        <v>206196304</v>
      </c>
      <c r="K137" s="1">
        <v>567894744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2.4500000000000002</v>
      </c>
      <c r="S137">
        <v>120.74</v>
      </c>
      <c r="T137">
        <v>3150.44</v>
      </c>
      <c r="U137">
        <v>5337.89</v>
      </c>
    </row>
    <row r="138" spans="1:21" x14ac:dyDescent="0.35">
      <c r="A138" t="s">
        <v>2757</v>
      </c>
      <c r="B138" s="9" t="s">
        <v>5738</v>
      </c>
      <c r="C138">
        <v>30.5</v>
      </c>
      <c r="D138">
        <v>0.8</v>
      </c>
      <c r="E138" s="1">
        <v>1102577664</v>
      </c>
      <c r="F138" s="1">
        <v>367491256</v>
      </c>
      <c r="G138">
        <v>68</v>
      </c>
      <c r="H138">
        <v>67</v>
      </c>
      <c r="I138">
        <v>18.600000000000001</v>
      </c>
      <c r="J138" s="1">
        <v>206196304</v>
      </c>
      <c r="K138" s="1">
        <v>567436144</v>
      </c>
      <c r="L138">
        <v>0</v>
      </c>
      <c r="M138">
        <v>1</v>
      </c>
      <c r="N138">
        <v>0</v>
      </c>
      <c r="O138">
        <v>1</v>
      </c>
      <c r="P138">
        <v>0</v>
      </c>
      <c r="Q138">
        <v>0</v>
      </c>
      <c r="R138">
        <v>0.08</v>
      </c>
      <c r="S138">
        <v>99.86</v>
      </c>
      <c r="T138">
        <v>2501.8200000000002</v>
      </c>
      <c r="U138">
        <v>64.03</v>
      </c>
    </row>
    <row r="139" spans="1:21" x14ac:dyDescent="0.35">
      <c r="A139" t="s">
        <v>2758</v>
      </c>
      <c r="B139" s="9" t="s">
        <v>5739</v>
      </c>
      <c r="C139">
        <v>30.6</v>
      </c>
      <c r="D139">
        <v>0</v>
      </c>
      <c r="E139" s="1">
        <v>1102577664</v>
      </c>
      <c r="F139" s="1">
        <v>636286632</v>
      </c>
      <c r="G139">
        <v>68</v>
      </c>
      <c r="H139">
        <v>67</v>
      </c>
      <c r="I139">
        <v>13.9</v>
      </c>
      <c r="J139" s="1">
        <v>206196304</v>
      </c>
      <c r="K139" s="1">
        <v>567436144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0.24</v>
      </c>
      <c r="S139">
        <v>97.02</v>
      </c>
      <c r="T139">
        <v>2531.39</v>
      </c>
      <c r="U139">
        <v>192.09</v>
      </c>
    </row>
    <row r="140" spans="1:21" x14ac:dyDescent="0.35">
      <c r="A140" t="s">
        <v>2759</v>
      </c>
      <c r="B140" s="9" t="s">
        <v>5740</v>
      </c>
      <c r="C140">
        <v>30.8</v>
      </c>
      <c r="D140">
        <v>0.9</v>
      </c>
      <c r="E140" s="1">
        <v>1102577664</v>
      </c>
      <c r="F140" s="1">
        <v>376609744</v>
      </c>
      <c r="G140">
        <v>67</v>
      </c>
      <c r="H140">
        <v>66</v>
      </c>
      <c r="I140">
        <v>0.5</v>
      </c>
      <c r="J140" s="1">
        <v>206196304</v>
      </c>
      <c r="K140" s="1">
        <v>565665032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0.24</v>
      </c>
      <c r="S140">
        <v>108.84</v>
      </c>
      <c r="T140">
        <v>2820.21</v>
      </c>
      <c r="U140">
        <v>192.09</v>
      </c>
    </row>
    <row r="141" spans="1:21" x14ac:dyDescent="0.35">
      <c r="A141" t="s">
        <v>2760</v>
      </c>
      <c r="B141" s="9" t="s">
        <v>5741</v>
      </c>
      <c r="C141">
        <v>28.1</v>
      </c>
      <c r="D141">
        <v>0</v>
      </c>
      <c r="E141" s="1">
        <v>1102577664</v>
      </c>
      <c r="F141" s="1">
        <v>694612848</v>
      </c>
      <c r="G141">
        <v>67</v>
      </c>
      <c r="H141">
        <v>66</v>
      </c>
      <c r="I141">
        <v>0</v>
      </c>
      <c r="J141" s="1">
        <v>206196304</v>
      </c>
      <c r="K141" s="1">
        <v>565665032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0.08</v>
      </c>
      <c r="S141">
        <v>121.79</v>
      </c>
      <c r="T141">
        <v>3155.02</v>
      </c>
      <c r="U141">
        <v>64.03</v>
      </c>
    </row>
    <row r="142" spans="1:21" x14ac:dyDescent="0.35">
      <c r="A142" t="s">
        <v>2761</v>
      </c>
      <c r="B142" s="9" t="s">
        <v>5742</v>
      </c>
      <c r="C142">
        <v>32.200000000000003</v>
      </c>
      <c r="D142">
        <v>0.4</v>
      </c>
      <c r="E142" s="1">
        <v>1102053376</v>
      </c>
      <c r="F142" s="1">
        <v>246358320</v>
      </c>
      <c r="G142">
        <v>67</v>
      </c>
      <c r="H142">
        <v>66</v>
      </c>
      <c r="I142">
        <v>101.4</v>
      </c>
      <c r="J142" s="1">
        <v>206196304</v>
      </c>
      <c r="K142" s="1">
        <v>569642024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27072.080000000002</v>
      </c>
      <c r="S142">
        <v>23.69</v>
      </c>
      <c r="T142">
        <v>633.84</v>
      </c>
      <c r="U142">
        <v>4179.3599999999997</v>
      </c>
    </row>
    <row r="143" spans="1:21" x14ac:dyDescent="0.35">
      <c r="A143" t="s">
        <v>2762</v>
      </c>
      <c r="B143" s="9" t="s">
        <v>5743</v>
      </c>
      <c r="C143">
        <v>23.2</v>
      </c>
      <c r="D143">
        <v>0</v>
      </c>
      <c r="E143" s="1">
        <v>1102053376</v>
      </c>
      <c r="F143" s="1">
        <v>286264352</v>
      </c>
      <c r="G143">
        <v>67</v>
      </c>
      <c r="H143">
        <v>66</v>
      </c>
      <c r="I143">
        <v>77.5</v>
      </c>
      <c r="J143" s="1">
        <v>206196304</v>
      </c>
      <c r="K143" s="1">
        <v>569642024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24183.05</v>
      </c>
      <c r="S143">
        <v>16.53</v>
      </c>
      <c r="T143">
        <v>267.52999999999997</v>
      </c>
      <c r="U143">
        <v>4182.55</v>
      </c>
    </row>
    <row r="144" spans="1:21" x14ac:dyDescent="0.35">
      <c r="A144" t="s">
        <v>2763</v>
      </c>
      <c r="B144" s="9" t="s">
        <v>5744</v>
      </c>
      <c r="C144">
        <v>31.2</v>
      </c>
      <c r="D144">
        <v>0</v>
      </c>
      <c r="E144" s="1">
        <v>1102053376</v>
      </c>
      <c r="F144" s="1">
        <v>638850464</v>
      </c>
      <c r="G144">
        <v>67</v>
      </c>
      <c r="H144">
        <v>66</v>
      </c>
      <c r="I144">
        <v>17.5</v>
      </c>
      <c r="J144" s="1">
        <v>206196304</v>
      </c>
      <c r="K144" s="1">
        <v>569642024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0.28999999999999998</v>
      </c>
      <c r="S144">
        <v>98.52</v>
      </c>
      <c r="T144">
        <v>2771.75</v>
      </c>
      <c r="U144">
        <v>192.14</v>
      </c>
    </row>
    <row r="145" spans="1:21" x14ac:dyDescent="0.35">
      <c r="A145" t="s">
        <v>2764</v>
      </c>
      <c r="B145" s="9" t="s">
        <v>5745</v>
      </c>
      <c r="C145">
        <v>35.5</v>
      </c>
      <c r="D145">
        <v>0.5</v>
      </c>
      <c r="E145" s="1">
        <v>1102577664</v>
      </c>
      <c r="F145" s="1">
        <v>447714336</v>
      </c>
      <c r="G145">
        <v>67</v>
      </c>
      <c r="H145">
        <v>66</v>
      </c>
      <c r="I145">
        <v>5</v>
      </c>
      <c r="J145" s="1">
        <v>206196304</v>
      </c>
      <c r="K145" s="1">
        <v>568747640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0</v>
      </c>
      <c r="R145">
        <v>0.49</v>
      </c>
      <c r="S145">
        <v>118.3</v>
      </c>
      <c r="T145">
        <v>3273.52</v>
      </c>
      <c r="U145">
        <v>320.23</v>
      </c>
    </row>
    <row r="146" spans="1:21" x14ac:dyDescent="0.35">
      <c r="A146" t="s">
        <v>2765</v>
      </c>
      <c r="B146" s="9" t="s">
        <v>5746</v>
      </c>
      <c r="C146">
        <v>38.1</v>
      </c>
      <c r="D146">
        <v>0.6</v>
      </c>
      <c r="E146" s="1">
        <v>1102053376</v>
      </c>
      <c r="F146" s="1">
        <v>264527568</v>
      </c>
      <c r="G146">
        <v>68</v>
      </c>
      <c r="H146">
        <v>67</v>
      </c>
      <c r="I146">
        <v>36.200000000000003</v>
      </c>
      <c r="J146" s="1">
        <v>206196304</v>
      </c>
      <c r="K146" s="1">
        <v>568358344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0.8</v>
      </c>
      <c r="S146">
        <v>119.58</v>
      </c>
      <c r="T146">
        <v>3311.88</v>
      </c>
      <c r="U146">
        <v>512.41999999999996</v>
      </c>
    </row>
    <row r="147" spans="1:21" x14ac:dyDescent="0.35">
      <c r="A147" t="s">
        <v>2766</v>
      </c>
      <c r="B147" s="9" t="s">
        <v>5747</v>
      </c>
      <c r="C147">
        <v>32.5</v>
      </c>
      <c r="D147">
        <v>0</v>
      </c>
      <c r="E147" s="1">
        <v>1102053376</v>
      </c>
      <c r="F147" s="1">
        <v>675021632</v>
      </c>
      <c r="G147">
        <v>67</v>
      </c>
      <c r="H147">
        <v>66</v>
      </c>
      <c r="I147">
        <v>6</v>
      </c>
      <c r="J147" s="1">
        <v>206196304</v>
      </c>
      <c r="K147" s="1">
        <v>568358344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0.39</v>
      </c>
      <c r="S147">
        <v>126.63</v>
      </c>
      <c r="T147">
        <v>3525.97</v>
      </c>
      <c r="U147">
        <v>256.19</v>
      </c>
    </row>
    <row r="148" spans="1:21" x14ac:dyDescent="0.35">
      <c r="A148" t="s">
        <v>2767</v>
      </c>
      <c r="B148" s="9" t="s">
        <v>5748</v>
      </c>
      <c r="C148">
        <v>31.8</v>
      </c>
      <c r="D148">
        <v>0.8</v>
      </c>
      <c r="E148" s="1">
        <v>1102577664</v>
      </c>
      <c r="F148" s="1">
        <v>419137208</v>
      </c>
      <c r="G148">
        <v>67</v>
      </c>
      <c r="H148">
        <v>66</v>
      </c>
      <c r="I148">
        <v>2.1</v>
      </c>
      <c r="J148" s="1">
        <v>206196304</v>
      </c>
      <c r="K148" s="1">
        <v>568306640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0</v>
      </c>
      <c r="R148">
        <v>16.34</v>
      </c>
      <c r="S148">
        <v>125.67</v>
      </c>
      <c r="T148">
        <v>3037.94</v>
      </c>
      <c r="U148">
        <v>5786.96</v>
      </c>
    </row>
    <row r="149" spans="1:21" x14ac:dyDescent="0.35">
      <c r="A149" t="s">
        <v>2768</v>
      </c>
      <c r="B149" s="9" t="s">
        <v>5749</v>
      </c>
      <c r="C149">
        <v>32.1</v>
      </c>
      <c r="D149">
        <v>0.8</v>
      </c>
      <c r="E149" s="1">
        <v>1103101952</v>
      </c>
      <c r="F149" s="1">
        <v>161710656</v>
      </c>
      <c r="G149">
        <v>67</v>
      </c>
      <c r="H149">
        <v>66</v>
      </c>
      <c r="I149">
        <v>6.7</v>
      </c>
      <c r="J149" s="1">
        <v>206196304</v>
      </c>
      <c r="K149" s="1">
        <v>569586552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0</v>
      </c>
      <c r="R149">
        <v>27.06</v>
      </c>
      <c r="S149">
        <v>119.77</v>
      </c>
      <c r="T149">
        <v>2716.81</v>
      </c>
      <c r="U149">
        <v>2308.91</v>
      </c>
    </row>
    <row r="150" spans="1:21" x14ac:dyDescent="0.35">
      <c r="A150" t="s">
        <v>2769</v>
      </c>
      <c r="B150" s="9" t="s">
        <v>5750</v>
      </c>
      <c r="C150">
        <v>31.1</v>
      </c>
      <c r="D150">
        <v>0</v>
      </c>
      <c r="E150" s="1">
        <v>1103101952</v>
      </c>
      <c r="F150" s="1">
        <v>513062744</v>
      </c>
      <c r="G150">
        <v>67</v>
      </c>
      <c r="H150">
        <v>66</v>
      </c>
      <c r="I150">
        <v>0.9</v>
      </c>
      <c r="J150" s="1">
        <v>206196304</v>
      </c>
      <c r="K150" s="1">
        <v>569586552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30.09</v>
      </c>
      <c r="S150">
        <v>133.43</v>
      </c>
      <c r="T150">
        <v>3011.99</v>
      </c>
      <c r="U150">
        <v>2630.56</v>
      </c>
    </row>
    <row r="151" spans="1:21" x14ac:dyDescent="0.35">
      <c r="A151" t="s">
        <v>2770</v>
      </c>
      <c r="B151" s="9" t="s">
        <v>5751</v>
      </c>
      <c r="C151">
        <v>33.799999999999997</v>
      </c>
      <c r="D151">
        <v>0.6</v>
      </c>
      <c r="E151" s="1">
        <v>1103101952</v>
      </c>
      <c r="F151" s="1">
        <v>262095760</v>
      </c>
      <c r="G151">
        <v>67</v>
      </c>
      <c r="H151">
        <v>66</v>
      </c>
      <c r="I151">
        <v>2</v>
      </c>
      <c r="J151" s="1">
        <v>206196304</v>
      </c>
      <c r="K151" s="1">
        <v>570823480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29.82</v>
      </c>
      <c r="S151">
        <v>134.1</v>
      </c>
      <c r="T151">
        <v>3011.27</v>
      </c>
      <c r="U151">
        <v>2565.94</v>
      </c>
    </row>
    <row r="152" spans="1:21" x14ac:dyDescent="0.35">
      <c r="A152" t="s">
        <v>2771</v>
      </c>
      <c r="B152" s="9" t="s">
        <v>5752</v>
      </c>
      <c r="C152">
        <v>32.799999999999997</v>
      </c>
      <c r="D152">
        <v>0</v>
      </c>
      <c r="E152" s="1">
        <v>1103101952</v>
      </c>
      <c r="F152" s="1">
        <v>589237992</v>
      </c>
      <c r="G152">
        <v>68</v>
      </c>
      <c r="H152">
        <v>67</v>
      </c>
      <c r="I152">
        <v>12.2</v>
      </c>
      <c r="J152" s="1">
        <v>206196304</v>
      </c>
      <c r="K152" s="1">
        <v>570823480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31.4</v>
      </c>
      <c r="S152">
        <v>137.04</v>
      </c>
      <c r="T152">
        <v>3084.65</v>
      </c>
      <c r="U152">
        <v>2693.88</v>
      </c>
    </row>
    <row r="153" spans="1:21" x14ac:dyDescent="0.35">
      <c r="A153" t="s">
        <v>2772</v>
      </c>
      <c r="B153" s="9" t="s">
        <v>5753</v>
      </c>
      <c r="C153">
        <v>42</v>
      </c>
      <c r="D153">
        <v>0.7</v>
      </c>
      <c r="E153" s="1">
        <v>1102053376</v>
      </c>
      <c r="F153" s="1">
        <v>263455528</v>
      </c>
      <c r="G153">
        <v>67</v>
      </c>
      <c r="H153">
        <v>66</v>
      </c>
      <c r="I153">
        <v>51.9</v>
      </c>
      <c r="J153" s="1">
        <v>206196304</v>
      </c>
      <c r="K153" s="1">
        <v>572284536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0</v>
      </c>
      <c r="R153">
        <v>74.150000000000006</v>
      </c>
      <c r="S153">
        <v>78.33</v>
      </c>
      <c r="T153">
        <v>2664.08</v>
      </c>
      <c r="U153">
        <v>55207.83</v>
      </c>
    </row>
    <row r="154" spans="1:21" x14ac:dyDescent="0.35">
      <c r="A154" t="s">
        <v>2773</v>
      </c>
      <c r="B154" s="9" t="s">
        <v>5754</v>
      </c>
      <c r="C154">
        <v>30.5</v>
      </c>
      <c r="D154">
        <v>0</v>
      </c>
      <c r="E154" s="1">
        <v>1102053376</v>
      </c>
      <c r="F154" s="1">
        <v>569131456</v>
      </c>
      <c r="G154">
        <v>67</v>
      </c>
      <c r="H154">
        <v>66</v>
      </c>
      <c r="I154">
        <v>9.5</v>
      </c>
      <c r="J154" s="1">
        <v>206196304</v>
      </c>
      <c r="K154" s="1">
        <v>572284536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9.31</v>
      </c>
      <c r="S154">
        <v>107.54</v>
      </c>
      <c r="T154">
        <v>3011.79</v>
      </c>
      <c r="U154">
        <v>8454.09</v>
      </c>
    </row>
    <row r="155" spans="1:21" x14ac:dyDescent="0.35">
      <c r="A155" t="s">
        <v>2774</v>
      </c>
      <c r="B155" s="9" t="s">
        <v>5755</v>
      </c>
      <c r="C155">
        <v>31.8</v>
      </c>
      <c r="D155">
        <v>0.7</v>
      </c>
      <c r="E155" s="1">
        <v>1103101952</v>
      </c>
      <c r="F155" s="1">
        <v>327283088</v>
      </c>
      <c r="G155">
        <v>67</v>
      </c>
      <c r="H155">
        <v>66</v>
      </c>
      <c r="I155">
        <v>3.1</v>
      </c>
      <c r="J155" s="1">
        <v>206196304</v>
      </c>
      <c r="K155" s="1">
        <v>570979608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0</v>
      </c>
      <c r="R155">
        <v>5.24</v>
      </c>
      <c r="S155">
        <v>118.21</v>
      </c>
      <c r="T155">
        <v>3004.84</v>
      </c>
      <c r="U155">
        <v>192.09</v>
      </c>
    </row>
    <row r="156" spans="1:21" x14ac:dyDescent="0.35">
      <c r="A156" t="s">
        <v>2775</v>
      </c>
      <c r="B156" s="9" t="s">
        <v>5756</v>
      </c>
      <c r="C156">
        <v>30.5</v>
      </c>
      <c r="D156">
        <v>0</v>
      </c>
      <c r="E156" s="1">
        <v>1103101952</v>
      </c>
      <c r="F156" s="1">
        <v>682739224</v>
      </c>
      <c r="G156">
        <v>67</v>
      </c>
      <c r="H156">
        <v>66</v>
      </c>
      <c r="I156">
        <v>0</v>
      </c>
      <c r="J156" s="1">
        <v>206196304</v>
      </c>
      <c r="K156" s="1">
        <v>570979608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4.82</v>
      </c>
      <c r="S156">
        <v>128.94</v>
      </c>
      <c r="T156">
        <v>3278.11</v>
      </c>
      <c r="U156">
        <v>256.13</v>
      </c>
    </row>
    <row r="157" spans="1:21" x14ac:dyDescent="0.35">
      <c r="A157" t="s">
        <v>2776</v>
      </c>
      <c r="B157" s="9" t="s">
        <v>5757</v>
      </c>
      <c r="C157">
        <v>34.1</v>
      </c>
      <c r="D157">
        <v>0.5</v>
      </c>
      <c r="E157" s="1">
        <v>1103101952</v>
      </c>
      <c r="F157" s="1">
        <v>449652056</v>
      </c>
      <c r="G157">
        <v>67</v>
      </c>
      <c r="H157">
        <v>66</v>
      </c>
      <c r="I157">
        <v>6.3</v>
      </c>
      <c r="J157" s="1">
        <v>206196304</v>
      </c>
      <c r="K157" s="1">
        <v>571232576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0</v>
      </c>
      <c r="R157">
        <v>4.58</v>
      </c>
      <c r="S157">
        <v>129.15</v>
      </c>
      <c r="T157">
        <v>3277.9</v>
      </c>
      <c r="U157">
        <v>64.03</v>
      </c>
    </row>
    <row r="158" spans="1:21" x14ac:dyDescent="0.35">
      <c r="A158" t="s">
        <v>2777</v>
      </c>
      <c r="B158" s="9" t="s">
        <v>5758</v>
      </c>
      <c r="C158">
        <v>46.3</v>
      </c>
      <c r="D158">
        <v>0.6</v>
      </c>
      <c r="E158" s="1">
        <v>1103101952</v>
      </c>
      <c r="F158" s="1">
        <v>192879720</v>
      </c>
      <c r="G158">
        <v>67</v>
      </c>
      <c r="H158">
        <v>66</v>
      </c>
      <c r="I158">
        <v>56.9</v>
      </c>
      <c r="J158" s="1">
        <v>206196304</v>
      </c>
      <c r="K158" s="1">
        <v>569954552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0</v>
      </c>
      <c r="R158">
        <v>5.55</v>
      </c>
      <c r="S158">
        <v>127.52</v>
      </c>
      <c r="T158">
        <v>3504.51</v>
      </c>
      <c r="U158">
        <v>9039.8799999999992</v>
      </c>
    </row>
    <row r="159" spans="1:21" x14ac:dyDescent="0.35">
      <c r="A159" t="s">
        <v>2778</v>
      </c>
      <c r="B159" s="9" t="s">
        <v>5759</v>
      </c>
      <c r="C159">
        <v>29.8</v>
      </c>
      <c r="D159">
        <v>0</v>
      </c>
      <c r="E159" s="1">
        <v>1103101952</v>
      </c>
      <c r="F159" s="1">
        <v>564817760</v>
      </c>
      <c r="G159">
        <v>67</v>
      </c>
      <c r="H159">
        <v>66</v>
      </c>
      <c r="I159">
        <v>0.7</v>
      </c>
      <c r="J159" s="1">
        <v>206196304</v>
      </c>
      <c r="K159" s="1">
        <v>569954552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4.79</v>
      </c>
      <c r="S159">
        <v>114.13</v>
      </c>
      <c r="T159">
        <v>3033.51</v>
      </c>
      <c r="U159">
        <v>192.14</v>
      </c>
    </row>
    <row r="160" spans="1:21" x14ac:dyDescent="0.35">
      <c r="A160" t="s">
        <v>2779</v>
      </c>
      <c r="B160" s="9" t="s">
        <v>5760</v>
      </c>
      <c r="C160">
        <v>32.1</v>
      </c>
      <c r="D160">
        <v>0.5</v>
      </c>
      <c r="E160" s="1">
        <v>1103101952</v>
      </c>
      <c r="F160" s="1">
        <v>373142024</v>
      </c>
      <c r="G160">
        <v>67</v>
      </c>
      <c r="H160">
        <v>66</v>
      </c>
      <c r="I160">
        <v>4.2</v>
      </c>
      <c r="J160" s="1">
        <v>206196304</v>
      </c>
      <c r="K160" s="1">
        <v>573360640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5.59</v>
      </c>
      <c r="S160">
        <v>127.45</v>
      </c>
      <c r="T160">
        <v>3405.29</v>
      </c>
      <c r="U160">
        <v>384.28</v>
      </c>
    </row>
    <row r="161" spans="1:21" x14ac:dyDescent="0.35">
      <c r="A161" t="s">
        <v>2780</v>
      </c>
      <c r="B161" s="9" t="s">
        <v>5761</v>
      </c>
      <c r="C161">
        <v>31.1</v>
      </c>
      <c r="D161">
        <v>0.5</v>
      </c>
      <c r="E161" s="1">
        <v>1103101952</v>
      </c>
      <c r="F161" s="1">
        <v>179208888</v>
      </c>
      <c r="G161">
        <v>67</v>
      </c>
      <c r="H161">
        <v>66</v>
      </c>
      <c r="I161">
        <v>0.2</v>
      </c>
      <c r="J161" s="1">
        <v>206196304</v>
      </c>
      <c r="K161" s="1">
        <v>571424752</v>
      </c>
      <c r="L161">
        <v>0</v>
      </c>
      <c r="M161">
        <v>1</v>
      </c>
      <c r="N161">
        <v>0</v>
      </c>
      <c r="O161">
        <v>1</v>
      </c>
      <c r="P161">
        <v>0</v>
      </c>
      <c r="Q161">
        <v>0</v>
      </c>
      <c r="R161">
        <v>5.8</v>
      </c>
      <c r="S161">
        <v>130.28</v>
      </c>
      <c r="T161">
        <v>3479.74</v>
      </c>
      <c r="U161">
        <v>512.41999999999996</v>
      </c>
    </row>
    <row r="162" spans="1:21" x14ac:dyDescent="0.35">
      <c r="A162" t="s">
        <v>2781</v>
      </c>
      <c r="B162" s="9" t="s">
        <v>5762</v>
      </c>
      <c r="C162">
        <v>42.5</v>
      </c>
      <c r="D162">
        <v>0</v>
      </c>
      <c r="E162" s="1">
        <v>1103101952</v>
      </c>
      <c r="F162" s="1">
        <v>564069480</v>
      </c>
      <c r="G162">
        <v>67</v>
      </c>
      <c r="H162">
        <v>66</v>
      </c>
      <c r="I162">
        <v>19.3</v>
      </c>
      <c r="J162" s="1">
        <v>206196304</v>
      </c>
      <c r="K162" s="1">
        <v>571424752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5.51</v>
      </c>
      <c r="S162">
        <v>133.52000000000001</v>
      </c>
      <c r="T162">
        <v>3503.78</v>
      </c>
      <c r="U162">
        <v>4430.0600000000004</v>
      </c>
    </row>
    <row r="163" spans="1:21" x14ac:dyDescent="0.35">
      <c r="A163" t="s">
        <v>2782</v>
      </c>
      <c r="B163" s="9" t="s">
        <v>5763</v>
      </c>
      <c r="C163">
        <v>55.2</v>
      </c>
      <c r="D163">
        <v>0.5</v>
      </c>
      <c r="E163" s="1">
        <v>1103101952</v>
      </c>
      <c r="F163" s="1">
        <v>226268672</v>
      </c>
      <c r="G163">
        <v>67</v>
      </c>
      <c r="H163">
        <v>66</v>
      </c>
      <c r="I163">
        <v>86.8</v>
      </c>
      <c r="J163" s="1">
        <v>206196304</v>
      </c>
      <c r="K163" s="1">
        <v>564283488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29611.22</v>
      </c>
      <c r="S163">
        <v>48.18</v>
      </c>
      <c r="T163">
        <v>1299.1600000000001</v>
      </c>
      <c r="U163">
        <v>59287.98</v>
      </c>
    </row>
    <row r="164" spans="1:21" x14ac:dyDescent="0.35">
      <c r="A164" t="s">
        <v>2783</v>
      </c>
      <c r="B164" s="9" t="s">
        <v>5764</v>
      </c>
      <c r="C164">
        <v>26.8</v>
      </c>
      <c r="D164">
        <v>0</v>
      </c>
      <c r="E164" s="1">
        <v>1103101952</v>
      </c>
      <c r="F164" s="1">
        <v>419675104</v>
      </c>
      <c r="G164">
        <v>67</v>
      </c>
      <c r="H164">
        <v>66</v>
      </c>
      <c r="I164">
        <v>3.5</v>
      </c>
      <c r="J164" s="1">
        <v>206196304</v>
      </c>
      <c r="K164" s="1">
        <v>564283488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32053.94</v>
      </c>
      <c r="S164">
        <v>64.180000000000007</v>
      </c>
      <c r="T164">
        <v>1055.81</v>
      </c>
      <c r="U164">
        <v>4118.1000000000004</v>
      </c>
    </row>
    <row r="165" spans="1:21" x14ac:dyDescent="0.35">
      <c r="A165" t="s">
        <v>2784</v>
      </c>
      <c r="B165" s="9" t="s">
        <v>5765</v>
      </c>
      <c r="C165">
        <v>31.5</v>
      </c>
      <c r="D165">
        <v>0.6</v>
      </c>
      <c r="E165" s="1">
        <v>1103101952</v>
      </c>
      <c r="F165" s="1">
        <v>180601152</v>
      </c>
      <c r="G165">
        <v>67</v>
      </c>
      <c r="H165">
        <v>66</v>
      </c>
      <c r="I165">
        <v>0</v>
      </c>
      <c r="J165" s="1">
        <v>206196304</v>
      </c>
      <c r="K165" s="1">
        <v>572218904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0.16</v>
      </c>
      <c r="S165">
        <v>121.04</v>
      </c>
      <c r="T165">
        <v>3155.33</v>
      </c>
      <c r="U165">
        <v>128.06</v>
      </c>
    </row>
    <row r="166" spans="1:21" x14ac:dyDescent="0.35">
      <c r="A166" t="s">
        <v>2785</v>
      </c>
      <c r="B166" s="9" t="s">
        <v>5766</v>
      </c>
      <c r="C166">
        <v>31.1</v>
      </c>
      <c r="D166">
        <v>0</v>
      </c>
      <c r="E166" s="1">
        <v>1103101952</v>
      </c>
      <c r="F166" s="1">
        <v>540549632</v>
      </c>
      <c r="G166">
        <v>67</v>
      </c>
      <c r="H166">
        <v>66</v>
      </c>
      <c r="I166">
        <v>1.6</v>
      </c>
      <c r="J166" s="1">
        <v>206196304</v>
      </c>
      <c r="K166" s="1">
        <v>572218904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0.32</v>
      </c>
      <c r="S166">
        <v>131.88</v>
      </c>
      <c r="T166">
        <v>3422.83</v>
      </c>
      <c r="U166">
        <v>256.13</v>
      </c>
    </row>
    <row r="167" spans="1:21" x14ac:dyDescent="0.35">
      <c r="A167" t="s">
        <v>2786</v>
      </c>
      <c r="B167" s="9" t="s">
        <v>5767</v>
      </c>
      <c r="C167">
        <v>33.1</v>
      </c>
      <c r="D167">
        <v>0.5</v>
      </c>
      <c r="E167" s="1">
        <v>1102577664</v>
      </c>
      <c r="F167" s="1">
        <v>307312144</v>
      </c>
      <c r="G167">
        <v>67</v>
      </c>
      <c r="H167">
        <v>66</v>
      </c>
      <c r="I167">
        <v>4.2</v>
      </c>
      <c r="J167" s="1">
        <v>206196304</v>
      </c>
      <c r="K167" s="1">
        <v>572382304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0</v>
      </c>
      <c r="R167">
        <v>0.16</v>
      </c>
      <c r="S167">
        <v>129.59</v>
      </c>
      <c r="T167">
        <v>3356.93</v>
      </c>
      <c r="U167">
        <v>128.06</v>
      </c>
    </row>
    <row r="168" spans="1:21" x14ac:dyDescent="0.35">
      <c r="A168" t="s">
        <v>2787</v>
      </c>
      <c r="B168" s="9" t="s">
        <v>5768</v>
      </c>
      <c r="C168">
        <v>28.5</v>
      </c>
      <c r="D168">
        <v>0</v>
      </c>
      <c r="E168" s="1">
        <v>1102577664</v>
      </c>
      <c r="F168" s="1">
        <v>612507184</v>
      </c>
      <c r="G168">
        <v>67</v>
      </c>
      <c r="H168">
        <v>66</v>
      </c>
      <c r="I168">
        <v>4</v>
      </c>
      <c r="J168" s="1">
        <v>206196304</v>
      </c>
      <c r="K168" s="1">
        <v>572382304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1.07</v>
      </c>
      <c r="S168">
        <v>122.03</v>
      </c>
      <c r="T168">
        <v>3105.26</v>
      </c>
      <c r="U168">
        <v>4692.3500000000004</v>
      </c>
    </row>
    <row r="169" spans="1:21" x14ac:dyDescent="0.35">
      <c r="A169" t="s">
        <v>2788</v>
      </c>
      <c r="B169" s="9" t="s">
        <v>5769</v>
      </c>
      <c r="C169">
        <v>30.8</v>
      </c>
      <c r="D169">
        <v>0.7</v>
      </c>
      <c r="E169" s="1">
        <v>1102577664</v>
      </c>
      <c r="F169" s="1">
        <v>327332768</v>
      </c>
      <c r="G169">
        <v>68</v>
      </c>
      <c r="H169">
        <v>67</v>
      </c>
      <c r="I169">
        <v>8.4</v>
      </c>
      <c r="J169" s="1">
        <v>206196304</v>
      </c>
      <c r="K169" s="1">
        <v>570041280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4.6500000000000004</v>
      </c>
      <c r="S169">
        <v>100</v>
      </c>
      <c r="T169">
        <v>2717.24</v>
      </c>
      <c r="U169">
        <v>2373</v>
      </c>
    </row>
    <row r="170" spans="1:21" x14ac:dyDescent="0.35">
      <c r="A170" t="s">
        <v>2789</v>
      </c>
      <c r="B170" s="9" t="s">
        <v>5770</v>
      </c>
      <c r="C170">
        <v>32.4</v>
      </c>
      <c r="D170">
        <v>0</v>
      </c>
      <c r="E170" s="1">
        <v>1102577664</v>
      </c>
      <c r="F170" s="1">
        <v>645251168</v>
      </c>
      <c r="G170">
        <v>67</v>
      </c>
      <c r="H170">
        <v>66</v>
      </c>
      <c r="I170">
        <v>9.6999999999999993</v>
      </c>
      <c r="J170" s="1">
        <v>206196304</v>
      </c>
      <c r="K170" s="1">
        <v>570041280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6.19</v>
      </c>
      <c r="S170">
        <v>119.59</v>
      </c>
      <c r="T170">
        <v>3151.07</v>
      </c>
      <c r="U170">
        <v>2887.31</v>
      </c>
    </row>
    <row r="171" spans="1:21" x14ac:dyDescent="0.35">
      <c r="A171" t="s">
        <v>2790</v>
      </c>
      <c r="B171" s="9" t="s">
        <v>5771</v>
      </c>
      <c r="C171">
        <v>43.4</v>
      </c>
      <c r="D171">
        <v>0.6</v>
      </c>
      <c r="E171" s="1">
        <v>1102053376</v>
      </c>
      <c r="F171" s="1">
        <v>395172472</v>
      </c>
      <c r="G171">
        <v>67</v>
      </c>
      <c r="H171">
        <v>66</v>
      </c>
      <c r="I171">
        <v>6.2</v>
      </c>
      <c r="J171" s="1">
        <v>206196304</v>
      </c>
      <c r="K171" s="1">
        <v>570524856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6.05</v>
      </c>
      <c r="S171">
        <v>126.44</v>
      </c>
      <c r="T171">
        <v>3363</v>
      </c>
      <c r="U171">
        <v>2950.69</v>
      </c>
    </row>
    <row r="172" spans="1:21" x14ac:dyDescent="0.35">
      <c r="A172" t="s">
        <v>2791</v>
      </c>
      <c r="B172" s="9" t="s">
        <v>5772</v>
      </c>
      <c r="C172">
        <v>35.5</v>
      </c>
      <c r="D172">
        <v>0</v>
      </c>
      <c r="E172" s="1">
        <v>1102053376</v>
      </c>
      <c r="F172" s="1">
        <v>712866232</v>
      </c>
      <c r="G172">
        <v>67</v>
      </c>
      <c r="H172">
        <v>66</v>
      </c>
      <c r="I172">
        <v>56.5</v>
      </c>
      <c r="J172" s="1">
        <v>206196304</v>
      </c>
      <c r="K172" s="1">
        <v>570524856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5.62</v>
      </c>
      <c r="S172">
        <v>115.78</v>
      </c>
      <c r="T172">
        <v>3077.23</v>
      </c>
      <c r="U172">
        <v>2758.25</v>
      </c>
    </row>
    <row r="173" spans="1:21" x14ac:dyDescent="0.35">
      <c r="A173" t="s">
        <v>2792</v>
      </c>
      <c r="B173" s="9" t="s">
        <v>5773</v>
      </c>
      <c r="C173">
        <v>39.799999999999997</v>
      </c>
      <c r="D173">
        <v>0.7</v>
      </c>
      <c r="E173" s="1">
        <v>1102577664</v>
      </c>
      <c r="F173" s="1">
        <v>334859608</v>
      </c>
      <c r="G173">
        <v>67</v>
      </c>
      <c r="H173">
        <v>66</v>
      </c>
      <c r="I173">
        <v>18.8</v>
      </c>
      <c r="J173" s="1">
        <v>206196304</v>
      </c>
      <c r="K173" s="1">
        <v>570147840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43330.61</v>
      </c>
      <c r="S173">
        <v>60.41</v>
      </c>
      <c r="T173">
        <v>1533.09</v>
      </c>
      <c r="U173">
        <v>5402.11</v>
      </c>
    </row>
    <row r="174" spans="1:21" x14ac:dyDescent="0.35">
      <c r="A174" t="s">
        <v>2793</v>
      </c>
      <c r="B174" s="9" t="s">
        <v>5774</v>
      </c>
      <c r="C174">
        <v>31.7</v>
      </c>
      <c r="D174">
        <v>0</v>
      </c>
      <c r="E174" s="1">
        <v>1102577664</v>
      </c>
      <c r="F174" s="1">
        <v>711509952</v>
      </c>
      <c r="G174">
        <v>67</v>
      </c>
      <c r="H174">
        <v>66</v>
      </c>
      <c r="I174">
        <v>0.7</v>
      </c>
      <c r="J174" s="1">
        <v>206196304</v>
      </c>
      <c r="K174" s="1">
        <v>570147840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7926.23</v>
      </c>
      <c r="S174">
        <v>113.76</v>
      </c>
      <c r="T174">
        <v>3100.86</v>
      </c>
      <c r="U174">
        <v>4310.62</v>
      </c>
    </row>
    <row r="175" spans="1:21" x14ac:dyDescent="0.35">
      <c r="A175" t="s">
        <v>2794</v>
      </c>
      <c r="B175" s="9" t="s">
        <v>5775</v>
      </c>
      <c r="C175">
        <v>62.2</v>
      </c>
      <c r="D175">
        <v>0.5</v>
      </c>
      <c r="E175" s="1">
        <v>1103101952</v>
      </c>
      <c r="F175" s="1">
        <v>586740656</v>
      </c>
      <c r="G175">
        <v>67</v>
      </c>
      <c r="H175">
        <v>66</v>
      </c>
      <c r="I175">
        <v>31.9</v>
      </c>
      <c r="J175" s="1">
        <v>206196304</v>
      </c>
      <c r="K175" s="1">
        <v>569267928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0.49</v>
      </c>
      <c r="S175">
        <v>240.32</v>
      </c>
      <c r="T175">
        <v>3130.66</v>
      </c>
      <c r="U175">
        <v>320.23</v>
      </c>
    </row>
    <row r="176" spans="1:21" x14ac:dyDescent="0.35">
      <c r="A176" t="s">
        <v>2795</v>
      </c>
      <c r="B176" s="9" t="s">
        <v>5776</v>
      </c>
      <c r="C176">
        <v>37.799999999999997</v>
      </c>
      <c r="D176">
        <v>0.4</v>
      </c>
      <c r="E176" s="1">
        <v>1102577664</v>
      </c>
      <c r="F176" s="1">
        <v>433874152</v>
      </c>
      <c r="G176">
        <v>68</v>
      </c>
      <c r="H176">
        <v>67</v>
      </c>
      <c r="I176">
        <v>18.5</v>
      </c>
      <c r="J176" s="1">
        <v>206196304</v>
      </c>
      <c r="K176" s="1">
        <v>572625168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0.8</v>
      </c>
      <c r="S176">
        <v>163.35</v>
      </c>
      <c r="T176">
        <v>3455.73</v>
      </c>
      <c r="U176">
        <v>512.41999999999996</v>
      </c>
    </row>
    <row r="177" spans="1:21" x14ac:dyDescent="0.35">
      <c r="A177" t="s">
        <v>2796</v>
      </c>
      <c r="B177" s="9" t="s">
        <v>5777</v>
      </c>
      <c r="C177">
        <v>36.1</v>
      </c>
      <c r="D177">
        <v>0.5</v>
      </c>
      <c r="E177" s="1">
        <v>1103101952</v>
      </c>
      <c r="F177" s="1">
        <v>271478408</v>
      </c>
      <c r="G177">
        <v>67</v>
      </c>
      <c r="H177">
        <v>66</v>
      </c>
      <c r="I177">
        <v>3.1</v>
      </c>
      <c r="J177" s="1">
        <v>206196304</v>
      </c>
      <c r="K177" s="1">
        <v>571593192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0</v>
      </c>
      <c r="R177">
        <v>0.39</v>
      </c>
      <c r="S177">
        <v>132.66999999999999</v>
      </c>
      <c r="T177">
        <v>3668.63</v>
      </c>
      <c r="U177">
        <v>256.19</v>
      </c>
    </row>
    <row r="178" spans="1:21" x14ac:dyDescent="0.35">
      <c r="A178" t="s">
        <v>2797</v>
      </c>
      <c r="B178" s="9" t="s">
        <v>5778</v>
      </c>
      <c r="C178">
        <v>38.1</v>
      </c>
      <c r="D178">
        <v>0</v>
      </c>
      <c r="E178" s="1">
        <v>1103101952</v>
      </c>
      <c r="F178" s="1">
        <v>611487352</v>
      </c>
      <c r="G178">
        <v>67</v>
      </c>
      <c r="H178">
        <v>66</v>
      </c>
      <c r="I178">
        <v>41.7</v>
      </c>
      <c r="J178" s="1">
        <v>206196304</v>
      </c>
      <c r="K178" s="1">
        <v>571593192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2.99</v>
      </c>
      <c r="S178">
        <v>119.56</v>
      </c>
      <c r="T178">
        <v>3120.96</v>
      </c>
      <c r="U178">
        <v>4439.68</v>
      </c>
    </row>
    <row r="179" spans="1:21" x14ac:dyDescent="0.35">
      <c r="A179" t="s">
        <v>2798</v>
      </c>
      <c r="B179" s="9" t="s">
        <v>5779</v>
      </c>
      <c r="C179">
        <v>32.799999999999997</v>
      </c>
      <c r="D179">
        <v>0.5</v>
      </c>
      <c r="E179" s="1">
        <v>1103101952</v>
      </c>
      <c r="F179" s="1">
        <v>400561512</v>
      </c>
      <c r="G179">
        <v>67</v>
      </c>
      <c r="H179">
        <v>66</v>
      </c>
      <c r="I179">
        <v>2.6</v>
      </c>
      <c r="J179" s="1">
        <v>206196304</v>
      </c>
      <c r="K179" s="1">
        <v>572834768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0</v>
      </c>
      <c r="R179">
        <v>5.16</v>
      </c>
      <c r="S179">
        <v>129.94999999999999</v>
      </c>
      <c r="T179">
        <v>3280.58</v>
      </c>
      <c r="U179">
        <v>128.06</v>
      </c>
    </row>
    <row r="180" spans="1:21" x14ac:dyDescent="0.35">
      <c r="A180" t="s">
        <v>2799</v>
      </c>
      <c r="B180" s="9" t="s">
        <v>5780</v>
      </c>
      <c r="C180">
        <v>32.799999999999997</v>
      </c>
      <c r="D180">
        <v>0.6</v>
      </c>
      <c r="E180" s="1">
        <v>1103101952</v>
      </c>
      <c r="F180" s="1">
        <v>185130920</v>
      </c>
      <c r="G180">
        <v>67</v>
      </c>
      <c r="H180">
        <v>66</v>
      </c>
      <c r="I180">
        <v>4.0999999999999996</v>
      </c>
      <c r="J180" s="1">
        <v>206196304</v>
      </c>
      <c r="K180" s="1">
        <v>572202072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4.76</v>
      </c>
      <c r="S180">
        <v>134.11000000000001</v>
      </c>
      <c r="T180">
        <v>3412.73</v>
      </c>
      <c r="U180">
        <v>192.09</v>
      </c>
    </row>
    <row r="181" spans="1:21" x14ac:dyDescent="0.35">
      <c r="A181" t="s">
        <v>2800</v>
      </c>
      <c r="B181" s="9" t="s">
        <v>5781</v>
      </c>
      <c r="C181">
        <v>30.8</v>
      </c>
      <c r="D181">
        <v>0</v>
      </c>
      <c r="E181" s="1">
        <v>1103101952</v>
      </c>
      <c r="F181" s="1">
        <v>543932128</v>
      </c>
      <c r="G181">
        <v>67</v>
      </c>
      <c r="H181">
        <v>66</v>
      </c>
      <c r="I181">
        <v>1.3</v>
      </c>
      <c r="J181" s="1">
        <v>206196304</v>
      </c>
      <c r="K181" s="1">
        <v>572202072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4.7300000000000004</v>
      </c>
      <c r="S181">
        <v>132.22999999999999</v>
      </c>
      <c r="T181">
        <v>3346.38</v>
      </c>
      <c r="U181">
        <v>192.09</v>
      </c>
    </row>
    <row r="182" spans="1:21" x14ac:dyDescent="0.35">
      <c r="A182" t="s">
        <v>2801</v>
      </c>
      <c r="B182" s="9" t="s">
        <v>5782</v>
      </c>
      <c r="C182">
        <v>35.1</v>
      </c>
      <c r="D182">
        <v>0.6</v>
      </c>
      <c r="E182" s="1">
        <v>1102053376</v>
      </c>
      <c r="F182" s="1">
        <v>307101680</v>
      </c>
      <c r="G182">
        <v>67</v>
      </c>
      <c r="H182">
        <v>66</v>
      </c>
      <c r="I182">
        <v>7.9</v>
      </c>
      <c r="J182" s="1">
        <v>206196304</v>
      </c>
      <c r="K182" s="1">
        <v>572632072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0</v>
      </c>
      <c r="R182">
        <v>15.73</v>
      </c>
      <c r="S182">
        <v>132.27000000000001</v>
      </c>
      <c r="T182">
        <v>3475.68</v>
      </c>
      <c r="U182">
        <v>10066.48</v>
      </c>
    </row>
    <row r="183" spans="1:21" x14ac:dyDescent="0.35">
      <c r="A183" t="s">
        <v>2802</v>
      </c>
      <c r="B183" s="9" t="s">
        <v>5783</v>
      </c>
      <c r="C183">
        <v>33.799999999999997</v>
      </c>
      <c r="D183">
        <v>0</v>
      </c>
      <c r="E183" s="1">
        <v>1102053376</v>
      </c>
      <c r="F183" s="1">
        <v>637614368</v>
      </c>
      <c r="G183">
        <v>67</v>
      </c>
      <c r="H183">
        <v>66</v>
      </c>
      <c r="I183">
        <v>17.3</v>
      </c>
      <c r="J183" s="1">
        <v>206196304</v>
      </c>
      <c r="K183" s="1">
        <v>572632072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30.09</v>
      </c>
      <c r="S183">
        <v>136.16999999999999</v>
      </c>
      <c r="T183">
        <v>3010.59</v>
      </c>
      <c r="U183">
        <v>2565.4699999999998</v>
      </c>
    </row>
    <row r="184" spans="1:21" x14ac:dyDescent="0.35">
      <c r="A184" t="s">
        <v>2803</v>
      </c>
      <c r="B184" s="9" t="s">
        <v>5784</v>
      </c>
      <c r="C184">
        <v>32.799999999999997</v>
      </c>
      <c r="D184">
        <v>0.6</v>
      </c>
      <c r="E184" s="1">
        <v>1103101952</v>
      </c>
      <c r="F184" s="1">
        <v>413137088</v>
      </c>
      <c r="G184">
        <v>67</v>
      </c>
      <c r="H184">
        <v>66</v>
      </c>
      <c r="I184">
        <v>1.9</v>
      </c>
      <c r="J184" s="1">
        <v>206196304</v>
      </c>
      <c r="K184" s="1">
        <v>571657168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31.32</v>
      </c>
      <c r="S184">
        <v>139.62</v>
      </c>
      <c r="T184">
        <v>3158.83</v>
      </c>
      <c r="U184">
        <v>2758.78</v>
      </c>
    </row>
    <row r="185" spans="1:21" x14ac:dyDescent="0.35">
      <c r="A185" t="s">
        <v>2804</v>
      </c>
      <c r="B185" s="9" t="s">
        <v>5785</v>
      </c>
      <c r="C185">
        <v>33.1</v>
      </c>
      <c r="D185">
        <v>0.6</v>
      </c>
      <c r="E185" s="1">
        <v>1103101952</v>
      </c>
      <c r="F185" s="1">
        <v>158921472</v>
      </c>
      <c r="G185">
        <v>67</v>
      </c>
      <c r="H185">
        <v>66</v>
      </c>
      <c r="I185">
        <v>0.8</v>
      </c>
      <c r="J185" s="1">
        <v>206196304</v>
      </c>
      <c r="K185" s="1">
        <v>570560184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0</v>
      </c>
      <c r="R185">
        <v>30.5</v>
      </c>
      <c r="S185">
        <v>137.16999999999999</v>
      </c>
      <c r="T185">
        <v>3084.63</v>
      </c>
      <c r="U185">
        <v>2630.19</v>
      </c>
    </row>
    <row r="186" spans="1:21" x14ac:dyDescent="0.35">
      <c r="A186" t="s">
        <v>2805</v>
      </c>
      <c r="B186" s="9" t="s">
        <v>5786</v>
      </c>
      <c r="C186">
        <v>32.200000000000003</v>
      </c>
      <c r="D186">
        <v>0</v>
      </c>
      <c r="E186" s="1">
        <v>1103101952</v>
      </c>
      <c r="F186" s="1">
        <v>499593632</v>
      </c>
      <c r="G186">
        <v>67</v>
      </c>
      <c r="H186">
        <v>66</v>
      </c>
      <c r="I186">
        <v>4.4000000000000004</v>
      </c>
      <c r="J186" s="1">
        <v>206196304</v>
      </c>
      <c r="K186" s="1">
        <v>570560184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30.12</v>
      </c>
      <c r="S186">
        <v>131.58000000000001</v>
      </c>
      <c r="T186">
        <v>2971.81</v>
      </c>
      <c r="U186">
        <v>2565.56</v>
      </c>
    </row>
    <row r="187" spans="1:21" x14ac:dyDescent="0.35">
      <c r="A187" t="s">
        <v>2806</v>
      </c>
      <c r="B187" s="9" t="s">
        <v>5787</v>
      </c>
      <c r="C187">
        <v>47</v>
      </c>
      <c r="D187">
        <v>0.6</v>
      </c>
      <c r="E187" s="1">
        <v>1103101952</v>
      </c>
      <c r="F187" s="1">
        <v>307449528</v>
      </c>
      <c r="G187">
        <v>67</v>
      </c>
      <c r="H187">
        <v>66</v>
      </c>
      <c r="I187">
        <v>44.3</v>
      </c>
      <c r="J187" s="1">
        <v>206196304</v>
      </c>
      <c r="K187" s="1">
        <v>571596680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0</v>
      </c>
      <c r="R187">
        <v>81.069999999999993</v>
      </c>
      <c r="S187">
        <v>111.31</v>
      </c>
      <c r="T187">
        <v>3866.75</v>
      </c>
      <c r="U187">
        <v>63726</v>
      </c>
    </row>
    <row r="188" spans="1:21" x14ac:dyDescent="0.35">
      <c r="A188" t="s">
        <v>2807</v>
      </c>
      <c r="B188" s="9" t="s">
        <v>5788</v>
      </c>
      <c r="C188">
        <v>27.8</v>
      </c>
      <c r="D188">
        <v>0</v>
      </c>
      <c r="E188" s="1">
        <v>1103101952</v>
      </c>
      <c r="F188" s="1">
        <v>697776760</v>
      </c>
      <c r="G188">
        <v>68</v>
      </c>
      <c r="H188">
        <v>67</v>
      </c>
      <c r="I188">
        <v>0</v>
      </c>
      <c r="J188" s="1">
        <v>206196304</v>
      </c>
      <c r="K188" s="1">
        <v>571596680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4.79</v>
      </c>
      <c r="S188">
        <v>131.11000000000001</v>
      </c>
      <c r="T188">
        <v>3403.42</v>
      </c>
      <c r="U188">
        <v>192.14</v>
      </c>
    </row>
    <row r="189" spans="1:21" x14ac:dyDescent="0.35">
      <c r="A189" t="s">
        <v>2808</v>
      </c>
      <c r="B189" s="9" t="s">
        <v>5789</v>
      </c>
      <c r="C189">
        <v>32.200000000000003</v>
      </c>
      <c r="D189">
        <v>0.5</v>
      </c>
      <c r="E189" s="1">
        <v>1103101952</v>
      </c>
      <c r="F189" s="1">
        <v>522879352</v>
      </c>
      <c r="G189">
        <v>67</v>
      </c>
      <c r="H189">
        <v>66</v>
      </c>
      <c r="I189">
        <v>3</v>
      </c>
      <c r="J189" s="1">
        <v>206196304</v>
      </c>
      <c r="K189" s="1">
        <v>574011072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5.59</v>
      </c>
      <c r="S189">
        <v>130.16</v>
      </c>
      <c r="T189">
        <v>3479.53</v>
      </c>
      <c r="U189">
        <v>384.28</v>
      </c>
    </row>
    <row r="190" spans="1:21" x14ac:dyDescent="0.35">
      <c r="A190" t="s">
        <v>2809</v>
      </c>
      <c r="B190" s="9" t="s">
        <v>5790</v>
      </c>
      <c r="C190">
        <v>31.1</v>
      </c>
      <c r="D190">
        <v>0.4</v>
      </c>
      <c r="E190" s="1">
        <v>1103101952</v>
      </c>
      <c r="F190" s="1">
        <v>374720336</v>
      </c>
      <c r="G190">
        <v>67</v>
      </c>
      <c r="H190">
        <v>66</v>
      </c>
      <c r="I190">
        <v>1</v>
      </c>
      <c r="J190" s="1">
        <v>206196304</v>
      </c>
      <c r="K190" s="1">
        <v>571015320</v>
      </c>
      <c r="L190">
        <v>0</v>
      </c>
      <c r="M190">
        <v>1</v>
      </c>
      <c r="N190">
        <v>0</v>
      </c>
      <c r="O190">
        <v>1</v>
      </c>
      <c r="P190">
        <v>0</v>
      </c>
      <c r="Q190">
        <v>0</v>
      </c>
      <c r="R190">
        <v>5.8</v>
      </c>
      <c r="S190">
        <v>138.02000000000001</v>
      </c>
      <c r="T190">
        <v>3627.85</v>
      </c>
      <c r="U190">
        <v>512.41999999999996</v>
      </c>
    </row>
    <row r="191" spans="1:21" x14ac:dyDescent="0.35">
      <c r="A191" t="s">
        <v>2810</v>
      </c>
      <c r="B191" s="9" t="s">
        <v>5791</v>
      </c>
      <c r="C191">
        <v>36.5</v>
      </c>
      <c r="D191">
        <v>0.7</v>
      </c>
      <c r="E191" s="1">
        <v>1103101952</v>
      </c>
      <c r="F191" s="1">
        <v>177934128</v>
      </c>
      <c r="G191">
        <v>67</v>
      </c>
      <c r="H191">
        <v>66</v>
      </c>
      <c r="I191">
        <v>6.9</v>
      </c>
      <c r="J191" s="1">
        <v>206196304</v>
      </c>
      <c r="K191" s="1">
        <v>572783880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6.59</v>
      </c>
      <c r="S191">
        <v>138.08000000000001</v>
      </c>
      <c r="T191">
        <v>3742.63</v>
      </c>
      <c r="U191">
        <v>4814.3100000000004</v>
      </c>
    </row>
    <row r="192" spans="1:21" x14ac:dyDescent="0.35">
      <c r="A192" t="s">
        <v>2811</v>
      </c>
      <c r="B192" s="9" t="s">
        <v>5792</v>
      </c>
      <c r="C192">
        <v>57</v>
      </c>
      <c r="D192">
        <v>0</v>
      </c>
      <c r="E192" s="1">
        <v>1103101952</v>
      </c>
      <c r="F192" s="1">
        <v>415480600</v>
      </c>
      <c r="G192">
        <v>67</v>
      </c>
      <c r="H192">
        <v>66</v>
      </c>
      <c r="I192">
        <v>71.7</v>
      </c>
      <c r="J192" s="1">
        <v>206196304</v>
      </c>
      <c r="K192" s="1">
        <v>572783880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25770.639999999999</v>
      </c>
      <c r="S192">
        <v>39.5</v>
      </c>
      <c r="T192">
        <v>1134.5</v>
      </c>
      <c r="U192">
        <v>58903.7</v>
      </c>
    </row>
    <row r="193" spans="1:21" x14ac:dyDescent="0.35">
      <c r="A193" t="s">
        <v>2812</v>
      </c>
      <c r="B193" s="9" t="s">
        <v>5793</v>
      </c>
      <c r="C193">
        <v>28.8</v>
      </c>
      <c r="D193">
        <v>0</v>
      </c>
      <c r="E193" s="1">
        <v>1103101952</v>
      </c>
      <c r="F193" s="1">
        <v>656876424</v>
      </c>
      <c r="G193">
        <v>67</v>
      </c>
      <c r="H193">
        <v>66</v>
      </c>
      <c r="I193">
        <v>9.1999999999999993</v>
      </c>
      <c r="J193" s="1">
        <v>206196304</v>
      </c>
      <c r="K193" s="1">
        <v>572783880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35893.94</v>
      </c>
      <c r="S193">
        <v>75.06</v>
      </c>
      <c r="T193">
        <v>1257.3599999999999</v>
      </c>
      <c r="U193">
        <v>4118.1000000000004</v>
      </c>
    </row>
    <row r="194" spans="1:21" x14ac:dyDescent="0.35">
      <c r="A194" t="s">
        <v>2813</v>
      </c>
      <c r="B194" s="9" t="s">
        <v>5794</v>
      </c>
      <c r="C194">
        <v>33.1</v>
      </c>
      <c r="D194">
        <v>0.7</v>
      </c>
      <c r="E194" s="1">
        <v>1103101952</v>
      </c>
      <c r="F194" s="1">
        <v>436696672</v>
      </c>
      <c r="G194">
        <v>67</v>
      </c>
      <c r="H194">
        <v>66</v>
      </c>
      <c r="I194">
        <v>8.1</v>
      </c>
      <c r="J194" s="1">
        <v>206196304</v>
      </c>
      <c r="K194" s="1">
        <v>565136160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0</v>
      </c>
      <c r="R194">
        <v>0.16</v>
      </c>
      <c r="S194">
        <v>126.67</v>
      </c>
      <c r="T194">
        <v>3288.46</v>
      </c>
      <c r="U194">
        <v>128.06</v>
      </c>
    </row>
    <row r="195" spans="1:21" x14ac:dyDescent="0.35">
      <c r="A195" t="s">
        <v>2814</v>
      </c>
      <c r="B195" s="9" t="s">
        <v>5795</v>
      </c>
      <c r="C195">
        <v>35</v>
      </c>
      <c r="D195">
        <v>0.5</v>
      </c>
      <c r="E195" s="1">
        <v>1103101952</v>
      </c>
      <c r="F195" s="1">
        <v>175645976</v>
      </c>
      <c r="G195">
        <v>67</v>
      </c>
      <c r="H195">
        <v>66</v>
      </c>
      <c r="I195">
        <v>21.4</v>
      </c>
      <c r="J195" s="1">
        <v>206196304</v>
      </c>
      <c r="K195" s="1">
        <v>574169480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0.32</v>
      </c>
      <c r="S195">
        <v>120.82</v>
      </c>
      <c r="T195">
        <v>3102.63</v>
      </c>
      <c r="U195">
        <v>256.13</v>
      </c>
    </row>
    <row r="196" spans="1:21" x14ac:dyDescent="0.35">
      <c r="A196" t="s">
        <v>2815</v>
      </c>
      <c r="B196" s="9" t="s">
        <v>5796</v>
      </c>
      <c r="C196">
        <v>32.799999999999997</v>
      </c>
      <c r="D196">
        <v>0</v>
      </c>
      <c r="E196" s="1">
        <v>1103101952</v>
      </c>
      <c r="F196" s="1">
        <v>516824240</v>
      </c>
      <c r="G196">
        <v>67</v>
      </c>
      <c r="H196">
        <v>66</v>
      </c>
      <c r="I196">
        <v>5.6</v>
      </c>
      <c r="J196" s="1">
        <v>206196304</v>
      </c>
      <c r="K196" s="1">
        <v>574169480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0.16</v>
      </c>
      <c r="S196">
        <v>128.91</v>
      </c>
      <c r="T196">
        <v>3343.02</v>
      </c>
      <c r="U196">
        <v>128.06</v>
      </c>
    </row>
    <row r="197" spans="1:21" x14ac:dyDescent="0.35">
      <c r="A197" t="s">
        <v>2816</v>
      </c>
      <c r="B197" s="9" t="s">
        <v>5797</v>
      </c>
      <c r="C197">
        <v>36.1</v>
      </c>
      <c r="D197">
        <v>0.6</v>
      </c>
      <c r="E197" s="1">
        <v>1102053376</v>
      </c>
      <c r="F197" s="1">
        <v>283345720</v>
      </c>
      <c r="G197">
        <v>67</v>
      </c>
      <c r="H197">
        <v>66</v>
      </c>
      <c r="I197">
        <v>14.2</v>
      </c>
      <c r="J197" s="1">
        <v>206196304</v>
      </c>
      <c r="K197" s="1">
        <v>570563904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0</v>
      </c>
      <c r="R197">
        <v>1.53</v>
      </c>
      <c r="S197">
        <v>124.48</v>
      </c>
      <c r="T197">
        <v>3247.89</v>
      </c>
      <c r="U197">
        <v>4885</v>
      </c>
    </row>
    <row r="198" spans="1:21" x14ac:dyDescent="0.35">
      <c r="A198" t="s">
        <v>2817</v>
      </c>
      <c r="B198" s="9" t="s">
        <v>5798</v>
      </c>
      <c r="C198">
        <v>28.8</v>
      </c>
      <c r="D198">
        <v>0</v>
      </c>
      <c r="E198" s="1">
        <v>1102053376</v>
      </c>
      <c r="F198" s="1">
        <v>630202512</v>
      </c>
      <c r="G198">
        <v>67</v>
      </c>
      <c r="H198">
        <v>66</v>
      </c>
      <c r="I198">
        <v>3.7</v>
      </c>
      <c r="J198" s="1">
        <v>206196304</v>
      </c>
      <c r="K198" s="1">
        <v>570563904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5.86</v>
      </c>
      <c r="S198">
        <v>128.77000000000001</v>
      </c>
      <c r="T198">
        <v>3361.01</v>
      </c>
      <c r="U198">
        <v>2950.31</v>
      </c>
    </row>
    <row r="199" spans="1:21" x14ac:dyDescent="0.35">
      <c r="A199" t="s">
        <v>2818</v>
      </c>
      <c r="B199" s="9" t="s">
        <v>5799</v>
      </c>
      <c r="C199">
        <v>39.700000000000003</v>
      </c>
      <c r="D199">
        <v>0.5</v>
      </c>
      <c r="E199" s="1">
        <v>1103101952</v>
      </c>
      <c r="F199" s="1">
        <v>383861440</v>
      </c>
      <c r="G199">
        <v>67</v>
      </c>
      <c r="H199">
        <v>66</v>
      </c>
      <c r="I199">
        <v>11.3</v>
      </c>
      <c r="J199" s="1">
        <v>206196304</v>
      </c>
      <c r="K199" s="1">
        <v>569563664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6.17</v>
      </c>
      <c r="S199">
        <v>122.75</v>
      </c>
      <c r="T199">
        <v>3292.71</v>
      </c>
      <c r="U199">
        <v>2951.13</v>
      </c>
    </row>
    <row r="200" spans="1:21" x14ac:dyDescent="0.35">
      <c r="A200" t="s">
        <v>2819</v>
      </c>
      <c r="B200" s="9" t="s">
        <v>5800</v>
      </c>
      <c r="C200">
        <v>39.1</v>
      </c>
      <c r="D200">
        <v>0</v>
      </c>
      <c r="E200" s="1">
        <v>1103101952</v>
      </c>
      <c r="F200" s="1">
        <v>678843224</v>
      </c>
      <c r="G200">
        <v>67</v>
      </c>
      <c r="H200">
        <v>66</v>
      </c>
      <c r="I200">
        <v>64.8</v>
      </c>
      <c r="J200" s="1">
        <v>206196304</v>
      </c>
      <c r="K200" s="1">
        <v>569563664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5.24</v>
      </c>
      <c r="S200">
        <v>108.64</v>
      </c>
      <c r="T200">
        <v>2904.79</v>
      </c>
      <c r="U200">
        <v>2501.91</v>
      </c>
    </row>
    <row r="201" spans="1:21" x14ac:dyDescent="0.35">
      <c r="A201" t="s">
        <v>2820</v>
      </c>
      <c r="B201" s="9" t="s">
        <v>5801</v>
      </c>
      <c r="C201">
        <v>32.5</v>
      </c>
      <c r="D201">
        <v>0.5</v>
      </c>
      <c r="E201" s="1">
        <v>1103101952</v>
      </c>
      <c r="F201" s="1">
        <v>459185120</v>
      </c>
      <c r="G201">
        <v>67</v>
      </c>
      <c r="H201">
        <v>66</v>
      </c>
      <c r="I201">
        <v>4</v>
      </c>
      <c r="J201" s="1">
        <v>206196304</v>
      </c>
      <c r="K201" s="1">
        <v>568344432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6.34</v>
      </c>
      <c r="S201">
        <v>130.52000000000001</v>
      </c>
      <c r="T201">
        <v>3463.22</v>
      </c>
      <c r="U201">
        <v>3142.97</v>
      </c>
    </row>
    <row r="202" spans="1:21" x14ac:dyDescent="0.35">
      <c r="A202" t="s">
        <v>2821</v>
      </c>
      <c r="B202" s="9" t="s">
        <v>5802</v>
      </c>
      <c r="C202">
        <v>38.1</v>
      </c>
      <c r="D202">
        <v>0</v>
      </c>
      <c r="E202" s="1">
        <v>1103101952</v>
      </c>
      <c r="F202" s="1">
        <v>692498016</v>
      </c>
      <c r="G202">
        <v>67</v>
      </c>
      <c r="H202">
        <v>66</v>
      </c>
      <c r="I202">
        <v>16</v>
      </c>
      <c r="J202" s="1">
        <v>206196304</v>
      </c>
      <c r="K202" s="1">
        <v>568344432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51255.01</v>
      </c>
      <c r="S202">
        <v>52.32</v>
      </c>
      <c r="T202">
        <v>1364.35</v>
      </c>
      <c r="U202">
        <v>8750.84</v>
      </c>
    </row>
    <row r="203" spans="1:21" x14ac:dyDescent="0.35">
      <c r="A203" t="s">
        <v>2822</v>
      </c>
      <c r="B203" s="9" t="s">
        <v>5803</v>
      </c>
      <c r="C203">
        <v>28.5</v>
      </c>
      <c r="D203">
        <v>0.6</v>
      </c>
      <c r="E203" s="1">
        <v>1103101952</v>
      </c>
      <c r="F203" s="1">
        <v>465725328</v>
      </c>
      <c r="G203">
        <v>67</v>
      </c>
      <c r="H203">
        <v>66</v>
      </c>
      <c r="I203">
        <v>2.1</v>
      </c>
      <c r="J203" s="1">
        <v>206196304</v>
      </c>
      <c r="K203" s="1">
        <v>570763424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0</v>
      </c>
      <c r="R203">
        <v>0.38</v>
      </c>
      <c r="S203">
        <v>115.39</v>
      </c>
      <c r="T203">
        <v>3096.6</v>
      </c>
      <c r="U203">
        <v>256.19</v>
      </c>
    </row>
    <row r="204" spans="1:21" x14ac:dyDescent="0.35">
      <c r="A204" t="s">
        <v>2823</v>
      </c>
      <c r="B204" s="9" t="s">
        <v>5804</v>
      </c>
      <c r="C204">
        <v>31.5</v>
      </c>
      <c r="D204">
        <v>0.6</v>
      </c>
      <c r="E204" s="1">
        <v>1103101952</v>
      </c>
      <c r="F204" s="1">
        <v>291870736</v>
      </c>
      <c r="G204">
        <v>67</v>
      </c>
      <c r="H204">
        <v>66</v>
      </c>
      <c r="I204">
        <v>5.3</v>
      </c>
      <c r="J204" s="1">
        <v>206196304</v>
      </c>
      <c r="K204" s="1">
        <v>570324288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0</v>
      </c>
      <c r="R204">
        <v>0.49</v>
      </c>
      <c r="S204">
        <v>114.56</v>
      </c>
      <c r="T204">
        <v>3235.15</v>
      </c>
      <c r="U204">
        <v>320.23</v>
      </c>
    </row>
    <row r="205" spans="1:21" x14ac:dyDescent="0.35">
      <c r="A205" t="s">
        <v>2824</v>
      </c>
      <c r="B205" s="9" t="s">
        <v>5805</v>
      </c>
      <c r="C205">
        <v>31.1</v>
      </c>
      <c r="D205">
        <v>0</v>
      </c>
      <c r="E205" s="1">
        <v>1103101952</v>
      </c>
      <c r="F205" s="1">
        <v>692855064</v>
      </c>
      <c r="G205">
        <v>67</v>
      </c>
      <c r="H205">
        <v>66</v>
      </c>
      <c r="I205">
        <v>6.1</v>
      </c>
      <c r="J205" s="1">
        <v>206196304</v>
      </c>
      <c r="K205" s="1">
        <v>570324288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0.8</v>
      </c>
      <c r="S205">
        <v>121.32</v>
      </c>
      <c r="T205">
        <v>3327.25</v>
      </c>
      <c r="U205">
        <v>512.41999999999996</v>
      </c>
    </row>
    <row r="206" spans="1:21" x14ac:dyDescent="0.35">
      <c r="A206" t="s">
        <v>2825</v>
      </c>
      <c r="B206" s="9" t="s">
        <v>5806</v>
      </c>
      <c r="C206">
        <v>31.5</v>
      </c>
      <c r="D206">
        <v>0.5</v>
      </c>
      <c r="E206" s="1">
        <v>1103101952</v>
      </c>
      <c r="F206" s="1">
        <v>533936784</v>
      </c>
      <c r="G206">
        <v>67</v>
      </c>
      <c r="H206">
        <v>66</v>
      </c>
      <c r="I206">
        <v>0.6</v>
      </c>
      <c r="J206" s="1">
        <v>206196304</v>
      </c>
      <c r="K206" s="1">
        <v>571917144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0</v>
      </c>
      <c r="R206">
        <v>0.39</v>
      </c>
      <c r="S206">
        <v>128.69</v>
      </c>
      <c r="T206">
        <v>3581.1</v>
      </c>
      <c r="U206">
        <v>192.19</v>
      </c>
    </row>
    <row r="207" spans="1:21" x14ac:dyDescent="0.35">
      <c r="A207" t="s">
        <v>2826</v>
      </c>
      <c r="B207" s="9" t="s">
        <v>5807</v>
      </c>
      <c r="C207">
        <v>37.299999999999997</v>
      </c>
      <c r="D207">
        <v>0.6</v>
      </c>
      <c r="E207" s="1">
        <v>1103101952</v>
      </c>
      <c r="F207" s="1">
        <v>299522888</v>
      </c>
      <c r="G207">
        <v>67</v>
      </c>
      <c r="H207">
        <v>66</v>
      </c>
      <c r="I207">
        <v>9.4</v>
      </c>
      <c r="J207" s="1">
        <v>206196304</v>
      </c>
      <c r="K207" s="1">
        <v>572426408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0</v>
      </c>
      <c r="R207">
        <v>3.89</v>
      </c>
      <c r="S207">
        <v>124.06</v>
      </c>
      <c r="T207">
        <v>3229.6</v>
      </c>
      <c r="U207">
        <v>4439.62</v>
      </c>
    </row>
    <row r="208" spans="1:21" x14ac:dyDescent="0.35">
      <c r="A208" t="s">
        <v>2827</v>
      </c>
      <c r="B208" s="9" t="s">
        <v>5808</v>
      </c>
      <c r="C208">
        <v>30.5</v>
      </c>
      <c r="D208">
        <v>0</v>
      </c>
      <c r="E208" s="1">
        <v>1103101952</v>
      </c>
      <c r="F208" s="1">
        <v>614928840</v>
      </c>
      <c r="G208">
        <v>67</v>
      </c>
      <c r="H208">
        <v>66</v>
      </c>
      <c r="I208">
        <v>14.7</v>
      </c>
      <c r="J208" s="1">
        <v>206196304</v>
      </c>
      <c r="K208" s="1">
        <v>572426408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4.74</v>
      </c>
      <c r="S208">
        <v>119.11</v>
      </c>
      <c r="T208">
        <v>2933.47</v>
      </c>
      <c r="U208">
        <v>192.09</v>
      </c>
    </row>
    <row r="209" spans="1:21" x14ac:dyDescent="0.35">
      <c r="A209" t="s">
        <v>2828</v>
      </c>
      <c r="B209" s="9" t="s">
        <v>5809</v>
      </c>
      <c r="C209">
        <v>35.1</v>
      </c>
      <c r="D209">
        <v>0.6</v>
      </c>
      <c r="E209" s="1">
        <v>1102053376</v>
      </c>
      <c r="F209" s="1">
        <v>357111344</v>
      </c>
      <c r="G209">
        <v>67</v>
      </c>
      <c r="H209">
        <v>66</v>
      </c>
      <c r="I209">
        <v>26.2</v>
      </c>
      <c r="J209" s="1">
        <v>206196304</v>
      </c>
      <c r="K209" s="1">
        <v>571140832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4.66</v>
      </c>
      <c r="S209">
        <v>109.3</v>
      </c>
      <c r="T209">
        <v>2799.84</v>
      </c>
      <c r="U209">
        <v>128.06</v>
      </c>
    </row>
    <row r="210" spans="1:21" x14ac:dyDescent="0.35">
      <c r="A210" t="s">
        <v>2829</v>
      </c>
      <c r="B210" s="9" t="s">
        <v>5810</v>
      </c>
      <c r="C210">
        <v>33.4</v>
      </c>
      <c r="D210">
        <v>0</v>
      </c>
      <c r="E210" s="1">
        <v>1102053376</v>
      </c>
      <c r="F210" s="1">
        <v>699190208</v>
      </c>
      <c r="G210">
        <v>67</v>
      </c>
      <c r="H210">
        <v>66</v>
      </c>
      <c r="I210">
        <v>16</v>
      </c>
      <c r="J210" s="1">
        <v>206196304</v>
      </c>
      <c r="K210" s="1">
        <v>571140832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5.16</v>
      </c>
      <c r="S210">
        <v>129.44999999999999</v>
      </c>
      <c r="T210">
        <v>3277.9</v>
      </c>
      <c r="U210">
        <v>128.06</v>
      </c>
    </row>
    <row r="211" spans="1:21" x14ac:dyDescent="0.35">
      <c r="A211" t="s">
        <v>2830</v>
      </c>
      <c r="B211" s="9" t="s">
        <v>5811</v>
      </c>
      <c r="C211">
        <v>39</v>
      </c>
      <c r="D211">
        <v>0.7</v>
      </c>
      <c r="E211" s="1">
        <v>1103101952</v>
      </c>
      <c r="F211" s="1">
        <v>413888392</v>
      </c>
      <c r="G211">
        <v>67</v>
      </c>
      <c r="H211">
        <v>66</v>
      </c>
      <c r="I211">
        <v>33.299999999999997</v>
      </c>
      <c r="J211" s="1">
        <v>206196304</v>
      </c>
      <c r="K211" s="1">
        <v>570976704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7.08</v>
      </c>
      <c r="S211">
        <v>103.16</v>
      </c>
      <c r="T211">
        <v>2862.9</v>
      </c>
      <c r="U211">
        <v>9296.5</v>
      </c>
    </row>
    <row r="212" spans="1:21" x14ac:dyDescent="0.35">
      <c r="A212" t="s">
        <v>2831</v>
      </c>
      <c r="B212" s="9" t="s">
        <v>5812</v>
      </c>
      <c r="C212">
        <v>34.1</v>
      </c>
      <c r="D212">
        <v>0.5</v>
      </c>
      <c r="E212" s="1">
        <v>1102053376</v>
      </c>
      <c r="F212" s="1">
        <v>171888328</v>
      </c>
      <c r="G212">
        <v>67</v>
      </c>
      <c r="H212">
        <v>66</v>
      </c>
      <c r="I212">
        <v>9.1999999999999993</v>
      </c>
      <c r="J212" s="1">
        <v>206196304</v>
      </c>
      <c r="K212" s="1">
        <v>571152872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30.68</v>
      </c>
      <c r="S212">
        <v>135.82</v>
      </c>
      <c r="T212">
        <v>3083.87</v>
      </c>
      <c r="U212">
        <v>2629.53</v>
      </c>
    </row>
    <row r="213" spans="1:21" x14ac:dyDescent="0.35">
      <c r="A213" t="s">
        <v>2832</v>
      </c>
      <c r="B213" s="9" t="s">
        <v>5813</v>
      </c>
      <c r="C213">
        <v>27.5</v>
      </c>
      <c r="D213">
        <v>0</v>
      </c>
      <c r="E213" s="1">
        <v>1102053376</v>
      </c>
      <c r="F213" s="1">
        <v>467684248</v>
      </c>
      <c r="G213">
        <v>68</v>
      </c>
      <c r="H213">
        <v>67</v>
      </c>
      <c r="I213">
        <v>1.3</v>
      </c>
      <c r="J213" s="1">
        <v>206196304</v>
      </c>
      <c r="K213" s="1">
        <v>571152872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28.76</v>
      </c>
      <c r="S213">
        <v>127.93</v>
      </c>
      <c r="T213">
        <v>2791.48</v>
      </c>
      <c r="U213">
        <v>2438.2800000000002</v>
      </c>
    </row>
    <row r="214" spans="1:21" x14ac:dyDescent="0.35">
      <c r="A214" t="s">
        <v>2833</v>
      </c>
      <c r="B214" s="9" t="s">
        <v>5814</v>
      </c>
      <c r="C214">
        <v>29.7</v>
      </c>
      <c r="D214">
        <v>0.7</v>
      </c>
      <c r="E214" s="1">
        <v>1103101952</v>
      </c>
      <c r="F214" s="1">
        <v>194609464</v>
      </c>
      <c r="G214">
        <v>67</v>
      </c>
      <c r="H214">
        <v>66</v>
      </c>
      <c r="I214">
        <v>7.7</v>
      </c>
      <c r="J214" s="1">
        <v>206196304</v>
      </c>
      <c r="K214" s="1">
        <v>570657016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24.31</v>
      </c>
      <c r="S214">
        <v>111.35</v>
      </c>
      <c r="T214">
        <v>2569.58</v>
      </c>
      <c r="U214">
        <v>2116.75</v>
      </c>
    </row>
    <row r="215" spans="1:21" x14ac:dyDescent="0.35">
      <c r="A215" t="s">
        <v>2834</v>
      </c>
      <c r="B215" s="9" t="s">
        <v>5815</v>
      </c>
      <c r="C215">
        <v>29.8</v>
      </c>
      <c r="D215">
        <v>0</v>
      </c>
      <c r="E215" s="1">
        <v>1103101952</v>
      </c>
      <c r="F215" s="1">
        <v>534243696</v>
      </c>
      <c r="G215">
        <v>67</v>
      </c>
      <c r="H215">
        <v>66</v>
      </c>
      <c r="I215">
        <v>0</v>
      </c>
      <c r="J215" s="1">
        <v>206196304</v>
      </c>
      <c r="K215" s="1">
        <v>570657016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30.28</v>
      </c>
      <c r="S215">
        <v>131.99</v>
      </c>
      <c r="T215">
        <v>2937.61</v>
      </c>
      <c r="U215">
        <v>2629.72</v>
      </c>
    </row>
    <row r="216" spans="1:21" x14ac:dyDescent="0.35">
      <c r="A216" t="s">
        <v>2835</v>
      </c>
      <c r="B216" s="9" t="s">
        <v>5816</v>
      </c>
      <c r="C216">
        <v>36.799999999999997</v>
      </c>
      <c r="D216">
        <v>0.6</v>
      </c>
      <c r="E216" s="1">
        <v>1103101952</v>
      </c>
      <c r="F216" s="1">
        <v>301848024</v>
      </c>
      <c r="G216">
        <v>67</v>
      </c>
      <c r="H216">
        <v>66</v>
      </c>
      <c r="I216">
        <v>6.8</v>
      </c>
      <c r="J216" s="1">
        <v>206196304</v>
      </c>
      <c r="K216" s="1">
        <v>571799576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29.86</v>
      </c>
      <c r="S216">
        <v>136.91999999999999</v>
      </c>
      <c r="T216">
        <v>3107.36</v>
      </c>
      <c r="U216">
        <v>6675.93</v>
      </c>
    </row>
    <row r="217" spans="1:21" x14ac:dyDescent="0.35">
      <c r="A217" t="s">
        <v>2836</v>
      </c>
      <c r="B217" s="9" t="s">
        <v>5817</v>
      </c>
      <c r="C217">
        <v>38</v>
      </c>
      <c r="D217">
        <v>0</v>
      </c>
      <c r="E217" s="1">
        <v>1103101952</v>
      </c>
      <c r="F217" s="1">
        <v>664780712</v>
      </c>
      <c r="G217">
        <v>67</v>
      </c>
      <c r="H217">
        <v>66</v>
      </c>
      <c r="I217">
        <v>23.6</v>
      </c>
      <c r="J217" s="1">
        <v>206196304</v>
      </c>
      <c r="K217" s="1">
        <v>571799576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70.98</v>
      </c>
      <c r="S217">
        <v>102.17</v>
      </c>
      <c r="T217">
        <v>3849.56</v>
      </c>
      <c r="U217">
        <v>58653.82</v>
      </c>
    </row>
    <row r="218" spans="1:21" x14ac:dyDescent="0.35">
      <c r="A218" t="s">
        <v>2837</v>
      </c>
      <c r="B218" s="9" t="s">
        <v>5818</v>
      </c>
      <c r="C218">
        <v>28.8</v>
      </c>
      <c r="D218">
        <v>0.6</v>
      </c>
      <c r="E218" s="1">
        <v>1103101952</v>
      </c>
      <c r="F218" s="1">
        <v>453244992</v>
      </c>
      <c r="G218">
        <v>66</v>
      </c>
      <c r="H218">
        <v>65</v>
      </c>
      <c r="I218">
        <v>0.3</v>
      </c>
      <c r="J218" s="1">
        <v>206196304</v>
      </c>
      <c r="K218" s="1">
        <v>572989784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4.8899999999999997</v>
      </c>
      <c r="S218">
        <v>127.55</v>
      </c>
      <c r="T218">
        <v>3296.01</v>
      </c>
      <c r="U218">
        <v>256.19</v>
      </c>
    </row>
    <row r="219" spans="1:21" x14ac:dyDescent="0.35">
      <c r="A219" t="s">
        <v>2838</v>
      </c>
      <c r="B219" s="9" t="s">
        <v>5819</v>
      </c>
      <c r="C219">
        <v>30.5</v>
      </c>
      <c r="D219">
        <v>0.5</v>
      </c>
      <c r="E219" s="1">
        <v>1103101952</v>
      </c>
      <c r="F219" s="1">
        <v>255794648</v>
      </c>
      <c r="G219">
        <v>66</v>
      </c>
      <c r="H219">
        <v>65</v>
      </c>
      <c r="I219">
        <v>5.4</v>
      </c>
      <c r="J219" s="1">
        <v>206196304</v>
      </c>
      <c r="K219" s="1">
        <v>571637648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0</v>
      </c>
      <c r="R219">
        <v>5.19</v>
      </c>
      <c r="S219">
        <v>121.32</v>
      </c>
      <c r="T219">
        <v>3224.57</v>
      </c>
      <c r="U219">
        <v>448.33</v>
      </c>
    </row>
    <row r="220" spans="1:21" x14ac:dyDescent="0.35">
      <c r="A220" t="s">
        <v>2839</v>
      </c>
      <c r="B220" s="9" t="s">
        <v>5820</v>
      </c>
      <c r="C220">
        <v>32.799999999999997</v>
      </c>
      <c r="D220">
        <v>0</v>
      </c>
      <c r="E220" s="1">
        <v>1103101952</v>
      </c>
      <c r="F220" s="1">
        <v>652165704</v>
      </c>
      <c r="G220">
        <v>66</v>
      </c>
      <c r="H220">
        <v>65</v>
      </c>
      <c r="I220">
        <v>8.1999999999999993</v>
      </c>
      <c r="J220" s="1">
        <v>206196304</v>
      </c>
      <c r="K220" s="1">
        <v>571637648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5.51</v>
      </c>
      <c r="S220">
        <v>133.12</v>
      </c>
      <c r="T220">
        <v>3510.8</v>
      </c>
      <c r="U220">
        <v>320.27999999999997</v>
      </c>
    </row>
    <row r="221" spans="1:21" x14ac:dyDescent="0.35">
      <c r="A221" t="s">
        <v>2840</v>
      </c>
      <c r="B221" s="9" t="s">
        <v>5821</v>
      </c>
      <c r="C221">
        <v>33.4</v>
      </c>
      <c r="D221">
        <v>0.5</v>
      </c>
      <c r="E221" s="1">
        <v>1103101952</v>
      </c>
      <c r="F221" s="1">
        <v>384295520</v>
      </c>
      <c r="G221">
        <v>66</v>
      </c>
      <c r="H221">
        <v>65</v>
      </c>
      <c r="I221">
        <v>14.3</v>
      </c>
      <c r="J221" s="1">
        <v>206196304</v>
      </c>
      <c r="K221" s="1">
        <v>572866592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5.01</v>
      </c>
      <c r="S221">
        <v>98.99</v>
      </c>
      <c r="T221">
        <v>2595.79</v>
      </c>
      <c r="U221">
        <v>320.27999999999997</v>
      </c>
    </row>
    <row r="222" spans="1:21" x14ac:dyDescent="0.35">
      <c r="A222" t="s">
        <v>2841</v>
      </c>
      <c r="B222" s="9" t="s">
        <v>5822</v>
      </c>
      <c r="C222">
        <v>53.8</v>
      </c>
      <c r="D222">
        <v>0</v>
      </c>
      <c r="E222" s="1">
        <v>1103101952</v>
      </c>
      <c r="F222" s="1">
        <v>602890496</v>
      </c>
      <c r="G222">
        <v>66</v>
      </c>
      <c r="H222">
        <v>65</v>
      </c>
      <c r="I222">
        <v>95.1</v>
      </c>
      <c r="J222" s="1">
        <v>206196304</v>
      </c>
      <c r="K222" s="1">
        <v>572866592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19755.23</v>
      </c>
      <c r="S222">
        <v>48.67</v>
      </c>
      <c r="T222">
        <v>1466.9</v>
      </c>
      <c r="U222">
        <v>63397.74</v>
      </c>
    </row>
    <row r="223" spans="1:21" x14ac:dyDescent="0.35">
      <c r="A223" t="s">
        <v>2842</v>
      </c>
      <c r="B223" s="9" t="s">
        <v>5823</v>
      </c>
      <c r="C223">
        <v>41.3</v>
      </c>
      <c r="D223">
        <v>1</v>
      </c>
      <c r="E223" s="1">
        <v>1103101952</v>
      </c>
      <c r="F223" s="1">
        <v>267214376</v>
      </c>
      <c r="G223">
        <v>66</v>
      </c>
      <c r="H223">
        <v>65</v>
      </c>
      <c r="I223">
        <v>5.4</v>
      </c>
      <c r="J223" s="1">
        <v>206196304</v>
      </c>
      <c r="K223" s="1">
        <v>567913080</v>
      </c>
      <c r="L223">
        <v>0</v>
      </c>
      <c r="M223">
        <v>1</v>
      </c>
      <c r="N223">
        <v>0</v>
      </c>
      <c r="O223">
        <v>1</v>
      </c>
      <c r="P223">
        <v>0</v>
      </c>
      <c r="Q223">
        <v>0</v>
      </c>
      <c r="R223">
        <v>41909.94</v>
      </c>
      <c r="S223">
        <v>79.92</v>
      </c>
      <c r="T223">
        <v>1324.41</v>
      </c>
      <c r="U223">
        <v>4118.1000000000004</v>
      </c>
    </row>
    <row r="224" spans="1:21" x14ac:dyDescent="0.35">
      <c r="A224" t="s">
        <v>2843</v>
      </c>
      <c r="B224" s="9" t="s">
        <v>5824</v>
      </c>
      <c r="C224">
        <v>49.4</v>
      </c>
      <c r="D224">
        <v>0</v>
      </c>
      <c r="E224" s="1">
        <v>1103101952</v>
      </c>
      <c r="F224" s="1">
        <v>527072840</v>
      </c>
      <c r="G224">
        <v>66</v>
      </c>
      <c r="H224">
        <v>65</v>
      </c>
      <c r="I224">
        <v>119.5</v>
      </c>
      <c r="J224" s="1">
        <v>206196304</v>
      </c>
      <c r="K224" s="1">
        <v>567913080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0.16</v>
      </c>
      <c r="S224">
        <v>97.7</v>
      </c>
      <c r="T224">
        <v>2551.15</v>
      </c>
      <c r="U224">
        <v>128.06</v>
      </c>
    </row>
    <row r="225" spans="1:21" x14ac:dyDescent="0.35">
      <c r="A225" t="s">
        <v>2844</v>
      </c>
      <c r="B225" s="9" t="s">
        <v>5825</v>
      </c>
      <c r="C225">
        <v>30.5</v>
      </c>
      <c r="D225">
        <v>0.7</v>
      </c>
      <c r="E225" s="1">
        <v>1103101952</v>
      </c>
      <c r="F225" s="1">
        <v>278269288</v>
      </c>
      <c r="G225">
        <v>66</v>
      </c>
      <c r="H225">
        <v>65</v>
      </c>
      <c r="I225">
        <v>3.8</v>
      </c>
      <c r="J225" s="1">
        <v>206196304</v>
      </c>
      <c r="K225" s="1">
        <v>574439624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0.24</v>
      </c>
      <c r="S225">
        <v>113.85</v>
      </c>
      <c r="T225">
        <v>2954.11</v>
      </c>
      <c r="U225">
        <v>192.09</v>
      </c>
    </row>
    <row r="226" spans="1:21" x14ac:dyDescent="0.35">
      <c r="A226" t="s">
        <v>2845</v>
      </c>
      <c r="B226" s="9" t="s">
        <v>5826</v>
      </c>
      <c r="C226">
        <v>32.1</v>
      </c>
      <c r="D226">
        <v>0</v>
      </c>
      <c r="E226" s="1">
        <v>1103101952</v>
      </c>
      <c r="F226" s="1">
        <v>612502008</v>
      </c>
      <c r="G226">
        <v>66</v>
      </c>
      <c r="H226">
        <v>65</v>
      </c>
      <c r="I226">
        <v>3.9</v>
      </c>
      <c r="J226" s="1">
        <v>206196304</v>
      </c>
      <c r="K226" s="1">
        <v>574439624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0.24</v>
      </c>
      <c r="S226">
        <v>129.5</v>
      </c>
      <c r="T226">
        <v>3355.48</v>
      </c>
      <c r="U226">
        <v>192.09</v>
      </c>
    </row>
    <row r="227" spans="1:21" x14ac:dyDescent="0.35">
      <c r="A227" t="s">
        <v>2846</v>
      </c>
      <c r="B227" s="9" t="s">
        <v>5827</v>
      </c>
      <c r="C227">
        <v>33.799999999999997</v>
      </c>
      <c r="D227">
        <v>0.5</v>
      </c>
      <c r="E227" s="1">
        <v>1103101952</v>
      </c>
      <c r="F227" s="1">
        <v>386664704</v>
      </c>
      <c r="G227">
        <v>66</v>
      </c>
      <c r="H227">
        <v>65</v>
      </c>
      <c r="I227">
        <v>8</v>
      </c>
      <c r="J227" s="1">
        <v>206196304</v>
      </c>
      <c r="K227" s="1">
        <v>571058752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0</v>
      </c>
      <c r="R227">
        <v>0.27</v>
      </c>
      <c r="S227">
        <v>130.08000000000001</v>
      </c>
      <c r="T227">
        <v>3360.09</v>
      </c>
      <c r="U227">
        <v>192.16</v>
      </c>
    </row>
    <row r="228" spans="1:21" x14ac:dyDescent="0.35">
      <c r="A228" t="s">
        <v>2847</v>
      </c>
      <c r="B228" s="9" t="s">
        <v>5828</v>
      </c>
      <c r="C228">
        <v>27.5</v>
      </c>
      <c r="D228">
        <v>0</v>
      </c>
      <c r="E228" s="1">
        <v>1103101952</v>
      </c>
      <c r="F228" s="1">
        <v>717980704</v>
      </c>
      <c r="G228">
        <v>66</v>
      </c>
      <c r="H228">
        <v>65</v>
      </c>
      <c r="I228">
        <v>0.1</v>
      </c>
      <c r="J228" s="1">
        <v>206196304</v>
      </c>
      <c r="K228" s="1">
        <v>571058752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5.15</v>
      </c>
      <c r="S228">
        <v>117.46</v>
      </c>
      <c r="T228">
        <v>3051.6</v>
      </c>
      <c r="U228">
        <v>6744.79</v>
      </c>
    </row>
    <row r="229" spans="1:21" x14ac:dyDescent="0.35">
      <c r="A229" t="s">
        <v>2848</v>
      </c>
      <c r="B229" s="9" t="s">
        <v>5829</v>
      </c>
      <c r="C229">
        <v>29.8</v>
      </c>
      <c r="D229">
        <v>0.6</v>
      </c>
      <c r="E229" s="1">
        <v>1102053376</v>
      </c>
      <c r="F229" s="1">
        <v>485546056</v>
      </c>
      <c r="G229">
        <v>66</v>
      </c>
      <c r="H229">
        <v>65</v>
      </c>
      <c r="I229">
        <v>0</v>
      </c>
      <c r="J229" s="1">
        <v>206196304</v>
      </c>
      <c r="K229" s="1">
        <v>569778640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6.18</v>
      </c>
      <c r="S229">
        <v>122.7</v>
      </c>
      <c r="T229">
        <v>3293.18</v>
      </c>
      <c r="U229">
        <v>2887.25</v>
      </c>
    </row>
    <row r="230" spans="1:21" x14ac:dyDescent="0.35">
      <c r="A230" t="s">
        <v>2849</v>
      </c>
      <c r="B230" s="9" t="s">
        <v>5830</v>
      </c>
      <c r="C230">
        <v>23.5</v>
      </c>
      <c r="D230">
        <v>0.6</v>
      </c>
      <c r="E230" s="1">
        <v>1103101952</v>
      </c>
      <c r="F230" s="1">
        <v>192093088</v>
      </c>
      <c r="G230">
        <v>65</v>
      </c>
      <c r="H230">
        <v>64</v>
      </c>
      <c r="I230">
        <v>4.3</v>
      </c>
      <c r="J230" s="1">
        <v>206196304</v>
      </c>
      <c r="K230" s="1">
        <v>571012680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0</v>
      </c>
      <c r="R230">
        <v>5.42</v>
      </c>
      <c r="S230">
        <v>110.48</v>
      </c>
      <c r="T230">
        <v>2933.63</v>
      </c>
      <c r="U230">
        <v>2630.06</v>
      </c>
    </row>
    <row r="231" spans="1:21" x14ac:dyDescent="0.35">
      <c r="A231" t="s">
        <v>2850</v>
      </c>
      <c r="B231" s="9" t="s">
        <v>5831</v>
      </c>
      <c r="C231">
        <v>32.200000000000003</v>
      </c>
      <c r="D231">
        <v>0</v>
      </c>
      <c r="E231" s="1">
        <v>1103101952</v>
      </c>
      <c r="F231" s="1">
        <v>555209920</v>
      </c>
      <c r="G231">
        <v>66</v>
      </c>
      <c r="H231">
        <v>65</v>
      </c>
      <c r="I231">
        <v>19.399999999999999</v>
      </c>
      <c r="J231" s="1">
        <v>206196304</v>
      </c>
      <c r="K231" s="1">
        <v>571012680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7.06</v>
      </c>
      <c r="S231">
        <v>145.33000000000001</v>
      </c>
      <c r="T231">
        <v>3864.05</v>
      </c>
      <c r="U231">
        <v>3463.81</v>
      </c>
    </row>
    <row r="232" spans="1:21" x14ac:dyDescent="0.35">
      <c r="A232" t="s">
        <v>2851</v>
      </c>
      <c r="B232" s="9" t="s">
        <v>5832</v>
      </c>
      <c r="C232">
        <v>26.1</v>
      </c>
      <c r="D232">
        <v>0</v>
      </c>
      <c r="E232" s="1">
        <v>1103101952</v>
      </c>
      <c r="F232" s="1">
        <v>715562216</v>
      </c>
      <c r="G232">
        <v>65</v>
      </c>
      <c r="H232">
        <v>64</v>
      </c>
      <c r="I232">
        <v>8.6999999999999993</v>
      </c>
      <c r="J232" s="1">
        <v>206196304</v>
      </c>
      <c r="K232" s="1">
        <v>571012680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23426.12</v>
      </c>
      <c r="S232">
        <v>45.52</v>
      </c>
      <c r="T232">
        <v>1245.96</v>
      </c>
      <c r="U232">
        <v>5145.5600000000004</v>
      </c>
    </row>
    <row r="233" spans="1:21" x14ac:dyDescent="0.35">
      <c r="A233" t="s">
        <v>2852</v>
      </c>
      <c r="B233" s="9" t="s">
        <v>5833</v>
      </c>
      <c r="C233">
        <v>29.9</v>
      </c>
      <c r="D233">
        <v>1.1000000000000001</v>
      </c>
      <c r="E233" s="1">
        <v>1102577664</v>
      </c>
      <c r="F233" s="1">
        <v>338764312</v>
      </c>
      <c r="G233">
        <v>65</v>
      </c>
      <c r="H233">
        <v>64</v>
      </c>
      <c r="I233">
        <v>12</v>
      </c>
      <c r="J233" s="1">
        <v>206196304</v>
      </c>
      <c r="K233" s="1">
        <v>571117240</v>
      </c>
      <c r="L233">
        <v>0</v>
      </c>
      <c r="M233">
        <v>1</v>
      </c>
      <c r="N233">
        <v>0</v>
      </c>
      <c r="O233">
        <v>1</v>
      </c>
      <c r="P233">
        <v>0</v>
      </c>
      <c r="Q233">
        <v>0</v>
      </c>
      <c r="R233">
        <v>27830.639999999999</v>
      </c>
      <c r="S233">
        <v>49.29</v>
      </c>
      <c r="T233">
        <v>1194.57</v>
      </c>
      <c r="U233">
        <v>4246.57</v>
      </c>
    </row>
    <row r="234" spans="1:21" x14ac:dyDescent="0.35">
      <c r="A234" t="s">
        <v>2853</v>
      </c>
      <c r="B234" s="9" t="s">
        <v>5834</v>
      </c>
      <c r="C234">
        <v>29.1</v>
      </c>
      <c r="D234">
        <v>0</v>
      </c>
      <c r="E234" s="1">
        <v>1102577664</v>
      </c>
      <c r="F234" s="1">
        <v>686890976</v>
      </c>
      <c r="G234">
        <v>66</v>
      </c>
      <c r="H234">
        <v>65</v>
      </c>
      <c r="I234">
        <v>4.7</v>
      </c>
      <c r="J234" s="1">
        <v>206196304</v>
      </c>
      <c r="K234" s="1">
        <v>571117240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0.2</v>
      </c>
      <c r="S234">
        <v>108.88</v>
      </c>
      <c r="T234">
        <v>3021.59</v>
      </c>
      <c r="U234">
        <v>128.09</v>
      </c>
    </row>
    <row r="235" spans="1:21" x14ac:dyDescent="0.35">
      <c r="A235" t="s">
        <v>2854</v>
      </c>
      <c r="B235" s="9" t="s">
        <v>5835</v>
      </c>
      <c r="C235">
        <v>43.8</v>
      </c>
      <c r="D235">
        <v>1.5</v>
      </c>
      <c r="E235" s="1">
        <v>1102577664</v>
      </c>
      <c r="F235" s="1">
        <v>414860512</v>
      </c>
      <c r="G235">
        <v>65</v>
      </c>
      <c r="H235">
        <v>64</v>
      </c>
      <c r="I235">
        <v>10.4</v>
      </c>
      <c r="J235" s="1">
        <v>206196304</v>
      </c>
      <c r="K235" s="1">
        <v>571728096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0.39</v>
      </c>
      <c r="S235">
        <v>144.97999999999999</v>
      </c>
      <c r="T235">
        <v>1871.21</v>
      </c>
      <c r="U235">
        <v>256.19</v>
      </c>
    </row>
    <row r="236" spans="1:21" x14ac:dyDescent="0.35">
      <c r="A236" t="s">
        <v>2855</v>
      </c>
      <c r="B236" s="9" t="s">
        <v>5836</v>
      </c>
      <c r="C236">
        <v>52.4</v>
      </c>
      <c r="D236">
        <v>0.8</v>
      </c>
      <c r="E236" s="1">
        <v>1103101952</v>
      </c>
      <c r="F236" s="1">
        <v>220322896</v>
      </c>
      <c r="G236">
        <v>65</v>
      </c>
      <c r="H236">
        <v>64</v>
      </c>
      <c r="I236">
        <v>26.5</v>
      </c>
      <c r="J236" s="1">
        <v>206196304</v>
      </c>
      <c r="K236" s="1">
        <v>570672376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0.7</v>
      </c>
      <c r="S236">
        <v>193.33</v>
      </c>
      <c r="T236">
        <v>2915.38</v>
      </c>
      <c r="U236">
        <v>448.38</v>
      </c>
    </row>
    <row r="237" spans="1:21" x14ac:dyDescent="0.35">
      <c r="A237" t="s">
        <v>2856</v>
      </c>
      <c r="B237" s="9" t="s">
        <v>5837</v>
      </c>
      <c r="C237">
        <v>31.7</v>
      </c>
      <c r="D237">
        <v>0</v>
      </c>
      <c r="E237" s="1">
        <v>1103101952</v>
      </c>
      <c r="F237" s="1">
        <v>603215880</v>
      </c>
      <c r="G237">
        <v>65</v>
      </c>
      <c r="H237">
        <v>64</v>
      </c>
      <c r="I237">
        <v>3.1</v>
      </c>
      <c r="J237" s="1">
        <v>206196304</v>
      </c>
      <c r="K237" s="1">
        <v>570672376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0</v>
      </c>
      <c r="R237">
        <v>0.39</v>
      </c>
      <c r="S237">
        <v>122.04</v>
      </c>
      <c r="T237">
        <v>3273.12</v>
      </c>
      <c r="U237">
        <v>256.19</v>
      </c>
    </row>
    <row r="238" spans="1:21" x14ac:dyDescent="0.35">
      <c r="A238" t="s">
        <v>2857</v>
      </c>
      <c r="B238" s="9" t="s">
        <v>5838</v>
      </c>
      <c r="C238">
        <v>28.4</v>
      </c>
      <c r="D238">
        <v>0.7</v>
      </c>
      <c r="E238" s="1">
        <v>1102053376</v>
      </c>
      <c r="F238" s="1">
        <v>343159464</v>
      </c>
      <c r="G238">
        <v>65</v>
      </c>
      <c r="H238">
        <v>64</v>
      </c>
      <c r="I238">
        <v>3.6</v>
      </c>
      <c r="J238" s="1">
        <v>206196304</v>
      </c>
      <c r="K238" s="1">
        <v>572116840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1.01</v>
      </c>
      <c r="S238">
        <v>98.73</v>
      </c>
      <c r="T238">
        <v>2699.29</v>
      </c>
      <c r="U238">
        <v>4439.6899999999996</v>
      </c>
    </row>
    <row r="239" spans="1:21" x14ac:dyDescent="0.35">
      <c r="A239" t="s">
        <v>2858</v>
      </c>
      <c r="B239" s="9" t="s">
        <v>5839</v>
      </c>
      <c r="C239">
        <v>29.8</v>
      </c>
      <c r="D239">
        <v>0</v>
      </c>
      <c r="E239" s="1">
        <v>1102053376</v>
      </c>
      <c r="F239" s="1">
        <v>686344216</v>
      </c>
      <c r="G239">
        <v>65</v>
      </c>
      <c r="H239">
        <v>64</v>
      </c>
      <c r="I239">
        <v>0.2</v>
      </c>
      <c r="J239" s="1">
        <v>206196304</v>
      </c>
      <c r="K239" s="1">
        <v>572116840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4.66</v>
      </c>
      <c r="S239">
        <v>125.7</v>
      </c>
      <c r="T239">
        <v>3209.13</v>
      </c>
      <c r="U239">
        <v>128.06</v>
      </c>
    </row>
    <row r="240" spans="1:21" x14ac:dyDescent="0.35">
      <c r="A240" t="s">
        <v>2859</v>
      </c>
      <c r="B240" s="9" t="s">
        <v>5840</v>
      </c>
      <c r="C240">
        <v>31.7</v>
      </c>
      <c r="D240">
        <v>0.5</v>
      </c>
      <c r="E240" s="1">
        <v>1103101952</v>
      </c>
      <c r="F240" s="1">
        <v>461757680</v>
      </c>
      <c r="G240">
        <v>65</v>
      </c>
      <c r="H240">
        <v>64</v>
      </c>
      <c r="I240">
        <v>3.1</v>
      </c>
      <c r="J240" s="1">
        <v>206196304</v>
      </c>
      <c r="K240" s="1">
        <v>573026408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5.24</v>
      </c>
      <c r="S240">
        <v>126.68</v>
      </c>
      <c r="T240">
        <v>3226.01</v>
      </c>
      <c r="U240">
        <v>192.09</v>
      </c>
    </row>
    <row r="241" spans="1:21" x14ac:dyDescent="0.35">
      <c r="A241" t="s">
        <v>2860</v>
      </c>
      <c r="B241" s="9" t="s">
        <v>5841</v>
      </c>
      <c r="C241">
        <v>31.5</v>
      </c>
      <c r="D241">
        <v>0.5</v>
      </c>
      <c r="E241" s="1">
        <v>1103101952</v>
      </c>
      <c r="F241" s="1">
        <v>250477264</v>
      </c>
      <c r="G241">
        <v>65</v>
      </c>
      <c r="H241">
        <v>64</v>
      </c>
      <c r="I241">
        <v>0</v>
      </c>
      <c r="J241" s="1">
        <v>206196304</v>
      </c>
      <c r="K241" s="1">
        <v>571976120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0</v>
      </c>
      <c r="R241">
        <v>4.24</v>
      </c>
      <c r="S241">
        <v>131.32</v>
      </c>
      <c r="T241">
        <v>3330.22</v>
      </c>
      <c r="U241">
        <v>192.09</v>
      </c>
    </row>
    <row r="242" spans="1:21" x14ac:dyDescent="0.35">
      <c r="A242" t="s">
        <v>2861</v>
      </c>
      <c r="B242" s="9" t="s">
        <v>5842</v>
      </c>
      <c r="C242">
        <v>31.8</v>
      </c>
      <c r="D242">
        <v>0</v>
      </c>
      <c r="E242" s="1">
        <v>1103101952</v>
      </c>
      <c r="F242" s="1">
        <v>596256424</v>
      </c>
      <c r="G242">
        <v>65</v>
      </c>
      <c r="H242">
        <v>64</v>
      </c>
      <c r="I242">
        <v>0.5</v>
      </c>
      <c r="J242" s="1">
        <v>206196304</v>
      </c>
      <c r="K242" s="1">
        <v>571976120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5.08</v>
      </c>
      <c r="S242">
        <v>129.22999999999999</v>
      </c>
      <c r="T242">
        <v>3277.51</v>
      </c>
      <c r="U242">
        <v>64.03</v>
      </c>
    </row>
    <row r="243" spans="1:21" x14ac:dyDescent="0.35">
      <c r="A243" t="s">
        <v>2862</v>
      </c>
      <c r="B243" s="9" t="s">
        <v>5843</v>
      </c>
      <c r="C243">
        <v>32.4</v>
      </c>
      <c r="D243">
        <v>0.5</v>
      </c>
      <c r="E243" s="1">
        <v>1103101952</v>
      </c>
      <c r="F243" s="1">
        <v>297826544</v>
      </c>
      <c r="G243">
        <v>65</v>
      </c>
      <c r="H243">
        <v>64</v>
      </c>
      <c r="I243">
        <v>18.399999999999999</v>
      </c>
      <c r="J243" s="1">
        <v>206196304</v>
      </c>
      <c r="K243" s="1">
        <v>572074392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0</v>
      </c>
      <c r="R243">
        <v>22.08</v>
      </c>
      <c r="S243">
        <v>111.64</v>
      </c>
      <c r="T243">
        <v>2781.8</v>
      </c>
      <c r="U243">
        <v>10771.84</v>
      </c>
    </row>
    <row r="244" spans="1:21" x14ac:dyDescent="0.35">
      <c r="A244" t="s">
        <v>2863</v>
      </c>
      <c r="B244" s="9" t="s">
        <v>5844</v>
      </c>
      <c r="C244">
        <v>30.5</v>
      </c>
      <c r="D244">
        <v>0</v>
      </c>
      <c r="E244" s="1">
        <v>1103101952</v>
      </c>
      <c r="F244" s="1">
        <v>641904096</v>
      </c>
      <c r="G244">
        <v>65</v>
      </c>
      <c r="H244">
        <v>64</v>
      </c>
      <c r="I244">
        <v>1.4</v>
      </c>
      <c r="J244" s="1">
        <v>206196304</v>
      </c>
      <c r="K244" s="1">
        <v>572074392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31.54</v>
      </c>
      <c r="S244">
        <v>139.34</v>
      </c>
      <c r="T244">
        <v>3157.92</v>
      </c>
      <c r="U244">
        <v>2694.31</v>
      </c>
    </row>
    <row r="245" spans="1:21" x14ac:dyDescent="0.35">
      <c r="A245" t="s">
        <v>2864</v>
      </c>
      <c r="B245" s="9" t="s">
        <v>5845</v>
      </c>
      <c r="C245">
        <v>36.5</v>
      </c>
      <c r="D245">
        <v>0.6</v>
      </c>
      <c r="E245" s="1">
        <v>1103101952</v>
      </c>
      <c r="F245" s="1">
        <v>373827528</v>
      </c>
      <c r="G245">
        <v>65</v>
      </c>
      <c r="H245">
        <v>64</v>
      </c>
      <c r="I245">
        <v>18.600000000000001</v>
      </c>
      <c r="J245" s="1">
        <v>206196304</v>
      </c>
      <c r="K245" s="1">
        <v>573967456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28.05</v>
      </c>
      <c r="S245">
        <v>124.04</v>
      </c>
      <c r="T245">
        <v>2789.92</v>
      </c>
      <c r="U245">
        <v>2437.7199999999998</v>
      </c>
    </row>
    <row r="246" spans="1:21" x14ac:dyDescent="0.35">
      <c r="A246" t="s">
        <v>2865</v>
      </c>
      <c r="B246" s="9" t="s">
        <v>5846</v>
      </c>
      <c r="C246">
        <v>31.4</v>
      </c>
      <c r="D246">
        <v>0</v>
      </c>
      <c r="E246" s="1">
        <v>1103101952</v>
      </c>
      <c r="F246" s="1">
        <v>678728160</v>
      </c>
      <c r="G246">
        <v>65</v>
      </c>
      <c r="H246">
        <v>64</v>
      </c>
      <c r="I246">
        <v>0</v>
      </c>
      <c r="J246" s="1">
        <v>206196304</v>
      </c>
      <c r="K246" s="1">
        <v>573967456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29.77</v>
      </c>
      <c r="S246">
        <v>133.03</v>
      </c>
      <c r="T246">
        <v>3010.71</v>
      </c>
      <c r="U246">
        <v>2565.81</v>
      </c>
    </row>
    <row r="247" spans="1:21" x14ac:dyDescent="0.35">
      <c r="A247" t="s">
        <v>2866</v>
      </c>
      <c r="B247" s="9" t="s">
        <v>5847</v>
      </c>
      <c r="C247">
        <v>33.700000000000003</v>
      </c>
      <c r="D247">
        <v>0.6</v>
      </c>
      <c r="E247" s="1">
        <v>1102053376</v>
      </c>
      <c r="F247" s="1">
        <v>446390608</v>
      </c>
      <c r="G247">
        <v>65</v>
      </c>
      <c r="H247">
        <v>64</v>
      </c>
      <c r="I247">
        <v>5.9</v>
      </c>
      <c r="J247" s="1">
        <v>206196304</v>
      </c>
      <c r="K247" s="1">
        <v>573348704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29.26</v>
      </c>
      <c r="S247">
        <v>133.61000000000001</v>
      </c>
      <c r="T247">
        <v>2937.59</v>
      </c>
      <c r="U247">
        <v>2565.88</v>
      </c>
    </row>
    <row r="248" spans="1:21" x14ac:dyDescent="0.35">
      <c r="A248" t="s">
        <v>2867</v>
      </c>
      <c r="B248" s="9" t="s">
        <v>5848</v>
      </c>
      <c r="C248">
        <v>41.4</v>
      </c>
      <c r="D248">
        <v>0</v>
      </c>
      <c r="E248" s="1">
        <v>1102053376</v>
      </c>
      <c r="F248" s="1">
        <v>708669744</v>
      </c>
      <c r="G248">
        <v>65</v>
      </c>
      <c r="H248">
        <v>64</v>
      </c>
      <c r="I248">
        <v>9.9</v>
      </c>
      <c r="J248" s="1">
        <v>206196304</v>
      </c>
      <c r="K248" s="1">
        <v>573348704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0</v>
      </c>
      <c r="R248">
        <v>74.84</v>
      </c>
      <c r="S248">
        <v>72.760000000000005</v>
      </c>
      <c r="T248">
        <v>2942.44</v>
      </c>
      <c r="U248">
        <v>63148.800000000003</v>
      </c>
    </row>
    <row r="249" spans="1:21" x14ac:dyDescent="0.35">
      <c r="A249" t="s">
        <v>2868</v>
      </c>
      <c r="B249" s="9" t="s">
        <v>5849</v>
      </c>
      <c r="C249">
        <v>40.1</v>
      </c>
      <c r="D249">
        <v>0.7</v>
      </c>
      <c r="E249" s="1">
        <v>1103101952</v>
      </c>
      <c r="F249" s="1">
        <v>519860592</v>
      </c>
      <c r="G249">
        <v>65</v>
      </c>
      <c r="H249">
        <v>64</v>
      </c>
      <c r="I249">
        <v>76</v>
      </c>
      <c r="J249" s="1">
        <v>206196304</v>
      </c>
      <c r="K249" s="1">
        <v>572314136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0</v>
      </c>
      <c r="R249">
        <v>5.39</v>
      </c>
      <c r="S249">
        <v>122.73</v>
      </c>
      <c r="T249">
        <v>3255.08</v>
      </c>
      <c r="U249">
        <v>256.19</v>
      </c>
    </row>
    <row r="250" spans="1:21" x14ac:dyDescent="0.35">
      <c r="A250" t="s">
        <v>2869</v>
      </c>
      <c r="B250" s="9" t="s">
        <v>5850</v>
      </c>
      <c r="C250">
        <v>31.2</v>
      </c>
      <c r="D250">
        <v>0.5</v>
      </c>
      <c r="E250" s="1">
        <v>1103101952</v>
      </c>
      <c r="F250" s="1">
        <v>339421464</v>
      </c>
      <c r="G250">
        <v>65</v>
      </c>
      <c r="H250">
        <v>64</v>
      </c>
      <c r="I250">
        <v>0.6</v>
      </c>
      <c r="J250" s="1">
        <v>206196304</v>
      </c>
      <c r="K250" s="1">
        <v>572710792</v>
      </c>
      <c r="L250">
        <v>0</v>
      </c>
      <c r="M250">
        <v>0</v>
      </c>
      <c r="N250">
        <v>0</v>
      </c>
      <c r="O250">
        <v>1</v>
      </c>
      <c r="P250">
        <v>0</v>
      </c>
      <c r="Q250">
        <v>0</v>
      </c>
      <c r="R250">
        <v>4.99</v>
      </c>
      <c r="S250">
        <v>128.28</v>
      </c>
      <c r="T250">
        <v>3404.83</v>
      </c>
      <c r="U250">
        <v>320.23</v>
      </c>
    </row>
    <row r="251" spans="1:21" x14ac:dyDescent="0.35">
      <c r="A251" t="s">
        <v>2870</v>
      </c>
      <c r="B251" s="9" t="s">
        <v>5851</v>
      </c>
      <c r="C251">
        <v>31.1</v>
      </c>
      <c r="D251">
        <v>0</v>
      </c>
      <c r="E251" s="1">
        <v>1103101952</v>
      </c>
      <c r="F251" s="1">
        <v>706279104</v>
      </c>
      <c r="G251">
        <v>65</v>
      </c>
      <c r="H251">
        <v>64</v>
      </c>
      <c r="I251">
        <v>7.9</v>
      </c>
      <c r="J251" s="1">
        <v>206196304</v>
      </c>
      <c r="K251" s="1">
        <v>572710792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6.3</v>
      </c>
      <c r="S251">
        <v>123.31</v>
      </c>
      <c r="T251">
        <v>3257.42</v>
      </c>
      <c r="U251">
        <v>512.41999999999996</v>
      </c>
    </row>
    <row r="252" spans="1:21" x14ac:dyDescent="0.35">
      <c r="A252" t="s">
        <v>2871</v>
      </c>
      <c r="B252" s="9" t="s">
        <v>5852</v>
      </c>
      <c r="C252">
        <v>33.799999999999997</v>
      </c>
      <c r="D252">
        <v>0.6</v>
      </c>
      <c r="E252" s="1">
        <v>1103101952</v>
      </c>
      <c r="F252" s="1">
        <v>544102624</v>
      </c>
      <c r="G252">
        <v>65</v>
      </c>
      <c r="H252">
        <v>64</v>
      </c>
      <c r="I252">
        <v>8.5</v>
      </c>
      <c r="J252" s="1">
        <v>206196304</v>
      </c>
      <c r="K252" s="1">
        <v>574434952</v>
      </c>
      <c r="L252">
        <v>0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4.79</v>
      </c>
      <c r="S252">
        <v>132.07</v>
      </c>
      <c r="T252">
        <v>3403.21</v>
      </c>
      <c r="U252">
        <v>192.14</v>
      </c>
    </row>
    <row r="253" spans="1:21" x14ac:dyDescent="0.35">
      <c r="A253" t="s">
        <v>2872</v>
      </c>
      <c r="B253" s="9" t="s">
        <v>5853</v>
      </c>
      <c r="C253">
        <v>40.6</v>
      </c>
      <c r="D253">
        <v>0.8</v>
      </c>
      <c r="E253" s="1">
        <v>1103101952</v>
      </c>
      <c r="F253" s="1">
        <v>196802136</v>
      </c>
      <c r="G253">
        <v>65</v>
      </c>
      <c r="H253">
        <v>64</v>
      </c>
      <c r="I253">
        <v>59.8</v>
      </c>
      <c r="J253" s="1">
        <v>206196304</v>
      </c>
      <c r="K253" s="1">
        <v>573410848</v>
      </c>
      <c r="L253">
        <v>0</v>
      </c>
      <c r="M253">
        <v>0</v>
      </c>
      <c r="N253">
        <v>0</v>
      </c>
      <c r="O253">
        <v>1</v>
      </c>
      <c r="P253">
        <v>0</v>
      </c>
      <c r="Q253">
        <v>0</v>
      </c>
      <c r="R253">
        <v>8.07</v>
      </c>
      <c r="S253">
        <v>74.489999999999995</v>
      </c>
      <c r="T253">
        <v>2297.12</v>
      </c>
      <c r="U253">
        <v>18371.900000000001</v>
      </c>
    </row>
    <row r="254" spans="1:21" x14ac:dyDescent="0.35">
      <c r="A254" t="s">
        <v>2873</v>
      </c>
      <c r="B254" s="9" t="s">
        <v>5854</v>
      </c>
      <c r="C254">
        <v>51.4</v>
      </c>
      <c r="D254">
        <v>0</v>
      </c>
      <c r="E254" s="1">
        <v>1103101952</v>
      </c>
      <c r="F254" s="1">
        <v>507318808</v>
      </c>
      <c r="G254">
        <v>65</v>
      </c>
      <c r="H254">
        <v>64</v>
      </c>
      <c r="I254">
        <v>86.4</v>
      </c>
      <c r="J254" s="1">
        <v>206196304</v>
      </c>
      <c r="K254" s="1">
        <v>573410848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10406.65</v>
      </c>
      <c r="S254">
        <v>75.58</v>
      </c>
      <c r="T254">
        <v>1773.4</v>
      </c>
      <c r="U254">
        <v>45346.1</v>
      </c>
    </row>
    <row r="255" spans="1:21" x14ac:dyDescent="0.35">
      <c r="A255" t="s">
        <v>2874</v>
      </c>
      <c r="B255" s="9" t="s">
        <v>5855</v>
      </c>
      <c r="C255">
        <v>30.8</v>
      </c>
      <c r="D255">
        <v>1.2</v>
      </c>
      <c r="E255" s="1">
        <v>1103101952</v>
      </c>
      <c r="F255" s="1">
        <v>266267280</v>
      </c>
      <c r="G255">
        <v>65</v>
      </c>
      <c r="H255">
        <v>64</v>
      </c>
      <c r="I255">
        <v>2.8</v>
      </c>
      <c r="J255" s="1">
        <v>206196304</v>
      </c>
      <c r="K255" s="1">
        <v>568637464</v>
      </c>
      <c r="L255">
        <v>0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0.08</v>
      </c>
      <c r="S255">
        <v>121.83</v>
      </c>
      <c r="T255">
        <v>3154.63</v>
      </c>
      <c r="U255">
        <v>64.03</v>
      </c>
    </row>
    <row r="256" spans="1:21" x14ac:dyDescent="0.35">
      <c r="A256" t="s">
        <v>2875</v>
      </c>
      <c r="B256" s="9" t="s">
        <v>5856</v>
      </c>
      <c r="C256">
        <v>28.8</v>
      </c>
      <c r="D256">
        <v>0</v>
      </c>
      <c r="E256" s="1">
        <v>1103101952</v>
      </c>
      <c r="F256" s="1">
        <v>609558792</v>
      </c>
      <c r="G256">
        <v>65</v>
      </c>
      <c r="H256">
        <v>64</v>
      </c>
      <c r="I256">
        <v>1.1000000000000001</v>
      </c>
      <c r="J256" s="1">
        <v>206196304</v>
      </c>
      <c r="K256" s="1">
        <v>568637464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0.32</v>
      </c>
      <c r="S256">
        <v>129.37</v>
      </c>
      <c r="T256">
        <v>3356.06</v>
      </c>
      <c r="U256">
        <v>256.13</v>
      </c>
    </row>
    <row r="257" spans="1:21" x14ac:dyDescent="0.35">
      <c r="A257" t="s">
        <v>2876</v>
      </c>
      <c r="B257" s="9" t="s">
        <v>5857</v>
      </c>
      <c r="C257">
        <v>35.799999999999997</v>
      </c>
      <c r="D257">
        <v>0.7</v>
      </c>
      <c r="E257" s="1">
        <v>1103101952</v>
      </c>
      <c r="F257" s="1">
        <v>356014888</v>
      </c>
      <c r="G257">
        <v>65</v>
      </c>
      <c r="H257">
        <v>64</v>
      </c>
      <c r="I257">
        <v>8.9</v>
      </c>
      <c r="J257" s="1">
        <v>206196304</v>
      </c>
      <c r="K257" s="1">
        <v>574141920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0</v>
      </c>
      <c r="R257">
        <v>0.16</v>
      </c>
      <c r="S257">
        <v>129.09</v>
      </c>
      <c r="T257">
        <v>3287.84</v>
      </c>
      <c r="U257">
        <v>128.06</v>
      </c>
    </row>
    <row r="258" spans="1:21" x14ac:dyDescent="0.35">
      <c r="A258" t="s">
        <v>2877</v>
      </c>
      <c r="B258" s="9" t="s">
        <v>5858</v>
      </c>
      <c r="C258">
        <v>25.5</v>
      </c>
      <c r="D258">
        <v>0</v>
      </c>
      <c r="E258" s="1">
        <v>1103101952</v>
      </c>
      <c r="F258" s="1">
        <v>580546904</v>
      </c>
      <c r="G258">
        <v>65</v>
      </c>
      <c r="H258">
        <v>64</v>
      </c>
      <c r="I258">
        <v>0.5</v>
      </c>
      <c r="J258" s="1">
        <v>206196304</v>
      </c>
      <c r="K258" s="1">
        <v>574141920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11264.16</v>
      </c>
      <c r="S258">
        <v>82.43</v>
      </c>
      <c r="T258">
        <v>2111.02</v>
      </c>
      <c r="U258">
        <v>4243.41</v>
      </c>
    </row>
    <row r="259" spans="1:21" x14ac:dyDescent="0.35">
      <c r="A259" t="s">
        <v>2878</v>
      </c>
      <c r="B259" s="9" t="s">
        <v>5859</v>
      </c>
      <c r="C259">
        <v>22</v>
      </c>
      <c r="D259">
        <v>0</v>
      </c>
      <c r="E259" s="1">
        <v>1103101952</v>
      </c>
      <c r="F259" s="1">
        <v>641141936</v>
      </c>
      <c r="G259">
        <v>65</v>
      </c>
      <c r="H259">
        <v>64</v>
      </c>
      <c r="I259">
        <v>4.4000000000000004</v>
      </c>
      <c r="J259" s="1">
        <v>206196304</v>
      </c>
      <c r="K259" s="1">
        <v>574141920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39989.94</v>
      </c>
      <c r="S259">
        <v>2.0099999999999998</v>
      </c>
      <c r="T259">
        <v>0</v>
      </c>
      <c r="U259">
        <v>0</v>
      </c>
    </row>
    <row r="260" spans="1:21" x14ac:dyDescent="0.35">
      <c r="A260" t="s">
        <v>2879</v>
      </c>
      <c r="B260" s="9" t="s">
        <v>5860</v>
      </c>
      <c r="C260">
        <v>34.1</v>
      </c>
      <c r="D260">
        <v>0.7</v>
      </c>
      <c r="E260" s="1">
        <v>1103101952</v>
      </c>
      <c r="F260" s="1">
        <v>328257736</v>
      </c>
      <c r="G260">
        <v>66</v>
      </c>
      <c r="H260">
        <v>65</v>
      </c>
      <c r="I260">
        <v>2.7</v>
      </c>
      <c r="J260" s="1">
        <v>206196304</v>
      </c>
      <c r="K260" s="1">
        <v>572091816</v>
      </c>
      <c r="L260">
        <v>0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51254.64</v>
      </c>
      <c r="S260">
        <v>80.98</v>
      </c>
      <c r="T260">
        <v>1584.88</v>
      </c>
      <c r="U260">
        <v>8364.67</v>
      </c>
    </row>
    <row r="261" spans="1:21" x14ac:dyDescent="0.35">
      <c r="A261" t="s">
        <v>2880</v>
      </c>
      <c r="B261" s="9" t="s">
        <v>5861</v>
      </c>
      <c r="C261">
        <v>31.1</v>
      </c>
      <c r="D261">
        <v>0</v>
      </c>
      <c r="E261" s="1">
        <v>1103101952</v>
      </c>
      <c r="F261" s="1">
        <v>730429816</v>
      </c>
      <c r="G261">
        <v>65</v>
      </c>
      <c r="H261">
        <v>64</v>
      </c>
      <c r="I261">
        <v>0.8</v>
      </c>
      <c r="J261" s="1">
        <v>206196304</v>
      </c>
      <c r="K261" s="1">
        <v>572091816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0.41</v>
      </c>
      <c r="S261">
        <v>126.54</v>
      </c>
      <c r="T261">
        <v>3524.8</v>
      </c>
      <c r="U261">
        <v>256.19</v>
      </c>
    </row>
    <row r="262" spans="1:21" x14ac:dyDescent="0.35">
      <c r="A262" t="s">
        <v>2881</v>
      </c>
      <c r="B262" s="9" t="s">
        <v>5862</v>
      </c>
      <c r="C262">
        <v>33.799999999999997</v>
      </c>
      <c r="D262">
        <v>0.5</v>
      </c>
      <c r="E262" s="1">
        <v>1102053376</v>
      </c>
      <c r="F262" s="1">
        <v>544330040</v>
      </c>
      <c r="G262">
        <v>66</v>
      </c>
      <c r="H262">
        <v>65</v>
      </c>
      <c r="I262">
        <v>8.5</v>
      </c>
      <c r="J262" s="1">
        <v>206196304</v>
      </c>
      <c r="K262" s="1">
        <v>572587040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0.77</v>
      </c>
      <c r="S262">
        <v>125.66</v>
      </c>
      <c r="T262">
        <v>3383.12</v>
      </c>
      <c r="U262">
        <v>512.38</v>
      </c>
    </row>
    <row r="263" spans="1:21" x14ac:dyDescent="0.35">
      <c r="A263" t="s">
        <v>2882</v>
      </c>
      <c r="B263" s="9" t="s">
        <v>5863</v>
      </c>
      <c r="C263">
        <v>25.8</v>
      </c>
      <c r="D263">
        <v>0.7</v>
      </c>
      <c r="E263" s="1">
        <v>1103101952</v>
      </c>
      <c r="F263" s="1">
        <v>292018656</v>
      </c>
      <c r="G263">
        <v>65</v>
      </c>
      <c r="H263">
        <v>64</v>
      </c>
      <c r="I263">
        <v>0</v>
      </c>
      <c r="J263" s="1">
        <v>206196304</v>
      </c>
      <c r="K263" s="1">
        <v>572046424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0.51</v>
      </c>
      <c r="S263">
        <v>99.58</v>
      </c>
      <c r="T263">
        <v>2767.17</v>
      </c>
      <c r="U263">
        <v>320.27999999999997</v>
      </c>
    </row>
    <row r="264" spans="1:21" x14ac:dyDescent="0.35">
      <c r="A264" t="s">
        <v>2883</v>
      </c>
      <c r="B264" s="9" t="s">
        <v>5864</v>
      </c>
      <c r="C264">
        <v>33.1</v>
      </c>
      <c r="D264">
        <v>0</v>
      </c>
      <c r="E264" s="1">
        <v>1103101952</v>
      </c>
      <c r="F264" s="1">
        <v>697209240</v>
      </c>
      <c r="G264">
        <v>65</v>
      </c>
      <c r="H264">
        <v>64</v>
      </c>
      <c r="I264">
        <v>3.3</v>
      </c>
      <c r="J264" s="1">
        <v>206196304</v>
      </c>
      <c r="K264" s="1">
        <v>572046424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0.75</v>
      </c>
      <c r="S264">
        <v>124.85</v>
      </c>
      <c r="T264">
        <v>3420.51</v>
      </c>
      <c r="U264">
        <v>448.53</v>
      </c>
    </row>
    <row r="265" spans="1:21" x14ac:dyDescent="0.35">
      <c r="A265" t="s">
        <v>2884</v>
      </c>
      <c r="B265" s="9" t="s">
        <v>5865</v>
      </c>
      <c r="C265">
        <v>31.2</v>
      </c>
      <c r="D265">
        <v>0.7</v>
      </c>
      <c r="E265" s="1">
        <v>1103101952</v>
      </c>
      <c r="F265" s="1">
        <v>447786320</v>
      </c>
      <c r="G265">
        <v>65</v>
      </c>
      <c r="H265">
        <v>64</v>
      </c>
      <c r="I265">
        <v>0.1</v>
      </c>
      <c r="J265" s="1">
        <v>206196304</v>
      </c>
      <c r="K265" s="1">
        <v>572112224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5.31</v>
      </c>
      <c r="S265">
        <v>116.49</v>
      </c>
      <c r="T265">
        <v>3197.73</v>
      </c>
      <c r="U265">
        <v>6813.09</v>
      </c>
    </row>
    <row r="266" spans="1:21" x14ac:dyDescent="0.35">
      <c r="A266" t="s">
        <v>2885</v>
      </c>
      <c r="B266" s="9" t="s">
        <v>5866</v>
      </c>
      <c r="C266">
        <v>30.4</v>
      </c>
      <c r="D266">
        <v>0.9</v>
      </c>
      <c r="E266" s="1">
        <v>1103101952</v>
      </c>
      <c r="F266" s="1">
        <v>223172488</v>
      </c>
      <c r="G266">
        <v>66</v>
      </c>
      <c r="H266">
        <v>65</v>
      </c>
      <c r="I266">
        <v>0</v>
      </c>
      <c r="J266" s="1">
        <v>206196304</v>
      </c>
      <c r="K266" s="1">
        <v>572005096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6.46</v>
      </c>
      <c r="S266">
        <v>127.55</v>
      </c>
      <c r="T266">
        <v>3366.62</v>
      </c>
      <c r="U266">
        <v>3015.59</v>
      </c>
    </row>
    <row r="267" spans="1:21" x14ac:dyDescent="0.35">
      <c r="A267" t="s">
        <v>2886</v>
      </c>
      <c r="B267" s="9" t="s">
        <v>5867</v>
      </c>
      <c r="C267">
        <v>31.1</v>
      </c>
      <c r="D267">
        <v>0</v>
      </c>
      <c r="E267" s="1">
        <v>1103101952</v>
      </c>
      <c r="F267" s="1">
        <v>586251856</v>
      </c>
      <c r="G267">
        <v>65</v>
      </c>
      <c r="H267">
        <v>64</v>
      </c>
      <c r="I267">
        <v>0.6</v>
      </c>
      <c r="J267" s="1">
        <v>206196304</v>
      </c>
      <c r="K267" s="1">
        <v>572005096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6.35</v>
      </c>
      <c r="S267">
        <v>132.28</v>
      </c>
      <c r="T267">
        <v>3433.31</v>
      </c>
      <c r="U267">
        <v>3079.09</v>
      </c>
    </row>
    <row r="268" spans="1:21" x14ac:dyDescent="0.35">
      <c r="A268" t="s">
        <v>2887</v>
      </c>
      <c r="B268" s="9" t="s">
        <v>5868</v>
      </c>
      <c r="C268">
        <v>28.1</v>
      </c>
      <c r="D268">
        <v>0.9</v>
      </c>
      <c r="E268" s="1">
        <v>1103101952</v>
      </c>
      <c r="F268" s="1">
        <v>296839016</v>
      </c>
      <c r="G268">
        <v>65</v>
      </c>
      <c r="H268">
        <v>64</v>
      </c>
      <c r="I268">
        <v>9.1999999999999993</v>
      </c>
      <c r="J268" s="1">
        <v>206196304</v>
      </c>
      <c r="K268" s="1">
        <v>574270432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4.92</v>
      </c>
      <c r="S268">
        <v>102.52</v>
      </c>
      <c r="T268">
        <v>2718.97</v>
      </c>
      <c r="U268">
        <v>2437.41</v>
      </c>
    </row>
    <row r="269" spans="1:21" x14ac:dyDescent="0.35">
      <c r="A269" t="s">
        <v>2888</v>
      </c>
      <c r="B269" s="9" t="s">
        <v>5869</v>
      </c>
      <c r="C269">
        <v>34.700000000000003</v>
      </c>
      <c r="D269">
        <v>0</v>
      </c>
      <c r="E269" s="1">
        <v>1103101952</v>
      </c>
      <c r="F269" s="1">
        <v>648541512</v>
      </c>
      <c r="G269">
        <v>65</v>
      </c>
      <c r="H269">
        <v>64</v>
      </c>
      <c r="I269">
        <v>14.6</v>
      </c>
      <c r="J269" s="1">
        <v>206196304</v>
      </c>
      <c r="K269" s="1">
        <v>574270432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5.33</v>
      </c>
      <c r="S269">
        <v>124.57</v>
      </c>
      <c r="T269">
        <v>3264.76</v>
      </c>
      <c r="U269">
        <v>5530.21</v>
      </c>
    </row>
    <row r="270" spans="1:21" x14ac:dyDescent="0.35">
      <c r="A270" t="s">
        <v>2889</v>
      </c>
      <c r="B270" s="9" t="s">
        <v>5870</v>
      </c>
      <c r="C270">
        <v>31.1</v>
      </c>
      <c r="D270">
        <v>0.5</v>
      </c>
      <c r="E270" s="1">
        <v>1103101952</v>
      </c>
      <c r="F270" s="1">
        <v>438280512</v>
      </c>
      <c r="G270">
        <v>65</v>
      </c>
      <c r="H270">
        <v>64</v>
      </c>
      <c r="I270">
        <v>0</v>
      </c>
      <c r="J270" s="1">
        <v>206196304</v>
      </c>
      <c r="K270" s="1">
        <v>573584456</v>
      </c>
      <c r="L270">
        <v>0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4.58</v>
      </c>
      <c r="S270">
        <v>131.55000000000001</v>
      </c>
      <c r="T270">
        <v>3345.86</v>
      </c>
      <c r="U270">
        <v>64.03</v>
      </c>
    </row>
    <row r="271" spans="1:21" x14ac:dyDescent="0.35">
      <c r="A271" t="s">
        <v>2890</v>
      </c>
      <c r="B271" s="9" t="s">
        <v>5871</v>
      </c>
      <c r="C271">
        <v>31.2</v>
      </c>
      <c r="D271">
        <v>0.6</v>
      </c>
      <c r="E271" s="1">
        <v>1102053376</v>
      </c>
      <c r="F271" s="1">
        <v>219258480</v>
      </c>
      <c r="G271">
        <v>65</v>
      </c>
      <c r="H271">
        <v>64</v>
      </c>
      <c r="I271">
        <v>1.7</v>
      </c>
      <c r="J271" s="1">
        <v>206196304</v>
      </c>
      <c r="K271" s="1">
        <v>573242592</v>
      </c>
      <c r="L271">
        <v>0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4.82</v>
      </c>
      <c r="S271">
        <v>126.97</v>
      </c>
      <c r="T271">
        <v>3265.09</v>
      </c>
      <c r="U271">
        <v>256.13</v>
      </c>
    </row>
    <row r="272" spans="1:21" x14ac:dyDescent="0.35">
      <c r="A272" t="s">
        <v>2891</v>
      </c>
      <c r="B272" s="9" t="s">
        <v>5872</v>
      </c>
      <c r="C272">
        <v>33.799999999999997</v>
      </c>
      <c r="D272">
        <v>0</v>
      </c>
      <c r="E272" s="1">
        <v>1102053376</v>
      </c>
      <c r="F272" s="1">
        <v>572052864</v>
      </c>
      <c r="G272">
        <v>65</v>
      </c>
      <c r="H272">
        <v>64</v>
      </c>
      <c r="I272">
        <v>1</v>
      </c>
      <c r="J272" s="1">
        <v>206196304</v>
      </c>
      <c r="K272" s="1">
        <v>573242592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5.16</v>
      </c>
      <c r="S272">
        <v>137.4</v>
      </c>
      <c r="T272">
        <v>3358.02</v>
      </c>
      <c r="U272">
        <v>128.06</v>
      </c>
    </row>
    <row r="273" spans="1:21" x14ac:dyDescent="0.35">
      <c r="A273" t="s">
        <v>2892</v>
      </c>
      <c r="B273" s="9" t="s">
        <v>5873</v>
      </c>
      <c r="C273">
        <v>29.7</v>
      </c>
      <c r="D273">
        <v>0.7</v>
      </c>
      <c r="E273" s="1">
        <v>1103101952</v>
      </c>
      <c r="F273" s="1">
        <v>283627152</v>
      </c>
      <c r="G273">
        <v>65</v>
      </c>
      <c r="H273">
        <v>64</v>
      </c>
      <c r="I273">
        <v>7.5</v>
      </c>
      <c r="J273" s="1">
        <v>206196304</v>
      </c>
      <c r="K273" s="1">
        <v>573073600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4.93</v>
      </c>
      <c r="S273">
        <v>104.14</v>
      </c>
      <c r="T273">
        <v>2939.78</v>
      </c>
      <c r="U273">
        <v>8975.82</v>
      </c>
    </row>
    <row r="274" spans="1:21" x14ac:dyDescent="0.35">
      <c r="A274" t="s">
        <v>2893</v>
      </c>
      <c r="B274" s="9" t="s">
        <v>5874</v>
      </c>
      <c r="C274">
        <v>34.799999999999997</v>
      </c>
      <c r="D274">
        <v>0</v>
      </c>
      <c r="E274" s="1">
        <v>1103101952</v>
      </c>
      <c r="F274" s="1">
        <v>642233216</v>
      </c>
      <c r="G274">
        <v>65</v>
      </c>
      <c r="H274">
        <v>64</v>
      </c>
      <c r="I274">
        <v>21.7</v>
      </c>
      <c r="J274" s="1">
        <v>206196304</v>
      </c>
      <c r="K274" s="1">
        <v>573073600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5.29</v>
      </c>
      <c r="S274">
        <v>119.07</v>
      </c>
      <c r="T274">
        <v>3182.72</v>
      </c>
      <c r="U274">
        <v>192.14</v>
      </c>
    </row>
    <row r="275" spans="1:21" x14ac:dyDescent="0.35">
      <c r="A275" t="s">
        <v>2894</v>
      </c>
      <c r="B275" s="9" t="s">
        <v>5875</v>
      </c>
      <c r="C275">
        <v>46.4</v>
      </c>
      <c r="D275">
        <v>0.5</v>
      </c>
      <c r="E275" s="1">
        <v>1103101952</v>
      </c>
      <c r="F275" s="1">
        <v>420142104</v>
      </c>
      <c r="G275">
        <v>65</v>
      </c>
      <c r="H275">
        <v>64</v>
      </c>
      <c r="I275">
        <v>2.7</v>
      </c>
      <c r="J275" s="1">
        <v>206196304</v>
      </c>
      <c r="K275" s="1">
        <v>573250440</v>
      </c>
      <c r="L275">
        <v>0</v>
      </c>
      <c r="M275">
        <v>1</v>
      </c>
      <c r="N275">
        <v>0</v>
      </c>
      <c r="O275">
        <v>1</v>
      </c>
      <c r="P275">
        <v>0</v>
      </c>
      <c r="Q275">
        <v>0</v>
      </c>
      <c r="R275">
        <v>5.49</v>
      </c>
      <c r="S275">
        <v>112.24</v>
      </c>
      <c r="T275">
        <v>2960.78</v>
      </c>
      <c r="U275">
        <v>320.23</v>
      </c>
    </row>
    <row r="276" spans="1:21" x14ac:dyDescent="0.35">
      <c r="A276" t="s">
        <v>2895</v>
      </c>
      <c r="B276" s="9" t="s">
        <v>5876</v>
      </c>
      <c r="C276">
        <v>38.4</v>
      </c>
      <c r="D276">
        <v>0</v>
      </c>
      <c r="E276" s="1">
        <v>1103101952</v>
      </c>
      <c r="F276" s="1">
        <v>736572040</v>
      </c>
      <c r="G276">
        <v>65</v>
      </c>
      <c r="H276">
        <v>64</v>
      </c>
      <c r="I276">
        <v>112.3</v>
      </c>
      <c r="J276" s="1">
        <v>206196304</v>
      </c>
      <c r="K276" s="1">
        <v>573250440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5.3</v>
      </c>
      <c r="S276">
        <v>100.64</v>
      </c>
      <c r="T276">
        <v>2665.43</v>
      </c>
      <c r="U276">
        <v>512.41999999999996</v>
      </c>
    </row>
    <row r="277" spans="1:21" x14ac:dyDescent="0.35">
      <c r="A277" t="s">
        <v>2896</v>
      </c>
      <c r="B277" s="9" t="s">
        <v>5877</v>
      </c>
      <c r="C277">
        <v>34.799999999999997</v>
      </c>
      <c r="D277">
        <v>0.6</v>
      </c>
      <c r="E277" s="1">
        <v>1103101952</v>
      </c>
      <c r="F277" s="1">
        <v>483695688</v>
      </c>
      <c r="G277">
        <v>65</v>
      </c>
      <c r="H277">
        <v>64</v>
      </c>
      <c r="I277">
        <v>23.4</v>
      </c>
      <c r="J277" s="1">
        <v>206196304</v>
      </c>
      <c r="K277" s="1">
        <v>573265800</v>
      </c>
      <c r="L277">
        <v>0</v>
      </c>
      <c r="M277">
        <v>1</v>
      </c>
      <c r="N277">
        <v>0</v>
      </c>
      <c r="O277">
        <v>1</v>
      </c>
      <c r="P277">
        <v>0</v>
      </c>
      <c r="Q277">
        <v>0</v>
      </c>
      <c r="R277">
        <v>4.8</v>
      </c>
      <c r="S277">
        <v>110.79</v>
      </c>
      <c r="T277">
        <v>2852.99</v>
      </c>
      <c r="U277">
        <v>192.14</v>
      </c>
    </row>
    <row r="278" spans="1:21" x14ac:dyDescent="0.35">
      <c r="A278" t="s">
        <v>2897</v>
      </c>
      <c r="B278" s="9" t="s">
        <v>5878</v>
      </c>
      <c r="C278">
        <v>30.1</v>
      </c>
      <c r="D278">
        <v>0.6</v>
      </c>
      <c r="E278" s="1">
        <v>1102053376</v>
      </c>
      <c r="F278" s="1">
        <v>208631256</v>
      </c>
      <c r="G278">
        <v>65</v>
      </c>
      <c r="H278">
        <v>64</v>
      </c>
      <c r="I278">
        <v>12.6</v>
      </c>
      <c r="J278" s="1">
        <v>206196304</v>
      </c>
      <c r="K278" s="1">
        <v>574833160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5.51</v>
      </c>
      <c r="S278">
        <v>101.05</v>
      </c>
      <c r="T278">
        <v>2696.78</v>
      </c>
      <c r="U278">
        <v>320.27999999999997</v>
      </c>
    </row>
    <row r="279" spans="1:21" x14ac:dyDescent="0.35">
      <c r="A279" t="s">
        <v>2898</v>
      </c>
      <c r="B279" s="9" t="s">
        <v>5879</v>
      </c>
      <c r="C279">
        <v>34.1</v>
      </c>
      <c r="D279">
        <v>0</v>
      </c>
      <c r="E279" s="1">
        <v>1102053376</v>
      </c>
      <c r="F279" s="1">
        <v>517681488</v>
      </c>
      <c r="G279">
        <v>65</v>
      </c>
      <c r="H279">
        <v>64</v>
      </c>
      <c r="I279">
        <v>7.3</v>
      </c>
      <c r="J279" s="1">
        <v>206196304</v>
      </c>
      <c r="K279" s="1">
        <v>574833160</v>
      </c>
      <c r="L279">
        <v>0</v>
      </c>
      <c r="M279">
        <v>0</v>
      </c>
      <c r="N279">
        <v>0</v>
      </c>
      <c r="O279">
        <v>1</v>
      </c>
      <c r="P279">
        <v>0</v>
      </c>
      <c r="Q279">
        <v>0</v>
      </c>
      <c r="R279">
        <v>26.7</v>
      </c>
      <c r="S279">
        <v>125.16</v>
      </c>
      <c r="T279">
        <v>3559.09</v>
      </c>
      <c r="U279">
        <v>11991.88</v>
      </c>
    </row>
    <row r="280" spans="1:21" x14ac:dyDescent="0.35">
      <c r="A280" t="s">
        <v>2899</v>
      </c>
      <c r="B280" s="9" t="s">
        <v>5880</v>
      </c>
      <c r="C280">
        <v>32</v>
      </c>
      <c r="D280">
        <v>0.8</v>
      </c>
      <c r="E280" s="1">
        <v>1103101952</v>
      </c>
      <c r="F280" s="1">
        <v>268325248</v>
      </c>
      <c r="G280">
        <v>66</v>
      </c>
      <c r="H280">
        <v>65</v>
      </c>
      <c r="I280">
        <v>2.7</v>
      </c>
      <c r="J280" s="1">
        <v>206196304</v>
      </c>
      <c r="K280" s="1">
        <v>572615424</v>
      </c>
      <c r="L280">
        <v>0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29.03</v>
      </c>
      <c r="S280">
        <v>127.34</v>
      </c>
      <c r="T280">
        <v>2863.91</v>
      </c>
      <c r="U280">
        <v>2437.75</v>
      </c>
    </row>
    <row r="281" spans="1:21" x14ac:dyDescent="0.35">
      <c r="A281" t="s">
        <v>2900</v>
      </c>
      <c r="B281" s="9" t="s">
        <v>5881</v>
      </c>
      <c r="C281">
        <v>31.4</v>
      </c>
      <c r="D281">
        <v>0</v>
      </c>
      <c r="E281" s="1">
        <v>1103101952</v>
      </c>
      <c r="F281" s="1">
        <v>590174416</v>
      </c>
      <c r="G281">
        <v>64</v>
      </c>
      <c r="H281">
        <v>63</v>
      </c>
      <c r="I281">
        <v>0</v>
      </c>
      <c r="J281" s="1">
        <v>206196304</v>
      </c>
      <c r="K281" s="1">
        <v>572615424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31.69</v>
      </c>
      <c r="S281">
        <v>140.01</v>
      </c>
      <c r="T281">
        <v>3158.06</v>
      </c>
      <c r="U281">
        <v>2758.38</v>
      </c>
    </row>
    <row r="282" spans="1:21" x14ac:dyDescent="0.35">
      <c r="A282" t="s">
        <v>2901</v>
      </c>
      <c r="B282" s="9" t="s">
        <v>5882</v>
      </c>
      <c r="C282">
        <v>33.799999999999997</v>
      </c>
      <c r="D282">
        <v>0.6</v>
      </c>
      <c r="E282" s="1">
        <v>1103101952</v>
      </c>
      <c r="F282" s="1">
        <v>358493944</v>
      </c>
      <c r="G282">
        <v>64</v>
      </c>
      <c r="H282">
        <v>63</v>
      </c>
      <c r="I282">
        <v>3.6</v>
      </c>
      <c r="J282" s="1">
        <v>206196304</v>
      </c>
      <c r="K282" s="1">
        <v>574194928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30.29</v>
      </c>
      <c r="S282">
        <v>140.30000000000001</v>
      </c>
      <c r="T282">
        <v>3101.73</v>
      </c>
      <c r="U282">
        <v>2629.72</v>
      </c>
    </row>
    <row r="283" spans="1:21" x14ac:dyDescent="0.35">
      <c r="A283" t="s">
        <v>2902</v>
      </c>
      <c r="B283" s="9" t="s">
        <v>5883</v>
      </c>
      <c r="C283">
        <v>26.8</v>
      </c>
      <c r="D283">
        <v>0</v>
      </c>
      <c r="E283" s="1">
        <v>1103101952</v>
      </c>
      <c r="F283" s="1">
        <v>630648272</v>
      </c>
      <c r="G283">
        <v>64</v>
      </c>
      <c r="H283">
        <v>63</v>
      </c>
      <c r="I283">
        <v>0</v>
      </c>
      <c r="J283" s="1">
        <v>206196304</v>
      </c>
      <c r="K283" s="1">
        <v>574194928</v>
      </c>
      <c r="L283">
        <v>0</v>
      </c>
      <c r="M283">
        <v>0</v>
      </c>
      <c r="N283">
        <v>0</v>
      </c>
      <c r="O283">
        <v>1</v>
      </c>
      <c r="P283">
        <v>0</v>
      </c>
      <c r="Q283">
        <v>0</v>
      </c>
      <c r="R283">
        <v>26.93</v>
      </c>
      <c r="S283">
        <v>117.81</v>
      </c>
      <c r="T283">
        <v>2624.7</v>
      </c>
      <c r="U283">
        <v>2309.7800000000002</v>
      </c>
    </row>
    <row r="284" spans="1:21" x14ac:dyDescent="0.35">
      <c r="A284" t="s">
        <v>2903</v>
      </c>
      <c r="B284" s="9" t="s">
        <v>5884</v>
      </c>
      <c r="C284">
        <v>51.7</v>
      </c>
      <c r="D284">
        <v>4.5</v>
      </c>
      <c r="E284" s="1">
        <v>1103101952</v>
      </c>
      <c r="F284" s="1">
        <v>344868416</v>
      </c>
      <c r="G284">
        <v>65</v>
      </c>
      <c r="H284">
        <v>64</v>
      </c>
      <c r="I284">
        <v>54.7</v>
      </c>
      <c r="J284" s="1">
        <v>206196304</v>
      </c>
      <c r="K284" s="1">
        <v>575920408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0</v>
      </c>
      <c r="R284">
        <v>76.45</v>
      </c>
      <c r="S284">
        <v>67.95</v>
      </c>
      <c r="T284">
        <v>2477.52</v>
      </c>
      <c r="U284">
        <v>71260.75</v>
      </c>
    </row>
    <row r="285" spans="1:21" x14ac:dyDescent="0.35">
      <c r="A285" t="s">
        <v>2904</v>
      </c>
      <c r="B285" s="9" t="s">
        <v>5885</v>
      </c>
      <c r="C285">
        <v>39.200000000000003</v>
      </c>
      <c r="D285">
        <v>0</v>
      </c>
      <c r="E285" s="1">
        <v>1103101952</v>
      </c>
      <c r="F285" s="1">
        <v>496121072</v>
      </c>
      <c r="G285">
        <v>65</v>
      </c>
      <c r="H285">
        <v>64</v>
      </c>
      <c r="I285">
        <v>44.8</v>
      </c>
      <c r="J285" s="1">
        <v>206196304</v>
      </c>
      <c r="K285" s="1">
        <v>575920408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34151.07</v>
      </c>
      <c r="S285">
        <v>13.18</v>
      </c>
      <c r="T285">
        <v>210.21</v>
      </c>
      <c r="U285">
        <v>45282.11</v>
      </c>
    </row>
    <row r="286" spans="1:21" x14ac:dyDescent="0.35">
      <c r="A286" t="s">
        <v>2905</v>
      </c>
      <c r="B286" s="9" t="s">
        <v>5886</v>
      </c>
      <c r="C286">
        <v>33.1</v>
      </c>
      <c r="D286">
        <v>0.9</v>
      </c>
      <c r="E286" s="1">
        <v>1103101952</v>
      </c>
      <c r="F286" s="1">
        <v>195317456</v>
      </c>
      <c r="G286">
        <v>65</v>
      </c>
      <c r="H286">
        <v>64</v>
      </c>
      <c r="I286">
        <v>3.8</v>
      </c>
      <c r="J286" s="1">
        <v>206196304</v>
      </c>
      <c r="K286" s="1">
        <v>567573248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0</v>
      </c>
      <c r="R286">
        <v>27510.52</v>
      </c>
      <c r="S286">
        <v>85.4</v>
      </c>
      <c r="T286">
        <v>2163.3200000000002</v>
      </c>
      <c r="U286">
        <v>4182.49</v>
      </c>
    </row>
    <row r="287" spans="1:21" x14ac:dyDescent="0.35">
      <c r="A287" t="s">
        <v>2906</v>
      </c>
      <c r="B287" s="9" t="s">
        <v>5887</v>
      </c>
      <c r="C287">
        <v>30.8</v>
      </c>
      <c r="D287">
        <v>0</v>
      </c>
      <c r="E287" s="1">
        <v>1103101952</v>
      </c>
      <c r="F287" s="1">
        <v>536320880</v>
      </c>
      <c r="G287">
        <v>65</v>
      </c>
      <c r="H287">
        <v>64</v>
      </c>
      <c r="I287">
        <v>2.6</v>
      </c>
      <c r="J287" s="1">
        <v>206196304</v>
      </c>
      <c r="K287" s="1">
        <v>567573248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0.24</v>
      </c>
      <c r="S287">
        <v>125.73</v>
      </c>
      <c r="T287">
        <v>3188.65</v>
      </c>
      <c r="U287">
        <v>192.09</v>
      </c>
    </row>
    <row r="288" spans="1:21" x14ac:dyDescent="0.35">
      <c r="A288" t="s">
        <v>2907</v>
      </c>
      <c r="B288" s="9" t="s">
        <v>5888</v>
      </c>
      <c r="C288">
        <v>27.5</v>
      </c>
      <c r="D288">
        <v>1.1000000000000001</v>
      </c>
      <c r="E288" s="1">
        <v>1103101952</v>
      </c>
      <c r="F288" s="1">
        <v>278722896</v>
      </c>
      <c r="G288">
        <v>65</v>
      </c>
      <c r="H288">
        <v>64</v>
      </c>
      <c r="I288">
        <v>0</v>
      </c>
      <c r="J288" s="1">
        <v>206196304</v>
      </c>
      <c r="K288" s="1">
        <v>577314928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0.16</v>
      </c>
      <c r="S288">
        <v>124.29</v>
      </c>
      <c r="T288">
        <v>3151.62</v>
      </c>
      <c r="U288">
        <v>128.06</v>
      </c>
    </row>
    <row r="289" spans="1:21" x14ac:dyDescent="0.35">
      <c r="A289" t="s">
        <v>2908</v>
      </c>
      <c r="B289" s="9" t="s">
        <v>5889</v>
      </c>
      <c r="C289">
        <v>31.7</v>
      </c>
      <c r="D289">
        <v>0</v>
      </c>
      <c r="E289" s="1">
        <v>1103101952</v>
      </c>
      <c r="F289" s="1">
        <v>619560848</v>
      </c>
      <c r="G289">
        <v>65</v>
      </c>
      <c r="H289">
        <v>64</v>
      </c>
      <c r="I289">
        <v>0</v>
      </c>
      <c r="J289" s="1">
        <v>206196304</v>
      </c>
      <c r="K289" s="1">
        <v>577314928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0.24</v>
      </c>
      <c r="S289">
        <v>137.47999999999999</v>
      </c>
      <c r="T289">
        <v>3557.07</v>
      </c>
      <c r="U289">
        <v>192.09</v>
      </c>
    </row>
    <row r="290" spans="1:21" x14ac:dyDescent="0.35">
      <c r="A290" t="s">
        <v>2909</v>
      </c>
      <c r="B290" s="9" t="s">
        <v>5890</v>
      </c>
      <c r="C290">
        <v>33.4</v>
      </c>
      <c r="D290">
        <v>0.6</v>
      </c>
      <c r="E290" s="1">
        <v>1103101952</v>
      </c>
      <c r="F290" s="1">
        <v>424927640</v>
      </c>
      <c r="G290">
        <v>66</v>
      </c>
      <c r="H290">
        <v>65</v>
      </c>
      <c r="I290">
        <v>5</v>
      </c>
      <c r="J290" s="1">
        <v>206196304</v>
      </c>
      <c r="K290" s="1">
        <v>571676328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0.28000000000000003</v>
      </c>
      <c r="S290">
        <v>124.6</v>
      </c>
      <c r="T290">
        <v>3335.53</v>
      </c>
      <c r="U290">
        <v>4307.4799999999996</v>
      </c>
    </row>
    <row r="291" spans="1:21" x14ac:dyDescent="0.35">
      <c r="A291" t="s">
        <v>2910</v>
      </c>
      <c r="B291" s="9" t="s">
        <v>5891</v>
      </c>
      <c r="C291">
        <v>32.799999999999997</v>
      </c>
      <c r="D291">
        <v>0.6</v>
      </c>
      <c r="E291" s="1">
        <v>1103101952</v>
      </c>
      <c r="F291" s="1">
        <v>264721680</v>
      </c>
      <c r="G291">
        <v>65</v>
      </c>
      <c r="H291">
        <v>64</v>
      </c>
      <c r="I291">
        <v>2.2999999999999998</v>
      </c>
      <c r="J291" s="1">
        <v>206196304</v>
      </c>
      <c r="K291" s="1">
        <v>571492232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0.49</v>
      </c>
      <c r="S291">
        <v>129.36000000000001</v>
      </c>
      <c r="T291">
        <v>3654.18</v>
      </c>
      <c r="U291">
        <v>320.23</v>
      </c>
    </row>
    <row r="292" spans="1:21" x14ac:dyDescent="0.35">
      <c r="A292" t="s">
        <v>2911</v>
      </c>
      <c r="B292" s="9" t="s">
        <v>5892</v>
      </c>
      <c r="C292">
        <v>34.4</v>
      </c>
      <c r="D292">
        <v>0</v>
      </c>
      <c r="E292" s="1">
        <v>1103101952</v>
      </c>
      <c r="F292" s="1">
        <v>682341184</v>
      </c>
      <c r="G292">
        <v>65</v>
      </c>
      <c r="H292">
        <v>64</v>
      </c>
      <c r="I292">
        <v>12.5</v>
      </c>
      <c r="J292" s="1">
        <v>206196304</v>
      </c>
      <c r="K292" s="1">
        <v>571492232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0.9</v>
      </c>
      <c r="S292">
        <v>137.72999999999999</v>
      </c>
      <c r="T292">
        <v>3678.97</v>
      </c>
      <c r="U292">
        <v>576.47</v>
      </c>
    </row>
    <row r="293" spans="1:21" x14ac:dyDescent="0.35">
      <c r="A293" t="s">
        <v>2912</v>
      </c>
      <c r="B293" s="9" t="s">
        <v>5893</v>
      </c>
      <c r="C293">
        <v>29.8</v>
      </c>
      <c r="D293">
        <v>0.5</v>
      </c>
      <c r="E293" s="1">
        <v>1102053376</v>
      </c>
      <c r="F293" s="1">
        <v>489249184</v>
      </c>
      <c r="G293">
        <v>65</v>
      </c>
      <c r="H293">
        <v>64</v>
      </c>
      <c r="I293">
        <v>3.4</v>
      </c>
      <c r="J293" s="1">
        <v>206196304</v>
      </c>
      <c r="K293" s="1">
        <v>573801336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0.39</v>
      </c>
      <c r="S293">
        <v>119.69</v>
      </c>
      <c r="T293">
        <v>3309.13</v>
      </c>
      <c r="U293">
        <v>256.19</v>
      </c>
    </row>
    <row r="294" spans="1:21" x14ac:dyDescent="0.35">
      <c r="A294" t="s">
        <v>2913</v>
      </c>
      <c r="B294" s="9" t="s">
        <v>5894</v>
      </c>
      <c r="C294">
        <v>35</v>
      </c>
      <c r="D294">
        <v>0</v>
      </c>
      <c r="E294" s="1">
        <v>1102053376</v>
      </c>
      <c r="F294" s="1">
        <v>737875384</v>
      </c>
      <c r="G294">
        <v>65</v>
      </c>
      <c r="H294">
        <v>64</v>
      </c>
      <c r="I294">
        <v>5</v>
      </c>
      <c r="J294" s="1">
        <v>206196304</v>
      </c>
      <c r="K294" s="1">
        <v>573801336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43520.41</v>
      </c>
      <c r="S294">
        <v>70.81</v>
      </c>
      <c r="T294">
        <v>1973.32</v>
      </c>
      <c r="U294">
        <v>4375.63</v>
      </c>
    </row>
    <row r="295" spans="1:21" x14ac:dyDescent="0.35">
      <c r="A295" t="s">
        <v>2914</v>
      </c>
      <c r="B295" s="9" t="s">
        <v>5895</v>
      </c>
      <c r="C295">
        <v>58.3</v>
      </c>
      <c r="D295">
        <v>0.7</v>
      </c>
      <c r="E295" s="1">
        <v>1103101952</v>
      </c>
      <c r="F295" s="1">
        <v>639831728</v>
      </c>
      <c r="G295">
        <v>65</v>
      </c>
      <c r="H295">
        <v>64</v>
      </c>
      <c r="I295">
        <v>10.8</v>
      </c>
      <c r="J295" s="1">
        <v>206196304</v>
      </c>
      <c r="K295" s="1">
        <v>552582080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7740.07</v>
      </c>
      <c r="S295">
        <v>240.29</v>
      </c>
      <c r="T295">
        <v>2810.36</v>
      </c>
      <c r="U295">
        <v>6490.97</v>
      </c>
    </row>
    <row r="296" spans="1:21" x14ac:dyDescent="0.35">
      <c r="A296" t="s">
        <v>2915</v>
      </c>
      <c r="B296" s="9" t="s">
        <v>5896</v>
      </c>
      <c r="C296">
        <v>39.1</v>
      </c>
      <c r="D296">
        <v>0.4</v>
      </c>
      <c r="E296" s="1">
        <v>1103101952</v>
      </c>
      <c r="F296" s="1">
        <v>498245040</v>
      </c>
      <c r="G296">
        <v>65</v>
      </c>
      <c r="H296">
        <v>64</v>
      </c>
      <c r="I296">
        <v>0.1</v>
      </c>
      <c r="J296" s="1">
        <v>206196304</v>
      </c>
      <c r="K296" s="1">
        <v>564328496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6.79</v>
      </c>
      <c r="S296">
        <v>189.39</v>
      </c>
      <c r="T296">
        <v>3601.06</v>
      </c>
      <c r="U296">
        <v>3207.94</v>
      </c>
    </row>
    <row r="297" spans="1:21" x14ac:dyDescent="0.35">
      <c r="A297" t="s">
        <v>2916</v>
      </c>
      <c r="B297" s="9" t="s">
        <v>5897</v>
      </c>
      <c r="C297">
        <v>32.700000000000003</v>
      </c>
      <c r="D297">
        <v>0.7</v>
      </c>
      <c r="E297" s="1">
        <v>1103101952</v>
      </c>
      <c r="F297" s="1">
        <v>289564336</v>
      </c>
      <c r="G297">
        <v>65</v>
      </c>
      <c r="H297">
        <v>64</v>
      </c>
      <c r="I297">
        <v>7</v>
      </c>
      <c r="J297" s="1">
        <v>206196304</v>
      </c>
      <c r="K297" s="1">
        <v>559307688</v>
      </c>
      <c r="L297">
        <v>0</v>
      </c>
      <c r="M297">
        <v>1</v>
      </c>
      <c r="N297">
        <v>0</v>
      </c>
      <c r="O297">
        <v>1</v>
      </c>
      <c r="P297">
        <v>0</v>
      </c>
      <c r="Q297">
        <v>0</v>
      </c>
      <c r="R297">
        <v>6.1</v>
      </c>
      <c r="S297">
        <v>131</v>
      </c>
      <c r="T297">
        <v>3385.55</v>
      </c>
      <c r="U297">
        <v>2950.81</v>
      </c>
    </row>
    <row r="298" spans="1:21" x14ac:dyDescent="0.35">
      <c r="A298" t="s">
        <v>2917</v>
      </c>
      <c r="B298" s="9" t="s">
        <v>5898</v>
      </c>
      <c r="C298">
        <v>27.8</v>
      </c>
      <c r="D298">
        <v>0</v>
      </c>
      <c r="E298" s="1">
        <v>1103101952</v>
      </c>
      <c r="F298" s="1">
        <v>650007288</v>
      </c>
      <c r="G298">
        <v>65</v>
      </c>
      <c r="H298">
        <v>64</v>
      </c>
      <c r="I298">
        <v>1.1000000000000001</v>
      </c>
      <c r="J298" s="1">
        <v>206196304</v>
      </c>
      <c r="K298" s="1">
        <v>559307688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6.25</v>
      </c>
      <c r="S298">
        <v>128.49</v>
      </c>
      <c r="T298">
        <v>3412.34</v>
      </c>
      <c r="U298">
        <v>3078.91</v>
      </c>
    </row>
    <row r="299" spans="1:21" x14ac:dyDescent="0.35">
      <c r="A299" t="s">
        <v>2918</v>
      </c>
      <c r="B299" s="9" t="s">
        <v>5899</v>
      </c>
      <c r="C299">
        <v>36.299999999999997</v>
      </c>
      <c r="D299">
        <v>0.4</v>
      </c>
      <c r="E299" s="1">
        <v>1102053376</v>
      </c>
      <c r="F299" s="1">
        <v>428407344</v>
      </c>
      <c r="G299">
        <v>65</v>
      </c>
      <c r="H299">
        <v>64</v>
      </c>
      <c r="I299">
        <v>11.8</v>
      </c>
      <c r="J299" s="1">
        <v>206196304</v>
      </c>
      <c r="K299" s="1">
        <v>559846936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8.34</v>
      </c>
      <c r="S299">
        <v>127.98</v>
      </c>
      <c r="T299">
        <v>3319.6</v>
      </c>
      <c r="U299">
        <v>5273.72</v>
      </c>
    </row>
    <row r="300" spans="1:21" x14ac:dyDescent="0.35">
      <c r="A300" t="s">
        <v>2919</v>
      </c>
      <c r="B300" s="9" t="s">
        <v>5900</v>
      </c>
      <c r="C300">
        <v>30.8</v>
      </c>
      <c r="D300">
        <v>0.5</v>
      </c>
      <c r="E300" s="1">
        <v>1103101952</v>
      </c>
      <c r="F300" s="1">
        <v>232919944</v>
      </c>
      <c r="G300">
        <v>66</v>
      </c>
      <c r="H300">
        <v>65</v>
      </c>
      <c r="I300">
        <v>0</v>
      </c>
      <c r="J300" s="1">
        <v>206196304</v>
      </c>
      <c r="K300" s="1">
        <v>559688160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0</v>
      </c>
      <c r="R300">
        <v>9.24</v>
      </c>
      <c r="S300">
        <v>133.65</v>
      </c>
      <c r="T300">
        <v>3414.47</v>
      </c>
      <c r="U300">
        <v>192.09</v>
      </c>
    </row>
    <row r="301" spans="1:21" x14ac:dyDescent="0.35">
      <c r="A301" t="s">
        <v>2920</v>
      </c>
      <c r="B301" s="9" t="s">
        <v>5901</v>
      </c>
      <c r="C301">
        <v>32.200000000000003</v>
      </c>
      <c r="D301">
        <v>0</v>
      </c>
      <c r="E301" s="1">
        <v>1103101952</v>
      </c>
      <c r="F301" s="1">
        <v>581313336</v>
      </c>
      <c r="G301">
        <v>66</v>
      </c>
      <c r="H301">
        <v>65</v>
      </c>
      <c r="I301">
        <v>5</v>
      </c>
      <c r="J301" s="1">
        <v>206196304</v>
      </c>
      <c r="K301" s="1">
        <v>559688160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9.32</v>
      </c>
      <c r="S301">
        <v>131.97</v>
      </c>
      <c r="T301">
        <v>3346.07</v>
      </c>
      <c r="U301">
        <v>256.13</v>
      </c>
    </row>
    <row r="302" spans="1:21" x14ac:dyDescent="0.35">
      <c r="A302" t="s">
        <v>2921</v>
      </c>
      <c r="B302" s="9" t="s">
        <v>5902</v>
      </c>
      <c r="C302">
        <v>32.799999999999997</v>
      </c>
      <c r="D302">
        <v>0.5</v>
      </c>
      <c r="E302" s="1">
        <v>1101529088</v>
      </c>
      <c r="F302" s="1">
        <v>383680536</v>
      </c>
      <c r="G302">
        <v>65</v>
      </c>
      <c r="H302">
        <v>64</v>
      </c>
      <c r="I302">
        <v>0.8</v>
      </c>
      <c r="J302" s="1">
        <v>206196304</v>
      </c>
      <c r="K302" s="1">
        <v>559913176</v>
      </c>
      <c r="L302">
        <v>0</v>
      </c>
      <c r="M302">
        <v>1</v>
      </c>
      <c r="N302">
        <v>0</v>
      </c>
      <c r="O302">
        <v>1</v>
      </c>
      <c r="P302">
        <v>0</v>
      </c>
      <c r="Q302">
        <v>0</v>
      </c>
      <c r="R302">
        <v>9.08</v>
      </c>
      <c r="S302">
        <v>139.29</v>
      </c>
      <c r="T302">
        <v>3480.26</v>
      </c>
      <c r="U302">
        <v>64.03</v>
      </c>
    </row>
    <row r="303" spans="1:21" x14ac:dyDescent="0.35">
      <c r="A303" t="s">
        <v>2922</v>
      </c>
      <c r="B303" s="9" t="s">
        <v>5903</v>
      </c>
      <c r="C303">
        <v>32.5</v>
      </c>
      <c r="D303">
        <v>0</v>
      </c>
      <c r="E303" s="1">
        <v>1101529088</v>
      </c>
      <c r="F303" s="1">
        <v>745256592</v>
      </c>
      <c r="G303">
        <v>65</v>
      </c>
      <c r="H303">
        <v>64</v>
      </c>
      <c r="I303">
        <v>14.1</v>
      </c>
      <c r="J303" s="1">
        <v>206196304</v>
      </c>
      <c r="K303" s="1">
        <v>559913176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10.050000000000001</v>
      </c>
      <c r="S303">
        <v>127.77</v>
      </c>
      <c r="T303">
        <v>3555.7</v>
      </c>
      <c r="U303">
        <v>9039.8799999999992</v>
      </c>
    </row>
    <row r="304" spans="1:21" x14ac:dyDescent="0.35">
      <c r="A304" t="s">
        <v>2923</v>
      </c>
      <c r="B304" s="9" t="s">
        <v>5904</v>
      </c>
      <c r="C304">
        <v>30.1</v>
      </c>
      <c r="D304">
        <v>0.8</v>
      </c>
      <c r="E304" s="1">
        <v>1101529088</v>
      </c>
      <c r="F304" s="1">
        <v>574214376</v>
      </c>
      <c r="G304">
        <v>65</v>
      </c>
      <c r="H304">
        <v>64</v>
      </c>
      <c r="I304">
        <v>0</v>
      </c>
      <c r="J304" s="1">
        <v>206196304</v>
      </c>
      <c r="K304" s="1">
        <v>558800992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9.39</v>
      </c>
      <c r="S304">
        <v>124.1</v>
      </c>
      <c r="T304">
        <v>3292.45</v>
      </c>
      <c r="U304">
        <v>256.19</v>
      </c>
    </row>
    <row r="305" spans="1:21" x14ac:dyDescent="0.35">
      <c r="A305" t="s">
        <v>2924</v>
      </c>
      <c r="B305" s="9" t="s">
        <v>5905</v>
      </c>
      <c r="C305">
        <v>31.8</v>
      </c>
      <c r="D305">
        <v>0.5</v>
      </c>
      <c r="E305" s="1">
        <v>1101529088</v>
      </c>
      <c r="F305" s="1">
        <v>414508928</v>
      </c>
      <c r="G305">
        <v>65</v>
      </c>
      <c r="H305">
        <v>64</v>
      </c>
      <c r="I305">
        <v>1.7</v>
      </c>
      <c r="J305" s="1">
        <v>206196304</v>
      </c>
      <c r="K305" s="1">
        <v>561789184</v>
      </c>
      <c r="L305">
        <v>0</v>
      </c>
      <c r="M305">
        <v>1</v>
      </c>
      <c r="N305">
        <v>0</v>
      </c>
      <c r="O305">
        <v>1</v>
      </c>
      <c r="P305">
        <v>0</v>
      </c>
      <c r="Q305">
        <v>0</v>
      </c>
      <c r="R305">
        <v>10.69</v>
      </c>
      <c r="S305">
        <v>131.34</v>
      </c>
      <c r="T305">
        <v>3477.94</v>
      </c>
      <c r="U305">
        <v>448.33</v>
      </c>
    </row>
    <row r="306" spans="1:21" x14ac:dyDescent="0.35">
      <c r="A306" t="s">
        <v>2925</v>
      </c>
      <c r="B306" s="9" t="s">
        <v>5906</v>
      </c>
      <c r="C306">
        <v>31.5</v>
      </c>
      <c r="D306">
        <v>0.5</v>
      </c>
      <c r="E306" s="1">
        <v>1101529088</v>
      </c>
      <c r="F306" s="1">
        <v>253481368</v>
      </c>
      <c r="G306">
        <v>65</v>
      </c>
      <c r="H306">
        <v>64</v>
      </c>
      <c r="I306">
        <v>0.5</v>
      </c>
      <c r="J306" s="1">
        <v>206196304</v>
      </c>
      <c r="K306" s="1">
        <v>561611224</v>
      </c>
      <c r="L306">
        <v>0</v>
      </c>
      <c r="M306">
        <v>1</v>
      </c>
      <c r="N306">
        <v>0</v>
      </c>
      <c r="O306">
        <v>1</v>
      </c>
      <c r="P306">
        <v>0</v>
      </c>
      <c r="Q306">
        <v>0</v>
      </c>
      <c r="R306">
        <v>9.61</v>
      </c>
      <c r="S306">
        <v>129.58000000000001</v>
      </c>
      <c r="T306">
        <v>3404.25</v>
      </c>
      <c r="U306">
        <v>384.33</v>
      </c>
    </row>
    <row r="307" spans="1:21" x14ac:dyDescent="0.35">
      <c r="A307" t="s">
        <v>2926</v>
      </c>
      <c r="B307" s="9" t="s">
        <v>5907</v>
      </c>
      <c r="C307">
        <v>35.1</v>
      </c>
      <c r="D307">
        <v>0</v>
      </c>
      <c r="E307" s="1">
        <v>1101529088</v>
      </c>
      <c r="F307" s="1">
        <v>659026968</v>
      </c>
      <c r="G307">
        <v>65</v>
      </c>
      <c r="H307">
        <v>64</v>
      </c>
      <c r="I307">
        <v>5.6</v>
      </c>
      <c r="J307" s="1">
        <v>206196304</v>
      </c>
      <c r="K307" s="1">
        <v>561611224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12.34</v>
      </c>
      <c r="S307">
        <v>139.27000000000001</v>
      </c>
      <c r="T307">
        <v>4241.88</v>
      </c>
      <c r="U307">
        <v>10387.92</v>
      </c>
    </row>
    <row r="308" spans="1:21" x14ac:dyDescent="0.35">
      <c r="A308" t="s">
        <v>2927</v>
      </c>
      <c r="B308" s="9" t="s">
        <v>5908</v>
      </c>
      <c r="C308">
        <v>36.1</v>
      </c>
      <c r="D308">
        <v>0.6</v>
      </c>
      <c r="E308" s="1">
        <v>1101529088</v>
      </c>
      <c r="F308" s="1">
        <v>407426184</v>
      </c>
      <c r="G308">
        <v>66</v>
      </c>
      <c r="H308">
        <v>65</v>
      </c>
      <c r="I308">
        <v>25.6</v>
      </c>
      <c r="J308" s="1">
        <v>206196304</v>
      </c>
      <c r="K308" s="1">
        <v>564442040</v>
      </c>
      <c r="L308">
        <v>0</v>
      </c>
      <c r="M308">
        <v>1</v>
      </c>
      <c r="N308">
        <v>0</v>
      </c>
      <c r="O308">
        <v>1</v>
      </c>
      <c r="P308">
        <v>0</v>
      </c>
      <c r="Q308">
        <v>0</v>
      </c>
      <c r="R308">
        <v>27.57</v>
      </c>
      <c r="S308">
        <v>122.43</v>
      </c>
      <c r="T308">
        <v>2789.8</v>
      </c>
      <c r="U308">
        <v>2372.75</v>
      </c>
    </row>
    <row r="309" spans="1:21" x14ac:dyDescent="0.35">
      <c r="A309" t="s">
        <v>2928</v>
      </c>
      <c r="B309" s="9" t="s">
        <v>5909</v>
      </c>
      <c r="C309">
        <v>30.5</v>
      </c>
      <c r="D309">
        <v>0</v>
      </c>
      <c r="E309" s="1">
        <v>1101529088</v>
      </c>
      <c r="F309" s="1">
        <v>757634232</v>
      </c>
      <c r="G309">
        <v>65</v>
      </c>
      <c r="H309">
        <v>64</v>
      </c>
      <c r="I309">
        <v>2.8</v>
      </c>
      <c r="J309" s="1">
        <v>206196304</v>
      </c>
      <c r="K309" s="1">
        <v>564442040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32.01</v>
      </c>
      <c r="S309">
        <v>140.31</v>
      </c>
      <c r="T309">
        <v>3158.36</v>
      </c>
      <c r="U309">
        <v>2759.25</v>
      </c>
    </row>
    <row r="310" spans="1:21" x14ac:dyDescent="0.35">
      <c r="A310" t="s">
        <v>2929</v>
      </c>
      <c r="B310" s="9" t="s">
        <v>5910</v>
      </c>
      <c r="C310">
        <v>31.8</v>
      </c>
      <c r="D310">
        <v>0.6</v>
      </c>
      <c r="E310" s="1">
        <v>1102577664</v>
      </c>
      <c r="F310" s="1">
        <v>555725504</v>
      </c>
      <c r="G310">
        <v>65</v>
      </c>
      <c r="H310">
        <v>64</v>
      </c>
      <c r="I310">
        <v>0</v>
      </c>
      <c r="J310" s="1">
        <v>206196304</v>
      </c>
      <c r="K310" s="1">
        <v>563443472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0</v>
      </c>
      <c r="R310">
        <v>32.65</v>
      </c>
      <c r="S310">
        <v>144.19999999999999</v>
      </c>
      <c r="T310">
        <v>3229.98</v>
      </c>
      <c r="U310">
        <v>2758.25</v>
      </c>
    </row>
    <row r="311" spans="1:21" x14ac:dyDescent="0.35">
      <c r="A311" t="s">
        <v>2930</v>
      </c>
      <c r="B311" s="9" t="s">
        <v>5911</v>
      </c>
      <c r="C311">
        <v>35.9</v>
      </c>
      <c r="D311">
        <v>0.7</v>
      </c>
      <c r="E311" s="1">
        <v>1102053376</v>
      </c>
      <c r="F311" s="1">
        <v>294132512</v>
      </c>
      <c r="G311">
        <v>65</v>
      </c>
      <c r="H311">
        <v>64</v>
      </c>
      <c r="I311">
        <v>13.9</v>
      </c>
      <c r="J311" s="1">
        <v>206196304</v>
      </c>
      <c r="K311" s="1">
        <v>563919704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0</v>
      </c>
      <c r="R311">
        <v>28.01</v>
      </c>
      <c r="S311">
        <v>127.24</v>
      </c>
      <c r="T311">
        <v>2899.92</v>
      </c>
      <c r="U311">
        <v>2501.44</v>
      </c>
    </row>
    <row r="312" spans="1:21" x14ac:dyDescent="0.35">
      <c r="A312" t="s">
        <v>2931</v>
      </c>
      <c r="B312" s="9" t="s">
        <v>5912</v>
      </c>
      <c r="C312">
        <v>37.5</v>
      </c>
      <c r="D312">
        <v>0</v>
      </c>
      <c r="E312" s="1">
        <v>1102053376</v>
      </c>
      <c r="F312" s="1">
        <v>616518320</v>
      </c>
      <c r="G312">
        <v>66</v>
      </c>
      <c r="H312">
        <v>65</v>
      </c>
      <c r="I312">
        <v>13.8</v>
      </c>
      <c r="J312" s="1">
        <v>206196304</v>
      </c>
      <c r="K312" s="1">
        <v>563919704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0</v>
      </c>
      <c r="R312">
        <v>46.47</v>
      </c>
      <c r="S312">
        <v>130.36000000000001</v>
      </c>
      <c r="T312">
        <v>3139.67</v>
      </c>
      <c r="U312">
        <v>21914.04</v>
      </c>
    </row>
    <row r="313" spans="1:21" x14ac:dyDescent="0.35">
      <c r="A313" t="s">
        <v>2932</v>
      </c>
      <c r="B313" s="9" t="s">
        <v>5913</v>
      </c>
      <c r="C313">
        <v>45.4</v>
      </c>
      <c r="D313">
        <v>1</v>
      </c>
      <c r="E313" s="1">
        <v>1101529088</v>
      </c>
      <c r="F313" s="1">
        <v>285588184</v>
      </c>
      <c r="G313">
        <v>65</v>
      </c>
      <c r="H313">
        <v>64</v>
      </c>
      <c r="I313">
        <v>90.3</v>
      </c>
      <c r="J313" s="1">
        <v>206196304</v>
      </c>
      <c r="K313" s="1">
        <v>564324632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4404.6499999999996</v>
      </c>
      <c r="S313">
        <v>34.840000000000003</v>
      </c>
      <c r="T313">
        <v>1300.3</v>
      </c>
      <c r="U313">
        <v>75712.27</v>
      </c>
    </row>
    <row r="314" spans="1:21" x14ac:dyDescent="0.35">
      <c r="A314" t="s">
        <v>2933</v>
      </c>
      <c r="B314" s="9" t="s">
        <v>5914</v>
      </c>
      <c r="C314">
        <v>23.3</v>
      </c>
      <c r="D314">
        <v>0</v>
      </c>
      <c r="E314" s="1">
        <v>1101529088</v>
      </c>
      <c r="F314" s="1">
        <v>394833688</v>
      </c>
      <c r="G314">
        <v>66</v>
      </c>
      <c r="H314">
        <v>65</v>
      </c>
      <c r="I314">
        <v>4.5</v>
      </c>
      <c r="J314" s="1">
        <v>206196304</v>
      </c>
      <c r="K314" s="1">
        <v>564324632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44326.73</v>
      </c>
      <c r="S314">
        <v>7.77</v>
      </c>
      <c r="T314">
        <v>120.3</v>
      </c>
      <c r="U314">
        <v>20584.71</v>
      </c>
    </row>
    <row r="315" spans="1:21" x14ac:dyDescent="0.35">
      <c r="A315" t="s">
        <v>2934</v>
      </c>
      <c r="B315" s="9" t="s">
        <v>5915</v>
      </c>
      <c r="C315">
        <v>24.6</v>
      </c>
      <c r="D315">
        <v>0</v>
      </c>
      <c r="E315" s="1">
        <v>1101529088</v>
      </c>
      <c r="F315" s="1">
        <v>674575656</v>
      </c>
      <c r="G315">
        <v>66</v>
      </c>
      <c r="H315">
        <v>65</v>
      </c>
      <c r="I315">
        <v>4.5999999999999996</v>
      </c>
      <c r="J315" s="1">
        <v>206196304</v>
      </c>
      <c r="K315" s="1">
        <v>564324632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12982.44</v>
      </c>
      <c r="S315">
        <v>45.69</v>
      </c>
      <c r="T315">
        <v>1124.1400000000001</v>
      </c>
      <c r="U315">
        <v>4118.5</v>
      </c>
    </row>
    <row r="316" spans="1:21" x14ac:dyDescent="0.35">
      <c r="A316" t="s">
        <v>2935</v>
      </c>
      <c r="B316" s="9" t="s">
        <v>5916</v>
      </c>
      <c r="C316">
        <v>34.5</v>
      </c>
      <c r="D316">
        <v>0.6</v>
      </c>
      <c r="E316" s="1">
        <v>1103101952</v>
      </c>
      <c r="F316" s="1">
        <v>455089864</v>
      </c>
      <c r="G316">
        <v>66</v>
      </c>
      <c r="H316">
        <v>65</v>
      </c>
      <c r="I316">
        <v>3.6</v>
      </c>
      <c r="J316" s="1">
        <v>206196304</v>
      </c>
      <c r="K316" s="1">
        <v>566215368</v>
      </c>
      <c r="L316">
        <v>0</v>
      </c>
      <c r="M316">
        <v>1</v>
      </c>
      <c r="N316">
        <v>0</v>
      </c>
      <c r="O316">
        <v>1</v>
      </c>
      <c r="P316">
        <v>0</v>
      </c>
      <c r="Q316">
        <v>0</v>
      </c>
      <c r="R316">
        <v>0.16</v>
      </c>
      <c r="S316">
        <v>131.02000000000001</v>
      </c>
      <c r="T316">
        <v>3371.37</v>
      </c>
      <c r="U316">
        <v>128.06</v>
      </c>
    </row>
    <row r="317" spans="1:21" x14ac:dyDescent="0.35">
      <c r="A317" t="s">
        <v>2936</v>
      </c>
      <c r="B317" s="9" t="s">
        <v>5917</v>
      </c>
      <c r="C317">
        <v>31.6</v>
      </c>
      <c r="D317">
        <v>0.5</v>
      </c>
      <c r="E317" s="1">
        <v>1103101952</v>
      </c>
      <c r="F317" s="1">
        <v>239124256</v>
      </c>
      <c r="G317">
        <v>67</v>
      </c>
      <c r="H317">
        <v>66</v>
      </c>
      <c r="I317">
        <v>0</v>
      </c>
      <c r="J317" s="1">
        <v>206196304</v>
      </c>
      <c r="K317" s="1">
        <v>569066208</v>
      </c>
      <c r="L317">
        <v>0</v>
      </c>
      <c r="M317">
        <v>1</v>
      </c>
      <c r="N317">
        <v>0</v>
      </c>
      <c r="O317">
        <v>1</v>
      </c>
      <c r="P317">
        <v>0</v>
      </c>
      <c r="Q317">
        <v>0</v>
      </c>
      <c r="R317">
        <v>0.32</v>
      </c>
      <c r="S317">
        <v>138.33000000000001</v>
      </c>
      <c r="T317">
        <v>3509.13</v>
      </c>
      <c r="U317">
        <v>256.13</v>
      </c>
    </row>
    <row r="318" spans="1:21" x14ac:dyDescent="0.35">
      <c r="A318" t="s">
        <v>2937</v>
      </c>
      <c r="B318" s="9" t="s">
        <v>5918</v>
      </c>
      <c r="C318">
        <v>25.5</v>
      </c>
      <c r="D318">
        <v>0</v>
      </c>
      <c r="E318" s="1">
        <v>1103101952</v>
      </c>
      <c r="F318" s="1">
        <v>544693576</v>
      </c>
      <c r="G318">
        <v>66</v>
      </c>
      <c r="H318">
        <v>65</v>
      </c>
      <c r="I318">
        <v>0</v>
      </c>
      <c r="J318" s="1">
        <v>206196304</v>
      </c>
      <c r="K318" s="1">
        <v>569066208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0.16</v>
      </c>
      <c r="S318">
        <v>118.71</v>
      </c>
      <c r="T318">
        <v>3054.48</v>
      </c>
      <c r="U318">
        <v>128.06</v>
      </c>
    </row>
    <row r="319" spans="1:21" x14ac:dyDescent="0.35">
      <c r="A319" t="s">
        <v>2938</v>
      </c>
      <c r="B319" s="9" t="s">
        <v>5919</v>
      </c>
      <c r="C319">
        <v>33.700000000000003</v>
      </c>
      <c r="D319">
        <v>0.8</v>
      </c>
      <c r="E319" s="1">
        <v>1103101952</v>
      </c>
      <c r="F319" s="1">
        <v>315440768</v>
      </c>
      <c r="G319">
        <v>66</v>
      </c>
      <c r="H319">
        <v>65</v>
      </c>
      <c r="I319">
        <v>8.6</v>
      </c>
      <c r="J319" s="1">
        <v>206196304</v>
      </c>
      <c r="K319" s="1">
        <v>568173680</v>
      </c>
      <c r="L319">
        <v>0</v>
      </c>
      <c r="M319">
        <v>1</v>
      </c>
      <c r="N319">
        <v>0</v>
      </c>
      <c r="O319">
        <v>1</v>
      </c>
      <c r="P319">
        <v>0</v>
      </c>
      <c r="Q319">
        <v>0</v>
      </c>
      <c r="R319">
        <v>0.26</v>
      </c>
      <c r="S319">
        <v>116.12</v>
      </c>
      <c r="T319">
        <v>3039.91</v>
      </c>
      <c r="U319">
        <v>4307.46</v>
      </c>
    </row>
    <row r="320" spans="1:21" x14ac:dyDescent="0.35">
      <c r="A320" t="s">
        <v>2939</v>
      </c>
      <c r="B320" s="9" t="s">
        <v>5920</v>
      </c>
      <c r="C320">
        <v>31.7</v>
      </c>
      <c r="D320">
        <v>0</v>
      </c>
      <c r="E320" s="1">
        <v>1103101952</v>
      </c>
      <c r="F320" s="1">
        <v>696912808</v>
      </c>
      <c r="G320">
        <v>66</v>
      </c>
      <c r="H320">
        <v>65</v>
      </c>
      <c r="I320">
        <v>6.4</v>
      </c>
      <c r="J320" s="1">
        <v>206196304</v>
      </c>
      <c r="K320" s="1">
        <v>568173680</v>
      </c>
      <c r="L320">
        <v>0</v>
      </c>
      <c r="M320">
        <v>0</v>
      </c>
      <c r="N320">
        <v>0</v>
      </c>
      <c r="O320">
        <v>1</v>
      </c>
      <c r="P320">
        <v>0</v>
      </c>
      <c r="Q320">
        <v>0</v>
      </c>
      <c r="R320">
        <v>0.28999999999999998</v>
      </c>
      <c r="S320">
        <v>116.58</v>
      </c>
      <c r="T320">
        <v>3237.6</v>
      </c>
      <c r="U320">
        <v>192.14</v>
      </c>
    </row>
    <row r="321" spans="1:21" x14ac:dyDescent="0.35">
      <c r="A321" t="s">
        <v>2940</v>
      </c>
      <c r="B321" s="9" t="s">
        <v>5921</v>
      </c>
      <c r="C321">
        <v>32.5</v>
      </c>
      <c r="D321">
        <v>0.6</v>
      </c>
      <c r="E321" s="1">
        <v>1102053376</v>
      </c>
      <c r="F321" s="1">
        <v>505139056</v>
      </c>
      <c r="G321">
        <v>66</v>
      </c>
      <c r="H321">
        <v>65</v>
      </c>
      <c r="I321">
        <v>6.9</v>
      </c>
      <c r="J321" s="1">
        <v>206196304</v>
      </c>
      <c r="K321" s="1">
        <v>570363032</v>
      </c>
      <c r="L321">
        <v>0</v>
      </c>
      <c r="M321">
        <v>1</v>
      </c>
      <c r="N321">
        <v>0</v>
      </c>
      <c r="O321">
        <v>1</v>
      </c>
      <c r="P321">
        <v>0</v>
      </c>
      <c r="Q321">
        <v>0</v>
      </c>
      <c r="R321">
        <v>0.59</v>
      </c>
      <c r="S321">
        <v>122.13</v>
      </c>
      <c r="T321">
        <v>3381</v>
      </c>
      <c r="U321">
        <v>384.28</v>
      </c>
    </row>
    <row r="322" spans="1:21" x14ac:dyDescent="0.35">
      <c r="A322" t="s">
        <v>2941</v>
      </c>
      <c r="B322" s="9" t="s">
        <v>5922</v>
      </c>
      <c r="C322">
        <v>34.9</v>
      </c>
      <c r="D322">
        <v>0.7</v>
      </c>
      <c r="E322" s="1">
        <v>1102577664</v>
      </c>
      <c r="F322" s="1">
        <v>292458528</v>
      </c>
      <c r="G322">
        <v>66</v>
      </c>
      <c r="H322">
        <v>65</v>
      </c>
      <c r="I322">
        <v>1</v>
      </c>
      <c r="J322" s="1">
        <v>206196304</v>
      </c>
      <c r="K322" s="1">
        <v>568911800</v>
      </c>
      <c r="L322">
        <v>0</v>
      </c>
      <c r="M322">
        <v>1</v>
      </c>
      <c r="N322">
        <v>0</v>
      </c>
      <c r="O322">
        <v>1</v>
      </c>
      <c r="P322">
        <v>0</v>
      </c>
      <c r="Q322">
        <v>0</v>
      </c>
      <c r="R322">
        <v>0.9</v>
      </c>
      <c r="S322">
        <v>128.87</v>
      </c>
      <c r="T322">
        <v>3456.06</v>
      </c>
      <c r="U322">
        <v>576.47</v>
      </c>
    </row>
    <row r="323" spans="1:21" x14ac:dyDescent="0.35">
      <c r="A323" t="s">
        <v>2942</v>
      </c>
      <c r="B323" s="9" t="s">
        <v>5923</v>
      </c>
      <c r="C323">
        <v>34.9</v>
      </c>
      <c r="D323">
        <v>0</v>
      </c>
      <c r="E323" s="1">
        <v>1102577664</v>
      </c>
      <c r="F323" s="1">
        <v>606695688</v>
      </c>
      <c r="G323">
        <v>66</v>
      </c>
      <c r="H323">
        <v>65</v>
      </c>
      <c r="I323">
        <v>7.1</v>
      </c>
      <c r="J323" s="1">
        <v>206196304</v>
      </c>
      <c r="K323" s="1">
        <v>568911800</v>
      </c>
      <c r="L323">
        <v>0</v>
      </c>
      <c r="M323">
        <v>0</v>
      </c>
      <c r="N323">
        <v>0</v>
      </c>
      <c r="O323">
        <v>1</v>
      </c>
      <c r="P323">
        <v>0</v>
      </c>
      <c r="Q323">
        <v>0</v>
      </c>
      <c r="R323">
        <v>0.2</v>
      </c>
      <c r="S323">
        <v>111.97</v>
      </c>
      <c r="T323">
        <v>3091.84</v>
      </c>
      <c r="U323">
        <v>128.09</v>
      </c>
    </row>
    <row r="324" spans="1:21" x14ac:dyDescent="0.35">
      <c r="A324" t="s">
        <v>2943</v>
      </c>
      <c r="B324" s="9" t="s">
        <v>5924</v>
      </c>
      <c r="C324">
        <v>37.9</v>
      </c>
      <c r="D324">
        <v>0.8</v>
      </c>
      <c r="E324" s="1">
        <v>1102577664</v>
      </c>
      <c r="F324" s="1">
        <v>252591448</v>
      </c>
      <c r="G324">
        <v>66</v>
      </c>
      <c r="H324">
        <v>65</v>
      </c>
      <c r="I324">
        <v>44.5</v>
      </c>
      <c r="J324" s="1">
        <v>206196304</v>
      </c>
      <c r="K324" s="1">
        <v>568740936</v>
      </c>
      <c r="L324">
        <v>0</v>
      </c>
      <c r="M324">
        <v>1</v>
      </c>
      <c r="N324">
        <v>0</v>
      </c>
      <c r="O324">
        <v>1</v>
      </c>
      <c r="P324">
        <v>0</v>
      </c>
      <c r="Q324">
        <v>0</v>
      </c>
      <c r="R324">
        <v>51256</v>
      </c>
      <c r="S324">
        <v>62.21</v>
      </c>
      <c r="T324">
        <v>1076.21</v>
      </c>
      <c r="U324">
        <v>8557.98</v>
      </c>
    </row>
    <row r="325" spans="1:21" x14ac:dyDescent="0.35">
      <c r="A325" t="s">
        <v>2944</v>
      </c>
      <c r="B325" s="9" t="s">
        <v>5925</v>
      </c>
      <c r="C325">
        <v>29.2</v>
      </c>
      <c r="D325">
        <v>0</v>
      </c>
      <c r="E325" s="1">
        <v>1102577664</v>
      </c>
      <c r="F325" s="1">
        <v>590971160</v>
      </c>
      <c r="G325">
        <v>66</v>
      </c>
      <c r="H325">
        <v>65</v>
      </c>
      <c r="I325">
        <v>0</v>
      </c>
      <c r="J325" s="1">
        <v>206196304</v>
      </c>
      <c r="K325" s="1">
        <v>568740936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5.57</v>
      </c>
      <c r="S325">
        <v>120.86</v>
      </c>
      <c r="T325">
        <v>3217.52</v>
      </c>
      <c r="U325">
        <v>2821.97</v>
      </c>
    </row>
    <row r="326" spans="1:21" x14ac:dyDescent="0.35">
      <c r="A326" t="s">
        <v>2945</v>
      </c>
      <c r="B326" s="9" t="s">
        <v>5926</v>
      </c>
      <c r="C326">
        <v>33.5</v>
      </c>
      <c r="D326">
        <v>0.7</v>
      </c>
      <c r="E326" s="1">
        <v>1102053376</v>
      </c>
      <c r="F326" s="1">
        <v>372966632</v>
      </c>
      <c r="G326">
        <v>66</v>
      </c>
      <c r="H326">
        <v>65</v>
      </c>
      <c r="I326">
        <v>8.9</v>
      </c>
      <c r="J326" s="1">
        <v>206196304</v>
      </c>
      <c r="K326" s="1">
        <v>570591816</v>
      </c>
      <c r="L326">
        <v>0</v>
      </c>
      <c r="M326">
        <v>1</v>
      </c>
      <c r="N326">
        <v>0</v>
      </c>
      <c r="O326">
        <v>1</v>
      </c>
      <c r="P326">
        <v>0</v>
      </c>
      <c r="Q326">
        <v>0</v>
      </c>
      <c r="R326">
        <v>6.6</v>
      </c>
      <c r="S326">
        <v>129.07</v>
      </c>
      <c r="T326">
        <v>3437.71</v>
      </c>
      <c r="U326">
        <v>3079.81</v>
      </c>
    </row>
    <row r="327" spans="1:21" x14ac:dyDescent="0.35">
      <c r="A327" t="s">
        <v>2946</v>
      </c>
      <c r="B327" s="9" t="s">
        <v>5927</v>
      </c>
      <c r="C327">
        <v>27.5</v>
      </c>
      <c r="D327">
        <v>0</v>
      </c>
      <c r="E327" s="1">
        <v>1102053376</v>
      </c>
      <c r="F327" s="1">
        <v>672970072</v>
      </c>
      <c r="G327">
        <v>66</v>
      </c>
      <c r="H327">
        <v>65</v>
      </c>
      <c r="I327">
        <v>1.1000000000000001</v>
      </c>
      <c r="J327" s="1">
        <v>206196304</v>
      </c>
      <c r="K327" s="1">
        <v>570591816</v>
      </c>
      <c r="L327">
        <v>0</v>
      </c>
      <c r="M327">
        <v>0</v>
      </c>
      <c r="N327">
        <v>0</v>
      </c>
      <c r="O327">
        <v>1</v>
      </c>
      <c r="P327">
        <v>0</v>
      </c>
      <c r="Q327">
        <v>0</v>
      </c>
      <c r="R327">
        <v>6.1</v>
      </c>
      <c r="S327">
        <v>129.66999999999999</v>
      </c>
      <c r="T327">
        <v>3361.66</v>
      </c>
      <c r="U327">
        <v>2950.78</v>
      </c>
    </row>
    <row r="328" spans="1:21" x14ac:dyDescent="0.35">
      <c r="A328" t="s">
        <v>2947</v>
      </c>
      <c r="B328" s="9" t="s">
        <v>5928</v>
      </c>
      <c r="C328">
        <v>32.799999999999997</v>
      </c>
      <c r="D328">
        <v>0.7</v>
      </c>
      <c r="E328" s="1">
        <v>1103101952</v>
      </c>
      <c r="F328" s="1">
        <v>432570344</v>
      </c>
      <c r="G328">
        <v>67</v>
      </c>
      <c r="H328">
        <v>66</v>
      </c>
      <c r="I328">
        <v>9.5</v>
      </c>
      <c r="J328" s="1">
        <v>206196304</v>
      </c>
      <c r="K328" s="1">
        <v>568961976</v>
      </c>
      <c r="L328">
        <v>0</v>
      </c>
      <c r="M328">
        <v>1</v>
      </c>
      <c r="N328">
        <v>0</v>
      </c>
      <c r="O328">
        <v>1</v>
      </c>
      <c r="P328">
        <v>0</v>
      </c>
      <c r="Q328">
        <v>0</v>
      </c>
      <c r="R328">
        <v>5.04</v>
      </c>
      <c r="S328">
        <v>107.8</v>
      </c>
      <c r="T328">
        <v>2859.48</v>
      </c>
      <c r="U328">
        <v>2501.5</v>
      </c>
    </row>
    <row r="329" spans="1:21" x14ac:dyDescent="0.35">
      <c r="A329" t="s">
        <v>2948</v>
      </c>
      <c r="B329" s="9" t="s">
        <v>5929</v>
      </c>
      <c r="C329">
        <v>31.2</v>
      </c>
      <c r="D329">
        <v>0.5</v>
      </c>
      <c r="E329" s="1">
        <v>1103101952</v>
      </c>
      <c r="F329" s="1">
        <v>218579336</v>
      </c>
      <c r="G329">
        <v>66</v>
      </c>
      <c r="H329">
        <v>65</v>
      </c>
      <c r="I329">
        <v>0.1</v>
      </c>
      <c r="J329" s="1">
        <v>206196304</v>
      </c>
      <c r="K329" s="1">
        <v>571434352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8.5500000000000007</v>
      </c>
      <c r="S329">
        <v>128</v>
      </c>
      <c r="T329">
        <v>3323.52</v>
      </c>
      <c r="U329">
        <v>5401.98</v>
      </c>
    </row>
    <row r="330" spans="1:21" x14ac:dyDescent="0.35">
      <c r="A330" t="s">
        <v>2949</v>
      </c>
      <c r="B330" s="9" t="s">
        <v>5930</v>
      </c>
      <c r="C330">
        <v>30.5</v>
      </c>
      <c r="D330">
        <v>0</v>
      </c>
      <c r="E330" s="1">
        <v>1103101952</v>
      </c>
      <c r="F330" s="1">
        <v>530811040</v>
      </c>
      <c r="G330">
        <v>66</v>
      </c>
      <c r="H330">
        <v>65</v>
      </c>
      <c r="I330">
        <v>15.3</v>
      </c>
      <c r="J330" s="1">
        <v>206196304</v>
      </c>
      <c r="K330" s="1">
        <v>571434352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9.16</v>
      </c>
      <c r="S330">
        <v>120.76</v>
      </c>
      <c r="T330">
        <v>3072.96</v>
      </c>
      <c r="U330">
        <v>128.06</v>
      </c>
    </row>
    <row r="331" spans="1:21" x14ac:dyDescent="0.35">
      <c r="A331" t="s">
        <v>2950</v>
      </c>
      <c r="B331" s="9" t="s">
        <v>5931</v>
      </c>
      <c r="C331">
        <v>29.5</v>
      </c>
      <c r="D331">
        <v>0.7</v>
      </c>
      <c r="E331" s="1">
        <v>1102053376</v>
      </c>
      <c r="F331" s="1">
        <v>274436408</v>
      </c>
      <c r="G331">
        <v>66</v>
      </c>
      <c r="H331">
        <v>65</v>
      </c>
      <c r="I331">
        <v>0</v>
      </c>
      <c r="J331" s="1">
        <v>206196304</v>
      </c>
      <c r="K331" s="1">
        <v>571639904</v>
      </c>
      <c r="L331">
        <v>0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9.24</v>
      </c>
      <c r="S331">
        <v>118.55</v>
      </c>
      <c r="T331">
        <v>3003.72</v>
      </c>
      <c r="U331">
        <v>192.09</v>
      </c>
    </row>
    <row r="332" spans="1:21" x14ac:dyDescent="0.35">
      <c r="A332" t="s">
        <v>2951</v>
      </c>
      <c r="B332" s="9" t="s">
        <v>5932</v>
      </c>
      <c r="C332">
        <v>20.8</v>
      </c>
      <c r="D332">
        <v>0</v>
      </c>
      <c r="E332" s="1">
        <v>1102053376</v>
      </c>
      <c r="F332" s="1">
        <v>448006720</v>
      </c>
      <c r="G332">
        <v>66</v>
      </c>
      <c r="H332">
        <v>65</v>
      </c>
      <c r="I332">
        <v>16.399999999999999</v>
      </c>
      <c r="J332" s="1">
        <v>206196304</v>
      </c>
      <c r="K332" s="1">
        <v>571639904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9.16</v>
      </c>
      <c r="S332">
        <v>93.03</v>
      </c>
      <c r="T332">
        <v>2253.6</v>
      </c>
      <c r="U332">
        <v>128.06</v>
      </c>
    </row>
    <row r="333" spans="1:21" x14ac:dyDescent="0.35">
      <c r="A333" t="s">
        <v>2952</v>
      </c>
      <c r="B333" s="9" t="s">
        <v>5933</v>
      </c>
      <c r="C333">
        <v>32.700000000000003</v>
      </c>
      <c r="D333">
        <v>0</v>
      </c>
      <c r="E333" s="1">
        <v>1102053376</v>
      </c>
      <c r="F333" s="1">
        <v>760370192</v>
      </c>
      <c r="G333">
        <v>66</v>
      </c>
      <c r="H333">
        <v>65</v>
      </c>
      <c r="I333">
        <v>4</v>
      </c>
      <c r="J333" s="1">
        <v>206196304</v>
      </c>
      <c r="K333" s="1">
        <v>571639904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0</v>
      </c>
      <c r="R333">
        <v>8.08</v>
      </c>
      <c r="S333">
        <v>88.62</v>
      </c>
      <c r="T333">
        <v>2252.9299999999998</v>
      </c>
      <c r="U333">
        <v>64.03</v>
      </c>
    </row>
    <row r="334" spans="1:21" x14ac:dyDescent="0.35">
      <c r="A334" t="s">
        <v>2953</v>
      </c>
      <c r="B334" s="9" t="s">
        <v>5934</v>
      </c>
      <c r="C334">
        <v>31.2</v>
      </c>
      <c r="D334">
        <v>0.7</v>
      </c>
      <c r="E334" s="1">
        <v>1103101952</v>
      </c>
      <c r="F334" s="1">
        <v>531768928</v>
      </c>
      <c r="G334">
        <v>66</v>
      </c>
      <c r="H334">
        <v>65</v>
      </c>
      <c r="I334">
        <v>18.8</v>
      </c>
      <c r="J334" s="1">
        <v>206196304</v>
      </c>
      <c r="K334" s="1">
        <v>569903568</v>
      </c>
      <c r="L334">
        <v>0</v>
      </c>
      <c r="M334">
        <v>1</v>
      </c>
      <c r="N334">
        <v>0</v>
      </c>
      <c r="O334">
        <v>1</v>
      </c>
      <c r="P334">
        <v>0</v>
      </c>
      <c r="Q334">
        <v>0</v>
      </c>
      <c r="R334">
        <v>10.050000000000001</v>
      </c>
      <c r="S334">
        <v>112.24</v>
      </c>
      <c r="T334">
        <v>3173.43</v>
      </c>
      <c r="U334">
        <v>9039.91</v>
      </c>
    </row>
    <row r="335" spans="1:21" x14ac:dyDescent="0.35">
      <c r="A335" t="s">
        <v>2954</v>
      </c>
      <c r="B335" s="9" t="s">
        <v>5935</v>
      </c>
      <c r="C335">
        <v>30.7</v>
      </c>
      <c r="D335">
        <v>1</v>
      </c>
      <c r="E335" s="1">
        <v>1102053376</v>
      </c>
      <c r="F335" s="1">
        <v>348227448</v>
      </c>
      <c r="G335">
        <v>66</v>
      </c>
      <c r="H335">
        <v>65</v>
      </c>
      <c r="I335">
        <v>0.3</v>
      </c>
      <c r="J335" s="1">
        <v>206196304</v>
      </c>
      <c r="K335" s="1">
        <v>571260384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0</v>
      </c>
      <c r="R335">
        <v>9.49</v>
      </c>
      <c r="S335">
        <v>133.41999999999999</v>
      </c>
      <c r="T335">
        <v>3551.72</v>
      </c>
      <c r="U335">
        <v>320.23</v>
      </c>
    </row>
    <row r="336" spans="1:21" x14ac:dyDescent="0.35">
      <c r="A336" t="s">
        <v>2955</v>
      </c>
      <c r="B336" s="9" t="s">
        <v>5936</v>
      </c>
      <c r="C336">
        <v>34.5</v>
      </c>
      <c r="D336">
        <v>0</v>
      </c>
      <c r="E336" s="1">
        <v>1102053376</v>
      </c>
      <c r="F336" s="1">
        <v>703992576</v>
      </c>
      <c r="G336">
        <v>66</v>
      </c>
      <c r="H336">
        <v>65</v>
      </c>
      <c r="I336">
        <v>12.9</v>
      </c>
      <c r="J336" s="1">
        <v>206196304</v>
      </c>
      <c r="K336" s="1">
        <v>571260384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9.59</v>
      </c>
      <c r="S336">
        <v>123.54</v>
      </c>
      <c r="T336">
        <v>3255.84</v>
      </c>
      <c r="U336">
        <v>384.28</v>
      </c>
    </row>
    <row r="337" spans="1:21" x14ac:dyDescent="0.35">
      <c r="A337" t="s">
        <v>2956</v>
      </c>
      <c r="B337" s="9" t="s">
        <v>5937</v>
      </c>
      <c r="C337">
        <v>25.4</v>
      </c>
      <c r="D337">
        <v>0.6</v>
      </c>
      <c r="E337" s="1">
        <v>1103101952</v>
      </c>
      <c r="F337" s="1">
        <v>453967608</v>
      </c>
      <c r="G337">
        <v>66</v>
      </c>
      <c r="H337">
        <v>65</v>
      </c>
      <c r="I337">
        <v>9</v>
      </c>
      <c r="J337" s="1">
        <v>206196304</v>
      </c>
      <c r="K337" s="1">
        <v>571954872</v>
      </c>
      <c r="L337">
        <v>0</v>
      </c>
      <c r="M337">
        <v>0</v>
      </c>
      <c r="N337">
        <v>0</v>
      </c>
      <c r="O337">
        <v>1</v>
      </c>
      <c r="P337">
        <v>0</v>
      </c>
      <c r="Q337">
        <v>0</v>
      </c>
      <c r="R337">
        <v>8.61</v>
      </c>
      <c r="S337">
        <v>130.59</v>
      </c>
      <c r="T337">
        <v>3403.49</v>
      </c>
      <c r="U337">
        <v>384.33</v>
      </c>
    </row>
    <row r="338" spans="1:21" x14ac:dyDescent="0.35">
      <c r="A338" t="s">
        <v>2957</v>
      </c>
      <c r="B338" s="9" t="s">
        <v>5938</v>
      </c>
      <c r="C338">
        <v>24.7</v>
      </c>
      <c r="D338">
        <v>0</v>
      </c>
      <c r="E338" s="1">
        <v>1103101952</v>
      </c>
      <c r="F338" s="1">
        <v>704215712</v>
      </c>
      <c r="G338">
        <v>66</v>
      </c>
      <c r="H338">
        <v>65</v>
      </c>
      <c r="I338">
        <v>6.3</v>
      </c>
      <c r="J338" s="1">
        <v>206196304</v>
      </c>
      <c r="K338" s="1">
        <v>571954872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0</v>
      </c>
      <c r="R338">
        <v>9.1</v>
      </c>
      <c r="S338">
        <v>71.95</v>
      </c>
      <c r="T338">
        <v>1850.1</v>
      </c>
      <c r="U338">
        <v>64.05</v>
      </c>
    </row>
    <row r="339" spans="1:21" x14ac:dyDescent="0.35">
      <c r="A339" t="s">
        <v>2958</v>
      </c>
      <c r="B339" s="9" t="s">
        <v>5939</v>
      </c>
      <c r="C339">
        <v>26.7</v>
      </c>
      <c r="D339">
        <v>1.5</v>
      </c>
      <c r="E339" s="1">
        <v>1103101952</v>
      </c>
      <c r="F339" s="1">
        <v>339582560</v>
      </c>
      <c r="G339">
        <v>66</v>
      </c>
      <c r="H339">
        <v>65</v>
      </c>
      <c r="I339">
        <v>12.7</v>
      </c>
      <c r="J339" s="1">
        <v>206196304</v>
      </c>
      <c r="K339" s="1">
        <v>573504912</v>
      </c>
      <c r="L339">
        <v>0</v>
      </c>
      <c r="M339">
        <v>1</v>
      </c>
      <c r="N339">
        <v>0</v>
      </c>
      <c r="O339">
        <v>1</v>
      </c>
      <c r="P339">
        <v>0</v>
      </c>
      <c r="Q339">
        <v>0</v>
      </c>
      <c r="R339">
        <v>12.76</v>
      </c>
      <c r="S339">
        <v>80.13</v>
      </c>
      <c r="T339">
        <v>2685.23</v>
      </c>
      <c r="U339">
        <v>10580.45</v>
      </c>
    </row>
    <row r="340" spans="1:21" x14ac:dyDescent="0.35">
      <c r="A340" t="s">
        <v>2959</v>
      </c>
      <c r="B340" s="9" t="s">
        <v>5940</v>
      </c>
      <c r="C340">
        <v>29.2</v>
      </c>
      <c r="D340">
        <v>0</v>
      </c>
      <c r="E340" s="1">
        <v>1103101952</v>
      </c>
      <c r="F340" s="1">
        <v>621591336</v>
      </c>
      <c r="G340">
        <v>66</v>
      </c>
      <c r="H340">
        <v>65</v>
      </c>
      <c r="I340">
        <v>0.4</v>
      </c>
      <c r="J340" s="1">
        <v>206196304</v>
      </c>
      <c r="K340" s="1">
        <v>573504912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24.07</v>
      </c>
      <c r="S340">
        <v>110.89</v>
      </c>
      <c r="T340">
        <v>2569.06</v>
      </c>
      <c r="U340">
        <v>2116.19</v>
      </c>
    </row>
    <row r="341" spans="1:21" x14ac:dyDescent="0.35">
      <c r="A341" t="s">
        <v>2960</v>
      </c>
      <c r="B341" s="9" t="s">
        <v>5941</v>
      </c>
      <c r="C341">
        <v>31.8</v>
      </c>
      <c r="D341">
        <v>0.6</v>
      </c>
      <c r="E341" s="1">
        <v>1103101952</v>
      </c>
      <c r="F341" s="1">
        <v>396755096</v>
      </c>
      <c r="G341">
        <v>66</v>
      </c>
      <c r="H341">
        <v>65</v>
      </c>
      <c r="I341">
        <v>1.2</v>
      </c>
      <c r="J341" s="1">
        <v>206196304</v>
      </c>
      <c r="K341" s="1">
        <v>572869672</v>
      </c>
      <c r="L341">
        <v>0</v>
      </c>
      <c r="M341">
        <v>1</v>
      </c>
      <c r="N341">
        <v>0</v>
      </c>
      <c r="O341">
        <v>1</v>
      </c>
      <c r="P341">
        <v>0</v>
      </c>
      <c r="Q341">
        <v>0</v>
      </c>
      <c r="R341">
        <v>32</v>
      </c>
      <c r="S341">
        <v>138.16999999999999</v>
      </c>
      <c r="T341">
        <v>3085.69</v>
      </c>
      <c r="U341">
        <v>2759.25</v>
      </c>
    </row>
    <row r="342" spans="1:21" x14ac:dyDescent="0.35">
      <c r="A342" t="s">
        <v>2961</v>
      </c>
      <c r="B342" s="9" t="s">
        <v>5942</v>
      </c>
      <c r="C342">
        <v>28.8</v>
      </c>
      <c r="D342">
        <v>0</v>
      </c>
      <c r="E342" s="1">
        <v>1103101952</v>
      </c>
      <c r="F342" s="1">
        <v>701600760</v>
      </c>
      <c r="G342">
        <v>66</v>
      </c>
      <c r="H342">
        <v>65</v>
      </c>
      <c r="I342">
        <v>3.1</v>
      </c>
      <c r="J342" s="1">
        <v>206196304</v>
      </c>
      <c r="K342" s="1">
        <v>572869672</v>
      </c>
      <c r="L342">
        <v>0</v>
      </c>
      <c r="M342">
        <v>0</v>
      </c>
      <c r="N342">
        <v>0</v>
      </c>
      <c r="O342">
        <v>1</v>
      </c>
      <c r="P342">
        <v>0</v>
      </c>
      <c r="Q342">
        <v>0</v>
      </c>
      <c r="R342">
        <v>32.78</v>
      </c>
      <c r="S342">
        <v>150.1</v>
      </c>
      <c r="T342">
        <v>3303.6</v>
      </c>
      <c r="U342">
        <v>2822.38</v>
      </c>
    </row>
    <row r="343" spans="1:21" x14ac:dyDescent="0.35">
      <c r="A343" t="s">
        <v>2962</v>
      </c>
      <c r="B343" s="9" t="s">
        <v>5943</v>
      </c>
      <c r="C343">
        <v>27.1</v>
      </c>
      <c r="D343">
        <v>1</v>
      </c>
      <c r="E343" s="1">
        <v>1103101952</v>
      </c>
      <c r="F343" s="1">
        <v>393607192</v>
      </c>
      <c r="G343">
        <v>66</v>
      </c>
      <c r="H343">
        <v>65</v>
      </c>
      <c r="I343">
        <v>0</v>
      </c>
      <c r="J343" s="1">
        <v>206196304</v>
      </c>
      <c r="K343" s="1">
        <v>572932608</v>
      </c>
      <c r="L343">
        <v>0</v>
      </c>
      <c r="M343">
        <v>1</v>
      </c>
      <c r="N343">
        <v>0</v>
      </c>
      <c r="O343">
        <v>1</v>
      </c>
      <c r="P343">
        <v>0</v>
      </c>
      <c r="Q343">
        <v>0</v>
      </c>
      <c r="R343">
        <v>19.36</v>
      </c>
      <c r="S343">
        <v>87.27</v>
      </c>
      <c r="T343">
        <v>1978.8</v>
      </c>
      <c r="U343">
        <v>1731.5</v>
      </c>
    </row>
    <row r="344" spans="1:21" x14ac:dyDescent="0.35">
      <c r="A344" t="s">
        <v>2963</v>
      </c>
      <c r="B344" s="9" t="s">
        <v>5944</v>
      </c>
      <c r="C344">
        <v>38.299999999999997</v>
      </c>
      <c r="D344">
        <v>0</v>
      </c>
      <c r="E344" s="1">
        <v>1103101952</v>
      </c>
      <c r="F344" s="1">
        <v>689691208</v>
      </c>
      <c r="G344">
        <v>65</v>
      </c>
      <c r="H344">
        <v>64</v>
      </c>
      <c r="I344">
        <v>18.5</v>
      </c>
      <c r="J344" s="1">
        <v>206196304</v>
      </c>
      <c r="K344" s="1">
        <v>572932608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29.3</v>
      </c>
      <c r="S344">
        <v>128.32</v>
      </c>
      <c r="T344">
        <v>2864.35</v>
      </c>
      <c r="U344">
        <v>2502.16</v>
      </c>
    </row>
    <row r="345" spans="1:21" x14ac:dyDescent="0.35">
      <c r="A345" t="s">
        <v>2964</v>
      </c>
      <c r="B345" s="9" t="s">
        <v>5945</v>
      </c>
      <c r="C345">
        <v>50.8</v>
      </c>
      <c r="D345">
        <v>1.5</v>
      </c>
      <c r="E345" s="1">
        <v>1103101952</v>
      </c>
      <c r="F345" s="1">
        <v>239292208</v>
      </c>
      <c r="G345">
        <v>65</v>
      </c>
      <c r="H345">
        <v>64</v>
      </c>
      <c r="I345">
        <v>53.9</v>
      </c>
      <c r="J345" s="1">
        <v>206196304</v>
      </c>
      <c r="K345" s="1">
        <v>572705632</v>
      </c>
      <c r="L345">
        <v>0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72.790000000000006</v>
      </c>
      <c r="S345">
        <v>65.77</v>
      </c>
      <c r="T345">
        <v>2330.75</v>
      </c>
      <c r="U345">
        <v>62892.18</v>
      </c>
    </row>
    <row r="346" spans="1:21" x14ac:dyDescent="0.35">
      <c r="A346" t="s">
        <v>2965</v>
      </c>
      <c r="B346" s="9" t="s">
        <v>5946</v>
      </c>
      <c r="C346">
        <v>48.7</v>
      </c>
      <c r="D346">
        <v>0</v>
      </c>
      <c r="E346" s="1">
        <v>1103101952</v>
      </c>
      <c r="F346" s="1">
        <v>321066416</v>
      </c>
      <c r="G346">
        <v>65</v>
      </c>
      <c r="H346">
        <v>64</v>
      </c>
      <c r="I346">
        <v>117.4</v>
      </c>
      <c r="J346" s="1">
        <v>206196304</v>
      </c>
      <c r="K346" s="1">
        <v>572705632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0.86</v>
      </c>
      <c r="T346">
        <v>0</v>
      </c>
      <c r="U346">
        <v>0</v>
      </c>
    </row>
    <row r="347" spans="1:21" x14ac:dyDescent="0.35">
      <c r="A347" t="s">
        <v>2966</v>
      </c>
      <c r="B347" s="9" t="s">
        <v>5947</v>
      </c>
      <c r="C347">
        <v>40.799999999999997</v>
      </c>
      <c r="D347">
        <v>0</v>
      </c>
      <c r="E347" s="1">
        <v>1103101952</v>
      </c>
      <c r="F347" s="1">
        <v>408737904</v>
      </c>
      <c r="G347">
        <v>65</v>
      </c>
      <c r="H347">
        <v>64</v>
      </c>
      <c r="I347">
        <v>40.9</v>
      </c>
      <c r="J347" s="1">
        <v>206196304</v>
      </c>
      <c r="K347" s="1">
        <v>572705632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3.39</v>
      </c>
      <c r="T347">
        <v>0</v>
      </c>
      <c r="U347">
        <v>0</v>
      </c>
    </row>
    <row r="348" spans="1:21" x14ac:dyDescent="0.35">
      <c r="A348" t="s">
        <v>2967</v>
      </c>
      <c r="B348" s="9" t="s">
        <v>5948</v>
      </c>
      <c r="C348">
        <v>30.8</v>
      </c>
      <c r="D348">
        <v>0</v>
      </c>
      <c r="E348" s="1">
        <v>1103101952</v>
      </c>
      <c r="F348" s="1">
        <v>495978104</v>
      </c>
      <c r="G348">
        <v>65</v>
      </c>
      <c r="H348">
        <v>64</v>
      </c>
      <c r="I348">
        <v>47.2</v>
      </c>
      <c r="J348" s="1">
        <v>206196304</v>
      </c>
      <c r="K348" s="1">
        <v>572705632</v>
      </c>
      <c r="L348">
        <v>0</v>
      </c>
      <c r="M348">
        <v>0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 x14ac:dyDescent="0.35">
      <c r="A349" t="s">
        <v>2968</v>
      </c>
      <c r="B349" s="9" t="s">
        <v>5949</v>
      </c>
      <c r="C349">
        <v>21.5</v>
      </c>
      <c r="D349">
        <v>0</v>
      </c>
      <c r="E349" s="1">
        <v>1103101952</v>
      </c>
      <c r="F349" s="1">
        <v>585038600</v>
      </c>
      <c r="G349">
        <v>65</v>
      </c>
      <c r="H349">
        <v>64</v>
      </c>
      <c r="I349">
        <v>4.4000000000000004</v>
      </c>
      <c r="J349" s="1">
        <v>206196304</v>
      </c>
      <c r="K349" s="1">
        <v>572705632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35">
      <c r="A350" t="s">
        <v>2969</v>
      </c>
      <c r="B350" s="9" t="s">
        <v>5950</v>
      </c>
      <c r="C350">
        <v>23.5</v>
      </c>
      <c r="D350">
        <v>0</v>
      </c>
      <c r="E350" s="1">
        <v>1103101952</v>
      </c>
      <c r="F350" s="1">
        <v>674435656</v>
      </c>
      <c r="G350">
        <v>65</v>
      </c>
      <c r="H350">
        <v>64</v>
      </c>
      <c r="I350">
        <v>10.1</v>
      </c>
      <c r="J350" s="1">
        <v>206196304</v>
      </c>
      <c r="K350" s="1">
        <v>572705632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35">
      <c r="A351" t="s">
        <v>2970</v>
      </c>
      <c r="B351" s="9" t="s">
        <v>5951</v>
      </c>
      <c r="C351">
        <v>25.1</v>
      </c>
      <c r="D351">
        <v>0</v>
      </c>
      <c r="E351" s="1">
        <v>1103101952</v>
      </c>
      <c r="F351" s="1">
        <v>756350776</v>
      </c>
      <c r="G351">
        <v>65</v>
      </c>
      <c r="H351">
        <v>64</v>
      </c>
      <c r="I351">
        <v>14</v>
      </c>
      <c r="J351" s="1">
        <v>206196304</v>
      </c>
      <c r="K351" s="1">
        <v>572705632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35">
      <c r="A352" t="s">
        <v>2971</v>
      </c>
      <c r="B352" s="9" t="s">
        <v>5952</v>
      </c>
      <c r="C352">
        <v>25.5</v>
      </c>
      <c r="D352">
        <v>0.5</v>
      </c>
      <c r="E352" s="1">
        <v>1103101952</v>
      </c>
      <c r="F352" s="1">
        <v>275945048</v>
      </c>
      <c r="G352">
        <v>65</v>
      </c>
      <c r="H352">
        <v>64</v>
      </c>
      <c r="I352">
        <v>9.9</v>
      </c>
      <c r="J352" s="1">
        <v>206196304</v>
      </c>
      <c r="K352" s="1">
        <v>573500024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3.39</v>
      </c>
      <c r="T352">
        <v>0</v>
      </c>
      <c r="U352">
        <v>0</v>
      </c>
    </row>
    <row r="353" spans="1:21" x14ac:dyDescent="0.35">
      <c r="A353" t="s">
        <v>2972</v>
      </c>
      <c r="B353" s="9" t="s">
        <v>5953</v>
      </c>
      <c r="C353">
        <v>25.5</v>
      </c>
      <c r="D353">
        <v>0</v>
      </c>
      <c r="E353" s="1">
        <v>1103101952</v>
      </c>
      <c r="F353" s="1">
        <v>364576760</v>
      </c>
      <c r="G353">
        <v>65</v>
      </c>
      <c r="H353">
        <v>64</v>
      </c>
      <c r="I353">
        <v>17.2</v>
      </c>
      <c r="J353" s="1">
        <v>206196304</v>
      </c>
      <c r="K353" s="1">
        <v>573500024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 x14ac:dyDescent="0.35">
      <c r="A354" t="s">
        <v>2973</v>
      </c>
      <c r="B354" s="9" t="s">
        <v>5954</v>
      </c>
      <c r="C354">
        <v>33.5</v>
      </c>
      <c r="D354">
        <v>0</v>
      </c>
      <c r="E354" s="1">
        <v>1103101952</v>
      </c>
      <c r="F354" s="1">
        <v>510373536</v>
      </c>
      <c r="G354">
        <v>65</v>
      </c>
      <c r="H354">
        <v>64</v>
      </c>
      <c r="I354">
        <v>4.8</v>
      </c>
      <c r="J354" s="1">
        <v>206196304</v>
      </c>
      <c r="K354" s="1">
        <v>573500024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x14ac:dyDescent="0.35">
      <c r="A355" t="s">
        <v>2974</v>
      </c>
      <c r="B355" s="9" t="s">
        <v>5955</v>
      </c>
      <c r="C355">
        <v>47</v>
      </c>
      <c r="D355">
        <v>0</v>
      </c>
      <c r="E355" s="1">
        <v>1103101952</v>
      </c>
      <c r="F355" s="1">
        <v>734326896</v>
      </c>
      <c r="G355">
        <v>65</v>
      </c>
      <c r="H355">
        <v>64</v>
      </c>
      <c r="I355">
        <v>0.9</v>
      </c>
      <c r="J355" s="1">
        <v>206196304</v>
      </c>
      <c r="K355" s="1">
        <v>573500024</v>
      </c>
      <c r="L355">
        <v>0</v>
      </c>
      <c r="M355">
        <v>0</v>
      </c>
      <c r="N355">
        <v>0</v>
      </c>
      <c r="O355">
        <v>1</v>
      </c>
      <c r="P355">
        <v>0</v>
      </c>
      <c r="Q355">
        <v>0</v>
      </c>
      <c r="R355">
        <v>0</v>
      </c>
      <c r="S355">
        <v>123.98</v>
      </c>
      <c r="T355">
        <v>0</v>
      </c>
      <c r="U355">
        <v>0</v>
      </c>
    </row>
    <row r="356" spans="1:21" x14ac:dyDescent="0.35">
      <c r="A356" t="s">
        <v>2975</v>
      </c>
      <c r="B356" s="9" t="s">
        <v>5956</v>
      </c>
      <c r="C356">
        <v>29.8</v>
      </c>
      <c r="D356">
        <v>0.6</v>
      </c>
      <c r="E356" s="1">
        <v>1103101952</v>
      </c>
      <c r="F356" s="1">
        <v>251385264</v>
      </c>
      <c r="G356">
        <v>65</v>
      </c>
      <c r="H356">
        <v>64</v>
      </c>
      <c r="I356">
        <v>15.7</v>
      </c>
      <c r="J356" s="1">
        <v>206196304</v>
      </c>
      <c r="K356" s="1">
        <v>571293648</v>
      </c>
      <c r="L356">
        <v>0</v>
      </c>
      <c r="M356">
        <v>1</v>
      </c>
      <c r="N356">
        <v>0</v>
      </c>
      <c r="O356">
        <v>1</v>
      </c>
      <c r="P356">
        <v>0</v>
      </c>
      <c r="Q356">
        <v>0</v>
      </c>
      <c r="R356">
        <v>0</v>
      </c>
      <c r="S356">
        <v>50.45</v>
      </c>
      <c r="T356">
        <v>0</v>
      </c>
      <c r="U356">
        <v>0</v>
      </c>
    </row>
    <row r="357" spans="1:21" x14ac:dyDescent="0.35">
      <c r="A357" t="s">
        <v>2976</v>
      </c>
      <c r="B357" s="9" t="s">
        <v>5957</v>
      </c>
      <c r="C357">
        <v>30.5</v>
      </c>
      <c r="D357">
        <v>0</v>
      </c>
      <c r="E357" s="1">
        <v>1103101952</v>
      </c>
      <c r="F357" s="1">
        <v>344090896</v>
      </c>
      <c r="G357">
        <v>65</v>
      </c>
      <c r="H357">
        <v>64</v>
      </c>
      <c r="I357">
        <v>44.8</v>
      </c>
      <c r="J357" s="1">
        <v>206196304</v>
      </c>
      <c r="K357" s="1">
        <v>571293648</v>
      </c>
      <c r="L357">
        <v>0</v>
      </c>
      <c r="M357">
        <v>0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3.39</v>
      </c>
      <c r="T357">
        <v>0</v>
      </c>
      <c r="U357">
        <v>0</v>
      </c>
    </row>
    <row r="358" spans="1:21" x14ac:dyDescent="0.35">
      <c r="A358" t="s">
        <v>2977</v>
      </c>
      <c r="B358" s="9" t="s">
        <v>5958</v>
      </c>
      <c r="C358">
        <v>19.5</v>
      </c>
      <c r="D358">
        <v>0</v>
      </c>
      <c r="E358" s="1">
        <v>1103101952</v>
      </c>
      <c r="F358" s="1">
        <v>431073416</v>
      </c>
      <c r="G358">
        <v>65</v>
      </c>
      <c r="H358">
        <v>64</v>
      </c>
      <c r="I358">
        <v>0</v>
      </c>
      <c r="J358" s="1">
        <v>206196304</v>
      </c>
      <c r="K358" s="1">
        <v>571293648</v>
      </c>
      <c r="L358">
        <v>0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 x14ac:dyDescent="0.35">
      <c r="A359" t="s">
        <v>2978</v>
      </c>
      <c r="B359" s="9" t="s">
        <v>5959</v>
      </c>
      <c r="C359">
        <v>21.5</v>
      </c>
      <c r="D359">
        <v>0</v>
      </c>
      <c r="E359" s="1">
        <v>1103101952</v>
      </c>
      <c r="F359" s="1">
        <v>519880168</v>
      </c>
      <c r="G359">
        <v>65</v>
      </c>
      <c r="H359">
        <v>64</v>
      </c>
      <c r="I359">
        <v>7.8</v>
      </c>
      <c r="J359" s="1">
        <v>206196304</v>
      </c>
      <c r="K359" s="1">
        <v>571293648</v>
      </c>
      <c r="L359">
        <v>0</v>
      </c>
      <c r="M359">
        <v>0</v>
      </c>
      <c r="N359">
        <v>0</v>
      </c>
      <c r="O359">
        <v>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 x14ac:dyDescent="0.35">
      <c r="A360" t="s">
        <v>2979</v>
      </c>
      <c r="B360" s="9" t="s">
        <v>5960</v>
      </c>
      <c r="C360">
        <v>21.6</v>
      </c>
      <c r="D360">
        <v>0</v>
      </c>
      <c r="E360" s="1">
        <v>1103101952</v>
      </c>
      <c r="F360" s="1">
        <v>610667136</v>
      </c>
      <c r="G360">
        <v>65</v>
      </c>
      <c r="H360">
        <v>64</v>
      </c>
      <c r="I360">
        <v>6.5</v>
      </c>
      <c r="J360" s="1">
        <v>206196304</v>
      </c>
      <c r="K360" s="1">
        <v>571293648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 x14ac:dyDescent="0.35">
      <c r="A361" t="s">
        <v>2980</v>
      </c>
      <c r="B361" s="9" t="s">
        <v>5961</v>
      </c>
      <c r="C361">
        <v>19.2</v>
      </c>
      <c r="D361">
        <v>0</v>
      </c>
      <c r="E361" s="1">
        <v>1103101952</v>
      </c>
      <c r="F361" s="1">
        <v>701320280</v>
      </c>
      <c r="G361">
        <v>65</v>
      </c>
      <c r="H361">
        <v>64</v>
      </c>
      <c r="I361">
        <v>2.1</v>
      </c>
      <c r="J361" s="1">
        <v>206196304</v>
      </c>
      <c r="K361" s="1">
        <v>571293648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 x14ac:dyDescent="0.35">
      <c r="A362" t="s">
        <v>2981</v>
      </c>
      <c r="B362" s="9" t="s">
        <v>5962</v>
      </c>
      <c r="C362">
        <v>20.5</v>
      </c>
      <c r="D362">
        <v>0.5</v>
      </c>
      <c r="E362" s="1">
        <v>1103101952</v>
      </c>
      <c r="F362" s="1">
        <v>228119824</v>
      </c>
      <c r="G362">
        <v>65</v>
      </c>
      <c r="H362">
        <v>64</v>
      </c>
      <c r="I362">
        <v>1.9</v>
      </c>
      <c r="J362" s="1">
        <v>206196304</v>
      </c>
      <c r="K362" s="1">
        <v>571334688</v>
      </c>
      <c r="L362">
        <v>0</v>
      </c>
      <c r="M362">
        <v>1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3.39</v>
      </c>
      <c r="T362">
        <v>0</v>
      </c>
      <c r="U362">
        <v>0</v>
      </c>
    </row>
    <row r="363" spans="1:21" x14ac:dyDescent="0.35">
      <c r="A363" t="s">
        <v>2982</v>
      </c>
      <c r="B363" s="9" t="s">
        <v>5963</v>
      </c>
      <c r="C363">
        <v>18.8</v>
      </c>
      <c r="D363">
        <v>0</v>
      </c>
      <c r="E363" s="1">
        <v>1103101952</v>
      </c>
      <c r="F363" s="1">
        <v>318756112</v>
      </c>
      <c r="G363">
        <v>65</v>
      </c>
      <c r="H363">
        <v>64</v>
      </c>
      <c r="I363">
        <v>4.7</v>
      </c>
      <c r="J363" s="1">
        <v>206196304</v>
      </c>
      <c r="K363" s="1">
        <v>571334688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 x14ac:dyDescent="0.35">
      <c r="A364" t="s">
        <v>2983</v>
      </c>
      <c r="B364" s="9" t="s">
        <v>5964</v>
      </c>
      <c r="C364">
        <v>21.5</v>
      </c>
      <c r="D364">
        <v>0</v>
      </c>
      <c r="E364" s="1">
        <v>1103101952</v>
      </c>
      <c r="F364" s="1">
        <v>409364000</v>
      </c>
      <c r="G364">
        <v>65</v>
      </c>
      <c r="H364">
        <v>64</v>
      </c>
      <c r="I364">
        <v>8.6999999999999993</v>
      </c>
      <c r="J364" s="1">
        <v>206196304</v>
      </c>
      <c r="K364" s="1">
        <v>571334688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35">
      <c r="A365" t="s">
        <v>2984</v>
      </c>
      <c r="B365" s="9" t="s">
        <v>5965</v>
      </c>
      <c r="C365">
        <v>20.5</v>
      </c>
      <c r="D365">
        <v>0</v>
      </c>
      <c r="E365" s="1">
        <v>1103101952</v>
      </c>
      <c r="F365" s="1">
        <v>497443144</v>
      </c>
      <c r="G365">
        <v>65</v>
      </c>
      <c r="H365">
        <v>64</v>
      </c>
      <c r="I365">
        <v>4.5</v>
      </c>
      <c r="J365" s="1">
        <v>206196304</v>
      </c>
      <c r="K365" s="1">
        <v>571334688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0</v>
      </c>
      <c r="R365">
        <v>0</v>
      </c>
      <c r="S365">
        <v>8.1199999999999992</v>
      </c>
      <c r="T365">
        <v>0</v>
      </c>
      <c r="U365">
        <v>0</v>
      </c>
    </row>
    <row r="366" spans="1:21" x14ac:dyDescent="0.35">
      <c r="A366" t="s">
        <v>2985</v>
      </c>
      <c r="B366" s="9" t="s">
        <v>5966</v>
      </c>
      <c r="C366">
        <v>20.8</v>
      </c>
      <c r="D366">
        <v>0</v>
      </c>
      <c r="E366" s="1">
        <v>1103101952</v>
      </c>
      <c r="F366" s="1">
        <v>588031784</v>
      </c>
      <c r="G366">
        <v>65</v>
      </c>
      <c r="H366">
        <v>64</v>
      </c>
      <c r="I366">
        <v>6.7</v>
      </c>
      <c r="J366" s="1">
        <v>206196304</v>
      </c>
      <c r="K366" s="1">
        <v>571334688</v>
      </c>
      <c r="L366">
        <v>0</v>
      </c>
      <c r="M366">
        <v>0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 x14ac:dyDescent="0.35">
      <c r="A367" t="s">
        <v>2986</v>
      </c>
      <c r="B367" s="9" t="s">
        <v>5967</v>
      </c>
      <c r="C367">
        <v>26.2</v>
      </c>
      <c r="D367">
        <v>0</v>
      </c>
      <c r="E367" s="1">
        <v>1103101952</v>
      </c>
      <c r="F367" s="1">
        <v>682393552</v>
      </c>
      <c r="G367">
        <v>65</v>
      </c>
      <c r="H367">
        <v>64</v>
      </c>
      <c r="I367">
        <v>22.1</v>
      </c>
      <c r="J367" s="1">
        <v>206196304</v>
      </c>
      <c r="K367" s="1">
        <v>571334688</v>
      </c>
      <c r="L367">
        <v>0</v>
      </c>
      <c r="M367">
        <v>0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3.39</v>
      </c>
      <c r="T367">
        <v>0</v>
      </c>
      <c r="U367">
        <v>0</v>
      </c>
    </row>
    <row r="368" spans="1:21" x14ac:dyDescent="0.35">
      <c r="A368" t="s">
        <v>2987</v>
      </c>
      <c r="B368" s="9" t="s">
        <v>5968</v>
      </c>
      <c r="C368">
        <v>42.8</v>
      </c>
      <c r="D368">
        <v>0</v>
      </c>
      <c r="E368" s="1">
        <v>1103101952</v>
      </c>
      <c r="F368" s="1">
        <v>770411136</v>
      </c>
      <c r="G368">
        <v>65</v>
      </c>
      <c r="H368">
        <v>64</v>
      </c>
      <c r="I368">
        <v>77.5</v>
      </c>
      <c r="J368" s="1">
        <v>206196304</v>
      </c>
      <c r="K368" s="1">
        <v>571334688</v>
      </c>
      <c r="L368">
        <v>0</v>
      </c>
      <c r="M368">
        <v>0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 x14ac:dyDescent="0.35">
      <c r="A369" t="s">
        <v>2988</v>
      </c>
      <c r="B369" s="9" t="s">
        <v>5969</v>
      </c>
      <c r="C369">
        <v>35.4</v>
      </c>
      <c r="D369">
        <v>0.4</v>
      </c>
      <c r="E369" s="1">
        <v>1103101952</v>
      </c>
      <c r="F369" s="1">
        <v>291548592</v>
      </c>
      <c r="G369">
        <v>65</v>
      </c>
      <c r="H369">
        <v>64</v>
      </c>
      <c r="I369">
        <v>50.5</v>
      </c>
      <c r="J369" s="1">
        <v>206196304</v>
      </c>
      <c r="K369" s="1">
        <v>571744272</v>
      </c>
      <c r="L369">
        <v>0</v>
      </c>
      <c r="M369">
        <v>1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35">
      <c r="A370" t="s">
        <v>2989</v>
      </c>
      <c r="B370" s="9" t="s">
        <v>5970</v>
      </c>
      <c r="C370">
        <v>24</v>
      </c>
      <c r="D370">
        <v>0</v>
      </c>
      <c r="E370" s="1">
        <v>1103101952</v>
      </c>
      <c r="F370" s="1">
        <v>380154640</v>
      </c>
      <c r="G370">
        <v>65</v>
      </c>
      <c r="H370">
        <v>64</v>
      </c>
      <c r="I370">
        <v>17.899999999999999</v>
      </c>
      <c r="J370" s="1">
        <v>206196304</v>
      </c>
      <c r="K370" s="1">
        <v>571744272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35">
      <c r="A371" t="s">
        <v>2990</v>
      </c>
      <c r="B371" s="9" t="s">
        <v>5971</v>
      </c>
      <c r="C371">
        <v>19.2</v>
      </c>
      <c r="D371">
        <v>0</v>
      </c>
      <c r="E371" s="1">
        <v>1103101952</v>
      </c>
      <c r="F371" s="1">
        <v>468664688</v>
      </c>
      <c r="G371">
        <v>65</v>
      </c>
      <c r="H371">
        <v>64</v>
      </c>
      <c r="I371">
        <v>6.3</v>
      </c>
      <c r="J371" s="1">
        <v>206196304</v>
      </c>
      <c r="K371" s="1">
        <v>571744272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 x14ac:dyDescent="0.35">
      <c r="A372" t="s">
        <v>2991</v>
      </c>
      <c r="B372" s="9" t="s">
        <v>5972</v>
      </c>
      <c r="C372">
        <v>22.5</v>
      </c>
      <c r="D372">
        <v>0</v>
      </c>
      <c r="E372" s="1">
        <v>1103101952</v>
      </c>
      <c r="F372" s="1">
        <v>561014328</v>
      </c>
      <c r="G372">
        <v>65</v>
      </c>
      <c r="H372">
        <v>64</v>
      </c>
      <c r="I372">
        <v>12.7</v>
      </c>
      <c r="J372" s="1">
        <v>206196304</v>
      </c>
      <c r="K372" s="1">
        <v>571744272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3.39</v>
      </c>
      <c r="T372">
        <v>0</v>
      </c>
      <c r="U372">
        <v>0</v>
      </c>
    </row>
    <row r="373" spans="1:21" x14ac:dyDescent="0.35">
      <c r="A373" t="s">
        <v>2992</v>
      </c>
      <c r="B373" s="9" t="s">
        <v>5973</v>
      </c>
      <c r="C373">
        <v>34.700000000000003</v>
      </c>
      <c r="D373">
        <v>0</v>
      </c>
      <c r="E373" s="1">
        <v>1103101952</v>
      </c>
      <c r="F373" s="1">
        <v>649530976</v>
      </c>
      <c r="G373">
        <v>65</v>
      </c>
      <c r="H373">
        <v>64</v>
      </c>
      <c r="I373">
        <v>59.4</v>
      </c>
      <c r="J373" s="1">
        <v>206196304</v>
      </c>
      <c r="K373" s="1">
        <v>571744272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 x14ac:dyDescent="0.35">
      <c r="A374" t="s">
        <v>2993</v>
      </c>
      <c r="B374" s="9" t="s">
        <v>5974</v>
      </c>
      <c r="C374">
        <v>19.2</v>
      </c>
      <c r="D374">
        <v>0</v>
      </c>
      <c r="E374" s="1">
        <v>1103101952</v>
      </c>
      <c r="F374" s="1">
        <v>741004856</v>
      </c>
      <c r="G374">
        <v>65</v>
      </c>
      <c r="H374">
        <v>64</v>
      </c>
      <c r="I374">
        <v>1</v>
      </c>
      <c r="J374" s="1">
        <v>206196304</v>
      </c>
      <c r="K374" s="1">
        <v>571744272</v>
      </c>
      <c r="L374">
        <v>0</v>
      </c>
      <c r="M374">
        <v>0</v>
      </c>
      <c r="N374">
        <v>0</v>
      </c>
      <c r="O374">
        <v>1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35">
      <c r="A375" t="s">
        <v>2994</v>
      </c>
      <c r="B375" s="9" t="s">
        <v>5975</v>
      </c>
      <c r="C375">
        <v>22.2</v>
      </c>
      <c r="D375">
        <v>0.5</v>
      </c>
      <c r="E375" s="1">
        <v>1103101952</v>
      </c>
      <c r="F375" s="1">
        <v>261008912</v>
      </c>
      <c r="G375">
        <v>65</v>
      </c>
      <c r="H375">
        <v>64</v>
      </c>
      <c r="I375">
        <v>14.5</v>
      </c>
      <c r="J375" s="1">
        <v>206196304</v>
      </c>
      <c r="K375" s="1">
        <v>571342848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8.1199999999999992</v>
      </c>
      <c r="T375">
        <v>0</v>
      </c>
      <c r="U375">
        <v>0</v>
      </c>
    </row>
    <row r="376" spans="1:21" x14ac:dyDescent="0.35">
      <c r="A376" t="s">
        <v>2995</v>
      </c>
      <c r="B376" s="9" t="s">
        <v>5976</v>
      </c>
      <c r="C376">
        <v>19.899999999999999</v>
      </c>
      <c r="D376">
        <v>0</v>
      </c>
      <c r="E376" s="1">
        <v>1103101952</v>
      </c>
      <c r="F376" s="1">
        <v>348728088</v>
      </c>
      <c r="G376">
        <v>65</v>
      </c>
      <c r="H376">
        <v>64</v>
      </c>
      <c r="I376">
        <v>6.6</v>
      </c>
      <c r="J376" s="1">
        <v>206196304</v>
      </c>
      <c r="K376" s="1">
        <v>571342848</v>
      </c>
      <c r="L376">
        <v>0</v>
      </c>
      <c r="M376">
        <v>0</v>
      </c>
      <c r="N376">
        <v>0</v>
      </c>
      <c r="O376">
        <v>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35">
      <c r="A377" t="s">
        <v>2996</v>
      </c>
      <c r="B377" s="9" t="s">
        <v>5977</v>
      </c>
      <c r="C377">
        <v>30.4</v>
      </c>
      <c r="D377">
        <v>0</v>
      </c>
      <c r="E377" s="1">
        <v>1103101952</v>
      </c>
      <c r="F377" s="1">
        <v>433742176</v>
      </c>
      <c r="G377">
        <v>65</v>
      </c>
      <c r="H377">
        <v>64</v>
      </c>
      <c r="I377">
        <v>39.4</v>
      </c>
      <c r="J377" s="1">
        <v>206196304</v>
      </c>
      <c r="K377" s="1">
        <v>571342848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3.39</v>
      </c>
      <c r="T377">
        <v>0</v>
      </c>
      <c r="U377">
        <v>0</v>
      </c>
    </row>
    <row r="378" spans="1:21" x14ac:dyDescent="0.35">
      <c r="A378" t="s">
        <v>2997</v>
      </c>
      <c r="B378" s="9" t="s">
        <v>5978</v>
      </c>
      <c r="C378">
        <v>17.8</v>
      </c>
      <c r="D378">
        <v>0</v>
      </c>
      <c r="E378" s="1">
        <v>1103101952</v>
      </c>
      <c r="F378" s="1">
        <v>524548384</v>
      </c>
      <c r="G378">
        <v>65</v>
      </c>
      <c r="H378">
        <v>64</v>
      </c>
      <c r="I378">
        <v>0.7</v>
      </c>
      <c r="J378" s="1">
        <v>206196304</v>
      </c>
      <c r="K378" s="1">
        <v>571342848</v>
      </c>
      <c r="L378">
        <v>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 x14ac:dyDescent="0.35">
      <c r="A379" t="s">
        <v>2998</v>
      </c>
      <c r="B379" s="9" t="s">
        <v>5979</v>
      </c>
      <c r="C379">
        <v>17.899999999999999</v>
      </c>
      <c r="D379">
        <v>0</v>
      </c>
      <c r="E379" s="1">
        <v>1103101952</v>
      </c>
      <c r="F379" s="1">
        <v>615543928</v>
      </c>
      <c r="G379">
        <v>65</v>
      </c>
      <c r="H379">
        <v>64</v>
      </c>
      <c r="I379">
        <v>0</v>
      </c>
      <c r="J379" s="1">
        <v>206196304</v>
      </c>
      <c r="K379" s="1">
        <v>571342848</v>
      </c>
      <c r="L379">
        <v>0</v>
      </c>
      <c r="M379">
        <v>0</v>
      </c>
      <c r="N379">
        <v>0</v>
      </c>
      <c r="O379">
        <v>1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 x14ac:dyDescent="0.35">
      <c r="A380" t="s">
        <v>2999</v>
      </c>
      <c r="B380" s="9" t="s">
        <v>5980</v>
      </c>
      <c r="C380">
        <v>17.5</v>
      </c>
      <c r="D380">
        <v>0</v>
      </c>
      <c r="E380" s="1">
        <v>1103101952</v>
      </c>
      <c r="F380" s="1">
        <v>703220416</v>
      </c>
      <c r="G380">
        <v>65</v>
      </c>
      <c r="H380">
        <v>64</v>
      </c>
      <c r="I380">
        <v>0</v>
      </c>
      <c r="J380" s="1">
        <v>206196304</v>
      </c>
      <c r="K380" s="1">
        <v>571342848</v>
      </c>
      <c r="L380">
        <v>0</v>
      </c>
      <c r="M380">
        <v>0</v>
      </c>
      <c r="N380">
        <v>0</v>
      </c>
      <c r="O380">
        <v>1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 x14ac:dyDescent="0.35">
      <c r="A381" t="s">
        <v>3000</v>
      </c>
      <c r="B381" s="9" t="s">
        <v>5981</v>
      </c>
      <c r="C381">
        <v>33.799999999999997</v>
      </c>
      <c r="D381">
        <v>0.7</v>
      </c>
      <c r="E381" s="1">
        <v>1103101952</v>
      </c>
      <c r="F381" s="1">
        <v>299592048</v>
      </c>
      <c r="G381">
        <v>36</v>
      </c>
      <c r="H381">
        <v>34</v>
      </c>
      <c r="I381">
        <v>20.2</v>
      </c>
      <c r="J381" s="1">
        <v>206196304</v>
      </c>
      <c r="K381" s="1">
        <v>571179008</v>
      </c>
      <c r="L381">
        <v>0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 x14ac:dyDescent="0.35">
      <c r="A382" t="s">
        <v>3001</v>
      </c>
      <c r="B382" s="9" t="s">
        <v>5982</v>
      </c>
      <c r="C382">
        <v>43</v>
      </c>
      <c r="D382">
        <v>0</v>
      </c>
      <c r="E382" s="1">
        <v>1103101952</v>
      </c>
      <c r="F382" s="1">
        <v>415550264</v>
      </c>
      <c r="G382">
        <v>32</v>
      </c>
      <c r="H382">
        <v>30</v>
      </c>
      <c r="I382">
        <v>52.6</v>
      </c>
      <c r="J382" s="1">
        <v>206196304</v>
      </c>
      <c r="K382" s="1">
        <v>571179008</v>
      </c>
      <c r="L382">
        <v>0</v>
      </c>
      <c r="M382">
        <v>0</v>
      </c>
      <c r="N382">
        <v>0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 x14ac:dyDescent="0.35">
      <c r="A383" t="s">
        <v>3002</v>
      </c>
      <c r="B383" s="9" t="s">
        <v>5983</v>
      </c>
      <c r="C383">
        <v>36.4</v>
      </c>
      <c r="D383">
        <v>0</v>
      </c>
      <c r="E383" s="1">
        <v>1103101952</v>
      </c>
      <c r="F383" s="1">
        <v>515383856</v>
      </c>
      <c r="G383">
        <v>30</v>
      </c>
      <c r="H383">
        <v>28</v>
      </c>
      <c r="I383">
        <v>15.6</v>
      </c>
      <c r="J383" s="1">
        <v>206196304</v>
      </c>
      <c r="K383" s="1">
        <v>571179008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6" spans="4:11" x14ac:dyDescent="0.35">
      <c r="H386">
        <v>100</v>
      </c>
    </row>
    <row r="389" spans="4:11" x14ac:dyDescent="0.35">
      <c r="G389" s="10" t="s">
        <v>5986</v>
      </c>
      <c r="H389" s="10" t="s">
        <v>5987</v>
      </c>
      <c r="I389" s="10" t="s">
        <v>5988</v>
      </c>
      <c r="J389" s="10" t="s">
        <v>5989</v>
      </c>
      <c r="K389" s="10" t="s">
        <v>5990</v>
      </c>
    </row>
    <row r="390" spans="4:11" x14ac:dyDescent="0.35">
      <c r="D390">
        <v>4.4212962962963398E-3</v>
      </c>
      <c r="G390" s="11">
        <f>B383-B2</f>
        <v>4.4212962962963398E-3</v>
      </c>
      <c r="H390" s="10">
        <f>MAX(C:C)</f>
        <v>100</v>
      </c>
      <c r="I390" s="10">
        <f>AVERAGE(C:C)</f>
        <v>36.086387434554972</v>
      </c>
      <c r="J390" s="10">
        <f>MEDIAN(C:C)</f>
        <v>33.5</v>
      </c>
      <c r="K390" s="10">
        <f>MIN(C:C)</f>
        <v>0</v>
      </c>
    </row>
    <row r="391" spans="4:11" x14ac:dyDescent="0.35">
      <c r="D391">
        <v>100</v>
      </c>
    </row>
    <row r="392" spans="4:11" x14ac:dyDescent="0.35">
      <c r="D392">
        <v>36.086387434554972</v>
      </c>
    </row>
    <row r="393" spans="4:11" x14ac:dyDescent="0.35">
      <c r="D393">
        <v>33.5</v>
      </c>
    </row>
    <row r="394" spans="4:11" x14ac:dyDescent="0.35">
      <c r="D394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C22F-9A35-4222-877D-A7537883ED96}">
  <dimension ref="A6:M12"/>
  <sheetViews>
    <sheetView workbookViewId="0">
      <selection activeCell="I14" sqref="I14"/>
    </sheetView>
  </sheetViews>
  <sheetFormatPr defaultRowHeight="14.5" x14ac:dyDescent="0.35"/>
  <sheetData>
    <row r="6" spans="1:13" ht="30.5" thickBot="1" x14ac:dyDescent="0.4">
      <c r="B6" t="s">
        <v>5986</v>
      </c>
      <c r="C6" t="s">
        <v>5996</v>
      </c>
      <c r="D6" t="s">
        <v>5997</v>
      </c>
      <c r="E6" t="s">
        <v>5998</v>
      </c>
      <c r="F6" t="s">
        <v>5999</v>
      </c>
      <c r="H6" s="20" t="s">
        <v>6000</v>
      </c>
      <c r="I6" s="21" t="s">
        <v>5986</v>
      </c>
      <c r="J6" s="21" t="s">
        <v>5987</v>
      </c>
      <c r="K6" s="21" t="s">
        <v>5988</v>
      </c>
      <c r="L6" s="21" t="s">
        <v>5989</v>
      </c>
      <c r="M6" s="21" t="s">
        <v>5990</v>
      </c>
    </row>
    <row r="7" spans="1:13" ht="15.5" x14ac:dyDescent="0.35">
      <c r="A7">
        <v>50</v>
      </c>
      <c r="B7" s="16">
        <v>4.4212962962962956E-3</v>
      </c>
      <c r="C7" s="18">
        <v>100</v>
      </c>
      <c r="D7" s="18">
        <v>36.090000000000003</v>
      </c>
      <c r="E7" s="18">
        <v>33.5</v>
      </c>
      <c r="F7" s="18">
        <v>0</v>
      </c>
      <c r="H7" s="22" t="s">
        <v>6001</v>
      </c>
      <c r="I7" s="23">
        <v>0.26527777777777778</v>
      </c>
      <c r="J7" s="24">
        <v>100</v>
      </c>
      <c r="K7" s="24">
        <v>36</v>
      </c>
      <c r="L7" s="24">
        <v>34</v>
      </c>
      <c r="M7" s="24">
        <v>0</v>
      </c>
    </row>
    <row r="8" spans="1:13" ht="15.5" x14ac:dyDescent="0.35">
      <c r="B8" s="17"/>
      <c r="C8" s="19"/>
      <c r="D8" s="19"/>
      <c r="E8" s="19"/>
      <c r="F8" s="19"/>
      <c r="H8" s="25" t="s">
        <v>6002</v>
      </c>
      <c r="I8" s="27">
        <v>4.4212962962962843E-3</v>
      </c>
      <c r="J8" s="26">
        <v>85.9</v>
      </c>
      <c r="K8" s="26">
        <v>36.053403141361251</v>
      </c>
      <c r="L8" s="26">
        <v>33.1</v>
      </c>
      <c r="M8" s="26">
        <v>2.2999999999999998</v>
      </c>
    </row>
    <row r="9" spans="1:13" ht="15.5" x14ac:dyDescent="0.35">
      <c r="A9">
        <v>500</v>
      </c>
      <c r="B9" s="9">
        <v>4.9537037037037379E-3</v>
      </c>
      <c r="C9" s="13">
        <v>85.9</v>
      </c>
      <c r="D9" s="13">
        <v>35.427102803738308</v>
      </c>
      <c r="E9" s="13">
        <v>32.5</v>
      </c>
      <c r="F9" s="13">
        <v>0</v>
      </c>
      <c r="H9" s="22" t="s">
        <v>6003</v>
      </c>
      <c r="I9" s="28">
        <v>4.4212962962962843E-3</v>
      </c>
      <c r="J9" s="24">
        <v>83.4</v>
      </c>
      <c r="K9" s="24">
        <v>34.385602094240852</v>
      </c>
      <c r="L9" s="24">
        <v>32.200000000000003</v>
      </c>
      <c r="M9" s="24">
        <v>0</v>
      </c>
    </row>
    <row r="10" spans="1:13" ht="15.5" x14ac:dyDescent="0.35">
      <c r="A10">
        <v>1000</v>
      </c>
      <c r="B10" s="9">
        <v>6.9328703703703809E-3</v>
      </c>
      <c r="C10" s="13">
        <v>83.4</v>
      </c>
      <c r="D10" s="13">
        <v>32.78797996661104</v>
      </c>
      <c r="E10" s="13">
        <v>31.5</v>
      </c>
      <c r="F10" s="13">
        <v>0</v>
      </c>
      <c r="H10" s="25" t="s">
        <v>6004</v>
      </c>
      <c r="I10" s="27">
        <v>4.4212962962962843E-3</v>
      </c>
      <c r="J10" s="26">
        <v>84.2</v>
      </c>
      <c r="K10" s="26">
        <v>34.366579634464735</v>
      </c>
      <c r="L10" s="26">
        <v>32.4</v>
      </c>
      <c r="M10" s="26">
        <v>0</v>
      </c>
    </row>
    <row r="11" spans="1:13" ht="15.5" x14ac:dyDescent="0.35">
      <c r="A11">
        <v>1500</v>
      </c>
      <c r="B11" s="9">
        <v>8.1944444444444486E-3</v>
      </c>
      <c r="C11" s="13">
        <v>84.2</v>
      </c>
      <c r="D11" s="13">
        <v>31.50605633802812</v>
      </c>
      <c r="E11" s="13">
        <v>31.2</v>
      </c>
      <c r="F11" s="13">
        <v>0</v>
      </c>
      <c r="H11" s="22" t="s">
        <v>6005</v>
      </c>
      <c r="I11" s="28">
        <v>4.4212962962962843E-3</v>
      </c>
      <c r="J11" s="24">
        <v>78.3</v>
      </c>
      <c r="K11" s="24">
        <v>34.267101827676235</v>
      </c>
      <c r="L11" s="24">
        <v>32.799999999999997</v>
      </c>
      <c r="M11" s="24">
        <v>0</v>
      </c>
    </row>
    <row r="12" spans="1:13" x14ac:dyDescent="0.35">
      <c r="A12">
        <v>2000</v>
      </c>
      <c r="B12" s="9">
        <v>1.0023148148148142E-2</v>
      </c>
      <c r="C12" s="13">
        <v>78.3</v>
      </c>
      <c r="D12" s="13">
        <v>31.27014925373139</v>
      </c>
      <c r="E12" s="13">
        <v>31.3</v>
      </c>
      <c r="F12" s="13">
        <v>0</v>
      </c>
    </row>
  </sheetData>
  <mergeCells count="5">
    <mergeCell ref="B7:B8"/>
    <mergeCell ref="C7:C8"/>
    <mergeCell ref="D7:D8"/>
    <mergeCell ref="E7:E8"/>
    <mergeCell ref="F7:F8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5685-152C-4F36-B54D-BDC2D9A30DDB}">
  <dimension ref="B1:AH872"/>
  <sheetViews>
    <sheetView tabSelected="1" topLeftCell="T30" workbookViewId="0">
      <selection activeCell="AH53" sqref="AH53"/>
    </sheetView>
  </sheetViews>
  <sheetFormatPr defaultRowHeight="14.5" x14ac:dyDescent="0.35"/>
  <cols>
    <col min="2" max="2" width="20.54296875" style="3" bestFit="1" customWidth="1"/>
    <col min="3" max="3" width="16.08984375" bestFit="1" customWidth="1"/>
    <col min="4" max="4" width="20.54296875" bestFit="1" customWidth="1"/>
    <col min="5" max="5" width="19.54296875" bestFit="1" customWidth="1"/>
    <col min="6" max="6" width="18.54296875" bestFit="1" customWidth="1"/>
    <col min="7" max="7" width="11.08984375" bestFit="1" customWidth="1"/>
    <col min="15" max="15" width="9.81640625" bestFit="1" customWidth="1"/>
    <col min="16" max="16" width="11.81640625" bestFit="1" customWidth="1"/>
    <col min="17" max="18" width="9.81640625" bestFit="1" customWidth="1"/>
  </cols>
  <sheetData>
    <row r="1" spans="2:19" ht="15.5" x14ac:dyDescent="0.35">
      <c r="B1" t="s">
        <v>5991</v>
      </c>
      <c r="C1" t="s">
        <v>5992</v>
      </c>
      <c r="D1" t="s">
        <v>5993</v>
      </c>
      <c r="E1" t="s">
        <v>5994</v>
      </c>
      <c r="F1" t="s">
        <v>5995</v>
      </c>
      <c r="N1" s="15" t="s">
        <v>6019</v>
      </c>
      <c r="O1" s="15" t="s">
        <v>6007</v>
      </c>
      <c r="P1" s="15" t="s">
        <v>6009</v>
      </c>
      <c r="Q1" s="15" t="s">
        <v>6010</v>
      </c>
      <c r="R1" s="15" t="s">
        <v>6011</v>
      </c>
      <c r="S1" s="15"/>
    </row>
    <row r="2" spans="2:19" ht="15.5" x14ac:dyDescent="0.35">
      <c r="B2" s="12">
        <v>767033344</v>
      </c>
      <c r="C2" s="13">
        <v>538968064</v>
      </c>
      <c r="D2" s="13">
        <v>530579456</v>
      </c>
      <c r="E2" s="13">
        <v>677380096</v>
      </c>
      <c r="F2" s="13">
        <v>846200832</v>
      </c>
      <c r="G2" s="14">
        <f>B2/1000</f>
        <v>767033.34400000004</v>
      </c>
      <c r="H2" s="14">
        <f t="shared" ref="H2:K2" si="0">C2/1000</f>
        <v>538968.06400000001</v>
      </c>
      <c r="I2" s="14">
        <f t="shared" si="0"/>
        <v>530579.45600000001</v>
      </c>
      <c r="J2" s="14">
        <f t="shared" si="0"/>
        <v>677380.09600000002</v>
      </c>
      <c r="K2" s="14">
        <f t="shared" si="0"/>
        <v>846200.83200000005</v>
      </c>
      <c r="N2" s="15" t="s">
        <v>6005</v>
      </c>
      <c r="O2" s="30">
        <f>MAX('2000mb'!E:E)/1000000</f>
        <v>992.47718399999997</v>
      </c>
      <c r="P2" s="30">
        <f>AVERAGE('2000mb'!E:E)/1000000</f>
        <v>863.60647127439722</v>
      </c>
      <c r="Q2" s="30">
        <f>MEDIAN('2000mb'!E:E)/1000000</f>
        <v>834.14220799999998</v>
      </c>
      <c r="R2" s="30">
        <f>MIN('2000mb'!E:E)/1000000</f>
        <v>765.98476800000003</v>
      </c>
      <c r="S2" s="15"/>
    </row>
    <row r="3" spans="2:19" ht="15.5" x14ac:dyDescent="0.35">
      <c r="B3" s="12">
        <v>767033344</v>
      </c>
      <c r="C3" s="13">
        <v>538968064</v>
      </c>
      <c r="D3" s="13">
        <v>530579456</v>
      </c>
      <c r="E3" s="13">
        <v>677380096</v>
      </c>
      <c r="F3" s="13">
        <v>846200832</v>
      </c>
      <c r="G3" s="14">
        <f t="shared" ref="G3:G66" si="1">B3/1000</f>
        <v>767033.34400000004</v>
      </c>
      <c r="H3" s="14">
        <f t="shared" ref="H3:H66" si="2">C3/1000</f>
        <v>538968.06400000001</v>
      </c>
      <c r="I3" s="14">
        <f t="shared" ref="I3:I66" si="3">D3/1000</f>
        <v>530579.45600000001</v>
      </c>
      <c r="J3" s="14">
        <f t="shared" ref="J3:J66" si="4">E3/1000</f>
        <v>677380.09600000002</v>
      </c>
      <c r="K3" s="14">
        <f t="shared" ref="K3:K66" si="5">F3/1000</f>
        <v>846200.83200000005</v>
      </c>
      <c r="N3" s="15" t="s">
        <v>6004</v>
      </c>
      <c r="O3" s="30">
        <f>MAX('1500mb'!E:E)/1000000</f>
        <v>913.83398399999999</v>
      </c>
      <c r="P3" s="30">
        <f>AVERAGE('1500mb'!E:E)/1000000</f>
        <v>880.43114444005641</v>
      </c>
      <c r="Q3" s="30">
        <f>MEDIAN('1500mb'!E:E)/1000000</f>
        <v>884.47385599999996</v>
      </c>
      <c r="R3" s="30">
        <f>MIN('1500mb'!E:E)/1000000</f>
        <v>538.96806400000003</v>
      </c>
      <c r="S3" s="15"/>
    </row>
    <row r="4" spans="2:19" ht="15.5" x14ac:dyDescent="0.35">
      <c r="B4" s="12">
        <v>767033344</v>
      </c>
      <c r="C4" s="13">
        <v>543686656</v>
      </c>
      <c r="D4" s="13">
        <v>530579456</v>
      </c>
      <c r="E4" s="13">
        <v>677380096</v>
      </c>
      <c r="F4" s="13">
        <v>846200832</v>
      </c>
      <c r="G4" s="14">
        <f t="shared" si="1"/>
        <v>767033.34400000004</v>
      </c>
      <c r="H4" s="14">
        <f t="shared" si="2"/>
        <v>543686.65599999996</v>
      </c>
      <c r="I4" s="14">
        <f t="shared" si="3"/>
        <v>530579.45600000001</v>
      </c>
      <c r="J4" s="14">
        <f t="shared" si="4"/>
        <v>677380.09600000002</v>
      </c>
      <c r="K4" s="14">
        <f t="shared" si="5"/>
        <v>846200.83200000005</v>
      </c>
      <c r="N4" s="15" t="s">
        <v>6003</v>
      </c>
      <c r="O4" s="30">
        <f>MAX('1000mb'!E:E)/1000000</f>
        <v>1071.1203840000001</v>
      </c>
      <c r="P4" s="30">
        <f>AVERAGE('1000mb'!E:E)/1000000</f>
        <v>899.91715728881468</v>
      </c>
      <c r="Q4" s="30">
        <f>MEDIAN('1000mb'!E:E)/1000000</f>
        <v>925.36832000000004</v>
      </c>
      <c r="R4" s="30">
        <f>MIN('1000mb'!E:E)/1000000</f>
        <v>509.607936</v>
      </c>
      <c r="S4" s="15"/>
    </row>
    <row r="5" spans="2:19" ht="15.5" x14ac:dyDescent="0.35">
      <c r="B5" s="12">
        <v>767033344</v>
      </c>
      <c r="C5" s="13">
        <v>543686656</v>
      </c>
      <c r="D5" s="13">
        <v>514326528</v>
      </c>
      <c r="E5" s="13">
        <v>677380096</v>
      </c>
      <c r="F5" s="13">
        <v>846200832</v>
      </c>
      <c r="G5" s="14">
        <f t="shared" si="1"/>
        <v>767033.34400000004</v>
      </c>
      <c r="H5" s="14">
        <f t="shared" si="2"/>
        <v>543686.65599999996</v>
      </c>
      <c r="I5" s="14">
        <f t="shared" si="3"/>
        <v>514326.52799999999</v>
      </c>
      <c r="J5" s="14">
        <f t="shared" si="4"/>
        <v>677380.09600000002</v>
      </c>
      <c r="K5" s="14">
        <f t="shared" si="5"/>
        <v>846200.83200000005</v>
      </c>
      <c r="N5" s="15" t="s">
        <v>6002</v>
      </c>
      <c r="O5" s="30">
        <f>MAX('500mb'!E:E)/1000000</f>
        <v>924.31974400000001</v>
      </c>
      <c r="P5" s="30">
        <f>AVERAGE('500mb'!E:E)/1000000</f>
        <v>917.96826437383174</v>
      </c>
      <c r="Q5" s="30">
        <f>MEDIAN('500mb'!E:E)/1000000</f>
        <v>924.31974400000001</v>
      </c>
      <c r="R5" s="30">
        <f>MIN('500mb'!E:E)/1000000</f>
        <v>677.38009599999998</v>
      </c>
      <c r="S5" s="15"/>
    </row>
    <row r="6" spans="2:19" ht="15.5" x14ac:dyDescent="0.35">
      <c r="B6" s="12">
        <v>767033344</v>
      </c>
      <c r="C6" s="13">
        <v>543686656</v>
      </c>
      <c r="D6" s="13">
        <v>514326528</v>
      </c>
      <c r="E6" s="13">
        <v>677380096</v>
      </c>
      <c r="F6" s="13">
        <v>936902656</v>
      </c>
      <c r="G6" s="14">
        <f t="shared" si="1"/>
        <v>767033.34400000004</v>
      </c>
      <c r="H6" s="14">
        <f t="shared" si="2"/>
        <v>543686.65599999996</v>
      </c>
      <c r="I6" s="14">
        <f t="shared" si="3"/>
        <v>514326.52799999999</v>
      </c>
      <c r="J6" s="14">
        <f t="shared" si="4"/>
        <v>677380.09600000002</v>
      </c>
      <c r="K6" s="14">
        <f t="shared" si="5"/>
        <v>936902.65599999996</v>
      </c>
      <c r="N6" s="15" t="s">
        <v>6001</v>
      </c>
      <c r="O6" s="30">
        <f>MAX('50mb'!E:E)/1000000</f>
        <v>1103.101952</v>
      </c>
      <c r="P6" s="30">
        <f>AVERAGE('50mb'!E:E)/1000000</f>
        <v>1079.4829148481676</v>
      </c>
      <c r="Q6" s="30">
        <f>MEDIAN('50mb'!E:E)/1000000</f>
        <v>1103.101952</v>
      </c>
      <c r="R6" s="30">
        <f>MIN('50mb'!E:E)/1000000</f>
        <v>846.20083199999999</v>
      </c>
      <c r="S6" s="15"/>
    </row>
    <row r="7" spans="2:19" ht="15.5" x14ac:dyDescent="0.35">
      <c r="B7" s="12">
        <v>767033344</v>
      </c>
      <c r="C7" s="13">
        <v>588251136</v>
      </c>
      <c r="D7" s="13">
        <v>509607936</v>
      </c>
      <c r="E7" s="13">
        <v>677380096</v>
      </c>
      <c r="F7" s="13">
        <v>936902656</v>
      </c>
      <c r="G7" s="14">
        <f t="shared" si="1"/>
        <v>767033.34400000004</v>
      </c>
      <c r="H7" s="14">
        <f t="shared" si="2"/>
        <v>588251.13600000006</v>
      </c>
      <c r="I7" s="14">
        <f t="shared" si="3"/>
        <v>509607.93599999999</v>
      </c>
      <c r="J7" s="14">
        <f t="shared" si="4"/>
        <v>677380.09600000002</v>
      </c>
      <c r="K7" s="14">
        <f t="shared" si="5"/>
        <v>936902.65599999996</v>
      </c>
      <c r="N7" s="15"/>
      <c r="O7" s="15" t="s">
        <v>6019</v>
      </c>
      <c r="P7" s="15" t="s">
        <v>6006</v>
      </c>
      <c r="Q7" s="15" t="s">
        <v>6012</v>
      </c>
      <c r="R7" s="15" t="s">
        <v>6013</v>
      </c>
      <c r="S7" s="15" t="s">
        <v>6014</v>
      </c>
    </row>
    <row r="8" spans="2:19" ht="15.5" x14ac:dyDescent="0.35">
      <c r="B8" s="12">
        <v>767033344</v>
      </c>
      <c r="C8" s="13">
        <v>588251136</v>
      </c>
      <c r="D8" s="13">
        <v>509607936</v>
      </c>
      <c r="E8" s="13">
        <v>677380096</v>
      </c>
      <c r="F8" s="13">
        <v>936902656</v>
      </c>
      <c r="G8" s="14">
        <f t="shared" si="1"/>
        <v>767033.34400000004</v>
      </c>
      <c r="H8" s="14">
        <f t="shared" si="2"/>
        <v>588251.13600000006</v>
      </c>
      <c r="I8" s="14">
        <f t="shared" si="3"/>
        <v>509607.93599999999</v>
      </c>
      <c r="J8" s="14">
        <f t="shared" si="4"/>
        <v>677380.09600000002</v>
      </c>
      <c r="K8" s="14">
        <f t="shared" si="5"/>
        <v>936902.65599999996</v>
      </c>
      <c r="N8" s="15"/>
      <c r="O8" s="15" t="s">
        <v>6005</v>
      </c>
      <c r="P8" s="30">
        <f>MAX('2000mb'!F:F)/1000000</f>
        <v>765.24705600000004</v>
      </c>
      <c r="Q8" s="30">
        <f>AVERAGE('2000mb'!F:F)/1000000</f>
        <v>430.57777746957521</v>
      </c>
      <c r="R8" s="30">
        <f>MEDIAN('2000mb'!F:F)/1000000</f>
        <v>428.60899999999998</v>
      </c>
      <c r="S8" s="30">
        <f>MIN('2000mb'!F:F)/1000000</f>
        <v>87.747184000000004</v>
      </c>
    </row>
    <row r="9" spans="2:19" ht="15.5" x14ac:dyDescent="0.35">
      <c r="B9" s="12">
        <v>767033344</v>
      </c>
      <c r="C9" s="13">
        <v>593494016</v>
      </c>
      <c r="D9" s="13">
        <v>509607936</v>
      </c>
      <c r="E9" s="13">
        <v>762314752</v>
      </c>
      <c r="F9" s="13">
        <v>936902656</v>
      </c>
      <c r="G9" s="14">
        <f t="shared" si="1"/>
        <v>767033.34400000004</v>
      </c>
      <c r="H9" s="14">
        <f t="shared" si="2"/>
        <v>593494.01599999995</v>
      </c>
      <c r="I9" s="14">
        <f t="shared" si="3"/>
        <v>509607.93599999999</v>
      </c>
      <c r="J9" s="14">
        <f t="shared" si="4"/>
        <v>762314.75199999998</v>
      </c>
      <c r="K9" s="14">
        <f t="shared" si="5"/>
        <v>936902.65599999996</v>
      </c>
      <c r="N9" s="15"/>
      <c r="O9" s="15" t="s">
        <v>6004</v>
      </c>
      <c r="P9" s="30">
        <f>MAX('1500mb'!F:F)/1000000</f>
        <v>763.70824800000003</v>
      </c>
      <c r="Q9" s="30">
        <f>AVERAGE('1500mb'!F:F)/1000000</f>
        <v>442.99457102397747</v>
      </c>
      <c r="R9" s="30">
        <f>MEDIAN('1500mb'!F:F)/1000000</f>
        <v>436.25406400000003</v>
      </c>
      <c r="S9" s="30">
        <f>MIN('1500mb'!F:F)/1000000</f>
        <v>95.927856000000006</v>
      </c>
    </row>
    <row r="10" spans="2:19" ht="15.5" x14ac:dyDescent="0.35">
      <c r="B10" s="12">
        <v>767033344</v>
      </c>
      <c r="C10" s="13">
        <v>593494016</v>
      </c>
      <c r="D10" s="13">
        <v>547880960</v>
      </c>
      <c r="E10" s="13">
        <v>762314752</v>
      </c>
      <c r="F10" s="13">
        <v>936902656</v>
      </c>
      <c r="G10" s="14">
        <f t="shared" si="1"/>
        <v>767033.34400000004</v>
      </c>
      <c r="H10" s="14">
        <f t="shared" si="2"/>
        <v>593494.01599999995</v>
      </c>
      <c r="I10" s="14">
        <f t="shared" si="3"/>
        <v>547880.95999999996</v>
      </c>
      <c r="J10" s="14">
        <f t="shared" si="4"/>
        <v>762314.75199999998</v>
      </c>
      <c r="K10" s="14">
        <f t="shared" si="5"/>
        <v>936902.65599999996</v>
      </c>
      <c r="N10" s="15"/>
      <c r="O10" s="15" t="s">
        <v>6003</v>
      </c>
      <c r="P10" s="30">
        <f>MAX('1000mb'!F:F)/1000000</f>
        <v>879.783816</v>
      </c>
      <c r="Q10" s="30">
        <f>AVERAGE('1000mb'!F:F)/1000000</f>
        <v>472.58822546911517</v>
      </c>
      <c r="R10" s="30">
        <f>MEDIAN('1000mb'!F:F)/1000000</f>
        <v>460.99442399999998</v>
      </c>
      <c r="S10" s="30">
        <f>MIN('1000mb'!F:F)/1000000</f>
        <v>102.492768</v>
      </c>
    </row>
    <row r="11" spans="2:19" ht="15.5" x14ac:dyDescent="0.35">
      <c r="B11" s="12">
        <v>767033344</v>
      </c>
      <c r="C11" s="13">
        <v>593494016</v>
      </c>
      <c r="D11" s="13">
        <v>542113792</v>
      </c>
      <c r="E11" s="13">
        <v>826802176</v>
      </c>
      <c r="F11" s="13">
        <v>936902656</v>
      </c>
      <c r="G11" s="14">
        <f t="shared" si="1"/>
        <v>767033.34400000004</v>
      </c>
      <c r="H11" s="14">
        <f t="shared" si="2"/>
        <v>593494.01599999995</v>
      </c>
      <c r="I11" s="14">
        <f t="shared" si="3"/>
        <v>542113.79200000002</v>
      </c>
      <c r="J11" s="14">
        <f t="shared" si="4"/>
        <v>826802.17599999998</v>
      </c>
      <c r="K11" s="14">
        <f t="shared" si="5"/>
        <v>936902.65599999996</v>
      </c>
      <c r="N11" s="15"/>
      <c r="O11" s="15" t="s">
        <v>6002</v>
      </c>
      <c r="P11" s="30">
        <f>MAX('500mb'!F:F)/1000000</f>
        <v>782.62496799999997</v>
      </c>
      <c r="Q11" s="30">
        <f>AVERAGE('500mb'!F:F)/1000000</f>
        <v>442.67206327102804</v>
      </c>
      <c r="R11" s="30">
        <f>MEDIAN('500mb'!F:F)/1000000</f>
        <v>440.56959999999998</v>
      </c>
      <c r="S11" s="30">
        <f>MIN('500mb'!F:F)/1000000</f>
        <v>111.2094</v>
      </c>
    </row>
    <row r="12" spans="2:19" ht="15.5" x14ac:dyDescent="0.35">
      <c r="B12" s="12">
        <v>767033344</v>
      </c>
      <c r="C12" s="13">
        <v>773849088</v>
      </c>
      <c r="D12" s="13">
        <v>570425344</v>
      </c>
      <c r="E12" s="13">
        <v>826802176</v>
      </c>
      <c r="F12" s="13">
        <v>936902656</v>
      </c>
      <c r="G12" s="14">
        <f t="shared" si="1"/>
        <v>767033.34400000004</v>
      </c>
      <c r="H12" s="14">
        <f t="shared" si="2"/>
        <v>773849.08799999999</v>
      </c>
      <c r="I12" s="14">
        <f t="shared" si="3"/>
        <v>570425.34400000004</v>
      </c>
      <c r="J12" s="14">
        <f t="shared" si="4"/>
        <v>826802.17599999998</v>
      </c>
      <c r="K12" s="14">
        <f t="shared" si="5"/>
        <v>936902.65599999996</v>
      </c>
      <c r="N12" s="15"/>
      <c r="O12" s="15" t="s">
        <v>6001</v>
      </c>
      <c r="P12" s="30">
        <f>MAX('50mb'!F:F)/1000000</f>
        <v>840.03247999999996</v>
      </c>
      <c r="Q12" s="30">
        <f>AVERAGE('50mb'!F:F)/1000000</f>
        <v>450.98796952879582</v>
      </c>
      <c r="R12" s="30">
        <f>MEDIAN('50mb'!F:F)/1000000</f>
        <v>448.82938799999999</v>
      </c>
      <c r="S12" s="30">
        <f>MIN('50mb'!F:F)/1000000</f>
        <v>86.615768000000003</v>
      </c>
    </row>
    <row r="13" spans="2:19" ht="15.5" x14ac:dyDescent="0.35">
      <c r="B13" s="12">
        <v>767033344</v>
      </c>
      <c r="C13" s="13">
        <v>773849088</v>
      </c>
      <c r="D13" s="13">
        <v>590872576</v>
      </c>
      <c r="E13" s="13">
        <v>826802176</v>
      </c>
      <c r="F13" s="13">
        <v>936902656</v>
      </c>
      <c r="G13" s="14">
        <f t="shared" si="1"/>
        <v>767033.34400000004</v>
      </c>
      <c r="H13" s="14">
        <f t="shared" si="2"/>
        <v>773849.08799999999</v>
      </c>
      <c r="I13" s="14">
        <f t="shared" si="3"/>
        <v>590872.576</v>
      </c>
      <c r="J13" s="14">
        <f t="shared" si="4"/>
        <v>826802.17599999998</v>
      </c>
      <c r="K13" s="14">
        <f t="shared" si="5"/>
        <v>936902.65599999996</v>
      </c>
      <c r="N13" s="15"/>
      <c r="O13" s="15"/>
      <c r="P13" s="15"/>
      <c r="Q13" s="15"/>
      <c r="R13" s="15"/>
      <c r="S13" s="15"/>
    </row>
    <row r="14" spans="2:19" ht="15.5" x14ac:dyDescent="0.35">
      <c r="B14" s="12">
        <v>767033344</v>
      </c>
      <c r="C14" s="13">
        <v>773849088</v>
      </c>
      <c r="D14" s="13">
        <v>590872576</v>
      </c>
      <c r="E14" s="13">
        <v>866123776</v>
      </c>
      <c r="F14" s="13">
        <v>936902656</v>
      </c>
      <c r="G14" s="14">
        <f t="shared" si="1"/>
        <v>767033.34400000004</v>
      </c>
      <c r="H14" s="14">
        <f t="shared" si="2"/>
        <v>773849.08799999999</v>
      </c>
      <c r="I14" s="14">
        <f t="shared" si="3"/>
        <v>590872.576</v>
      </c>
      <c r="J14" s="14">
        <f t="shared" si="4"/>
        <v>866123.77599999995</v>
      </c>
      <c r="K14" s="14">
        <f t="shared" si="5"/>
        <v>936902.65599999996</v>
      </c>
      <c r="N14" s="15"/>
      <c r="O14" s="15"/>
      <c r="P14" s="15"/>
      <c r="Q14" s="15"/>
      <c r="R14" s="15"/>
      <c r="S14" s="15"/>
    </row>
    <row r="15" spans="2:19" ht="15.5" x14ac:dyDescent="0.35">
      <c r="B15" s="12">
        <v>767033344</v>
      </c>
      <c r="C15" s="13">
        <v>773849088</v>
      </c>
      <c r="D15" s="13">
        <v>612892672</v>
      </c>
      <c r="E15" s="13">
        <v>866123776</v>
      </c>
      <c r="F15" s="13">
        <v>935854080</v>
      </c>
      <c r="G15" s="14">
        <f t="shared" si="1"/>
        <v>767033.34400000004</v>
      </c>
      <c r="H15" s="14">
        <f t="shared" si="2"/>
        <v>773849.08799999999</v>
      </c>
      <c r="I15" s="14">
        <f t="shared" si="3"/>
        <v>612892.67200000002</v>
      </c>
      <c r="J15" s="14">
        <f t="shared" si="4"/>
        <v>866123.77599999995</v>
      </c>
      <c r="K15" s="14">
        <f t="shared" si="5"/>
        <v>935854.07999999996</v>
      </c>
      <c r="N15" s="15"/>
      <c r="O15" s="15" t="s">
        <v>6019</v>
      </c>
      <c r="P15" s="15" t="s">
        <v>6015</v>
      </c>
      <c r="Q15" s="15" t="s">
        <v>6016</v>
      </c>
      <c r="R15" s="15" t="s">
        <v>6017</v>
      </c>
      <c r="S15" s="15" t="s">
        <v>6018</v>
      </c>
    </row>
    <row r="16" spans="2:19" ht="15.5" x14ac:dyDescent="0.35">
      <c r="B16" s="12">
        <v>767033344</v>
      </c>
      <c r="C16" s="13">
        <v>773849088</v>
      </c>
      <c r="D16" s="13">
        <v>627572736</v>
      </c>
      <c r="E16" s="13">
        <v>866123776</v>
      </c>
      <c r="F16" s="13">
        <v>935854080</v>
      </c>
      <c r="G16" s="14">
        <f t="shared" si="1"/>
        <v>767033.34400000004</v>
      </c>
      <c r="H16" s="14">
        <f t="shared" si="2"/>
        <v>773849.08799999999</v>
      </c>
      <c r="I16" s="14">
        <f t="shared" si="3"/>
        <v>627572.73600000003</v>
      </c>
      <c r="J16" s="14">
        <f t="shared" si="4"/>
        <v>866123.77599999995</v>
      </c>
      <c r="K16" s="14">
        <f t="shared" si="5"/>
        <v>935854.07999999996</v>
      </c>
      <c r="N16" s="15"/>
      <c r="O16" s="15" t="s">
        <v>6005</v>
      </c>
      <c r="P16" s="31">
        <f>O2-P8</f>
        <v>227.23012799999992</v>
      </c>
      <c r="Q16" s="31">
        <f t="shared" ref="Q16:S16" si="6">P2-Q8</f>
        <v>433.02869380482201</v>
      </c>
      <c r="R16" s="31">
        <f t="shared" si="6"/>
        <v>405.533208</v>
      </c>
      <c r="S16" s="31">
        <f t="shared" si="6"/>
        <v>678.23758399999997</v>
      </c>
    </row>
    <row r="17" spans="2:34" ht="15.5" x14ac:dyDescent="0.35">
      <c r="B17" s="12">
        <v>767033344</v>
      </c>
      <c r="C17" s="13">
        <v>773849088</v>
      </c>
      <c r="D17" s="13">
        <v>627572736</v>
      </c>
      <c r="E17" s="13">
        <v>904921088</v>
      </c>
      <c r="F17" s="13">
        <v>935854080</v>
      </c>
      <c r="G17" s="14">
        <f t="shared" si="1"/>
        <v>767033.34400000004</v>
      </c>
      <c r="H17" s="14">
        <f t="shared" si="2"/>
        <v>773849.08799999999</v>
      </c>
      <c r="I17" s="14">
        <f t="shared" si="3"/>
        <v>627572.73600000003</v>
      </c>
      <c r="J17" s="14">
        <f t="shared" si="4"/>
        <v>904921.08799999999</v>
      </c>
      <c r="K17" s="14">
        <f t="shared" si="5"/>
        <v>935854.07999999996</v>
      </c>
      <c r="N17" s="15"/>
      <c r="O17" s="15" t="s">
        <v>6004</v>
      </c>
      <c r="P17" s="31">
        <f t="shared" ref="P17:S20" si="7">O3-P9</f>
        <v>150.12573599999996</v>
      </c>
      <c r="Q17" s="31">
        <f t="shared" si="7"/>
        <v>437.43657341607894</v>
      </c>
      <c r="R17" s="31">
        <f t="shared" si="7"/>
        <v>448.21979199999993</v>
      </c>
      <c r="S17" s="31">
        <f t="shared" si="7"/>
        <v>443.04020800000001</v>
      </c>
    </row>
    <row r="18" spans="2:34" ht="15.5" x14ac:dyDescent="0.35">
      <c r="B18" s="12">
        <v>767033344</v>
      </c>
      <c r="C18" s="13">
        <v>773849088</v>
      </c>
      <c r="D18" s="13">
        <v>659554304</v>
      </c>
      <c r="E18" s="13">
        <v>904921088</v>
      </c>
      <c r="F18" s="13">
        <v>935854080</v>
      </c>
      <c r="G18" s="14">
        <f t="shared" si="1"/>
        <v>767033.34400000004</v>
      </c>
      <c r="H18" s="14">
        <f t="shared" si="2"/>
        <v>773849.08799999999</v>
      </c>
      <c r="I18" s="14">
        <f t="shared" si="3"/>
        <v>659554.304</v>
      </c>
      <c r="J18" s="14">
        <f t="shared" si="4"/>
        <v>904921.08799999999</v>
      </c>
      <c r="K18" s="14">
        <f t="shared" si="5"/>
        <v>935854.07999999996</v>
      </c>
      <c r="N18" s="15"/>
      <c r="O18" s="15" t="s">
        <v>6003</v>
      </c>
      <c r="P18" s="31">
        <f t="shared" si="7"/>
        <v>191.33656800000006</v>
      </c>
      <c r="Q18" s="31">
        <f t="shared" si="7"/>
        <v>427.32893181969951</v>
      </c>
      <c r="R18" s="31">
        <f t="shared" si="7"/>
        <v>464.37389600000006</v>
      </c>
      <c r="S18" s="31">
        <f t="shared" si="7"/>
        <v>407.11516799999998</v>
      </c>
    </row>
    <row r="19" spans="2:34" ht="15.5" x14ac:dyDescent="0.35">
      <c r="B19" s="12">
        <v>767033344</v>
      </c>
      <c r="C19" s="13">
        <v>767033344</v>
      </c>
      <c r="D19" s="13">
        <v>659554304</v>
      </c>
      <c r="E19" s="13">
        <v>903872512</v>
      </c>
      <c r="F19" s="13">
        <v>935854080</v>
      </c>
      <c r="G19" s="14">
        <f t="shared" si="1"/>
        <v>767033.34400000004</v>
      </c>
      <c r="H19" s="14">
        <f t="shared" si="2"/>
        <v>767033.34400000004</v>
      </c>
      <c r="I19" s="14">
        <f t="shared" si="3"/>
        <v>659554.304</v>
      </c>
      <c r="J19" s="14">
        <f t="shared" si="4"/>
        <v>903872.51199999999</v>
      </c>
      <c r="K19" s="14">
        <f t="shared" si="5"/>
        <v>935854.07999999996</v>
      </c>
      <c r="N19" s="15"/>
      <c r="O19" s="15" t="s">
        <v>6002</v>
      </c>
      <c r="P19" s="31">
        <f t="shared" si="7"/>
        <v>141.69477600000005</v>
      </c>
      <c r="Q19" s="31">
        <f t="shared" si="7"/>
        <v>475.29620110280371</v>
      </c>
      <c r="R19" s="31">
        <f t="shared" si="7"/>
        <v>483.75014400000003</v>
      </c>
      <c r="S19" s="31">
        <f t="shared" si="7"/>
        <v>566.17069600000002</v>
      </c>
    </row>
    <row r="20" spans="2:34" ht="15.5" x14ac:dyDescent="0.35">
      <c r="B20" s="12">
        <v>767033344</v>
      </c>
      <c r="C20" s="13">
        <v>767033344</v>
      </c>
      <c r="D20" s="13">
        <v>659554304</v>
      </c>
      <c r="E20" s="13">
        <v>903872512</v>
      </c>
      <c r="F20" s="13">
        <v>935854080</v>
      </c>
      <c r="G20" s="14">
        <f t="shared" si="1"/>
        <v>767033.34400000004</v>
      </c>
      <c r="H20" s="14">
        <f t="shared" si="2"/>
        <v>767033.34400000004</v>
      </c>
      <c r="I20" s="14">
        <f t="shared" si="3"/>
        <v>659554.304</v>
      </c>
      <c r="J20" s="14">
        <f t="shared" si="4"/>
        <v>903872.51199999999</v>
      </c>
      <c r="K20" s="14">
        <f t="shared" si="5"/>
        <v>935854.07999999996</v>
      </c>
      <c r="N20" s="15"/>
      <c r="O20" s="15" t="s">
        <v>6001</v>
      </c>
      <c r="P20" s="31">
        <f t="shared" si="7"/>
        <v>263.06947200000002</v>
      </c>
      <c r="Q20" s="31">
        <f t="shared" si="7"/>
        <v>628.49494531937182</v>
      </c>
      <c r="R20" s="31">
        <f t="shared" si="7"/>
        <v>654.27256399999999</v>
      </c>
      <c r="S20" s="31">
        <f t="shared" si="7"/>
        <v>759.58506399999999</v>
      </c>
    </row>
    <row r="21" spans="2:34" x14ac:dyDescent="0.35">
      <c r="B21" s="12">
        <v>767033344</v>
      </c>
      <c r="C21" s="13">
        <v>767033344</v>
      </c>
      <c r="D21" s="13">
        <v>659554304</v>
      </c>
      <c r="E21" s="13">
        <v>924319744</v>
      </c>
      <c r="F21" s="13">
        <v>935854080</v>
      </c>
      <c r="G21" s="14">
        <f t="shared" si="1"/>
        <v>767033.34400000004</v>
      </c>
      <c r="H21" s="14">
        <f t="shared" si="2"/>
        <v>767033.34400000004</v>
      </c>
      <c r="I21" s="14">
        <f t="shared" si="3"/>
        <v>659554.304</v>
      </c>
      <c r="J21" s="14">
        <f t="shared" si="4"/>
        <v>924319.74399999995</v>
      </c>
      <c r="K21" s="14">
        <f t="shared" si="5"/>
        <v>935854.07999999996</v>
      </c>
    </row>
    <row r="22" spans="2:34" x14ac:dyDescent="0.35">
      <c r="B22" s="12">
        <v>767033344</v>
      </c>
      <c r="C22" s="13">
        <v>767033344</v>
      </c>
      <c r="D22" s="13">
        <v>650641408</v>
      </c>
      <c r="E22" s="13">
        <v>924319744</v>
      </c>
      <c r="F22" s="13">
        <v>946339840</v>
      </c>
      <c r="G22" s="14">
        <f t="shared" si="1"/>
        <v>767033.34400000004</v>
      </c>
      <c r="H22" s="14">
        <f t="shared" si="2"/>
        <v>767033.34400000004</v>
      </c>
      <c r="I22" s="14">
        <f t="shared" si="3"/>
        <v>650641.40800000005</v>
      </c>
      <c r="J22" s="14">
        <f t="shared" si="4"/>
        <v>924319.74399999995</v>
      </c>
      <c r="K22" s="14">
        <f t="shared" si="5"/>
        <v>946339.83999999997</v>
      </c>
    </row>
    <row r="23" spans="2:34" ht="15.5" thickBot="1" x14ac:dyDescent="0.4">
      <c r="B23" s="12">
        <v>767033344</v>
      </c>
      <c r="C23" s="13">
        <v>767033344</v>
      </c>
      <c r="D23" s="13">
        <v>650641408</v>
      </c>
      <c r="E23" s="13">
        <v>924319744</v>
      </c>
      <c r="F23" s="13">
        <v>946339840</v>
      </c>
      <c r="G23" s="14">
        <f t="shared" si="1"/>
        <v>767033.34400000004</v>
      </c>
      <c r="H23" s="14">
        <f t="shared" si="2"/>
        <v>767033.34400000004</v>
      </c>
      <c r="I23" s="14">
        <f t="shared" si="3"/>
        <v>650641.40800000005</v>
      </c>
      <c r="J23" s="14">
        <f t="shared" si="4"/>
        <v>924319.74399999995</v>
      </c>
      <c r="K23" s="14">
        <f t="shared" si="5"/>
        <v>946339.83999999997</v>
      </c>
      <c r="O23" s="32" t="s">
        <v>6020</v>
      </c>
      <c r="P23" s="33" t="s">
        <v>6006</v>
      </c>
      <c r="Q23" s="33" t="s">
        <v>6012</v>
      </c>
      <c r="R23" s="33" t="s">
        <v>6013</v>
      </c>
      <c r="S23" s="33" t="s">
        <v>6014</v>
      </c>
    </row>
    <row r="24" spans="2:34" ht="15.5" x14ac:dyDescent="0.35">
      <c r="B24" s="12">
        <v>767033344</v>
      </c>
      <c r="C24" s="13">
        <v>806879232</v>
      </c>
      <c r="D24" s="13">
        <v>650641408</v>
      </c>
      <c r="E24" s="13">
        <v>923795456</v>
      </c>
      <c r="F24" s="13">
        <v>946339840</v>
      </c>
      <c r="G24" s="14">
        <f t="shared" si="1"/>
        <v>767033.34400000004</v>
      </c>
      <c r="H24" s="14">
        <f t="shared" si="2"/>
        <v>806879.23199999996</v>
      </c>
      <c r="I24" s="14">
        <f t="shared" si="3"/>
        <v>650641.40800000005</v>
      </c>
      <c r="J24" s="14">
        <f t="shared" si="4"/>
        <v>923795.45600000001</v>
      </c>
      <c r="K24" s="14">
        <f t="shared" si="5"/>
        <v>946339.83999999997</v>
      </c>
      <c r="O24" s="34" t="s">
        <v>6005</v>
      </c>
      <c r="P24" s="36">
        <f>MAX('2000mb'!F:F)/1000000</f>
        <v>765.24705600000004</v>
      </c>
      <c r="Q24" s="36">
        <f>AVERAGE('2000mb'!F:F)/1000000</f>
        <v>430.57777746957521</v>
      </c>
      <c r="R24" s="36">
        <f>MEDIAN('2000mb'!F:F)/1000000</f>
        <v>428.60899999999998</v>
      </c>
      <c r="S24" s="36">
        <f>MIN('2000mb'!F:F)/1000000</f>
        <v>87.747184000000004</v>
      </c>
    </row>
    <row r="25" spans="2:34" ht="15.5" x14ac:dyDescent="0.35">
      <c r="B25" s="12">
        <v>767033344</v>
      </c>
      <c r="C25" s="13">
        <v>806879232</v>
      </c>
      <c r="D25" s="13">
        <v>650641408</v>
      </c>
      <c r="E25" s="13">
        <v>923795456</v>
      </c>
      <c r="F25" s="13">
        <v>946339840</v>
      </c>
      <c r="G25" s="14">
        <f t="shared" si="1"/>
        <v>767033.34400000004</v>
      </c>
      <c r="H25" s="14">
        <f t="shared" si="2"/>
        <v>806879.23199999996</v>
      </c>
      <c r="I25" s="14">
        <f t="shared" si="3"/>
        <v>650641.40800000005</v>
      </c>
      <c r="J25" s="14">
        <f t="shared" si="4"/>
        <v>923795.45600000001</v>
      </c>
      <c r="K25" s="14">
        <f t="shared" si="5"/>
        <v>946339.83999999997</v>
      </c>
      <c r="O25" s="35" t="s">
        <v>6004</v>
      </c>
      <c r="P25" s="37">
        <f>MAX('1500mb'!F:F)/1000000</f>
        <v>763.70824800000003</v>
      </c>
      <c r="Q25" s="37">
        <f>AVERAGE('1500mb'!F:F)/1000000</f>
        <v>442.99457102397747</v>
      </c>
      <c r="R25" s="37">
        <f>MEDIAN('1500mb'!F:F)/1000000</f>
        <v>436.25406400000003</v>
      </c>
      <c r="S25" s="37">
        <f>MIN('1500mb'!F:F)/1000000</f>
        <v>95.927856000000006</v>
      </c>
    </row>
    <row r="26" spans="2:34" ht="15.5" x14ac:dyDescent="0.35">
      <c r="B26" s="12">
        <v>767033344</v>
      </c>
      <c r="C26" s="13">
        <v>806879232</v>
      </c>
      <c r="D26" s="13">
        <v>687341568</v>
      </c>
      <c r="E26" s="13">
        <v>923795456</v>
      </c>
      <c r="F26" s="13">
        <v>946339840</v>
      </c>
      <c r="G26" s="14">
        <f t="shared" si="1"/>
        <v>767033.34400000004</v>
      </c>
      <c r="H26" s="14">
        <f t="shared" si="2"/>
        <v>806879.23199999996</v>
      </c>
      <c r="I26" s="14">
        <f t="shared" si="3"/>
        <v>687341.56799999997</v>
      </c>
      <c r="J26" s="14">
        <f t="shared" si="4"/>
        <v>923795.45600000001</v>
      </c>
      <c r="K26" s="14">
        <f t="shared" si="5"/>
        <v>946339.83999999997</v>
      </c>
      <c r="O26" s="34" t="s">
        <v>6003</v>
      </c>
      <c r="P26" s="36">
        <f>MAX('1000mb'!F:F)/1000000</f>
        <v>879.783816</v>
      </c>
      <c r="Q26" s="36">
        <f>AVERAGE('1000mb'!F:F)/1000000</f>
        <v>472.58822546911517</v>
      </c>
      <c r="R26" s="36">
        <f>MEDIAN('1000mb'!F:F)/1000000</f>
        <v>460.99442399999998</v>
      </c>
      <c r="S26" s="36">
        <f>MIN('1000mb'!F:F)/1000000</f>
        <v>102.492768</v>
      </c>
    </row>
    <row r="27" spans="2:34" ht="15.5" x14ac:dyDescent="0.35">
      <c r="B27" s="12">
        <v>767033344</v>
      </c>
      <c r="C27" s="13">
        <v>806879232</v>
      </c>
      <c r="D27" s="13">
        <v>687341568</v>
      </c>
      <c r="E27" s="13">
        <v>923795456</v>
      </c>
      <c r="F27" s="13">
        <v>946339840</v>
      </c>
      <c r="G27" s="14">
        <f t="shared" si="1"/>
        <v>767033.34400000004</v>
      </c>
      <c r="H27" s="14">
        <f t="shared" si="2"/>
        <v>806879.23199999996</v>
      </c>
      <c r="I27" s="14">
        <f t="shared" si="3"/>
        <v>687341.56799999997</v>
      </c>
      <c r="J27" s="14">
        <f t="shared" si="4"/>
        <v>923795.45600000001</v>
      </c>
      <c r="K27" s="14">
        <f t="shared" si="5"/>
        <v>946339.83999999997</v>
      </c>
      <c r="O27" s="35" t="s">
        <v>6002</v>
      </c>
      <c r="P27" s="37">
        <f>MAX('500mb'!F:F)/1000000</f>
        <v>782.62496799999997</v>
      </c>
      <c r="Q27" s="37">
        <f>AVERAGE('500mb'!F:F)/1000000</f>
        <v>442.67206327102804</v>
      </c>
      <c r="R27" s="37">
        <f>MEDIAN('500mb'!F:F)/1000000</f>
        <v>440.56959999999998</v>
      </c>
      <c r="S27" s="37">
        <f>MIN('500mb'!F:F)/1000000</f>
        <v>111.2094</v>
      </c>
    </row>
    <row r="28" spans="2:34" ht="15.5" x14ac:dyDescent="0.35">
      <c r="B28" s="12">
        <v>767033344</v>
      </c>
      <c r="C28" s="13">
        <v>806879232</v>
      </c>
      <c r="D28" s="13">
        <v>687341568</v>
      </c>
      <c r="E28" s="13">
        <v>923795456</v>
      </c>
      <c r="F28" s="13">
        <v>946339840</v>
      </c>
      <c r="G28" s="14">
        <f t="shared" si="1"/>
        <v>767033.34400000004</v>
      </c>
      <c r="H28" s="14">
        <f t="shared" si="2"/>
        <v>806879.23199999996</v>
      </c>
      <c r="I28" s="14">
        <f t="shared" si="3"/>
        <v>687341.56799999997</v>
      </c>
      <c r="J28" s="14">
        <f t="shared" si="4"/>
        <v>923795.45600000001</v>
      </c>
      <c r="K28" s="14">
        <f t="shared" si="5"/>
        <v>946339.83999999997</v>
      </c>
      <c r="O28" s="34" t="s">
        <v>6001</v>
      </c>
      <c r="P28" s="36">
        <f>MAX('50mb'!F:F)/1000000</f>
        <v>840.03247999999996</v>
      </c>
      <c r="Q28" s="36">
        <f>AVERAGE('50mb'!F:F)/1000000</f>
        <v>450.98796952879582</v>
      </c>
      <c r="R28" s="36">
        <f>MEDIAN('50mb'!F:F)/1000000</f>
        <v>448.82938799999999</v>
      </c>
      <c r="S28" s="36">
        <f>MIN('50mb'!F:F)/1000000</f>
        <v>86.615768000000003</v>
      </c>
    </row>
    <row r="29" spans="2:34" x14ac:dyDescent="0.35">
      <c r="B29" s="12">
        <v>767033344</v>
      </c>
      <c r="C29" s="13">
        <v>798490624</v>
      </c>
      <c r="D29" s="13">
        <v>687341568</v>
      </c>
      <c r="E29" s="13">
        <v>923795456</v>
      </c>
      <c r="F29" s="13">
        <v>946339840</v>
      </c>
      <c r="G29" s="14">
        <f t="shared" si="1"/>
        <v>767033.34400000004</v>
      </c>
      <c r="H29" s="14">
        <f t="shared" si="2"/>
        <v>798490.62399999995</v>
      </c>
      <c r="I29" s="14">
        <f t="shared" si="3"/>
        <v>687341.56799999997</v>
      </c>
      <c r="J29" s="14">
        <f t="shared" si="4"/>
        <v>923795.45600000001</v>
      </c>
      <c r="K29" s="14">
        <f t="shared" si="5"/>
        <v>946339.83999999997</v>
      </c>
    </row>
    <row r="30" spans="2:34" x14ac:dyDescent="0.35">
      <c r="B30" s="12">
        <v>767033344</v>
      </c>
      <c r="C30" s="13">
        <v>798490624</v>
      </c>
      <c r="D30" s="13">
        <v>677904384</v>
      </c>
      <c r="E30" s="13">
        <v>923795456</v>
      </c>
      <c r="F30" s="13">
        <v>947388416</v>
      </c>
      <c r="G30" s="14">
        <f t="shared" si="1"/>
        <v>767033.34400000004</v>
      </c>
      <c r="H30" s="14">
        <f t="shared" si="2"/>
        <v>798490.62399999995</v>
      </c>
      <c r="I30" s="14">
        <f t="shared" si="3"/>
        <v>677904.38399999996</v>
      </c>
      <c r="J30" s="14">
        <f t="shared" si="4"/>
        <v>923795.45600000001</v>
      </c>
      <c r="K30" s="14">
        <f t="shared" si="5"/>
        <v>947388.41599999997</v>
      </c>
    </row>
    <row r="31" spans="2:34" ht="15.5" thickBot="1" x14ac:dyDescent="0.4">
      <c r="B31" s="12">
        <v>765984768</v>
      </c>
      <c r="C31" s="13">
        <v>798490624</v>
      </c>
      <c r="D31" s="13">
        <v>731906048</v>
      </c>
      <c r="E31" s="13">
        <v>923795456</v>
      </c>
      <c r="F31" s="13">
        <v>947388416</v>
      </c>
      <c r="G31" s="14">
        <f t="shared" si="1"/>
        <v>765984.76800000004</v>
      </c>
      <c r="H31" s="14">
        <f t="shared" si="2"/>
        <v>798490.62399999995</v>
      </c>
      <c r="I31" s="14">
        <f t="shared" si="3"/>
        <v>731906.04799999995</v>
      </c>
      <c r="J31" s="14">
        <f t="shared" si="4"/>
        <v>923795.45600000001</v>
      </c>
      <c r="K31" s="14">
        <f t="shared" si="5"/>
        <v>947388.41599999997</v>
      </c>
      <c r="O31" s="38" t="s">
        <v>6020</v>
      </c>
      <c r="P31" s="39" t="s">
        <v>6015</v>
      </c>
      <c r="Q31" s="39" t="s">
        <v>6016</v>
      </c>
      <c r="R31" s="39" t="s">
        <v>6017</v>
      </c>
      <c r="S31" s="39" t="s">
        <v>6018</v>
      </c>
      <c r="U31" s="38" t="s">
        <v>6020</v>
      </c>
      <c r="V31" s="39" t="s">
        <v>6015</v>
      </c>
      <c r="Y31" s="38" t="s">
        <v>6020</v>
      </c>
      <c r="Z31" s="39" t="s">
        <v>6016</v>
      </c>
      <c r="AD31" s="38" t="s">
        <v>6020</v>
      </c>
      <c r="AE31" s="39" t="s">
        <v>6017</v>
      </c>
      <c r="AG31" s="38" t="s">
        <v>6020</v>
      </c>
      <c r="AH31" s="39" t="s">
        <v>6018</v>
      </c>
    </row>
    <row r="32" spans="2:34" ht="15.5" x14ac:dyDescent="0.35">
      <c r="B32" s="12">
        <v>765984768</v>
      </c>
      <c r="C32" s="13">
        <v>856162304</v>
      </c>
      <c r="D32" s="13">
        <v>731906048</v>
      </c>
      <c r="E32" s="13">
        <v>923271168</v>
      </c>
      <c r="F32" s="13">
        <v>945815552</v>
      </c>
      <c r="G32" s="14">
        <f t="shared" si="1"/>
        <v>765984.76800000004</v>
      </c>
      <c r="H32" s="14">
        <f t="shared" si="2"/>
        <v>856162.304</v>
      </c>
      <c r="I32" s="14">
        <f t="shared" si="3"/>
        <v>731906.04799999995</v>
      </c>
      <c r="J32" s="14">
        <f t="shared" si="4"/>
        <v>923271.16799999995</v>
      </c>
      <c r="K32" s="14">
        <f t="shared" si="5"/>
        <v>945815.55200000003</v>
      </c>
      <c r="O32" s="34" t="s">
        <v>6005</v>
      </c>
      <c r="P32" s="36">
        <v>227.23012799999992</v>
      </c>
      <c r="Q32" s="36">
        <v>433.02869380482201</v>
      </c>
      <c r="R32" s="36">
        <v>405.533208</v>
      </c>
      <c r="S32" s="36">
        <v>678.23758399999997</v>
      </c>
      <c r="U32" s="34" t="s">
        <v>6005</v>
      </c>
      <c r="V32" s="36">
        <v>227.23012799999992</v>
      </c>
      <c r="Y32" s="34" t="s">
        <v>6005</v>
      </c>
      <c r="Z32" s="36">
        <v>433.02869380482201</v>
      </c>
      <c r="AD32" s="34" t="s">
        <v>6005</v>
      </c>
      <c r="AE32" s="36">
        <v>405.533208</v>
      </c>
      <c r="AG32" s="34" t="s">
        <v>6005</v>
      </c>
      <c r="AH32" s="36">
        <v>678.23758399999997</v>
      </c>
    </row>
    <row r="33" spans="2:34" ht="15.5" x14ac:dyDescent="0.35">
      <c r="B33" s="12">
        <v>765984768</v>
      </c>
      <c r="C33" s="13">
        <v>856162304</v>
      </c>
      <c r="D33" s="13">
        <v>752877568</v>
      </c>
      <c r="E33" s="13">
        <v>923271168</v>
      </c>
      <c r="F33" s="13">
        <v>945815552</v>
      </c>
      <c r="G33" s="14">
        <f t="shared" si="1"/>
        <v>765984.76800000004</v>
      </c>
      <c r="H33" s="14">
        <f t="shared" si="2"/>
        <v>856162.304</v>
      </c>
      <c r="I33" s="14">
        <f t="shared" si="3"/>
        <v>752877.56799999997</v>
      </c>
      <c r="J33" s="14">
        <f t="shared" si="4"/>
        <v>923271.16799999995</v>
      </c>
      <c r="K33" s="14">
        <f t="shared" si="5"/>
        <v>945815.55200000003</v>
      </c>
      <c r="O33" s="35" t="s">
        <v>6004</v>
      </c>
      <c r="P33" s="37">
        <v>150.12573599999996</v>
      </c>
      <c r="Q33" s="37">
        <v>437.43657341607894</v>
      </c>
      <c r="R33" s="37">
        <v>448.21979199999993</v>
      </c>
      <c r="S33" s="37">
        <v>443.04020800000001</v>
      </c>
      <c r="U33" s="35" t="s">
        <v>6004</v>
      </c>
      <c r="V33" s="37">
        <v>150.12573599999996</v>
      </c>
      <c r="Y33" s="35" t="s">
        <v>6004</v>
      </c>
      <c r="Z33" s="37">
        <v>437.43657341607894</v>
      </c>
      <c r="AD33" s="35" t="s">
        <v>6004</v>
      </c>
      <c r="AE33" s="37">
        <v>448.21979199999993</v>
      </c>
      <c r="AG33" s="35" t="s">
        <v>6004</v>
      </c>
      <c r="AH33" s="37">
        <v>443.04020800000001</v>
      </c>
    </row>
    <row r="34" spans="2:34" ht="15.5" x14ac:dyDescent="0.35">
      <c r="B34" s="12">
        <v>765984768</v>
      </c>
      <c r="C34" s="13">
        <v>856162304</v>
      </c>
      <c r="D34" s="13">
        <v>793772032</v>
      </c>
      <c r="E34" s="13">
        <v>923271168</v>
      </c>
      <c r="F34" s="13">
        <v>947388416</v>
      </c>
      <c r="G34" s="14">
        <f t="shared" si="1"/>
        <v>765984.76800000004</v>
      </c>
      <c r="H34" s="14">
        <f t="shared" si="2"/>
        <v>856162.304</v>
      </c>
      <c r="I34" s="14">
        <f t="shared" si="3"/>
        <v>793772.03200000001</v>
      </c>
      <c r="J34" s="14">
        <f t="shared" si="4"/>
        <v>923271.16799999995</v>
      </c>
      <c r="K34" s="14">
        <f t="shared" si="5"/>
        <v>947388.41599999997</v>
      </c>
      <c r="O34" s="34" t="s">
        <v>6003</v>
      </c>
      <c r="P34" s="36">
        <v>191.33656800000006</v>
      </c>
      <c r="Q34" s="36">
        <v>427.32893181969951</v>
      </c>
      <c r="R34" s="36">
        <v>464.37389600000006</v>
      </c>
      <c r="S34" s="36">
        <v>407.11516799999998</v>
      </c>
      <c r="U34" s="34" t="s">
        <v>6003</v>
      </c>
      <c r="V34" s="36">
        <v>191.33656800000006</v>
      </c>
      <c r="Y34" s="34" t="s">
        <v>6003</v>
      </c>
      <c r="Z34" s="36">
        <v>427.32893181969951</v>
      </c>
      <c r="AD34" s="34" t="s">
        <v>6003</v>
      </c>
      <c r="AE34" s="36">
        <v>464.37389600000006</v>
      </c>
      <c r="AG34" s="34" t="s">
        <v>6003</v>
      </c>
      <c r="AH34" s="36">
        <v>407.11516799999998</v>
      </c>
    </row>
    <row r="35" spans="2:34" ht="15.5" x14ac:dyDescent="0.35">
      <c r="B35" s="12">
        <v>765984768</v>
      </c>
      <c r="C35" s="13">
        <v>856162304</v>
      </c>
      <c r="D35" s="13">
        <v>793772032</v>
      </c>
      <c r="E35" s="13">
        <v>922746880</v>
      </c>
      <c r="F35" s="13">
        <v>947388416</v>
      </c>
      <c r="G35" s="14">
        <f t="shared" si="1"/>
        <v>765984.76800000004</v>
      </c>
      <c r="H35" s="14">
        <f t="shared" si="2"/>
        <v>856162.304</v>
      </c>
      <c r="I35" s="14">
        <f t="shared" si="3"/>
        <v>793772.03200000001</v>
      </c>
      <c r="J35" s="14">
        <f t="shared" si="4"/>
        <v>922746.88</v>
      </c>
      <c r="K35" s="14">
        <f t="shared" si="5"/>
        <v>947388.41599999997</v>
      </c>
      <c r="O35" s="35" t="s">
        <v>6002</v>
      </c>
      <c r="P35" s="37">
        <v>141.69477600000005</v>
      </c>
      <c r="Q35" s="37">
        <v>475.29620110280371</v>
      </c>
      <c r="R35" s="37">
        <v>483.75014400000003</v>
      </c>
      <c r="S35" s="37">
        <v>566.17069600000002</v>
      </c>
      <c r="U35" s="35" t="s">
        <v>6002</v>
      </c>
      <c r="V35" s="37">
        <v>141.69477600000005</v>
      </c>
      <c r="Y35" s="35" t="s">
        <v>6002</v>
      </c>
      <c r="Z35" s="37">
        <v>475.29620110280371</v>
      </c>
      <c r="AD35" s="35" t="s">
        <v>6002</v>
      </c>
      <c r="AE35" s="37">
        <v>483.75014400000003</v>
      </c>
      <c r="AG35" s="35" t="s">
        <v>6002</v>
      </c>
      <c r="AH35" s="37">
        <v>566.17069600000002</v>
      </c>
    </row>
    <row r="36" spans="2:34" ht="15.5" x14ac:dyDescent="0.35">
      <c r="B36" s="12">
        <v>833617920</v>
      </c>
      <c r="C36" s="13">
        <v>913833984</v>
      </c>
      <c r="D36" s="13">
        <v>793772032</v>
      </c>
      <c r="E36" s="13">
        <v>922746880</v>
      </c>
      <c r="F36" s="13">
        <v>946339840</v>
      </c>
      <c r="G36" s="14">
        <f t="shared" si="1"/>
        <v>833617.92000000004</v>
      </c>
      <c r="H36" s="14">
        <f t="shared" si="2"/>
        <v>913833.98400000005</v>
      </c>
      <c r="I36" s="14">
        <f t="shared" si="3"/>
        <v>793772.03200000001</v>
      </c>
      <c r="J36" s="14">
        <f t="shared" si="4"/>
        <v>922746.88</v>
      </c>
      <c r="K36" s="14">
        <f t="shared" si="5"/>
        <v>946339.83999999997</v>
      </c>
      <c r="O36" s="34" t="s">
        <v>6001</v>
      </c>
      <c r="P36" s="36">
        <v>263.06947200000002</v>
      </c>
      <c r="Q36" s="36">
        <v>628.49494531937182</v>
      </c>
      <c r="R36" s="36">
        <v>654.27256399999999</v>
      </c>
      <c r="S36" s="36">
        <v>759.58506399999999</v>
      </c>
      <c r="U36" s="34" t="s">
        <v>6001</v>
      </c>
      <c r="V36" s="36">
        <v>263.06947200000002</v>
      </c>
      <c r="Y36" s="34" t="s">
        <v>6001</v>
      </c>
      <c r="Z36" s="36">
        <v>628.49494531937182</v>
      </c>
      <c r="AD36" s="34" t="s">
        <v>6001</v>
      </c>
      <c r="AE36" s="36">
        <v>654.27256399999999</v>
      </c>
      <c r="AG36" s="34" t="s">
        <v>6001</v>
      </c>
      <c r="AH36" s="36">
        <v>759.58506399999999</v>
      </c>
    </row>
    <row r="37" spans="2:34" x14ac:dyDescent="0.35">
      <c r="B37" s="12">
        <v>833617920</v>
      </c>
      <c r="C37" s="13">
        <v>913833984</v>
      </c>
      <c r="D37" s="13">
        <v>793772032</v>
      </c>
      <c r="E37" s="13">
        <v>922222592</v>
      </c>
      <c r="F37" s="13">
        <v>946339840</v>
      </c>
      <c r="G37" s="14">
        <f t="shared" si="1"/>
        <v>833617.92000000004</v>
      </c>
      <c r="H37" s="14">
        <f t="shared" si="2"/>
        <v>913833.98400000005</v>
      </c>
      <c r="I37" s="14">
        <f t="shared" si="3"/>
        <v>793772.03200000001</v>
      </c>
      <c r="J37" s="14">
        <f t="shared" si="4"/>
        <v>922222.59199999995</v>
      </c>
      <c r="K37" s="14">
        <f t="shared" si="5"/>
        <v>946339.83999999997</v>
      </c>
    </row>
    <row r="38" spans="2:34" x14ac:dyDescent="0.35">
      <c r="B38" s="12">
        <v>832569344</v>
      </c>
      <c r="C38" s="13">
        <v>913833984</v>
      </c>
      <c r="D38" s="13">
        <v>793772032</v>
      </c>
      <c r="E38" s="13">
        <v>922222592</v>
      </c>
      <c r="F38" s="13">
        <v>946339840</v>
      </c>
      <c r="G38" s="14">
        <f t="shared" si="1"/>
        <v>832569.34400000004</v>
      </c>
      <c r="H38" s="14">
        <f t="shared" si="2"/>
        <v>913833.98400000005</v>
      </c>
      <c r="I38" s="14">
        <f t="shared" si="3"/>
        <v>793772.03200000001</v>
      </c>
      <c r="J38" s="14">
        <f t="shared" si="4"/>
        <v>922222.59199999995</v>
      </c>
      <c r="K38" s="14">
        <f t="shared" si="5"/>
        <v>946339.83999999997</v>
      </c>
    </row>
    <row r="39" spans="2:34" x14ac:dyDescent="0.35">
      <c r="B39" s="12">
        <v>832569344</v>
      </c>
      <c r="C39" s="13">
        <v>913833984</v>
      </c>
      <c r="D39" s="13">
        <v>793772032</v>
      </c>
      <c r="E39" s="13">
        <v>922222592</v>
      </c>
      <c r="F39" s="13">
        <v>947388416</v>
      </c>
      <c r="G39" s="14">
        <f t="shared" si="1"/>
        <v>832569.34400000004</v>
      </c>
      <c r="H39" s="14">
        <f t="shared" si="2"/>
        <v>913833.98400000005</v>
      </c>
      <c r="I39" s="14">
        <f t="shared" si="3"/>
        <v>793772.03200000001</v>
      </c>
      <c r="J39" s="14">
        <f t="shared" si="4"/>
        <v>922222.59199999995</v>
      </c>
      <c r="K39" s="14">
        <f t="shared" si="5"/>
        <v>947388.41599999997</v>
      </c>
    </row>
    <row r="40" spans="2:34" x14ac:dyDescent="0.35">
      <c r="B40" s="12">
        <v>832569344</v>
      </c>
      <c r="C40" s="13">
        <v>913833984</v>
      </c>
      <c r="D40" s="13">
        <v>793247744</v>
      </c>
      <c r="E40" s="13">
        <v>922222592</v>
      </c>
      <c r="F40" s="13">
        <v>947388416</v>
      </c>
      <c r="G40" s="14">
        <f t="shared" si="1"/>
        <v>832569.34400000004</v>
      </c>
      <c r="H40" s="14">
        <f t="shared" si="2"/>
        <v>913833.98400000005</v>
      </c>
      <c r="I40" s="14">
        <f t="shared" si="3"/>
        <v>793247.74399999995</v>
      </c>
      <c r="J40" s="14">
        <f t="shared" si="4"/>
        <v>922222.59199999995</v>
      </c>
      <c r="K40" s="14">
        <f t="shared" si="5"/>
        <v>947388.41599999997</v>
      </c>
    </row>
    <row r="41" spans="2:34" x14ac:dyDescent="0.35">
      <c r="B41" s="12">
        <v>833617920</v>
      </c>
      <c r="C41" s="13">
        <v>913833984</v>
      </c>
      <c r="D41" s="13">
        <v>793247744</v>
      </c>
      <c r="E41" s="13">
        <v>922746880</v>
      </c>
      <c r="F41" s="13">
        <v>1015545856</v>
      </c>
      <c r="G41" s="14">
        <f t="shared" si="1"/>
        <v>833617.92000000004</v>
      </c>
      <c r="H41" s="14">
        <f t="shared" si="2"/>
        <v>913833.98400000005</v>
      </c>
      <c r="I41" s="14">
        <f t="shared" si="3"/>
        <v>793247.74399999995</v>
      </c>
      <c r="J41" s="14">
        <f t="shared" si="4"/>
        <v>922746.88</v>
      </c>
      <c r="K41" s="14">
        <f t="shared" si="5"/>
        <v>1015545.856</v>
      </c>
    </row>
    <row r="42" spans="2:34" x14ac:dyDescent="0.35">
      <c r="B42" s="12">
        <v>833617920</v>
      </c>
      <c r="C42" s="13">
        <v>913833984</v>
      </c>
      <c r="D42" s="13">
        <v>793247744</v>
      </c>
      <c r="E42" s="13">
        <v>922746880</v>
      </c>
      <c r="F42" s="13">
        <v>1015545856</v>
      </c>
      <c r="G42" s="14">
        <f t="shared" si="1"/>
        <v>833617.92000000004</v>
      </c>
      <c r="H42" s="14">
        <f t="shared" si="2"/>
        <v>913833.98400000005</v>
      </c>
      <c r="I42" s="14">
        <f t="shared" si="3"/>
        <v>793247.74399999995</v>
      </c>
      <c r="J42" s="14">
        <f t="shared" si="4"/>
        <v>922746.88</v>
      </c>
      <c r="K42" s="14">
        <f t="shared" si="5"/>
        <v>1015545.856</v>
      </c>
    </row>
    <row r="43" spans="2:34" x14ac:dyDescent="0.35">
      <c r="B43" s="12">
        <v>833617920</v>
      </c>
      <c r="C43" s="13">
        <v>913833984</v>
      </c>
      <c r="D43" s="13">
        <v>793247744</v>
      </c>
      <c r="E43" s="13">
        <v>923795456</v>
      </c>
      <c r="F43" s="13">
        <v>1015545856</v>
      </c>
      <c r="G43" s="14">
        <f t="shared" si="1"/>
        <v>833617.92000000004</v>
      </c>
      <c r="H43" s="14">
        <f t="shared" si="2"/>
        <v>913833.98400000005</v>
      </c>
      <c r="I43" s="14">
        <f t="shared" si="3"/>
        <v>793247.74399999995</v>
      </c>
      <c r="J43" s="14">
        <f t="shared" si="4"/>
        <v>923795.45600000001</v>
      </c>
      <c r="K43" s="14">
        <f t="shared" si="5"/>
        <v>1015545.856</v>
      </c>
    </row>
    <row r="44" spans="2:34" x14ac:dyDescent="0.35">
      <c r="B44" s="12">
        <v>831520768</v>
      </c>
      <c r="C44" s="13">
        <v>913833984</v>
      </c>
      <c r="D44" s="13">
        <v>793247744</v>
      </c>
      <c r="E44" s="13">
        <v>923795456</v>
      </c>
      <c r="F44" s="13">
        <v>1015545856</v>
      </c>
      <c r="G44" s="14">
        <f t="shared" si="1"/>
        <v>831520.76800000004</v>
      </c>
      <c r="H44" s="14">
        <f t="shared" si="2"/>
        <v>913833.98400000005</v>
      </c>
      <c r="I44" s="14">
        <f t="shared" si="3"/>
        <v>793247.74399999995</v>
      </c>
      <c r="J44" s="14">
        <f t="shared" si="4"/>
        <v>923795.45600000001</v>
      </c>
      <c r="K44" s="14">
        <f t="shared" si="5"/>
        <v>1015545.856</v>
      </c>
    </row>
    <row r="45" spans="2:34" x14ac:dyDescent="0.35">
      <c r="B45" s="12">
        <v>831520768</v>
      </c>
      <c r="C45" s="13">
        <v>913833984</v>
      </c>
      <c r="D45" s="13">
        <v>793247744</v>
      </c>
      <c r="E45" s="13">
        <v>924319744</v>
      </c>
      <c r="F45" s="13">
        <v>1016070144</v>
      </c>
      <c r="G45" s="14">
        <f t="shared" si="1"/>
        <v>831520.76800000004</v>
      </c>
      <c r="H45" s="14">
        <f t="shared" si="2"/>
        <v>913833.98400000005</v>
      </c>
      <c r="I45" s="14">
        <f t="shared" si="3"/>
        <v>793247.74399999995</v>
      </c>
      <c r="J45" s="14">
        <f t="shared" si="4"/>
        <v>924319.74399999995</v>
      </c>
      <c r="K45" s="14">
        <f t="shared" si="5"/>
        <v>1016070.144</v>
      </c>
    </row>
    <row r="46" spans="2:34" x14ac:dyDescent="0.35">
      <c r="B46" s="12">
        <v>831520768</v>
      </c>
      <c r="C46" s="13">
        <v>913833984</v>
      </c>
      <c r="D46" s="13">
        <v>789053440</v>
      </c>
      <c r="E46" s="13">
        <v>924319744</v>
      </c>
      <c r="F46" s="13">
        <v>1016070144</v>
      </c>
      <c r="G46" s="14">
        <f t="shared" si="1"/>
        <v>831520.76800000004</v>
      </c>
      <c r="H46" s="14">
        <f t="shared" si="2"/>
        <v>913833.98400000005</v>
      </c>
      <c r="I46" s="14">
        <f t="shared" si="3"/>
        <v>789053.43999999994</v>
      </c>
      <c r="J46" s="14">
        <f t="shared" si="4"/>
        <v>924319.74399999995</v>
      </c>
      <c r="K46" s="14">
        <f t="shared" si="5"/>
        <v>1016070.144</v>
      </c>
    </row>
    <row r="47" spans="2:34" x14ac:dyDescent="0.35">
      <c r="B47" s="12">
        <v>831520768</v>
      </c>
      <c r="C47" s="13">
        <v>913833984</v>
      </c>
      <c r="D47" s="13">
        <v>789053440</v>
      </c>
      <c r="E47" s="13">
        <v>924319744</v>
      </c>
      <c r="F47" s="13">
        <v>1016070144</v>
      </c>
      <c r="G47" s="14">
        <f t="shared" si="1"/>
        <v>831520.76800000004</v>
      </c>
      <c r="H47" s="14">
        <f t="shared" si="2"/>
        <v>913833.98400000005</v>
      </c>
      <c r="I47" s="14">
        <f t="shared" si="3"/>
        <v>789053.43999999994</v>
      </c>
      <c r="J47" s="14">
        <f t="shared" si="4"/>
        <v>924319.74399999995</v>
      </c>
      <c r="K47" s="14">
        <f t="shared" si="5"/>
        <v>1016070.144</v>
      </c>
    </row>
    <row r="48" spans="2:34" x14ac:dyDescent="0.35">
      <c r="B48" s="12">
        <v>831520768</v>
      </c>
      <c r="C48" s="13">
        <v>913833984</v>
      </c>
      <c r="D48" s="13">
        <v>789053440</v>
      </c>
      <c r="E48" s="13">
        <v>924319744</v>
      </c>
      <c r="F48" s="13">
        <v>1016070144</v>
      </c>
      <c r="G48" s="14">
        <f t="shared" si="1"/>
        <v>831520.76800000004</v>
      </c>
      <c r="H48" s="14">
        <f t="shared" si="2"/>
        <v>913833.98400000005</v>
      </c>
      <c r="I48" s="14">
        <f t="shared" si="3"/>
        <v>789053.43999999994</v>
      </c>
      <c r="J48" s="14">
        <f t="shared" si="4"/>
        <v>924319.74399999995</v>
      </c>
      <c r="K48" s="14">
        <f t="shared" si="5"/>
        <v>1016070.144</v>
      </c>
    </row>
    <row r="49" spans="2:11" x14ac:dyDescent="0.35">
      <c r="B49" s="12">
        <v>834142208</v>
      </c>
      <c r="C49" s="13">
        <v>913833984</v>
      </c>
      <c r="D49" s="13">
        <v>789053440</v>
      </c>
      <c r="E49" s="13">
        <v>924319744</v>
      </c>
      <c r="F49" s="13">
        <v>1016070144</v>
      </c>
      <c r="G49" s="14">
        <f t="shared" si="1"/>
        <v>834142.20799999998</v>
      </c>
      <c r="H49" s="14">
        <f t="shared" si="2"/>
        <v>913833.98400000005</v>
      </c>
      <c r="I49" s="14">
        <f t="shared" si="3"/>
        <v>789053.43999999994</v>
      </c>
      <c r="J49" s="14">
        <f t="shared" si="4"/>
        <v>924319.74399999995</v>
      </c>
      <c r="K49" s="14">
        <f t="shared" si="5"/>
        <v>1016070.144</v>
      </c>
    </row>
    <row r="50" spans="2:11" x14ac:dyDescent="0.35">
      <c r="B50" s="12">
        <v>834142208</v>
      </c>
      <c r="C50" s="13">
        <v>913833984</v>
      </c>
      <c r="D50" s="13">
        <v>874512384</v>
      </c>
      <c r="E50" s="13">
        <v>924319744</v>
      </c>
      <c r="F50" s="13">
        <v>1015021568</v>
      </c>
      <c r="G50" s="14">
        <f t="shared" si="1"/>
        <v>834142.20799999998</v>
      </c>
      <c r="H50" s="14">
        <f t="shared" si="2"/>
        <v>913833.98400000005</v>
      </c>
      <c r="I50" s="14">
        <f t="shared" si="3"/>
        <v>874512.38399999996</v>
      </c>
      <c r="J50" s="14">
        <f t="shared" si="4"/>
        <v>924319.74399999995</v>
      </c>
      <c r="K50" s="14">
        <f t="shared" si="5"/>
        <v>1015021.568</v>
      </c>
    </row>
    <row r="51" spans="2:11" x14ac:dyDescent="0.35">
      <c r="B51" s="12">
        <v>834142208</v>
      </c>
      <c r="C51" s="13">
        <v>913833984</v>
      </c>
      <c r="D51" s="13">
        <v>874512384</v>
      </c>
      <c r="E51" s="13">
        <v>924319744</v>
      </c>
      <c r="F51" s="13">
        <v>1015021568</v>
      </c>
      <c r="G51" s="14">
        <f t="shared" si="1"/>
        <v>834142.20799999998</v>
      </c>
      <c r="H51" s="14">
        <f t="shared" si="2"/>
        <v>913833.98400000005</v>
      </c>
      <c r="I51" s="14">
        <f t="shared" si="3"/>
        <v>874512.38399999996</v>
      </c>
      <c r="J51" s="14">
        <f t="shared" si="4"/>
        <v>924319.74399999995</v>
      </c>
      <c r="K51" s="14">
        <f t="shared" si="5"/>
        <v>1015021.568</v>
      </c>
    </row>
    <row r="52" spans="2:11" x14ac:dyDescent="0.35">
      <c r="B52" s="12">
        <v>834142208</v>
      </c>
      <c r="C52" s="13">
        <v>907542528</v>
      </c>
      <c r="D52" s="13">
        <v>874512384</v>
      </c>
      <c r="E52" s="13">
        <v>924319744</v>
      </c>
      <c r="F52" s="13">
        <v>1015021568</v>
      </c>
      <c r="G52" s="14">
        <f t="shared" si="1"/>
        <v>834142.20799999998</v>
      </c>
      <c r="H52" s="14">
        <f t="shared" si="2"/>
        <v>907542.52800000005</v>
      </c>
      <c r="I52" s="14">
        <f t="shared" si="3"/>
        <v>874512.38399999996</v>
      </c>
      <c r="J52" s="14">
        <f t="shared" si="4"/>
        <v>924319.74399999995</v>
      </c>
      <c r="K52" s="14">
        <f t="shared" si="5"/>
        <v>1015021.568</v>
      </c>
    </row>
    <row r="53" spans="2:11" x14ac:dyDescent="0.35">
      <c r="B53" s="12">
        <v>834142208</v>
      </c>
      <c r="C53" s="13">
        <v>907542528</v>
      </c>
      <c r="D53" s="13">
        <v>915931136</v>
      </c>
      <c r="E53" s="13">
        <v>924319744</v>
      </c>
      <c r="F53" s="13">
        <v>1014497280</v>
      </c>
      <c r="G53" s="14">
        <f t="shared" si="1"/>
        <v>834142.20799999998</v>
      </c>
      <c r="H53" s="14">
        <f t="shared" si="2"/>
        <v>907542.52800000005</v>
      </c>
      <c r="I53" s="14">
        <f t="shared" si="3"/>
        <v>915931.13600000006</v>
      </c>
      <c r="J53" s="14">
        <f t="shared" si="4"/>
        <v>924319.74399999995</v>
      </c>
      <c r="K53" s="14">
        <f t="shared" si="5"/>
        <v>1014497.28</v>
      </c>
    </row>
    <row r="54" spans="2:11" x14ac:dyDescent="0.35">
      <c r="B54" s="12">
        <v>834142208</v>
      </c>
      <c r="C54" s="13">
        <v>907542528</v>
      </c>
      <c r="D54" s="13">
        <v>915931136</v>
      </c>
      <c r="E54" s="13">
        <v>924319744</v>
      </c>
      <c r="F54" s="13">
        <v>1014497280</v>
      </c>
      <c r="G54" s="14">
        <f t="shared" si="1"/>
        <v>834142.20799999998</v>
      </c>
      <c r="H54" s="14">
        <f t="shared" si="2"/>
        <v>907542.52800000005</v>
      </c>
      <c r="I54" s="14">
        <f t="shared" si="3"/>
        <v>915931.13600000006</v>
      </c>
      <c r="J54" s="14">
        <f t="shared" si="4"/>
        <v>924319.74399999995</v>
      </c>
      <c r="K54" s="14">
        <f t="shared" si="5"/>
        <v>1014497.28</v>
      </c>
    </row>
    <row r="55" spans="2:11" x14ac:dyDescent="0.35">
      <c r="B55" s="12">
        <v>834142208</v>
      </c>
      <c r="C55" s="13">
        <v>907542528</v>
      </c>
      <c r="D55" s="13">
        <v>915931136</v>
      </c>
      <c r="E55" s="13">
        <v>924319744</v>
      </c>
      <c r="F55" s="13">
        <v>1014497280</v>
      </c>
      <c r="G55" s="14">
        <f t="shared" si="1"/>
        <v>834142.20799999998</v>
      </c>
      <c r="H55" s="14">
        <f t="shared" si="2"/>
        <v>907542.52800000005</v>
      </c>
      <c r="I55" s="14">
        <f t="shared" si="3"/>
        <v>915931.13600000006</v>
      </c>
      <c r="J55" s="14">
        <f t="shared" si="4"/>
        <v>924319.74399999995</v>
      </c>
      <c r="K55" s="14">
        <f t="shared" si="5"/>
        <v>1014497.28</v>
      </c>
    </row>
    <row r="56" spans="2:11" x14ac:dyDescent="0.35">
      <c r="B56" s="12">
        <v>832569344</v>
      </c>
      <c r="C56" s="13">
        <v>907542528</v>
      </c>
      <c r="D56" s="13">
        <v>915931136</v>
      </c>
      <c r="E56" s="13">
        <v>924319744</v>
      </c>
      <c r="F56" s="13">
        <v>1013972992</v>
      </c>
      <c r="G56" s="14">
        <f t="shared" si="1"/>
        <v>832569.34400000004</v>
      </c>
      <c r="H56" s="14">
        <f t="shared" si="2"/>
        <v>907542.52800000005</v>
      </c>
      <c r="I56" s="14">
        <f t="shared" si="3"/>
        <v>915931.13600000006</v>
      </c>
      <c r="J56" s="14">
        <f t="shared" si="4"/>
        <v>924319.74399999995</v>
      </c>
      <c r="K56" s="14">
        <f t="shared" si="5"/>
        <v>1013972.992</v>
      </c>
    </row>
    <row r="57" spans="2:11" x14ac:dyDescent="0.35">
      <c r="B57" s="12">
        <v>832569344</v>
      </c>
      <c r="C57" s="13">
        <v>913833984</v>
      </c>
      <c r="D57" s="13">
        <v>915931136</v>
      </c>
      <c r="E57" s="13">
        <v>924319744</v>
      </c>
      <c r="F57" s="13">
        <v>1013972992</v>
      </c>
      <c r="G57" s="14">
        <f t="shared" si="1"/>
        <v>832569.34400000004</v>
      </c>
      <c r="H57" s="14">
        <f t="shared" si="2"/>
        <v>913833.98400000005</v>
      </c>
      <c r="I57" s="14">
        <f t="shared" si="3"/>
        <v>915931.13600000006</v>
      </c>
      <c r="J57" s="14">
        <f t="shared" si="4"/>
        <v>924319.74399999995</v>
      </c>
      <c r="K57" s="14">
        <f t="shared" si="5"/>
        <v>1013972.992</v>
      </c>
    </row>
    <row r="58" spans="2:11" x14ac:dyDescent="0.35">
      <c r="B58" s="12">
        <v>832569344</v>
      </c>
      <c r="C58" s="13">
        <v>913833984</v>
      </c>
      <c r="D58" s="13">
        <v>915931136</v>
      </c>
      <c r="E58" s="13">
        <v>924319744</v>
      </c>
      <c r="F58" s="13">
        <v>1013972992</v>
      </c>
      <c r="G58" s="14">
        <f t="shared" si="1"/>
        <v>832569.34400000004</v>
      </c>
      <c r="H58" s="14">
        <f t="shared" si="2"/>
        <v>913833.98400000005</v>
      </c>
      <c r="I58" s="14">
        <f t="shared" si="3"/>
        <v>915931.13600000006</v>
      </c>
      <c r="J58" s="14">
        <f t="shared" si="4"/>
        <v>924319.74399999995</v>
      </c>
      <c r="K58" s="14">
        <f t="shared" si="5"/>
        <v>1013972.992</v>
      </c>
    </row>
    <row r="59" spans="2:11" x14ac:dyDescent="0.35">
      <c r="B59" s="12">
        <v>832569344</v>
      </c>
      <c r="C59" s="13">
        <v>907542528</v>
      </c>
      <c r="D59" s="13">
        <v>915931136</v>
      </c>
      <c r="E59" s="13">
        <v>924319744</v>
      </c>
      <c r="F59" s="13">
        <v>1016070144</v>
      </c>
      <c r="G59" s="14">
        <f t="shared" si="1"/>
        <v>832569.34400000004</v>
      </c>
      <c r="H59" s="14">
        <f t="shared" si="2"/>
        <v>907542.52800000005</v>
      </c>
      <c r="I59" s="14">
        <f t="shared" si="3"/>
        <v>915931.13600000006</v>
      </c>
      <c r="J59" s="14">
        <f t="shared" si="4"/>
        <v>924319.74399999995</v>
      </c>
      <c r="K59" s="14">
        <f t="shared" si="5"/>
        <v>1016070.144</v>
      </c>
    </row>
    <row r="60" spans="2:11" x14ac:dyDescent="0.35">
      <c r="B60" s="12">
        <v>832569344</v>
      </c>
      <c r="C60" s="13">
        <v>913833984</v>
      </c>
      <c r="D60" s="13">
        <v>915931136</v>
      </c>
      <c r="E60" s="13">
        <v>924319744</v>
      </c>
      <c r="F60" s="13">
        <v>1016070144</v>
      </c>
      <c r="G60" s="14">
        <f t="shared" si="1"/>
        <v>832569.34400000004</v>
      </c>
      <c r="H60" s="14">
        <f t="shared" si="2"/>
        <v>913833.98400000005</v>
      </c>
      <c r="I60" s="14">
        <f t="shared" si="3"/>
        <v>915931.13600000006</v>
      </c>
      <c r="J60" s="14">
        <f t="shared" si="4"/>
        <v>924319.74399999995</v>
      </c>
      <c r="K60" s="14">
        <f t="shared" si="5"/>
        <v>1016070.144</v>
      </c>
    </row>
    <row r="61" spans="2:11" x14ac:dyDescent="0.35">
      <c r="B61" s="12">
        <v>834142208</v>
      </c>
      <c r="C61" s="13">
        <v>913833984</v>
      </c>
      <c r="D61" s="13">
        <v>915931136</v>
      </c>
      <c r="E61" s="13">
        <v>924319744</v>
      </c>
      <c r="F61" s="13">
        <v>1016070144</v>
      </c>
      <c r="G61" s="14">
        <f t="shared" si="1"/>
        <v>834142.20799999998</v>
      </c>
      <c r="H61" s="14">
        <f t="shared" si="2"/>
        <v>913833.98400000005</v>
      </c>
      <c r="I61" s="14">
        <f t="shared" si="3"/>
        <v>915931.13600000006</v>
      </c>
      <c r="J61" s="14">
        <f t="shared" si="4"/>
        <v>924319.74399999995</v>
      </c>
      <c r="K61" s="14">
        <f t="shared" si="5"/>
        <v>1016070.144</v>
      </c>
    </row>
    <row r="62" spans="2:11" x14ac:dyDescent="0.35">
      <c r="B62" s="12">
        <v>834142208</v>
      </c>
      <c r="C62" s="13">
        <v>913833984</v>
      </c>
      <c r="D62" s="13">
        <v>915931136</v>
      </c>
      <c r="E62" s="13">
        <v>924319744</v>
      </c>
      <c r="F62" s="13">
        <v>1016070144</v>
      </c>
      <c r="G62" s="14">
        <f t="shared" si="1"/>
        <v>834142.20799999998</v>
      </c>
      <c r="H62" s="14">
        <f t="shared" si="2"/>
        <v>913833.98400000005</v>
      </c>
      <c r="I62" s="14">
        <f t="shared" si="3"/>
        <v>915931.13600000006</v>
      </c>
      <c r="J62" s="14">
        <f t="shared" si="4"/>
        <v>924319.74399999995</v>
      </c>
      <c r="K62" s="14">
        <f t="shared" si="5"/>
        <v>1016070.144</v>
      </c>
    </row>
    <row r="63" spans="2:11" x14ac:dyDescent="0.35">
      <c r="B63" s="12">
        <v>834142208</v>
      </c>
      <c r="C63" s="13">
        <v>913833984</v>
      </c>
      <c r="D63" s="13">
        <v>915931136</v>
      </c>
      <c r="E63" s="13">
        <v>924319744</v>
      </c>
      <c r="F63" s="13">
        <v>1037565952</v>
      </c>
      <c r="G63" s="14">
        <f t="shared" si="1"/>
        <v>834142.20799999998</v>
      </c>
      <c r="H63" s="14">
        <f t="shared" si="2"/>
        <v>913833.98400000005</v>
      </c>
      <c r="I63" s="14">
        <f t="shared" si="3"/>
        <v>915931.13600000006</v>
      </c>
      <c r="J63" s="14">
        <f t="shared" si="4"/>
        <v>924319.74399999995</v>
      </c>
      <c r="K63" s="14">
        <f t="shared" si="5"/>
        <v>1037565.952</v>
      </c>
    </row>
    <row r="64" spans="2:11" x14ac:dyDescent="0.35">
      <c r="B64" s="12">
        <v>834142208</v>
      </c>
      <c r="C64" s="13">
        <v>913833984</v>
      </c>
      <c r="D64" s="13">
        <v>915931136</v>
      </c>
      <c r="E64" s="13">
        <v>924319744</v>
      </c>
      <c r="F64" s="13">
        <v>1037565952</v>
      </c>
      <c r="G64" s="14">
        <f t="shared" si="1"/>
        <v>834142.20799999998</v>
      </c>
      <c r="H64" s="14">
        <f t="shared" si="2"/>
        <v>913833.98400000005</v>
      </c>
      <c r="I64" s="14">
        <f t="shared" si="3"/>
        <v>915931.13600000006</v>
      </c>
      <c r="J64" s="14">
        <f t="shared" si="4"/>
        <v>924319.74399999995</v>
      </c>
      <c r="K64" s="14">
        <f t="shared" si="5"/>
        <v>1037565.952</v>
      </c>
    </row>
    <row r="65" spans="2:11" x14ac:dyDescent="0.35">
      <c r="B65" s="12">
        <v>834142208</v>
      </c>
      <c r="C65" s="13">
        <v>913833984</v>
      </c>
      <c r="D65" s="13">
        <v>915931136</v>
      </c>
      <c r="E65" s="13">
        <v>924319744</v>
      </c>
      <c r="F65" s="13">
        <v>1037565952</v>
      </c>
      <c r="G65" s="14">
        <f t="shared" si="1"/>
        <v>834142.20799999998</v>
      </c>
      <c r="H65" s="14">
        <f t="shared" si="2"/>
        <v>913833.98400000005</v>
      </c>
      <c r="I65" s="14">
        <f t="shared" si="3"/>
        <v>915931.13600000006</v>
      </c>
      <c r="J65" s="14">
        <f t="shared" si="4"/>
        <v>924319.74399999995</v>
      </c>
      <c r="K65" s="14">
        <f t="shared" si="5"/>
        <v>1037565.952</v>
      </c>
    </row>
    <row r="66" spans="2:11" x14ac:dyDescent="0.35">
      <c r="B66" s="12">
        <v>832569344</v>
      </c>
      <c r="C66" s="13">
        <v>913833984</v>
      </c>
      <c r="D66" s="13">
        <v>915931136</v>
      </c>
      <c r="E66" s="13">
        <v>924319744</v>
      </c>
      <c r="F66" s="13">
        <v>1037565952</v>
      </c>
      <c r="G66" s="14">
        <f t="shared" si="1"/>
        <v>832569.34400000004</v>
      </c>
      <c r="H66" s="14">
        <f t="shared" si="2"/>
        <v>913833.98400000005</v>
      </c>
      <c r="I66" s="14">
        <f t="shared" si="3"/>
        <v>915931.13600000006</v>
      </c>
      <c r="J66" s="14">
        <f t="shared" si="4"/>
        <v>924319.74399999995</v>
      </c>
      <c r="K66" s="14">
        <f t="shared" si="5"/>
        <v>1037565.952</v>
      </c>
    </row>
    <row r="67" spans="2:11" x14ac:dyDescent="0.35">
      <c r="B67" s="12">
        <v>832569344</v>
      </c>
      <c r="C67" s="13">
        <v>913833984</v>
      </c>
      <c r="D67" s="13">
        <v>938475520</v>
      </c>
      <c r="E67" s="13">
        <v>924319744</v>
      </c>
      <c r="F67" s="13">
        <v>1037565952</v>
      </c>
      <c r="G67" s="14">
        <f t="shared" ref="G67:G130" si="8">B67/1000</f>
        <v>832569.34400000004</v>
      </c>
      <c r="H67" s="14">
        <f t="shared" ref="H67:H130" si="9">C67/1000</f>
        <v>913833.98400000005</v>
      </c>
      <c r="I67" s="14">
        <f t="shared" ref="I67:I130" si="10">D67/1000</f>
        <v>938475.52000000002</v>
      </c>
      <c r="J67" s="14">
        <f t="shared" ref="J67:J130" si="11">E67/1000</f>
        <v>924319.74399999995</v>
      </c>
      <c r="K67" s="14">
        <f t="shared" ref="K67:K130" si="12">F67/1000</f>
        <v>1037565.952</v>
      </c>
    </row>
    <row r="68" spans="2:11" x14ac:dyDescent="0.35">
      <c r="B68" s="12">
        <v>832569344</v>
      </c>
      <c r="C68" s="13">
        <v>913833984</v>
      </c>
      <c r="D68" s="13">
        <v>938475520</v>
      </c>
      <c r="E68" s="13">
        <v>924319744</v>
      </c>
      <c r="F68" s="13">
        <v>1101529088</v>
      </c>
      <c r="G68" s="14">
        <f t="shared" si="8"/>
        <v>832569.34400000004</v>
      </c>
      <c r="H68" s="14">
        <f t="shared" si="9"/>
        <v>913833.98400000005</v>
      </c>
      <c r="I68" s="14">
        <f t="shared" si="10"/>
        <v>938475.52000000002</v>
      </c>
      <c r="J68" s="14">
        <f t="shared" si="11"/>
        <v>924319.74399999995</v>
      </c>
      <c r="K68" s="14">
        <f t="shared" si="12"/>
        <v>1101529.088</v>
      </c>
    </row>
    <row r="69" spans="2:11" x14ac:dyDescent="0.35">
      <c r="B69" s="12">
        <v>832569344</v>
      </c>
      <c r="C69" s="13">
        <v>913833984</v>
      </c>
      <c r="D69" s="13">
        <v>938475520</v>
      </c>
      <c r="E69" s="13">
        <v>924319744</v>
      </c>
      <c r="F69" s="13">
        <v>1101529088</v>
      </c>
      <c r="G69" s="14">
        <f t="shared" si="8"/>
        <v>832569.34400000004</v>
      </c>
      <c r="H69" s="14">
        <f t="shared" si="9"/>
        <v>913833.98400000005</v>
      </c>
      <c r="I69" s="14">
        <f t="shared" si="10"/>
        <v>938475.52000000002</v>
      </c>
      <c r="J69" s="14">
        <f t="shared" si="11"/>
        <v>924319.74399999995</v>
      </c>
      <c r="K69" s="14">
        <f t="shared" si="12"/>
        <v>1101529.088</v>
      </c>
    </row>
    <row r="70" spans="2:11" x14ac:dyDescent="0.35">
      <c r="B70" s="12">
        <v>833093632</v>
      </c>
      <c r="C70" s="13">
        <v>913833984</v>
      </c>
      <c r="D70" s="13">
        <v>938475520</v>
      </c>
      <c r="E70" s="13">
        <v>923795456</v>
      </c>
      <c r="F70" s="13">
        <v>1103101952</v>
      </c>
      <c r="G70" s="14">
        <f t="shared" si="8"/>
        <v>833093.63199999998</v>
      </c>
      <c r="H70" s="14">
        <f t="shared" si="9"/>
        <v>913833.98400000005</v>
      </c>
      <c r="I70" s="14">
        <f t="shared" si="10"/>
        <v>938475.52000000002</v>
      </c>
      <c r="J70" s="14">
        <f t="shared" si="11"/>
        <v>923795.45600000001</v>
      </c>
      <c r="K70" s="14">
        <f t="shared" si="12"/>
        <v>1103101.952</v>
      </c>
    </row>
    <row r="71" spans="2:11" x14ac:dyDescent="0.35">
      <c r="B71" s="12">
        <v>830996480</v>
      </c>
      <c r="C71" s="13">
        <v>913833984</v>
      </c>
      <c r="D71" s="13">
        <v>938475520</v>
      </c>
      <c r="E71" s="13">
        <v>923795456</v>
      </c>
      <c r="F71" s="13">
        <v>1103101952</v>
      </c>
      <c r="G71" s="14">
        <f t="shared" si="8"/>
        <v>830996.47999999998</v>
      </c>
      <c r="H71" s="14">
        <f t="shared" si="9"/>
        <v>913833.98400000005</v>
      </c>
      <c r="I71" s="14">
        <f t="shared" si="10"/>
        <v>938475.52000000002</v>
      </c>
      <c r="J71" s="14">
        <f t="shared" si="11"/>
        <v>923795.45600000001</v>
      </c>
      <c r="K71" s="14">
        <f t="shared" si="12"/>
        <v>1103101.952</v>
      </c>
    </row>
    <row r="72" spans="2:11" x14ac:dyDescent="0.35">
      <c r="B72" s="12">
        <v>830996480</v>
      </c>
      <c r="C72" s="13">
        <v>913833984</v>
      </c>
      <c r="D72" s="13">
        <v>938475520</v>
      </c>
      <c r="E72" s="13">
        <v>924319744</v>
      </c>
      <c r="F72" s="13">
        <v>1102053376</v>
      </c>
      <c r="G72" s="14">
        <f t="shared" si="8"/>
        <v>830996.47999999998</v>
      </c>
      <c r="H72" s="14">
        <f t="shared" si="9"/>
        <v>913833.98400000005</v>
      </c>
      <c r="I72" s="14">
        <f t="shared" si="10"/>
        <v>938475.52000000002</v>
      </c>
      <c r="J72" s="14">
        <f t="shared" si="11"/>
        <v>924319.74399999995</v>
      </c>
      <c r="K72" s="14">
        <f t="shared" si="12"/>
        <v>1102053.3759999999</v>
      </c>
    </row>
    <row r="73" spans="2:11" x14ac:dyDescent="0.35">
      <c r="B73" s="12">
        <v>834142208</v>
      </c>
      <c r="C73" s="13">
        <v>913833984</v>
      </c>
      <c r="D73" s="13">
        <v>938475520</v>
      </c>
      <c r="E73" s="13">
        <v>924319744</v>
      </c>
      <c r="F73" s="13">
        <v>1102053376</v>
      </c>
      <c r="G73" s="14">
        <f t="shared" si="8"/>
        <v>834142.20799999998</v>
      </c>
      <c r="H73" s="14">
        <f t="shared" si="9"/>
        <v>913833.98400000005</v>
      </c>
      <c r="I73" s="14">
        <f t="shared" si="10"/>
        <v>938475.52000000002</v>
      </c>
      <c r="J73" s="14">
        <f t="shared" si="11"/>
        <v>924319.74399999995</v>
      </c>
      <c r="K73" s="14">
        <f t="shared" si="12"/>
        <v>1102053.3759999999</v>
      </c>
    </row>
    <row r="74" spans="2:11" x14ac:dyDescent="0.35">
      <c r="B74" s="12">
        <v>834142208</v>
      </c>
      <c r="C74" s="13">
        <v>913833984</v>
      </c>
      <c r="D74" s="13">
        <v>938475520</v>
      </c>
      <c r="E74" s="13">
        <v>924319744</v>
      </c>
      <c r="F74" s="13">
        <v>1102053376</v>
      </c>
      <c r="G74" s="14">
        <f t="shared" si="8"/>
        <v>834142.20799999998</v>
      </c>
      <c r="H74" s="14">
        <f t="shared" si="9"/>
        <v>913833.98400000005</v>
      </c>
      <c r="I74" s="14">
        <f t="shared" si="10"/>
        <v>938475.52000000002</v>
      </c>
      <c r="J74" s="14">
        <f t="shared" si="11"/>
        <v>924319.74399999995</v>
      </c>
      <c r="K74" s="14">
        <f t="shared" si="12"/>
        <v>1102053.3759999999</v>
      </c>
    </row>
    <row r="75" spans="2:11" x14ac:dyDescent="0.35">
      <c r="B75" s="12">
        <v>831520768</v>
      </c>
      <c r="C75" s="13">
        <v>913833984</v>
      </c>
      <c r="D75" s="13">
        <v>938475520</v>
      </c>
      <c r="E75" s="13">
        <v>924319744</v>
      </c>
      <c r="F75" s="13">
        <v>1102577664</v>
      </c>
      <c r="G75" s="14">
        <f t="shared" si="8"/>
        <v>831520.76800000004</v>
      </c>
      <c r="H75" s="14">
        <f t="shared" si="9"/>
        <v>913833.98400000005</v>
      </c>
      <c r="I75" s="14">
        <f t="shared" si="10"/>
        <v>938475.52000000002</v>
      </c>
      <c r="J75" s="14">
        <f t="shared" si="11"/>
        <v>924319.74399999995</v>
      </c>
      <c r="K75" s="14">
        <f t="shared" si="12"/>
        <v>1102577.6640000001</v>
      </c>
    </row>
    <row r="76" spans="2:11" x14ac:dyDescent="0.35">
      <c r="B76" s="12">
        <v>831520768</v>
      </c>
      <c r="C76" s="13">
        <v>913833984</v>
      </c>
      <c r="D76" s="13">
        <v>932708352</v>
      </c>
      <c r="E76" s="13">
        <v>924319744</v>
      </c>
      <c r="F76" s="13">
        <v>1101529088</v>
      </c>
      <c r="G76" s="14">
        <f t="shared" si="8"/>
        <v>831520.76800000004</v>
      </c>
      <c r="H76" s="14">
        <f t="shared" si="9"/>
        <v>913833.98400000005</v>
      </c>
      <c r="I76" s="14">
        <f t="shared" si="10"/>
        <v>932708.35199999996</v>
      </c>
      <c r="J76" s="14">
        <f t="shared" si="11"/>
        <v>924319.74399999995</v>
      </c>
      <c r="K76" s="14">
        <f t="shared" si="12"/>
        <v>1101529.088</v>
      </c>
    </row>
    <row r="77" spans="2:11" x14ac:dyDescent="0.35">
      <c r="B77" s="12">
        <v>834142208</v>
      </c>
      <c r="C77" s="13">
        <v>913833984</v>
      </c>
      <c r="D77" s="13">
        <v>932708352</v>
      </c>
      <c r="E77" s="13">
        <v>924319744</v>
      </c>
      <c r="F77" s="13">
        <v>1101529088</v>
      </c>
      <c r="G77" s="14">
        <f t="shared" si="8"/>
        <v>834142.20799999998</v>
      </c>
      <c r="H77" s="14">
        <f t="shared" si="9"/>
        <v>913833.98400000005</v>
      </c>
      <c r="I77" s="14">
        <f t="shared" si="10"/>
        <v>932708.35199999996</v>
      </c>
      <c r="J77" s="14">
        <f t="shared" si="11"/>
        <v>924319.74399999995</v>
      </c>
      <c r="K77" s="14">
        <f t="shared" si="12"/>
        <v>1101529.088</v>
      </c>
    </row>
    <row r="78" spans="2:11" x14ac:dyDescent="0.35">
      <c r="B78" s="12">
        <v>834142208</v>
      </c>
      <c r="C78" s="13">
        <v>913833984</v>
      </c>
      <c r="D78" s="13">
        <v>938475520</v>
      </c>
      <c r="E78" s="13">
        <v>924319744</v>
      </c>
      <c r="F78" s="13">
        <v>1102577664</v>
      </c>
      <c r="G78" s="14">
        <f t="shared" si="8"/>
        <v>834142.20799999998</v>
      </c>
      <c r="H78" s="14">
        <f t="shared" si="9"/>
        <v>913833.98400000005</v>
      </c>
      <c r="I78" s="14">
        <f t="shared" si="10"/>
        <v>938475.52000000002</v>
      </c>
      <c r="J78" s="14">
        <f t="shared" si="11"/>
        <v>924319.74399999995</v>
      </c>
      <c r="K78" s="14">
        <f t="shared" si="12"/>
        <v>1102577.6640000001</v>
      </c>
    </row>
    <row r="79" spans="2:11" x14ac:dyDescent="0.35">
      <c r="B79" s="12">
        <v>833617920</v>
      </c>
      <c r="C79" s="13">
        <v>913833984</v>
      </c>
      <c r="D79" s="13">
        <v>930611200</v>
      </c>
      <c r="E79" s="13">
        <v>924319744</v>
      </c>
      <c r="F79" s="13">
        <v>1102577664</v>
      </c>
      <c r="G79" s="14">
        <f t="shared" si="8"/>
        <v>833617.92000000004</v>
      </c>
      <c r="H79" s="14">
        <f t="shared" si="9"/>
        <v>913833.98400000005</v>
      </c>
      <c r="I79" s="14">
        <f t="shared" si="10"/>
        <v>930611.19999999995</v>
      </c>
      <c r="J79" s="14">
        <f t="shared" si="11"/>
        <v>924319.74399999995</v>
      </c>
      <c r="K79" s="14">
        <f t="shared" si="12"/>
        <v>1102577.6640000001</v>
      </c>
    </row>
    <row r="80" spans="2:11" x14ac:dyDescent="0.35">
      <c r="B80" s="12">
        <v>833617920</v>
      </c>
      <c r="C80" s="13">
        <v>913833984</v>
      </c>
      <c r="D80" s="13">
        <v>930611200</v>
      </c>
      <c r="E80" s="13">
        <v>924319744</v>
      </c>
      <c r="F80" s="13">
        <v>1101529088</v>
      </c>
      <c r="G80" s="14">
        <f t="shared" si="8"/>
        <v>833617.92000000004</v>
      </c>
      <c r="H80" s="14">
        <f t="shared" si="9"/>
        <v>913833.98400000005</v>
      </c>
      <c r="I80" s="14">
        <f t="shared" si="10"/>
        <v>930611.19999999995</v>
      </c>
      <c r="J80" s="14">
        <f t="shared" si="11"/>
        <v>924319.74399999995</v>
      </c>
      <c r="K80" s="14">
        <f t="shared" si="12"/>
        <v>1101529.088</v>
      </c>
    </row>
    <row r="81" spans="2:11" x14ac:dyDescent="0.35">
      <c r="B81" s="12">
        <v>834142208</v>
      </c>
      <c r="C81" s="13">
        <v>910688256</v>
      </c>
      <c r="D81" s="13">
        <v>934805504</v>
      </c>
      <c r="E81" s="13">
        <v>924319744</v>
      </c>
      <c r="F81" s="13">
        <v>1101529088</v>
      </c>
      <c r="G81" s="14">
        <f t="shared" si="8"/>
        <v>834142.20799999998</v>
      </c>
      <c r="H81" s="14">
        <f t="shared" si="9"/>
        <v>910688.25600000005</v>
      </c>
      <c r="I81" s="14">
        <f t="shared" si="10"/>
        <v>934805.50399999996</v>
      </c>
      <c r="J81" s="14">
        <f t="shared" si="11"/>
        <v>924319.74399999995</v>
      </c>
      <c r="K81" s="14">
        <f t="shared" si="12"/>
        <v>1101529.088</v>
      </c>
    </row>
    <row r="82" spans="2:11" x14ac:dyDescent="0.35">
      <c r="B82" s="12">
        <v>834142208</v>
      </c>
      <c r="C82" s="13">
        <v>910688256</v>
      </c>
      <c r="D82" s="13">
        <v>934805504</v>
      </c>
      <c r="E82" s="13">
        <v>924319744</v>
      </c>
      <c r="F82" s="13">
        <v>1102577664</v>
      </c>
      <c r="G82" s="14">
        <f t="shared" si="8"/>
        <v>834142.20799999998</v>
      </c>
      <c r="H82" s="14">
        <f t="shared" si="9"/>
        <v>910688.25600000005</v>
      </c>
      <c r="I82" s="14">
        <f t="shared" si="10"/>
        <v>934805.50399999996</v>
      </c>
      <c r="J82" s="14">
        <f t="shared" si="11"/>
        <v>924319.74399999995</v>
      </c>
      <c r="K82" s="14">
        <f t="shared" si="12"/>
        <v>1102577.6640000001</v>
      </c>
    </row>
    <row r="83" spans="2:11" x14ac:dyDescent="0.35">
      <c r="B83" s="12">
        <v>834142208</v>
      </c>
      <c r="C83" s="13">
        <v>910688256</v>
      </c>
      <c r="D83" s="13">
        <v>934805504</v>
      </c>
      <c r="E83" s="13">
        <v>921698304</v>
      </c>
      <c r="F83" s="13">
        <v>1102577664</v>
      </c>
      <c r="G83" s="14">
        <f t="shared" si="8"/>
        <v>834142.20799999998</v>
      </c>
      <c r="H83" s="14">
        <f t="shared" si="9"/>
        <v>910688.25600000005</v>
      </c>
      <c r="I83" s="14">
        <f t="shared" si="10"/>
        <v>934805.50399999996</v>
      </c>
      <c r="J83" s="14">
        <f t="shared" si="11"/>
        <v>921698.304</v>
      </c>
      <c r="K83" s="14">
        <f t="shared" si="12"/>
        <v>1102577.6640000001</v>
      </c>
    </row>
    <row r="84" spans="2:11" x14ac:dyDescent="0.35">
      <c r="B84" s="12">
        <v>834142208</v>
      </c>
      <c r="C84" s="13">
        <v>910688256</v>
      </c>
      <c r="D84" s="13">
        <v>934805504</v>
      </c>
      <c r="E84" s="13">
        <v>924319744</v>
      </c>
      <c r="F84" s="13">
        <v>1102577664</v>
      </c>
      <c r="G84" s="14">
        <f t="shared" si="8"/>
        <v>834142.20799999998</v>
      </c>
      <c r="H84" s="14">
        <f t="shared" si="9"/>
        <v>910688.25600000005</v>
      </c>
      <c r="I84" s="14">
        <f t="shared" si="10"/>
        <v>934805.50399999996</v>
      </c>
      <c r="J84" s="14">
        <f t="shared" si="11"/>
        <v>924319.74399999995</v>
      </c>
      <c r="K84" s="14">
        <f t="shared" si="12"/>
        <v>1102577.6640000001</v>
      </c>
    </row>
    <row r="85" spans="2:11" x14ac:dyDescent="0.35">
      <c r="B85" s="12">
        <v>834142208</v>
      </c>
      <c r="C85" s="13">
        <v>913833984</v>
      </c>
      <c r="D85" s="13">
        <v>934805504</v>
      </c>
      <c r="E85" s="13">
        <v>924319744</v>
      </c>
      <c r="F85" s="13">
        <v>1102577664</v>
      </c>
      <c r="G85" s="14">
        <f t="shared" si="8"/>
        <v>834142.20799999998</v>
      </c>
      <c r="H85" s="14">
        <f t="shared" si="9"/>
        <v>913833.98400000005</v>
      </c>
      <c r="I85" s="14">
        <f t="shared" si="10"/>
        <v>934805.50399999996</v>
      </c>
      <c r="J85" s="14">
        <f t="shared" si="11"/>
        <v>924319.74399999995</v>
      </c>
      <c r="K85" s="14">
        <f t="shared" si="12"/>
        <v>1102577.6640000001</v>
      </c>
    </row>
    <row r="86" spans="2:11" x14ac:dyDescent="0.35">
      <c r="B86" s="12">
        <v>834142208</v>
      </c>
      <c r="C86" s="13">
        <v>913833984</v>
      </c>
      <c r="D86" s="13">
        <v>935854080</v>
      </c>
      <c r="E86" s="13">
        <v>921698304</v>
      </c>
      <c r="F86" s="13">
        <v>1103101952</v>
      </c>
      <c r="G86" s="14">
        <f t="shared" si="8"/>
        <v>834142.20799999998</v>
      </c>
      <c r="H86" s="14">
        <f t="shared" si="9"/>
        <v>913833.98400000005</v>
      </c>
      <c r="I86" s="14">
        <f t="shared" si="10"/>
        <v>935854.07999999996</v>
      </c>
      <c r="J86" s="14">
        <f t="shared" si="11"/>
        <v>921698.304</v>
      </c>
      <c r="K86" s="14">
        <f t="shared" si="12"/>
        <v>1103101.952</v>
      </c>
    </row>
    <row r="87" spans="2:11" x14ac:dyDescent="0.35">
      <c r="B87" s="12">
        <v>834142208</v>
      </c>
      <c r="C87" s="13">
        <v>913833984</v>
      </c>
      <c r="D87" s="13">
        <v>935854080</v>
      </c>
      <c r="E87" s="13">
        <v>924319744</v>
      </c>
      <c r="F87" s="13">
        <v>1103101952</v>
      </c>
      <c r="G87" s="14">
        <f t="shared" si="8"/>
        <v>834142.20799999998</v>
      </c>
      <c r="H87" s="14">
        <f t="shared" si="9"/>
        <v>913833.98400000005</v>
      </c>
      <c r="I87" s="14">
        <f t="shared" si="10"/>
        <v>935854.07999999996</v>
      </c>
      <c r="J87" s="14">
        <f t="shared" si="11"/>
        <v>924319.74399999995</v>
      </c>
      <c r="K87" s="14">
        <f t="shared" si="12"/>
        <v>1103101.952</v>
      </c>
    </row>
    <row r="88" spans="2:11" x14ac:dyDescent="0.35">
      <c r="B88" s="12">
        <v>834142208</v>
      </c>
      <c r="C88" s="13">
        <v>913833984</v>
      </c>
      <c r="D88" s="13">
        <v>935854080</v>
      </c>
      <c r="E88" s="13">
        <v>922746880</v>
      </c>
      <c r="F88" s="13">
        <v>1103101952</v>
      </c>
      <c r="G88" s="14">
        <f t="shared" si="8"/>
        <v>834142.20799999998</v>
      </c>
      <c r="H88" s="14">
        <f t="shared" si="9"/>
        <v>913833.98400000005</v>
      </c>
      <c r="I88" s="14">
        <f t="shared" si="10"/>
        <v>935854.07999999996</v>
      </c>
      <c r="J88" s="14">
        <f t="shared" si="11"/>
        <v>922746.88</v>
      </c>
      <c r="K88" s="14">
        <f t="shared" si="12"/>
        <v>1103101.952</v>
      </c>
    </row>
    <row r="89" spans="2:11" x14ac:dyDescent="0.35">
      <c r="B89" s="12">
        <v>834142208</v>
      </c>
      <c r="C89" s="13">
        <v>913833984</v>
      </c>
      <c r="D89" s="13">
        <v>935854080</v>
      </c>
      <c r="E89" s="13">
        <v>922746880</v>
      </c>
      <c r="F89" s="13">
        <v>1103101952</v>
      </c>
      <c r="G89" s="14">
        <f t="shared" si="8"/>
        <v>834142.20799999998</v>
      </c>
      <c r="H89" s="14">
        <f t="shared" si="9"/>
        <v>913833.98400000005</v>
      </c>
      <c r="I89" s="14">
        <f t="shared" si="10"/>
        <v>935854.07999999996</v>
      </c>
      <c r="J89" s="14">
        <f t="shared" si="11"/>
        <v>922746.88</v>
      </c>
      <c r="K89" s="14">
        <f t="shared" si="12"/>
        <v>1103101.952</v>
      </c>
    </row>
    <row r="90" spans="2:11" x14ac:dyDescent="0.35">
      <c r="B90" s="12">
        <v>834142208</v>
      </c>
      <c r="C90" s="13">
        <v>913833984</v>
      </c>
      <c r="D90" s="13">
        <v>935854080</v>
      </c>
      <c r="E90" s="13">
        <v>923271168</v>
      </c>
      <c r="F90" s="13">
        <v>1103101952</v>
      </c>
      <c r="G90" s="14">
        <f t="shared" si="8"/>
        <v>834142.20799999998</v>
      </c>
      <c r="H90" s="14">
        <f t="shared" si="9"/>
        <v>913833.98400000005</v>
      </c>
      <c r="I90" s="14">
        <f t="shared" si="10"/>
        <v>935854.07999999996</v>
      </c>
      <c r="J90" s="14">
        <f t="shared" si="11"/>
        <v>923271.16799999995</v>
      </c>
      <c r="K90" s="14">
        <f t="shared" si="12"/>
        <v>1103101.952</v>
      </c>
    </row>
    <row r="91" spans="2:11" x14ac:dyDescent="0.35">
      <c r="B91" s="12">
        <v>834142208</v>
      </c>
      <c r="C91" s="13">
        <v>909115392</v>
      </c>
      <c r="D91" s="13">
        <v>934281216</v>
      </c>
      <c r="E91" s="13">
        <v>923271168</v>
      </c>
      <c r="F91" s="13">
        <v>1103101952</v>
      </c>
      <c r="G91" s="14">
        <f t="shared" si="8"/>
        <v>834142.20799999998</v>
      </c>
      <c r="H91" s="14">
        <f t="shared" si="9"/>
        <v>909115.39199999999</v>
      </c>
      <c r="I91" s="14">
        <f t="shared" si="10"/>
        <v>934281.21600000001</v>
      </c>
      <c r="J91" s="14">
        <f t="shared" si="11"/>
        <v>923271.16799999995</v>
      </c>
      <c r="K91" s="14">
        <f t="shared" si="12"/>
        <v>1103101.952</v>
      </c>
    </row>
    <row r="92" spans="2:11" x14ac:dyDescent="0.35">
      <c r="B92" s="12">
        <v>834142208</v>
      </c>
      <c r="C92" s="13">
        <v>909115392</v>
      </c>
      <c r="D92" s="13">
        <v>934281216</v>
      </c>
      <c r="E92" s="13">
        <v>923271168</v>
      </c>
      <c r="F92" s="13">
        <v>1103101952</v>
      </c>
      <c r="G92" s="14">
        <f t="shared" si="8"/>
        <v>834142.20799999998</v>
      </c>
      <c r="H92" s="14">
        <f t="shared" si="9"/>
        <v>909115.39199999999</v>
      </c>
      <c r="I92" s="14">
        <f t="shared" si="10"/>
        <v>934281.21600000001</v>
      </c>
      <c r="J92" s="14">
        <f t="shared" si="11"/>
        <v>923271.16799999995</v>
      </c>
      <c r="K92" s="14">
        <f t="shared" si="12"/>
        <v>1103101.952</v>
      </c>
    </row>
    <row r="93" spans="2:11" x14ac:dyDescent="0.35">
      <c r="B93" s="12">
        <v>834142208</v>
      </c>
      <c r="C93" s="13">
        <v>909115392</v>
      </c>
      <c r="D93" s="13">
        <v>934281216</v>
      </c>
      <c r="E93" s="13">
        <v>923271168</v>
      </c>
      <c r="F93" s="13">
        <v>1103101952</v>
      </c>
      <c r="G93" s="14">
        <f t="shared" si="8"/>
        <v>834142.20799999998</v>
      </c>
      <c r="H93" s="14">
        <f t="shared" si="9"/>
        <v>909115.39199999999</v>
      </c>
      <c r="I93" s="14">
        <f t="shared" si="10"/>
        <v>934281.21600000001</v>
      </c>
      <c r="J93" s="14">
        <f t="shared" si="11"/>
        <v>923271.16799999995</v>
      </c>
      <c r="K93" s="14">
        <f t="shared" si="12"/>
        <v>1103101.952</v>
      </c>
    </row>
    <row r="94" spans="2:11" x14ac:dyDescent="0.35">
      <c r="B94" s="12">
        <v>834142208</v>
      </c>
      <c r="C94" s="13">
        <v>909115392</v>
      </c>
      <c r="D94" s="13">
        <v>938475520</v>
      </c>
      <c r="E94" s="13">
        <v>923271168</v>
      </c>
      <c r="F94" s="13">
        <v>1103101952</v>
      </c>
      <c r="G94" s="14">
        <f t="shared" si="8"/>
        <v>834142.20799999998</v>
      </c>
      <c r="H94" s="14">
        <f t="shared" si="9"/>
        <v>909115.39199999999</v>
      </c>
      <c r="I94" s="14">
        <f t="shared" si="10"/>
        <v>938475.52000000002</v>
      </c>
      <c r="J94" s="14">
        <f t="shared" si="11"/>
        <v>923271.16799999995</v>
      </c>
      <c r="K94" s="14">
        <f t="shared" si="12"/>
        <v>1103101.952</v>
      </c>
    </row>
    <row r="95" spans="2:11" x14ac:dyDescent="0.35">
      <c r="B95" s="12">
        <v>834142208</v>
      </c>
      <c r="C95" s="13">
        <v>909115392</v>
      </c>
      <c r="D95" s="13">
        <v>938475520</v>
      </c>
      <c r="E95" s="13">
        <v>922746880</v>
      </c>
      <c r="F95" s="13">
        <v>1103101952</v>
      </c>
      <c r="G95" s="14">
        <f t="shared" si="8"/>
        <v>834142.20799999998</v>
      </c>
      <c r="H95" s="14">
        <f t="shared" si="9"/>
        <v>909115.39199999999</v>
      </c>
      <c r="I95" s="14">
        <f t="shared" si="10"/>
        <v>938475.52000000002</v>
      </c>
      <c r="J95" s="14">
        <f t="shared" si="11"/>
        <v>922746.88</v>
      </c>
      <c r="K95" s="14">
        <f t="shared" si="12"/>
        <v>1103101.952</v>
      </c>
    </row>
    <row r="96" spans="2:11" x14ac:dyDescent="0.35">
      <c r="B96" s="12">
        <v>834142208</v>
      </c>
      <c r="C96" s="13">
        <v>909115392</v>
      </c>
      <c r="D96" s="13">
        <v>938475520</v>
      </c>
      <c r="E96" s="13">
        <v>923271168</v>
      </c>
      <c r="F96" s="13">
        <v>1103101952</v>
      </c>
      <c r="G96" s="14">
        <f t="shared" si="8"/>
        <v>834142.20799999998</v>
      </c>
      <c r="H96" s="14">
        <f t="shared" si="9"/>
        <v>909115.39199999999</v>
      </c>
      <c r="I96" s="14">
        <f t="shared" si="10"/>
        <v>938475.52000000002</v>
      </c>
      <c r="J96" s="14">
        <f t="shared" si="11"/>
        <v>923271.16799999995</v>
      </c>
      <c r="K96" s="14">
        <f t="shared" si="12"/>
        <v>1103101.952</v>
      </c>
    </row>
    <row r="97" spans="2:11" x14ac:dyDescent="0.35">
      <c r="B97" s="12">
        <v>834142208</v>
      </c>
      <c r="C97" s="13">
        <v>913833984</v>
      </c>
      <c r="D97" s="13">
        <v>938475520</v>
      </c>
      <c r="E97" s="13">
        <v>923271168</v>
      </c>
      <c r="F97" s="13">
        <v>1103101952</v>
      </c>
      <c r="G97" s="14">
        <f t="shared" si="8"/>
        <v>834142.20799999998</v>
      </c>
      <c r="H97" s="14">
        <f t="shared" si="9"/>
        <v>913833.98400000005</v>
      </c>
      <c r="I97" s="14">
        <f t="shared" si="10"/>
        <v>938475.52000000002</v>
      </c>
      <c r="J97" s="14">
        <f t="shared" si="11"/>
        <v>923271.16799999995</v>
      </c>
      <c r="K97" s="14">
        <f t="shared" si="12"/>
        <v>1103101.952</v>
      </c>
    </row>
    <row r="98" spans="2:11" x14ac:dyDescent="0.35">
      <c r="B98" s="12">
        <v>834142208</v>
      </c>
      <c r="C98" s="13">
        <v>913833984</v>
      </c>
      <c r="D98" s="13">
        <v>938475520</v>
      </c>
      <c r="E98" s="13">
        <v>922746880</v>
      </c>
      <c r="F98" s="13">
        <v>1103101952</v>
      </c>
      <c r="G98" s="14">
        <f t="shared" si="8"/>
        <v>834142.20799999998</v>
      </c>
      <c r="H98" s="14">
        <f t="shared" si="9"/>
        <v>913833.98400000005</v>
      </c>
      <c r="I98" s="14">
        <f t="shared" si="10"/>
        <v>938475.52000000002</v>
      </c>
      <c r="J98" s="14">
        <f t="shared" si="11"/>
        <v>922746.88</v>
      </c>
      <c r="K98" s="14">
        <f t="shared" si="12"/>
        <v>1103101.952</v>
      </c>
    </row>
    <row r="99" spans="2:11" x14ac:dyDescent="0.35">
      <c r="B99" s="12">
        <v>834142208</v>
      </c>
      <c r="C99" s="13">
        <v>913833984</v>
      </c>
      <c r="D99" s="13">
        <v>929562624</v>
      </c>
      <c r="E99" s="13">
        <v>922746880</v>
      </c>
      <c r="F99" s="13">
        <v>1103101952</v>
      </c>
      <c r="G99" s="14">
        <f t="shared" si="8"/>
        <v>834142.20799999998</v>
      </c>
      <c r="H99" s="14">
        <f t="shared" si="9"/>
        <v>913833.98400000005</v>
      </c>
      <c r="I99" s="14">
        <f t="shared" si="10"/>
        <v>929562.62399999995</v>
      </c>
      <c r="J99" s="14">
        <f t="shared" si="11"/>
        <v>922746.88</v>
      </c>
      <c r="K99" s="14">
        <f t="shared" si="12"/>
        <v>1103101.952</v>
      </c>
    </row>
    <row r="100" spans="2:11" x14ac:dyDescent="0.35">
      <c r="B100" s="12">
        <v>834142208</v>
      </c>
      <c r="C100" s="13">
        <v>908591104</v>
      </c>
      <c r="D100" s="13">
        <v>929562624</v>
      </c>
      <c r="E100" s="13">
        <v>922746880</v>
      </c>
      <c r="F100" s="13">
        <v>1103101952</v>
      </c>
      <c r="G100" s="14">
        <f t="shared" si="8"/>
        <v>834142.20799999998</v>
      </c>
      <c r="H100" s="14">
        <f t="shared" si="9"/>
        <v>908591.10400000005</v>
      </c>
      <c r="I100" s="14">
        <f t="shared" si="10"/>
        <v>929562.62399999995</v>
      </c>
      <c r="J100" s="14">
        <f t="shared" si="11"/>
        <v>922746.88</v>
      </c>
      <c r="K100" s="14">
        <f t="shared" si="12"/>
        <v>1103101.952</v>
      </c>
    </row>
    <row r="101" spans="2:11" x14ac:dyDescent="0.35">
      <c r="B101" s="12">
        <v>834142208</v>
      </c>
      <c r="C101" s="13">
        <v>908591104</v>
      </c>
      <c r="D101" s="13">
        <v>929562624</v>
      </c>
      <c r="E101" s="13">
        <v>924319744</v>
      </c>
      <c r="F101" s="13">
        <v>1103101952</v>
      </c>
      <c r="G101" s="14">
        <f t="shared" si="8"/>
        <v>834142.20799999998</v>
      </c>
      <c r="H101" s="14">
        <f t="shared" si="9"/>
        <v>908591.10400000005</v>
      </c>
      <c r="I101" s="14">
        <f t="shared" si="10"/>
        <v>929562.62399999995</v>
      </c>
      <c r="J101" s="14">
        <f t="shared" si="11"/>
        <v>924319.74399999995</v>
      </c>
      <c r="K101" s="14">
        <f t="shared" si="12"/>
        <v>1103101.952</v>
      </c>
    </row>
    <row r="102" spans="2:11" x14ac:dyDescent="0.35">
      <c r="B102" s="12">
        <v>834142208</v>
      </c>
      <c r="C102" s="13">
        <v>908591104</v>
      </c>
      <c r="D102" s="13">
        <v>929562624</v>
      </c>
      <c r="E102" s="13">
        <v>923795456</v>
      </c>
      <c r="F102" s="13">
        <v>1103101952</v>
      </c>
      <c r="G102" s="14">
        <f t="shared" si="8"/>
        <v>834142.20799999998</v>
      </c>
      <c r="H102" s="14">
        <f t="shared" si="9"/>
        <v>908591.10400000005</v>
      </c>
      <c r="I102" s="14">
        <f t="shared" si="10"/>
        <v>929562.62399999995</v>
      </c>
      <c r="J102" s="14">
        <f t="shared" si="11"/>
        <v>923795.45600000001</v>
      </c>
      <c r="K102" s="14">
        <f t="shared" si="12"/>
        <v>1103101.952</v>
      </c>
    </row>
    <row r="103" spans="2:11" x14ac:dyDescent="0.35">
      <c r="B103" s="12">
        <v>834142208</v>
      </c>
      <c r="C103" s="13">
        <v>908591104</v>
      </c>
      <c r="D103" s="13">
        <v>938475520</v>
      </c>
      <c r="E103" s="13">
        <v>923795456</v>
      </c>
      <c r="F103" s="13">
        <v>1103101952</v>
      </c>
      <c r="G103" s="14">
        <f t="shared" si="8"/>
        <v>834142.20799999998</v>
      </c>
      <c r="H103" s="14">
        <f t="shared" si="9"/>
        <v>908591.10400000005</v>
      </c>
      <c r="I103" s="14">
        <f t="shared" si="10"/>
        <v>938475.52000000002</v>
      </c>
      <c r="J103" s="14">
        <f t="shared" si="11"/>
        <v>923795.45600000001</v>
      </c>
      <c r="K103" s="14">
        <f t="shared" si="12"/>
        <v>1103101.952</v>
      </c>
    </row>
    <row r="104" spans="2:11" x14ac:dyDescent="0.35">
      <c r="B104" s="12">
        <v>834142208</v>
      </c>
      <c r="C104" s="13">
        <v>912785408</v>
      </c>
      <c r="D104" s="13">
        <v>938475520</v>
      </c>
      <c r="E104" s="13">
        <v>924319744</v>
      </c>
      <c r="F104" s="13">
        <v>1103101952</v>
      </c>
      <c r="G104" s="14">
        <f t="shared" si="8"/>
        <v>834142.20799999998</v>
      </c>
      <c r="H104" s="14">
        <f t="shared" si="9"/>
        <v>912785.40800000005</v>
      </c>
      <c r="I104" s="14">
        <f t="shared" si="10"/>
        <v>938475.52000000002</v>
      </c>
      <c r="J104" s="14">
        <f t="shared" si="11"/>
        <v>924319.74399999995</v>
      </c>
      <c r="K104" s="14">
        <f t="shared" si="12"/>
        <v>1103101.952</v>
      </c>
    </row>
    <row r="105" spans="2:11" x14ac:dyDescent="0.35">
      <c r="B105" s="12">
        <v>834142208</v>
      </c>
      <c r="C105" s="13">
        <v>912785408</v>
      </c>
      <c r="D105" s="13">
        <v>938475520</v>
      </c>
      <c r="E105" s="13">
        <v>924319744</v>
      </c>
      <c r="F105" s="13">
        <v>1103101952</v>
      </c>
      <c r="G105" s="14">
        <f t="shared" si="8"/>
        <v>834142.20799999998</v>
      </c>
      <c r="H105" s="14">
        <f t="shared" si="9"/>
        <v>912785.40800000005</v>
      </c>
      <c r="I105" s="14">
        <f t="shared" si="10"/>
        <v>938475.52000000002</v>
      </c>
      <c r="J105" s="14">
        <f t="shared" si="11"/>
        <v>924319.74399999995</v>
      </c>
      <c r="K105" s="14">
        <f t="shared" si="12"/>
        <v>1103101.952</v>
      </c>
    </row>
    <row r="106" spans="2:11" x14ac:dyDescent="0.35">
      <c r="B106" s="12">
        <v>834142208</v>
      </c>
      <c r="C106" s="13">
        <v>912785408</v>
      </c>
      <c r="D106" s="13">
        <v>938475520</v>
      </c>
      <c r="E106" s="13">
        <v>924319744</v>
      </c>
      <c r="F106" s="13">
        <v>1103101952</v>
      </c>
      <c r="G106" s="14">
        <f t="shared" si="8"/>
        <v>834142.20799999998</v>
      </c>
      <c r="H106" s="14">
        <f t="shared" si="9"/>
        <v>912785.40800000005</v>
      </c>
      <c r="I106" s="14">
        <f t="shared" si="10"/>
        <v>938475.52000000002</v>
      </c>
      <c r="J106" s="14">
        <f t="shared" si="11"/>
        <v>924319.74399999995</v>
      </c>
      <c r="K106" s="14">
        <f t="shared" si="12"/>
        <v>1103101.952</v>
      </c>
    </row>
    <row r="107" spans="2:11" x14ac:dyDescent="0.35">
      <c r="B107" s="12">
        <v>834142208</v>
      </c>
      <c r="C107" s="13">
        <v>912785408</v>
      </c>
      <c r="D107" s="13">
        <v>932708352</v>
      </c>
      <c r="E107" s="13">
        <v>924319744</v>
      </c>
      <c r="F107" s="13">
        <v>1103101952</v>
      </c>
      <c r="G107" s="14">
        <f t="shared" si="8"/>
        <v>834142.20799999998</v>
      </c>
      <c r="H107" s="14">
        <f t="shared" si="9"/>
        <v>912785.40800000005</v>
      </c>
      <c r="I107" s="14">
        <f t="shared" si="10"/>
        <v>932708.35199999996</v>
      </c>
      <c r="J107" s="14">
        <f t="shared" si="11"/>
        <v>924319.74399999995</v>
      </c>
      <c r="K107" s="14">
        <f t="shared" si="12"/>
        <v>1103101.952</v>
      </c>
    </row>
    <row r="108" spans="2:11" x14ac:dyDescent="0.35">
      <c r="B108" s="12">
        <v>834142208</v>
      </c>
      <c r="C108" s="13">
        <v>906493952</v>
      </c>
      <c r="D108" s="13">
        <v>932708352</v>
      </c>
      <c r="E108" s="13">
        <v>924319744</v>
      </c>
      <c r="F108" s="13">
        <v>1103101952</v>
      </c>
      <c r="G108" s="14">
        <f t="shared" si="8"/>
        <v>834142.20799999998</v>
      </c>
      <c r="H108" s="14">
        <f t="shared" si="9"/>
        <v>906493.95200000005</v>
      </c>
      <c r="I108" s="14">
        <f t="shared" si="10"/>
        <v>932708.35199999996</v>
      </c>
      <c r="J108" s="14">
        <f t="shared" si="11"/>
        <v>924319.74399999995</v>
      </c>
      <c r="K108" s="14">
        <f t="shared" si="12"/>
        <v>1103101.952</v>
      </c>
    </row>
    <row r="109" spans="2:11" x14ac:dyDescent="0.35">
      <c r="B109" s="12">
        <v>834142208</v>
      </c>
      <c r="C109" s="13">
        <v>913833984</v>
      </c>
      <c r="D109" s="13">
        <v>932708352</v>
      </c>
      <c r="E109" s="13">
        <v>923271168</v>
      </c>
      <c r="F109" s="13">
        <v>1103101952</v>
      </c>
      <c r="G109" s="14">
        <f t="shared" si="8"/>
        <v>834142.20799999998</v>
      </c>
      <c r="H109" s="14">
        <f t="shared" si="9"/>
        <v>913833.98400000005</v>
      </c>
      <c r="I109" s="14">
        <f t="shared" si="10"/>
        <v>932708.35199999996</v>
      </c>
      <c r="J109" s="14">
        <f t="shared" si="11"/>
        <v>923271.16799999995</v>
      </c>
      <c r="K109" s="14">
        <f t="shared" si="12"/>
        <v>1103101.952</v>
      </c>
    </row>
    <row r="110" spans="2:11" x14ac:dyDescent="0.35">
      <c r="B110" s="12">
        <v>834142208</v>
      </c>
      <c r="C110" s="13">
        <v>913833984</v>
      </c>
      <c r="D110" s="13">
        <v>931135488</v>
      </c>
      <c r="E110" s="13">
        <v>923271168</v>
      </c>
      <c r="F110" s="13">
        <v>1103101952</v>
      </c>
      <c r="G110" s="14">
        <f t="shared" si="8"/>
        <v>834142.20799999998</v>
      </c>
      <c r="H110" s="14">
        <f t="shared" si="9"/>
        <v>913833.98400000005</v>
      </c>
      <c r="I110" s="14">
        <f t="shared" si="10"/>
        <v>931135.48800000001</v>
      </c>
      <c r="J110" s="14">
        <f t="shared" si="11"/>
        <v>923271.16799999995</v>
      </c>
      <c r="K110" s="14">
        <f t="shared" si="12"/>
        <v>1103101.952</v>
      </c>
    </row>
    <row r="111" spans="2:11" x14ac:dyDescent="0.35">
      <c r="B111" s="12">
        <v>834142208</v>
      </c>
      <c r="C111" s="13">
        <v>913833984</v>
      </c>
      <c r="D111" s="13">
        <v>931135488</v>
      </c>
      <c r="E111" s="13">
        <v>923795456</v>
      </c>
      <c r="F111" s="13">
        <v>1103101952</v>
      </c>
      <c r="G111" s="14">
        <f t="shared" si="8"/>
        <v>834142.20799999998</v>
      </c>
      <c r="H111" s="14">
        <f t="shared" si="9"/>
        <v>913833.98400000005</v>
      </c>
      <c r="I111" s="14">
        <f t="shared" si="10"/>
        <v>931135.48800000001</v>
      </c>
      <c r="J111" s="14">
        <f t="shared" si="11"/>
        <v>923795.45600000001</v>
      </c>
      <c r="K111" s="14">
        <f t="shared" si="12"/>
        <v>1103101.952</v>
      </c>
    </row>
    <row r="112" spans="2:11" x14ac:dyDescent="0.35">
      <c r="B112" s="12">
        <v>834142208</v>
      </c>
      <c r="C112" s="13">
        <v>913833984</v>
      </c>
      <c r="D112" s="13">
        <v>927989760</v>
      </c>
      <c r="E112" s="13">
        <v>923795456</v>
      </c>
      <c r="F112" s="13">
        <v>1103101952</v>
      </c>
      <c r="G112" s="14">
        <f t="shared" si="8"/>
        <v>834142.20799999998</v>
      </c>
      <c r="H112" s="14">
        <f t="shared" si="9"/>
        <v>913833.98400000005</v>
      </c>
      <c r="I112" s="14">
        <f t="shared" si="10"/>
        <v>927989.76000000001</v>
      </c>
      <c r="J112" s="14">
        <f t="shared" si="11"/>
        <v>923795.45600000001</v>
      </c>
      <c r="K112" s="14">
        <f t="shared" si="12"/>
        <v>1103101.952</v>
      </c>
    </row>
    <row r="113" spans="2:11" x14ac:dyDescent="0.35">
      <c r="B113" s="12">
        <v>834142208</v>
      </c>
      <c r="C113" s="13">
        <v>913833984</v>
      </c>
      <c r="D113" s="13">
        <v>931659776</v>
      </c>
      <c r="E113" s="13">
        <v>923795456</v>
      </c>
      <c r="F113" s="13">
        <v>1103101952</v>
      </c>
      <c r="G113" s="14">
        <f t="shared" si="8"/>
        <v>834142.20799999998</v>
      </c>
      <c r="H113" s="14">
        <f t="shared" si="9"/>
        <v>913833.98400000005</v>
      </c>
      <c r="I113" s="14">
        <f t="shared" si="10"/>
        <v>931659.77599999995</v>
      </c>
      <c r="J113" s="14">
        <f t="shared" si="11"/>
        <v>923795.45600000001</v>
      </c>
      <c r="K113" s="14">
        <f t="shared" si="12"/>
        <v>1103101.952</v>
      </c>
    </row>
    <row r="114" spans="2:11" x14ac:dyDescent="0.35">
      <c r="B114" s="12">
        <v>834142208</v>
      </c>
      <c r="C114" s="13">
        <v>913833984</v>
      </c>
      <c r="D114" s="13">
        <v>929038336</v>
      </c>
      <c r="E114" s="13">
        <v>923271168</v>
      </c>
      <c r="F114" s="13">
        <v>1103101952</v>
      </c>
      <c r="G114" s="14">
        <f t="shared" si="8"/>
        <v>834142.20799999998</v>
      </c>
      <c r="H114" s="14">
        <f t="shared" si="9"/>
        <v>913833.98400000005</v>
      </c>
      <c r="I114" s="14">
        <f t="shared" si="10"/>
        <v>929038.33600000001</v>
      </c>
      <c r="J114" s="14">
        <f t="shared" si="11"/>
        <v>923271.16799999995</v>
      </c>
      <c r="K114" s="14">
        <f t="shared" si="12"/>
        <v>1103101.952</v>
      </c>
    </row>
    <row r="115" spans="2:11" x14ac:dyDescent="0.35">
      <c r="B115" s="12">
        <v>834142208</v>
      </c>
      <c r="C115" s="13">
        <v>913833984</v>
      </c>
      <c r="D115" s="13">
        <v>930611200</v>
      </c>
      <c r="E115" s="13">
        <v>923271168</v>
      </c>
      <c r="F115" s="13">
        <v>1103101952</v>
      </c>
      <c r="G115" s="14">
        <f t="shared" si="8"/>
        <v>834142.20799999998</v>
      </c>
      <c r="H115" s="14">
        <f t="shared" si="9"/>
        <v>913833.98400000005</v>
      </c>
      <c r="I115" s="14">
        <f t="shared" si="10"/>
        <v>930611.19999999995</v>
      </c>
      <c r="J115" s="14">
        <f t="shared" si="11"/>
        <v>923271.16799999995</v>
      </c>
      <c r="K115" s="14">
        <f t="shared" si="12"/>
        <v>1103101.952</v>
      </c>
    </row>
    <row r="116" spans="2:11" x14ac:dyDescent="0.35">
      <c r="B116" s="12">
        <v>834142208</v>
      </c>
      <c r="C116" s="13">
        <v>913833984</v>
      </c>
      <c r="D116" s="13">
        <v>929562624</v>
      </c>
      <c r="E116" s="13">
        <v>923271168</v>
      </c>
      <c r="F116" s="13">
        <v>1103101952</v>
      </c>
      <c r="G116" s="14">
        <f t="shared" si="8"/>
        <v>834142.20799999998</v>
      </c>
      <c r="H116" s="14">
        <f t="shared" si="9"/>
        <v>913833.98400000005</v>
      </c>
      <c r="I116" s="14">
        <f t="shared" si="10"/>
        <v>929562.62399999995</v>
      </c>
      <c r="J116" s="14">
        <f t="shared" si="11"/>
        <v>923271.16799999995</v>
      </c>
      <c r="K116" s="14">
        <f t="shared" si="12"/>
        <v>1103101.952</v>
      </c>
    </row>
    <row r="117" spans="2:11" x14ac:dyDescent="0.35">
      <c r="B117" s="12">
        <v>834142208</v>
      </c>
      <c r="C117" s="13">
        <v>913833984</v>
      </c>
      <c r="D117" s="13">
        <v>930611200</v>
      </c>
      <c r="E117" s="13">
        <v>923271168</v>
      </c>
      <c r="F117" s="13">
        <v>1102053376</v>
      </c>
      <c r="G117" s="14">
        <f t="shared" si="8"/>
        <v>834142.20799999998</v>
      </c>
      <c r="H117" s="14">
        <f t="shared" si="9"/>
        <v>913833.98400000005</v>
      </c>
      <c r="I117" s="14">
        <f t="shared" si="10"/>
        <v>930611.19999999995</v>
      </c>
      <c r="J117" s="14">
        <f t="shared" si="11"/>
        <v>923271.16799999995</v>
      </c>
      <c r="K117" s="14">
        <f t="shared" si="12"/>
        <v>1102053.3759999999</v>
      </c>
    </row>
    <row r="118" spans="2:11" x14ac:dyDescent="0.35">
      <c r="B118" s="12">
        <v>834142208</v>
      </c>
      <c r="C118" s="13">
        <v>913833984</v>
      </c>
      <c r="D118" s="13">
        <v>932184064</v>
      </c>
      <c r="E118" s="13">
        <v>923271168</v>
      </c>
      <c r="F118" s="13">
        <v>1102053376</v>
      </c>
      <c r="G118" s="14">
        <f t="shared" si="8"/>
        <v>834142.20799999998</v>
      </c>
      <c r="H118" s="14">
        <f t="shared" si="9"/>
        <v>913833.98400000005</v>
      </c>
      <c r="I118" s="14">
        <f t="shared" si="10"/>
        <v>932184.06400000001</v>
      </c>
      <c r="J118" s="14">
        <f t="shared" si="11"/>
        <v>923271.16799999995</v>
      </c>
      <c r="K118" s="14">
        <f t="shared" si="12"/>
        <v>1102053.3759999999</v>
      </c>
    </row>
    <row r="119" spans="2:11" x14ac:dyDescent="0.35">
      <c r="B119" s="12">
        <v>834142208</v>
      </c>
      <c r="C119" s="13">
        <v>913833984</v>
      </c>
      <c r="D119" s="13">
        <v>932184064</v>
      </c>
      <c r="E119" s="13">
        <v>923271168</v>
      </c>
      <c r="F119" s="13">
        <v>1103101952</v>
      </c>
      <c r="G119" s="14">
        <f t="shared" si="8"/>
        <v>834142.20799999998</v>
      </c>
      <c r="H119" s="14">
        <f t="shared" si="9"/>
        <v>913833.98400000005</v>
      </c>
      <c r="I119" s="14">
        <f t="shared" si="10"/>
        <v>932184.06400000001</v>
      </c>
      <c r="J119" s="14">
        <f t="shared" si="11"/>
        <v>923271.16799999995</v>
      </c>
      <c r="K119" s="14">
        <f t="shared" si="12"/>
        <v>1103101.952</v>
      </c>
    </row>
    <row r="120" spans="2:11" x14ac:dyDescent="0.35">
      <c r="B120" s="12">
        <v>834142208</v>
      </c>
      <c r="C120" s="13">
        <v>913833984</v>
      </c>
      <c r="D120" s="13">
        <v>938475520</v>
      </c>
      <c r="E120" s="13">
        <v>922746880</v>
      </c>
      <c r="F120" s="13">
        <v>1102053376</v>
      </c>
      <c r="G120" s="14">
        <f t="shared" si="8"/>
        <v>834142.20799999998</v>
      </c>
      <c r="H120" s="14">
        <f t="shared" si="9"/>
        <v>913833.98400000005</v>
      </c>
      <c r="I120" s="14">
        <f t="shared" si="10"/>
        <v>938475.52000000002</v>
      </c>
      <c r="J120" s="14">
        <f t="shared" si="11"/>
        <v>922746.88</v>
      </c>
      <c r="K120" s="14">
        <f t="shared" si="12"/>
        <v>1102053.3759999999</v>
      </c>
    </row>
    <row r="121" spans="2:11" x14ac:dyDescent="0.35">
      <c r="B121" s="12">
        <v>834142208</v>
      </c>
      <c r="C121" s="13">
        <v>913833984</v>
      </c>
      <c r="D121" s="13">
        <v>938475520</v>
      </c>
      <c r="E121" s="13">
        <v>923271168</v>
      </c>
      <c r="F121" s="13">
        <v>1102053376</v>
      </c>
      <c r="G121" s="14">
        <f t="shared" si="8"/>
        <v>834142.20799999998</v>
      </c>
      <c r="H121" s="14">
        <f t="shared" si="9"/>
        <v>913833.98400000005</v>
      </c>
      <c r="I121" s="14">
        <f t="shared" si="10"/>
        <v>938475.52000000002</v>
      </c>
      <c r="J121" s="14">
        <f t="shared" si="11"/>
        <v>923271.16799999995</v>
      </c>
      <c r="K121" s="14">
        <f t="shared" si="12"/>
        <v>1102053.3759999999</v>
      </c>
    </row>
    <row r="122" spans="2:11" x14ac:dyDescent="0.35">
      <c r="B122" s="12">
        <v>834142208</v>
      </c>
      <c r="C122" s="13">
        <v>913833984</v>
      </c>
      <c r="D122" s="13">
        <v>938475520</v>
      </c>
      <c r="E122" s="13">
        <v>923271168</v>
      </c>
      <c r="F122" s="13">
        <v>1102577664</v>
      </c>
      <c r="G122" s="14">
        <f t="shared" si="8"/>
        <v>834142.20799999998</v>
      </c>
      <c r="H122" s="14">
        <f t="shared" si="9"/>
        <v>913833.98400000005</v>
      </c>
      <c r="I122" s="14">
        <f t="shared" si="10"/>
        <v>938475.52000000002</v>
      </c>
      <c r="J122" s="14">
        <f t="shared" si="11"/>
        <v>923271.16799999995</v>
      </c>
      <c r="K122" s="14">
        <f t="shared" si="12"/>
        <v>1102577.6640000001</v>
      </c>
    </row>
    <row r="123" spans="2:11" x14ac:dyDescent="0.35">
      <c r="B123" s="12">
        <v>834142208</v>
      </c>
      <c r="C123" s="13">
        <v>913833984</v>
      </c>
      <c r="D123" s="13">
        <v>938475520</v>
      </c>
      <c r="E123" s="13">
        <v>923795456</v>
      </c>
      <c r="F123" s="13">
        <v>1102577664</v>
      </c>
      <c r="G123" s="14">
        <f t="shared" si="8"/>
        <v>834142.20799999998</v>
      </c>
      <c r="H123" s="14">
        <f t="shared" si="9"/>
        <v>913833.98400000005</v>
      </c>
      <c r="I123" s="14">
        <f t="shared" si="10"/>
        <v>938475.52000000002</v>
      </c>
      <c r="J123" s="14">
        <f t="shared" si="11"/>
        <v>923795.45600000001</v>
      </c>
      <c r="K123" s="14">
        <f t="shared" si="12"/>
        <v>1102577.6640000001</v>
      </c>
    </row>
    <row r="124" spans="2:11" x14ac:dyDescent="0.35">
      <c r="B124" s="12">
        <v>834142208</v>
      </c>
      <c r="C124" s="13">
        <v>913833984</v>
      </c>
      <c r="D124" s="13">
        <v>938475520</v>
      </c>
      <c r="E124" s="13">
        <v>923795456</v>
      </c>
      <c r="F124" s="13">
        <v>1102053376</v>
      </c>
      <c r="G124" s="14">
        <f t="shared" si="8"/>
        <v>834142.20799999998</v>
      </c>
      <c r="H124" s="14">
        <f t="shared" si="9"/>
        <v>913833.98400000005</v>
      </c>
      <c r="I124" s="14">
        <f t="shared" si="10"/>
        <v>938475.52000000002</v>
      </c>
      <c r="J124" s="14">
        <f t="shared" si="11"/>
        <v>923795.45600000001</v>
      </c>
      <c r="K124" s="14">
        <f t="shared" si="12"/>
        <v>1102053.3759999999</v>
      </c>
    </row>
    <row r="125" spans="2:11" x14ac:dyDescent="0.35">
      <c r="B125" s="12">
        <v>834142208</v>
      </c>
      <c r="C125" s="13">
        <v>910688256</v>
      </c>
      <c r="D125" s="13">
        <v>931135488</v>
      </c>
      <c r="E125" s="13">
        <v>924319744</v>
      </c>
      <c r="F125" s="13">
        <v>1102053376</v>
      </c>
      <c r="G125" s="14">
        <f t="shared" si="8"/>
        <v>834142.20799999998</v>
      </c>
      <c r="H125" s="14">
        <f t="shared" si="9"/>
        <v>910688.25600000005</v>
      </c>
      <c r="I125" s="14">
        <f t="shared" si="10"/>
        <v>931135.48800000001</v>
      </c>
      <c r="J125" s="14">
        <f t="shared" si="11"/>
        <v>924319.74399999995</v>
      </c>
      <c r="K125" s="14">
        <f t="shared" si="12"/>
        <v>1102053.3759999999</v>
      </c>
    </row>
    <row r="126" spans="2:11" x14ac:dyDescent="0.35">
      <c r="B126" s="12">
        <v>834142208</v>
      </c>
      <c r="C126" s="13">
        <v>910688256</v>
      </c>
      <c r="D126" s="13">
        <v>938475520</v>
      </c>
      <c r="E126" s="13">
        <v>924319744</v>
      </c>
      <c r="F126" s="13">
        <v>1102577664</v>
      </c>
      <c r="G126" s="14">
        <f t="shared" si="8"/>
        <v>834142.20799999998</v>
      </c>
      <c r="H126" s="14">
        <f t="shared" si="9"/>
        <v>910688.25600000005</v>
      </c>
      <c r="I126" s="14">
        <f t="shared" si="10"/>
        <v>938475.52000000002</v>
      </c>
      <c r="J126" s="14">
        <f t="shared" si="11"/>
        <v>924319.74399999995</v>
      </c>
      <c r="K126" s="14">
        <f t="shared" si="12"/>
        <v>1102577.6640000001</v>
      </c>
    </row>
    <row r="127" spans="2:11" x14ac:dyDescent="0.35">
      <c r="B127" s="12">
        <v>834142208</v>
      </c>
      <c r="C127" s="13">
        <v>910688256</v>
      </c>
      <c r="D127" s="13">
        <v>927465472</v>
      </c>
      <c r="E127" s="13">
        <v>924319744</v>
      </c>
      <c r="F127" s="13">
        <v>1103101952</v>
      </c>
      <c r="G127" s="14">
        <f t="shared" si="8"/>
        <v>834142.20799999998</v>
      </c>
      <c r="H127" s="14">
        <f t="shared" si="9"/>
        <v>910688.25600000005</v>
      </c>
      <c r="I127" s="14">
        <f t="shared" si="10"/>
        <v>927465.47199999995</v>
      </c>
      <c r="J127" s="14">
        <f t="shared" si="11"/>
        <v>924319.74399999995</v>
      </c>
      <c r="K127" s="14">
        <f t="shared" si="12"/>
        <v>1103101.952</v>
      </c>
    </row>
    <row r="128" spans="2:11" x14ac:dyDescent="0.35">
      <c r="B128" s="12">
        <v>833093632</v>
      </c>
      <c r="C128" s="13">
        <v>910688256</v>
      </c>
      <c r="D128" s="13">
        <v>928514048</v>
      </c>
      <c r="E128" s="13">
        <v>923271168</v>
      </c>
      <c r="F128" s="13">
        <v>1103101952</v>
      </c>
      <c r="G128" s="14">
        <f t="shared" si="8"/>
        <v>833093.63199999998</v>
      </c>
      <c r="H128" s="14">
        <f t="shared" si="9"/>
        <v>910688.25600000005</v>
      </c>
      <c r="I128" s="14">
        <f t="shared" si="10"/>
        <v>928514.04799999995</v>
      </c>
      <c r="J128" s="14">
        <f t="shared" si="11"/>
        <v>923271.16799999995</v>
      </c>
      <c r="K128" s="14">
        <f t="shared" si="12"/>
        <v>1103101.952</v>
      </c>
    </row>
    <row r="129" spans="2:11" x14ac:dyDescent="0.35">
      <c r="B129" s="12">
        <v>833093632</v>
      </c>
      <c r="C129" s="13">
        <v>913833984</v>
      </c>
      <c r="D129" s="13">
        <v>928514048</v>
      </c>
      <c r="E129" s="13">
        <v>923271168</v>
      </c>
      <c r="F129" s="13">
        <v>1103101952</v>
      </c>
      <c r="G129" s="14">
        <f t="shared" si="8"/>
        <v>833093.63199999998</v>
      </c>
      <c r="H129" s="14">
        <f t="shared" si="9"/>
        <v>913833.98400000005</v>
      </c>
      <c r="I129" s="14">
        <f t="shared" si="10"/>
        <v>928514.04799999995</v>
      </c>
      <c r="J129" s="14">
        <f t="shared" si="11"/>
        <v>923271.16799999995</v>
      </c>
      <c r="K129" s="14">
        <f t="shared" si="12"/>
        <v>1103101.952</v>
      </c>
    </row>
    <row r="130" spans="2:11" x14ac:dyDescent="0.35">
      <c r="B130" s="12">
        <v>833093632</v>
      </c>
      <c r="C130" s="13">
        <v>913833984</v>
      </c>
      <c r="D130" s="13">
        <v>934281216</v>
      </c>
      <c r="E130" s="13">
        <v>924319744</v>
      </c>
      <c r="F130" s="13">
        <v>1103101952</v>
      </c>
      <c r="G130" s="14">
        <f t="shared" si="8"/>
        <v>833093.63199999998</v>
      </c>
      <c r="H130" s="14">
        <f t="shared" si="9"/>
        <v>913833.98400000005</v>
      </c>
      <c r="I130" s="14">
        <f t="shared" si="10"/>
        <v>934281.21600000001</v>
      </c>
      <c r="J130" s="14">
        <f t="shared" si="11"/>
        <v>924319.74399999995</v>
      </c>
      <c r="K130" s="14">
        <f t="shared" si="12"/>
        <v>1103101.952</v>
      </c>
    </row>
    <row r="131" spans="2:11" x14ac:dyDescent="0.35">
      <c r="B131" s="12">
        <v>833093632</v>
      </c>
      <c r="C131" s="13">
        <v>913833984</v>
      </c>
      <c r="D131" s="13">
        <v>934281216</v>
      </c>
      <c r="E131" s="13">
        <v>923271168</v>
      </c>
      <c r="F131" s="13">
        <v>1103101952</v>
      </c>
      <c r="G131" s="14">
        <f t="shared" ref="G131:G194" si="13">B131/1000</f>
        <v>833093.63199999998</v>
      </c>
      <c r="H131" s="14">
        <f t="shared" ref="H131:H194" si="14">C131/1000</f>
        <v>913833.98400000005</v>
      </c>
      <c r="I131" s="14">
        <f t="shared" ref="I131:I194" si="15">D131/1000</f>
        <v>934281.21600000001</v>
      </c>
      <c r="J131" s="14">
        <f t="shared" ref="J131:J194" si="16">E131/1000</f>
        <v>923271.16799999995</v>
      </c>
      <c r="K131" s="14">
        <f t="shared" ref="K131:K194" si="17">F131/1000</f>
        <v>1103101.952</v>
      </c>
    </row>
    <row r="132" spans="2:11" x14ac:dyDescent="0.35">
      <c r="B132" s="12">
        <v>834142208</v>
      </c>
      <c r="C132" s="13">
        <v>913833984</v>
      </c>
      <c r="D132" s="13">
        <v>934281216</v>
      </c>
      <c r="E132" s="13">
        <v>923795456</v>
      </c>
      <c r="F132" s="13">
        <v>1103101952</v>
      </c>
      <c r="G132" s="14">
        <f t="shared" si="13"/>
        <v>834142.20799999998</v>
      </c>
      <c r="H132" s="14">
        <f t="shared" si="14"/>
        <v>913833.98400000005</v>
      </c>
      <c r="I132" s="14">
        <f t="shared" si="15"/>
        <v>934281.21600000001</v>
      </c>
      <c r="J132" s="14">
        <f t="shared" si="16"/>
        <v>923795.45600000001</v>
      </c>
      <c r="K132" s="14">
        <f t="shared" si="17"/>
        <v>1103101.952</v>
      </c>
    </row>
    <row r="133" spans="2:11" x14ac:dyDescent="0.35">
      <c r="B133" s="12">
        <v>832045056</v>
      </c>
      <c r="C133" s="13">
        <v>901251072</v>
      </c>
      <c r="D133" s="13">
        <v>934805504</v>
      </c>
      <c r="E133" s="13">
        <v>923795456</v>
      </c>
      <c r="F133" s="13">
        <v>1103101952</v>
      </c>
      <c r="G133" s="14">
        <f t="shared" si="13"/>
        <v>832045.05599999998</v>
      </c>
      <c r="H133" s="14">
        <f t="shared" si="14"/>
        <v>901251.07200000004</v>
      </c>
      <c r="I133" s="14">
        <f t="shared" si="15"/>
        <v>934805.50399999996</v>
      </c>
      <c r="J133" s="14">
        <f t="shared" si="16"/>
        <v>923795.45600000001</v>
      </c>
      <c r="K133" s="14">
        <f t="shared" si="17"/>
        <v>1103101.952</v>
      </c>
    </row>
    <row r="134" spans="2:11" x14ac:dyDescent="0.35">
      <c r="B134" s="12">
        <v>832045056</v>
      </c>
      <c r="C134" s="13">
        <v>913833984</v>
      </c>
      <c r="D134" s="13">
        <v>934805504</v>
      </c>
      <c r="E134" s="13">
        <v>924319744</v>
      </c>
      <c r="F134" s="13">
        <v>1103101952</v>
      </c>
      <c r="G134" s="14">
        <f t="shared" si="13"/>
        <v>832045.05599999998</v>
      </c>
      <c r="H134" s="14">
        <f t="shared" si="14"/>
        <v>913833.98400000005</v>
      </c>
      <c r="I134" s="14">
        <f t="shared" si="15"/>
        <v>934805.50399999996</v>
      </c>
      <c r="J134" s="14">
        <f t="shared" si="16"/>
        <v>924319.74399999995</v>
      </c>
      <c r="K134" s="14">
        <f t="shared" si="17"/>
        <v>1103101.952</v>
      </c>
    </row>
    <row r="135" spans="2:11" x14ac:dyDescent="0.35">
      <c r="B135" s="12">
        <v>834142208</v>
      </c>
      <c r="C135" s="13">
        <v>911212544</v>
      </c>
      <c r="D135" s="13">
        <v>932708352</v>
      </c>
      <c r="E135" s="13">
        <v>924319744</v>
      </c>
      <c r="F135" s="13">
        <v>1103101952</v>
      </c>
      <c r="G135" s="14">
        <f t="shared" si="13"/>
        <v>834142.20799999998</v>
      </c>
      <c r="H135" s="14">
        <f t="shared" si="14"/>
        <v>911212.54399999999</v>
      </c>
      <c r="I135" s="14">
        <f t="shared" si="15"/>
        <v>932708.35199999996</v>
      </c>
      <c r="J135" s="14">
        <f t="shared" si="16"/>
        <v>924319.74399999995</v>
      </c>
      <c r="K135" s="14">
        <f t="shared" si="17"/>
        <v>1103101.952</v>
      </c>
    </row>
    <row r="136" spans="2:11" x14ac:dyDescent="0.35">
      <c r="B136" s="12">
        <v>834142208</v>
      </c>
      <c r="C136" s="13">
        <v>896532480</v>
      </c>
      <c r="D136" s="13">
        <v>933232640</v>
      </c>
      <c r="E136" s="13">
        <v>924319744</v>
      </c>
      <c r="F136" s="13">
        <v>1102053376</v>
      </c>
      <c r="G136" s="14">
        <f t="shared" si="13"/>
        <v>834142.20799999998</v>
      </c>
      <c r="H136" s="14">
        <f t="shared" si="14"/>
        <v>896532.47999999998</v>
      </c>
      <c r="I136" s="14">
        <f t="shared" si="15"/>
        <v>933232.64000000001</v>
      </c>
      <c r="J136" s="14">
        <f t="shared" si="16"/>
        <v>924319.74399999995</v>
      </c>
      <c r="K136" s="14">
        <f t="shared" si="17"/>
        <v>1102053.3759999999</v>
      </c>
    </row>
    <row r="137" spans="2:11" x14ac:dyDescent="0.35">
      <c r="B137" s="12">
        <v>832569344</v>
      </c>
      <c r="C137" s="13">
        <v>913309696</v>
      </c>
      <c r="D137" s="13">
        <v>933232640</v>
      </c>
      <c r="E137" s="13">
        <v>924319744</v>
      </c>
      <c r="F137" s="13">
        <v>1102053376</v>
      </c>
      <c r="G137" s="14">
        <f t="shared" si="13"/>
        <v>832569.34400000004</v>
      </c>
      <c r="H137" s="14">
        <f t="shared" si="14"/>
        <v>913309.696</v>
      </c>
      <c r="I137" s="14">
        <f t="shared" si="15"/>
        <v>933232.64000000001</v>
      </c>
      <c r="J137" s="14">
        <f t="shared" si="16"/>
        <v>924319.74399999995</v>
      </c>
      <c r="K137" s="14">
        <f t="shared" si="17"/>
        <v>1102053.3759999999</v>
      </c>
    </row>
    <row r="138" spans="2:11" x14ac:dyDescent="0.35">
      <c r="B138" s="12">
        <v>832569344</v>
      </c>
      <c r="C138" s="13">
        <v>913309696</v>
      </c>
      <c r="D138" s="13">
        <v>933232640</v>
      </c>
      <c r="E138" s="13">
        <v>924319744</v>
      </c>
      <c r="F138" s="13">
        <v>1102577664</v>
      </c>
      <c r="G138" s="14">
        <f t="shared" si="13"/>
        <v>832569.34400000004</v>
      </c>
      <c r="H138" s="14">
        <f t="shared" si="14"/>
        <v>913309.696</v>
      </c>
      <c r="I138" s="14">
        <f t="shared" si="15"/>
        <v>933232.64000000001</v>
      </c>
      <c r="J138" s="14">
        <f t="shared" si="16"/>
        <v>924319.74399999995</v>
      </c>
      <c r="K138" s="14">
        <f t="shared" si="17"/>
        <v>1102577.6640000001</v>
      </c>
    </row>
    <row r="139" spans="2:11" x14ac:dyDescent="0.35">
      <c r="B139" s="12">
        <v>832569344</v>
      </c>
      <c r="C139" s="13">
        <v>913833984</v>
      </c>
      <c r="D139" s="13">
        <v>935854080</v>
      </c>
      <c r="E139" s="13">
        <v>923271168</v>
      </c>
      <c r="F139" s="13">
        <v>1102577664</v>
      </c>
      <c r="G139" s="14">
        <f t="shared" si="13"/>
        <v>832569.34400000004</v>
      </c>
      <c r="H139" s="14">
        <f t="shared" si="14"/>
        <v>913833.98400000005</v>
      </c>
      <c r="I139" s="14">
        <f t="shared" si="15"/>
        <v>935854.07999999996</v>
      </c>
      <c r="J139" s="14">
        <f t="shared" si="16"/>
        <v>923271.16799999995</v>
      </c>
      <c r="K139" s="14">
        <f t="shared" si="17"/>
        <v>1102577.6640000001</v>
      </c>
    </row>
    <row r="140" spans="2:11" x14ac:dyDescent="0.35">
      <c r="B140" s="12">
        <v>832569344</v>
      </c>
      <c r="C140" s="13">
        <v>911736832</v>
      </c>
      <c r="D140" s="13">
        <v>935854080</v>
      </c>
      <c r="E140" s="13">
        <v>923271168</v>
      </c>
      <c r="F140" s="13">
        <v>1102577664</v>
      </c>
      <c r="G140" s="14">
        <f t="shared" si="13"/>
        <v>832569.34400000004</v>
      </c>
      <c r="H140" s="14">
        <f t="shared" si="14"/>
        <v>911736.83200000005</v>
      </c>
      <c r="I140" s="14">
        <f t="shared" si="15"/>
        <v>935854.07999999996</v>
      </c>
      <c r="J140" s="14">
        <f t="shared" si="16"/>
        <v>923271.16799999995</v>
      </c>
      <c r="K140" s="14">
        <f t="shared" si="17"/>
        <v>1102577.6640000001</v>
      </c>
    </row>
    <row r="141" spans="2:11" x14ac:dyDescent="0.35">
      <c r="B141" s="12">
        <v>832569344</v>
      </c>
      <c r="C141" s="13">
        <v>900202496</v>
      </c>
      <c r="D141" s="13">
        <v>935854080</v>
      </c>
      <c r="E141" s="13">
        <v>923271168</v>
      </c>
      <c r="F141" s="13">
        <v>1102577664</v>
      </c>
      <c r="G141" s="14">
        <f t="shared" si="13"/>
        <v>832569.34400000004</v>
      </c>
      <c r="H141" s="14">
        <f t="shared" si="14"/>
        <v>900202.49600000004</v>
      </c>
      <c r="I141" s="14">
        <f t="shared" si="15"/>
        <v>935854.07999999996</v>
      </c>
      <c r="J141" s="14">
        <f t="shared" si="16"/>
        <v>923271.16799999995</v>
      </c>
      <c r="K141" s="14">
        <f t="shared" si="17"/>
        <v>1102577.6640000001</v>
      </c>
    </row>
    <row r="142" spans="2:11" x14ac:dyDescent="0.35">
      <c r="B142" s="12">
        <v>834142208</v>
      </c>
      <c r="C142" s="13">
        <v>913833984</v>
      </c>
      <c r="D142" s="13">
        <v>935854080</v>
      </c>
      <c r="E142" s="13">
        <v>924319744</v>
      </c>
      <c r="F142" s="13">
        <v>1102053376</v>
      </c>
      <c r="G142" s="14">
        <f t="shared" si="13"/>
        <v>834142.20799999998</v>
      </c>
      <c r="H142" s="14">
        <f t="shared" si="14"/>
        <v>913833.98400000005</v>
      </c>
      <c r="I142" s="14">
        <f t="shared" si="15"/>
        <v>935854.07999999996</v>
      </c>
      <c r="J142" s="14">
        <f t="shared" si="16"/>
        <v>924319.74399999995</v>
      </c>
      <c r="K142" s="14">
        <f t="shared" si="17"/>
        <v>1102053.3759999999</v>
      </c>
    </row>
    <row r="143" spans="2:11" x14ac:dyDescent="0.35">
      <c r="B143" s="12">
        <v>834142208</v>
      </c>
      <c r="C143" s="13">
        <v>913833984</v>
      </c>
      <c r="D143" s="13">
        <v>935854080</v>
      </c>
      <c r="E143" s="13">
        <v>924319744</v>
      </c>
      <c r="F143" s="13">
        <v>1102053376</v>
      </c>
      <c r="G143" s="14">
        <f t="shared" si="13"/>
        <v>834142.20799999998</v>
      </c>
      <c r="H143" s="14">
        <f t="shared" si="14"/>
        <v>913833.98400000005</v>
      </c>
      <c r="I143" s="14">
        <f t="shared" si="15"/>
        <v>935854.07999999996</v>
      </c>
      <c r="J143" s="14">
        <f t="shared" si="16"/>
        <v>924319.74399999995</v>
      </c>
      <c r="K143" s="14">
        <f t="shared" si="17"/>
        <v>1102053.3759999999</v>
      </c>
    </row>
    <row r="144" spans="2:11" x14ac:dyDescent="0.35">
      <c r="B144" s="12">
        <v>834142208</v>
      </c>
      <c r="C144" s="13">
        <v>913833984</v>
      </c>
      <c r="D144" s="13">
        <v>935854080</v>
      </c>
      <c r="E144" s="13">
        <v>924319744</v>
      </c>
      <c r="F144" s="13">
        <v>1102053376</v>
      </c>
      <c r="G144" s="14">
        <f t="shared" si="13"/>
        <v>834142.20799999998</v>
      </c>
      <c r="H144" s="14">
        <f t="shared" si="14"/>
        <v>913833.98400000005</v>
      </c>
      <c r="I144" s="14">
        <f t="shared" si="15"/>
        <v>935854.07999999996</v>
      </c>
      <c r="J144" s="14">
        <f t="shared" si="16"/>
        <v>924319.74399999995</v>
      </c>
      <c r="K144" s="14">
        <f t="shared" si="17"/>
        <v>1102053.3759999999</v>
      </c>
    </row>
    <row r="145" spans="2:11" x14ac:dyDescent="0.35">
      <c r="B145" s="12">
        <v>834142208</v>
      </c>
      <c r="C145" s="13">
        <v>913833984</v>
      </c>
      <c r="D145" s="13">
        <v>938475520</v>
      </c>
      <c r="E145" s="13">
        <v>924319744</v>
      </c>
      <c r="F145" s="13">
        <v>1102577664</v>
      </c>
      <c r="G145" s="14">
        <f t="shared" si="13"/>
        <v>834142.20799999998</v>
      </c>
      <c r="H145" s="14">
        <f t="shared" si="14"/>
        <v>913833.98400000005</v>
      </c>
      <c r="I145" s="14">
        <f t="shared" si="15"/>
        <v>938475.52000000002</v>
      </c>
      <c r="J145" s="14">
        <f t="shared" si="16"/>
        <v>924319.74399999995</v>
      </c>
      <c r="K145" s="14">
        <f t="shared" si="17"/>
        <v>1102577.6640000001</v>
      </c>
    </row>
    <row r="146" spans="2:11" x14ac:dyDescent="0.35">
      <c r="B146" s="12">
        <v>834142208</v>
      </c>
      <c r="C146" s="13">
        <v>913833984</v>
      </c>
      <c r="D146" s="13">
        <v>938475520</v>
      </c>
      <c r="E146" s="13">
        <v>924319744</v>
      </c>
      <c r="F146" s="13">
        <v>1102053376</v>
      </c>
      <c r="G146" s="14">
        <f t="shared" si="13"/>
        <v>834142.20799999998</v>
      </c>
      <c r="H146" s="14">
        <f t="shared" si="14"/>
        <v>913833.98400000005</v>
      </c>
      <c r="I146" s="14">
        <f t="shared" si="15"/>
        <v>938475.52000000002</v>
      </c>
      <c r="J146" s="14">
        <f t="shared" si="16"/>
        <v>924319.74399999995</v>
      </c>
      <c r="K146" s="14">
        <f t="shared" si="17"/>
        <v>1102053.3759999999</v>
      </c>
    </row>
    <row r="147" spans="2:11" x14ac:dyDescent="0.35">
      <c r="B147" s="12">
        <v>833093632</v>
      </c>
      <c r="C147" s="13">
        <v>913833984</v>
      </c>
      <c r="D147" s="13">
        <v>938475520</v>
      </c>
      <c r="E147" s="13">
        <v>924319744</v>
      </c>
      <c r="F147" s="13">
        <v>1102053376</v>
      </c>
      <c r="G147" s="14">
        <f t="shared" si="13"/>
        <v>833093.63199999998</v>
      </c>
      <c r="H147" s="14">
        <f t="shared" si="14"/>
        <v>913833.98400000005</v>
      </c>
      <c r="I147" s="14">
        <f t="shared" si="15"/>
        <v>938475.52000000002</v>
      </c>
      <c r="J147" s="14">
        <f t="shared" si="16"/>
        <v>924319.74399999995</v>
      </c>
      <c r="K147" s="14">
        <f t="shared" si="17"/>
        <v>1102053.3759999999</v>
      </c>
    </row>
    <row r="148" spans="2:11" x14ac:dyDescent="0.35">
      <c r="B148" s="12">
        <v>833093632</v>
      </c>
      <c r="C148" s="13">
        <v>884473856</v>
      </c>
      <c r="D148" s="13">
        <v>938475520</v>
      </c>
      <c r="E148" s="13">
        <v>924319744</v>
      </c>
      <c r="F148" s="13">
        <v>1102577664</v>
      </c>
      <c r="G148" s="14">
        <f t="shared" si="13"/>
        <v>833093.63199999998</v>
      </c>
      <c r="H148" s="14">
        <f t="shared" si="14"/>
        <v>884473.85600000003</v>
      </c>
      <c r="I148" s="14">
        <f t="shared" si="15"/>
        <v>938475.52000000002</v>
      </c>
      <c r="J148" s="14">
        <f t="shared" si="16"/>
        <v>924319.74399999995</v>
      </c>
      <c r="K148" s="14">
        <f t="shared" si="17"/>
        <v>1102577.6640000001</v>
      </c>
    </row>
    <row r="149" spans="2:11" x14ac:dyDescent="0.35">
      <c r="B149" s="12">
        <v>833093632</v>
      </c>
      <c r="C149" s="13">
        <v>884473856</v>
      </c>
      <c r="D149" s="13">
        <v>938475520</v>
      </c>
      <c r="E149" s="13">
        <v>924319744</v>
      </c>
      <c r="F149" s="13">
        <v>1103101952</v>
      </c>
      <c r="G149" s="14">
        <f t="shared" si="13"/>
        <v>833093.63199999998</v>
      </c>
      <c r="H149" s="14">
        <f t="shared" si="14"/>
        <v>884473.85600000003</v>
      </c>
      <c r="I149" s="14">
        <f t="shared" si="15"/>
        <v>938475.52000000002</v>
      </c>
      <c r="J149" s="14">
        <f t="shared" si="16"/>
        <v>924319.74399999995</v>
      </c>
      <c r="K149" s="14">
        <f t="shared" si="17"/>
        <v>1103101.952</v>
      </c>
    </row>
    <row r="150" spans="2:11" x14ac:dyDescent="0.35">
      <c r="B150" s="12">
        <v>833093632</v>
      </c>
      <c r="C150" s="13">
        <v>884473856</v>
      </c>
      <c r="D150" s="13">
        <v>938475520</v>
      </c>
      <c r="E150" s="13">
        <v>924319744</v>
      </c>
      <c r="F150" s="13">
        <v>1103101952</v>
      </c>
      <c r="G150" s="14">
        <f t="shared" si="13"/>
        <v>833093.63199999998</v>
      </c>
      <c r="H150" s="14">
        <f t="shared" si="14"/>
        <v>884473.85600000003</v>
      </c>
      <c r="I150" s="14">
        <f t="shared" si="15"/>
        <v>938475.52000000002</v>
      </c>
      <c r="J150" s="14">
        <f t="shared" si="16"/>
        <v>924319.74399999995</v>
      </c>
      <c r="K150" s="14">
        <f t="shared" si="17"/>
        <v>1103101.952</v>
      </c>
    </row>
    <row r="151" spans="2:11" x14ac:dyDescent="0.35">
      <c r="B151" s="12">
        <v>833093632</v>
      </c>
      <c r="C151" s="13">
        <v>881328128</v>
      </c>
      <c r="D151" s="13">
        <v>938475520</v>
      </c>
      <c r="E151" s="13">
        <v>924319744</v>
      </c>
      <c r="F151" s="13">
        <v>1103101952</v>
      </c>
      <c r="G151" s="14">
        <f t="shared" si="13"/>
        <v>833093.63199999998</v>
      </c>
      <c r="H151" s="14">
        <f t="shared" si="14"/>
        <v>881328.12800000003</v>
      </c>
      <c r="I151" s="14">
        <f t="shared" si="15"/>
        <v>938475.52000000002</v>
      </c>
      <c r="J151" s="14">
        <f t="shared" si="16"/>
        <v>924319.74399999995</v>
      </c>
      <c r="K151" s="14">
        <f t="shared" si="17"/>
        <v>1103101.952</v>
      </c>
    </row>
    <row r="152" spans="2:11" x14ac:dyDescent="0.35">
      <c r="B152" s="12">
        <v>834142208</v>
      </c>
      <c r="C152" s="13">
        <v>881328128</v>
      </c>
      <c r="D152" s="13">
        <v>938475520</v>
      </c>
      <c r="E152" s="13">
        <v>924319744</v>
      </c>
      <c r="F152" s="13">
        <v>1103101952</v>
      </c>
      <c r="G152" s="14">
        <f t="shared" si="13"/>
        <v>834142.20799999998</v>
      </c>
      <c r="H152" s="14">
        <f t="shared" si="14"/>
        <v>881328.12800000003</v>
      </c>
      <c r="I152" s="14">
        <f t="shared" si="15"/>
        <v>938475.52000000002</v>
      </c>
      <c r="J152" s="14">
        <f t="shared" si="16"/>
        <v>924319.74399999995</v>
      </c>
      <c r="K152" s="14">
        <f t="shared" si="17"/>
        <v>1103101.952</v>
      </c>
    </row>
    <row r="153" spans="2:11" x14ac:dyDescent="0.35">
      <c r="B153" s="12">
        <v>834142208</v>
      </c>
      <c r="C153" s="13">
        <v>882900992</v>
      </c>
      <c r="D153" s="13">
        <v>938475520</v>
      </c>
      <c r="E153" s="13">
        <v>924319744</v>
      </c>
      <c r="F153" s="13">
        <v>1102053376</v>
      </c>
      <c r="G153" s="14">
        <f t="shared" si="13"/>
        <v>834142.20799999998</v>
      </c>
      <c r="H153" s="14">
        <f t="shared" si="14"/>
        <v>882900.99199999997</v>
      </c>
      <c r="I153" s="14">
        <f t="shared" si="15"/>
        <v>938475.52000000002</v>
      </c>
      <c r="J153" s="14">
        <f t="shared" si="16"/>
        <v>924319.74399999995</v>
      </c>
      <c r="K153" s="14">
        <f t="shared" si="17"/>
        <v>1102053.3759999999</v>
      </c>
    </row>
    <row r="154" spans="2:11" x14ac:dyDescent="0.35">
      <c r="B154" s="12">
        <v>834142208</v>
      </c>
      <c r="C154" s="13">
        <v>878706688</v>
      </c>
      <c r="D154" s="13">
        <v>938475520</v>
      </c>
      <c r="E154" s="13">
        <v>924319744</v>
      </c>
      <c r="F154" s="13">
        <v>1102053376</v>
      </c>
      <c r="G154" s="14">
        <f t="shared" si="13"/>
        <v>834142.20799999998</v>
      </c>
      <c r="H154" s="14">
        <f t="shared" si="14"/>
        <v>878706.68799999997</v>
      </c>
      <c r="I154" s="14">
        <f t="shared" si="15"/>
        <v>938475.52000000002</v>
      </c>
      <c r="J154" s="14">
        <f t="shared" si="16"/>
        <v>924319.74399999995</v>
      </c>
      <c r="K154" s="14">
        <f t="shared" si="17"/>
        <v>1102053.3759999999</v>
      </c>
    </row>
    <row r="155" spans="2:11" x14ac:dyDescent="0.35">
      <c r="B155" s="12">
        <v>834142208</v>
      </c>
      <c r="C155" s="13">
        <v>878706688</v>
      </c>
      <c r="D155" s="13">
        <v>938475520</v>
      </c>
      <c r="E155" s="13">
        <v>924319744</v>
      </c>
      <c r="F155" s="13">
        <v>1103101952</v>
      </c>
      <c r="G155" s="14">
        <f t="shared" si="13"/>
        <v>834142.20799999998</v>
      </c>
      <c r="H155" s="14">
        <f t="shared" si="14"/>
        <v>878706.68799999997</v>
      </c>
      <c r="I155" s="14">
        <f t="shared" si="15"/>
        <v>938475.52000000002</v>
      </c>
      <c r="J155" s="14">
        <f t="shared" si="16"/>
        <v>924319.74399999995</v>
      </c>
      <c r="K155" s="14">
        <f t="shared" si="17"/>
        <v>1103101.952</v>
      </c>
    </row>
    <row r="156" spans="2:11" x14ac:dyDescent="0.35">
      <c r="B156" s="12">
        <v>834142208</v>
      </c>
      <c r="C156" s="13">
        <v>881328128</v>
      </c>
      <c r="D156" s="13">
        <v>938475520</v>
      </c>
      <c r="E156" s="13">
        <v>923271168</v>
      </c>
      <c r="F156" s="13">
        <v>1103101952</v>
      </c>
      <c r="G156" s="14">
        <f t="shared" si="13"/>
        <v>834142.20799999998</v>
      </c>
      <c r="H156" s="14">
        <f t="shared" si="14"/>
        <v>881328.12800000003</v>
      </c>
      <c r="I156" s="14">
        <f t="shared" si="15"/>
        <v>938475.52000000002</v>
      </c>
      <c r="J156" s="14">
        <f t="shared" si="16"/>
        <v>923271.16799999995</v>
      </c>
      <c r="K156" s="14">
        <f t="shared" si="17"/>
        <v>1103101.952</v>
      </c>
    </row>
    <row r="157" spans="2:11" x14ac:dyDescent="0.35">
      <c r="B157" s="12">
        <v>833093632</v>
      </c>
      <c r="C157" s="13">
        <v>881328128</v>
      </c>
      <c r="D157" s="13">
        <v>937426944</v>
      </c>
      <c r="E157" s="13">
        <v>923271168</v>
      </c>
      <c r="F157" s="13">
        <v>1103101952</v>
      </c>
      <c r="G157" s="14">
        <f t="shared" si="13"/>
        <v>833093.63199999998</v>
      </c>
      <c r="H157" s="14">
        <f t="shared" si="14"/>
        <v>881328.12800000003</v>
      </c>
      <c r="I157" s="14">
        <f t="shared" si="15"/>
        <v>937426.94400000002</v>
      </c>
      <c r="J157" s="14">
        <f t="shared" si="16"/>
        <v>923271.16799999995</v>
      </c>
      <c r="K157" s="14">
        <f t="shared" si="17"/>
        <v>1103101.952</v>
      </c>
    </row>
    <row r="158" spans="2:11" x14ac:dyDescent="0.35">
      <c r="B158" s="12">
        <v>833093632</v>
      </c>
      <c r="C158" s="13">
        <v>881328128</v>
      </c>
      <c r="D158" s="13">
        <v>938475520</v>
      </c>
      <c r="E158" s="13">
        <v>924319744</v>
      </c>
      <c r="F158" s="13">
        <v>1103101952</v>
      </c>
      <c r="G158" s="14">
        <f t="shared" si="13"/>
        <v>833093.63199999998</v>
      </c>
      <c r="H158" s="14">
        <f t="shared" si="14"/>
        <v>881328.12800000003</v>
      </c>
      <c r="I158" s="14">
        <f t="shared" si="15"/>
        <v>938475.52000000002</v>
      </c>
      <c r="J158" s="14">
        <f t="shared" si="16"/>
        <v>924319.74399999995</v>
      </c>
      <c r="K158" s="14">
        <f t="shared" si="17"/>
        <v>1103101.952</v>
      </c>
    </row>
    <row r="159" spans="2:11" x14ac:dyDescent="0.35">
      <c r="B159" s="12">
        <v>833093632</v>
      </c>
      <c r="C159" s="13">
        <v>881328128</v>
      </c>
      <c r="D159" s="13">
        <v>938475520</v>
      </c>
      <c r="E159" s="13">
        <v>923271168</v>
      </c>
      <c r="F159" s="13">
        <v>1103101952</v>
      </c>
      <c r="G159" s="14">
        <f t="shared" si="13"/>
        <v>833093.63199999998</v>
      </c>
      <c r="H159" s="14">
        <f t="shared" si="14"/>
        <v>881328.12800000003</v>
      </c>
      <c r="I159" s="14">
        <f t="shared" si="15"/>
        <v>938475.52000000002</v>
      </c>
      <c r="J159" s="14">
        <f t="shared" si="16"/>
        <v>923271.16799999995</v>
      </c>
      <c r="K159" s="14">
        <f t="shared" si="17"/>
        <v>1103101.952</v>
      </c>
    </row>
    <row r="160" spans="2:11" x14ac:dyDescent="0.35">
      <c r="B160" s="12">
        <v>834142208</v>
      </c>
      <c r="C160" s="13">
        <v>881328128</v>
      </c>
      <c r="D160" s="13">
        <v>938475520</v>
      </c>
      <c r="E160" s="13">
        <v>923271168</v>
      </c>
      <c r="F160" s="13">
        <v>1103101952</v>
      </c>
      <c r="G160" s="14">
        <f t="shared" si="13"/>
        <v>834142.20799999998</v>
      </c>
      <c r="H160" s="14">
        <f t="shared" si="14"/>
        <v>881328.12800000003</v>
      </c>
      <c r="I160" s="14">
        <f t="shared" si="15"/>
        <v>938475.52000000002</v>
      </c>
      <c r="J160" s="14">
        <f t="shared" si="16"/>
        <v>923271.16799999995</v>
      </c>
      <c r="K160" s="14">
        <f t="shared" si="17"/>
        <v>1103101.952</v>
      </c>
    </row>
    <row r="161" spans="2:11" x14ac:dyDescent="0.35">
      <c r="B161" s="12">
        <v>833617920</v>
      </c>
      <c r="C161" s="13">
        <v>881328128</v>
      </c>
      <c r="D161" s="13">
        <v>867696640</v>
      </c>
      <c r="E161" s="13">
        <v>923271168</v>
      </c>
      <c r="F161" s="13">
        <v>1103101952</v>
      </c>
      <c r="G161" s="14">
        <f t="shared" si="13"/>
        <v>833617.92000000004</v>
      </c>
      <c r="H161" s="14">
        <f t="shared" si="14"/>
        <v>881328.12800000003</v>
      </c>
      <c r="I161" s="14">
        <f t="shared" si="15"/>
        <v>867696.64000000001</v>
      </c>
      <c r="J161" s="14">
        <f t="shared" si="16"/>
        <v>923271.16799999995</v>
      </c>
      <c r="K161" s="14">
        <f t="shared" si="17"/>
        <v>1103101.952</v>
      </c>
    </row>
    <row r="162" spans="2:11" x14ac:dyDescent="0.35">
      <c r="B162" s="12">
        <v>834142208</v>
      </c>
      <c r="C162" s="13">
        <v>875560960</v>
      </c>
      <c r="D162" s="13">
        <v>867696640</v>
      </c>
      <c r="E162" s="13">
        <v>923271168</v>
      </c>
      <c r="F162" s="13">
        <v>1103101952</v>
      </c>
      <c r="G162" s="14">
        <f t="shared" si="13"/>
        <v>834142.20799999998</v>
      </c>
      <c r="H162" s="14">
        <f t="shared" si="14"/>
        <v>875560.95999999996</v>
      </c>
      <c r="I162" s="14">
        <f t="shared" si="15"/>
        <v>867696.64000000001</v>
      </c>
      <c r="J162" s="14">
        <f t="shared" si="16"/>
        <v>923271.16799999995</v>
      </c>
      <c r="K162" s="14">
        <f t="shared" si="17"/>
        <v>1103101.952</v>
      </c>
    </row>
    <row r="163" spans="2:11" x14ac:dyDescent="0.35">
      <c r="B163" s="12">
        <v>834142208</v>
      </c>
      <c r="C163" s="13">
        <v>875560960</v>
      </c>
      <c r="D163" s="13">
        <v>867696640</v>
      </c>
      <c r="E163" s="13">
        <v>923795456</v>
      </c>
      <c r="F163" s="13">
        <v>1103101952</v>
      </c>
      <c r="G163" s="14">
        <f t="shared" si="13"/>
        <v>834142.20799999998</v>
      </c>
      <c r="H163" s="14">
        <f t="shared" si="14"/>
        <v>875560.95999999996</v>
      </c>
      <c r="I163" s="14">
        <f t="shared" si="15"/>
        <v>867696.64000000001</v>
      </c>
      <c r="J163" s="14">
        <f t="shared" si="16"/>
        <v>923795.45600000001</v>
      </c>
      <c r="K163" s="14">
        <f t="shared" si="17"/>
        <v>1103101.952</v>
      </c>
    </row>
    <row r="164" spans="2:11" x14ac:dyDescent="0.35">
      <c r="B164" s="12">
        <v>834142208</v>
      </c>
      <c r="C164" s="13">
        <v>875560960</v>
      </c>
      <c r="D164" s="13">
        <v>867696640</v>
      </c>
      <c r="E164" s="13">
        <v>923795456</v>
      </c>
      <c r="F164" s="13">
        <v>1103101952</v>
      </c>
      <c r="G164" s="14">
        <f t="shared" si="13"/>
        <v>834142.20799999998</v>
      </c>
      <c r="H164" s="14">
        <f t="shared" si="14"/>
        <v>875560.95999999996</v>
      </c>
      <c r="I164" s="14">
        <f t="shared" si="15"/>
        <v>867696.64000000001</v>
      </c>
      <c r="J164" s="14">
        <f t="shared" si="16"/>
        <v>923795.45600000001</v>
      </c>
      <c r="K164" s="14">
        <f t="shared" si="17"/>
        <v>1103101.952</v>
      </c>
    </row>
    <row r="165" spans="2:11" x14ac:dyDescent="0.35">
      <c r="B165" s="12">
        <v>834142208</v>
      </c>
      <c r="C165" s="13">
        <v>875560960</v>
      </c>
      <c r="D165" s="13">
        <v>867696640</v>
      </c>
      <c r="E165" s="13">
        <v>923795456</v>
      </c>
      <c r="F165" s="13">
        <v>1103101952</v>
      </c>
      <c r="G165" s="14">
        <f t="shared" si="13"/>
        <v>834142.20799999998</v>
      </c>
      <c r="H165" s="14">
        <f t="shared" si="14"/>
        <v>875560.95999999996</v>
      </c>
      <c r="I165" s="14">
        <f t="shared" si="15"/>
        <v>867696.64000000001</v>
      </c>
      <c r="J165" s="14">
        <f t="shared" si="16"/>
        <v>923795.45600000001</v>
      </c>
      <c r="K165" s="14">
        <f t="shared" si="17"/>
        <v>1103101.952</v>
      </c>
    </row>
    <row r="166" spans="2:11" x14ac:dyDescent="0.35">
      <c r="B166" s="12">
        <v>834142208</v>
      </c>
      <c r="C166" s="13">
        <v>875560960</v>
      </c>
      <c r="D166" s="13">
        <v>867696640</v>
      </c>
      <c r="E166" s="13">
        <v>923795456</v>
      </c>
      <c r="F166" s="13">
        <v>1103101952</v>
      </c>
      <c r="G166" s="14">
        <f t="shared" si="13"/>
        <v>834142.20799999998</v>
      </c>
      <c r="H166" s="14">
        <f t="shared" si="14"/>
        <v>875560.95999999996</v>
      </c>
      <c r="I166" s="14">
        <f t="shared" si="15"/>
        <v>867696.64000000001</v>
      </c>
      <c r="J166" s="14">
        <f t="shared" si="16"/>
        <v>923795.45600000001</v>
      </c>
      <c r="K166" s="14">
        <f t="shared" si="17"/>
        <v>1103101.952</v>
      </c>
    </row>
    <row r="167" spans="2:11" x14ac:dyDescent="0.35">
      <c r="B167" s="12">
        <v>833093632</v>
      </c>
      <c r="C167" s="13">
        <v>873463808</v>
      </c>
      <c r="D167" s="13">
        <v>867696640</v>
      </c>
      <c r="E167" s="13">
        <v>924319744</v>
      </c>
      <c r="F167" s="13">
        <v>1102577664</v>
      </c>
      <c r="G167" s="14">
        <f t="shared" si="13"/>
        <v>833093.63199999998</v>
      </c>
      <c r="H167" s="14">
        <f t="shared" si="14"/>
        <v>873463.80799999996</v>
      </c>
      <c r="I167" s="14">
        <f t="shared" si="15"/>
        <v>867696.64000000001</v>
      </c>
      <c r="J167" s="14">
        <f t="shared" si="16"/>
        <v>924319.74399999995</v>
      </c>
      <c r="K167" s="14">
        <f t="shared" si="17"/>
        <v>1102577.6640000001</v>
      </c>
    </row>
    <row r="168" spans="2:11" x14ac:dyDescent="0.35">
      <c r="B168" s="12">
        <v>833617920</v>
      </c>
      <c r="C168" s="13">
        <v>873463808</v>
      </c>
      <c r="D168" s="13">
        <v>867696640</v>
      </c>
      <c r="E168" s="13">
        <v>924319744</v>
      </c>
      <c r="F168" s="13">
        <v>1102577664</v>
      </c>
      <c r="G168" s="14">
        <f t="shared" si="13"/>
        <v>833617.92000000004</v>
      </c>
      <c r="H168" s="14">
        <f t="shared" si="14"/>
        <v>873463.80799999996</v>
      </c>
      <c r="I168" s="14">
        <f t="shared" si="15"/>
        <v>867696.64000000001</v>
      </c>
      <c r="J168" s="14">
        <f t="shared" si="16"/>
        <v>924319.74399999995</v>
      </c>
      <c r="K168" s="14">
        <f t="shared" si="17"/>
        <v>1102577.6640000001</v>
      </c>
    </row>
    <row r="169" spans="2:11" x14ac:dyDescent="0.35">
      <c r="B169" s="12">
        <v>833617920</v>
      </c>
      <c r="C169" s="13">
        <v>873463808</v>
      </c>
      <c r="D169" s="13">
        <v>867696640</v>
      </c>
      <c r="E169" s="13">
        <v>923271168</v>
      </c>
      <c r="F169" s="13">
        <v>1102577664</v>
      </c>
      <c r="G169" s="14">
        <f t="shared" si="13"/>
        <v>833617.92000000004</v>
      </c>
      <c r="H169" s="14">
        <f t="shared" si="14"/>
        <v>873463.80799999996</v>
      </c>
      <c r="I169" s="14">
        <f t="shared" si="15"/>
        <v>867696.64000000001</v>
      </c>
      <c r="J169" s="14">
        <f t="shared" si="16"/>
        <v>923271.16799999995</v>
      </c>
      <c r="K169" s="14">
        <f t="shared" si="17"/>
        <v>1102577.6640000001</v>
      </c>
    </row>
    <row r="170" spans="2:11" x14ac:dyDescent="0.35">
      <c r="B170" s="12">
        <v>832569344</v>
      </c>
      <c r="C170" s="13">
        <v>873463808</v>
      </c>
      <c r="D170" s="13">
        <v>867696640</v>
      </c>
      <c r="E170" s="13">
        <v>924319744</v>
      </c>
      <c r="F170" s="13">
        <v>1102577664</v>
      </c>
      <c r="G170" s="14">
        <f t="shared" si="13"/>
        <v>832569.34400000004</v>
      </c>
      <c r="H170" s="14">
        <f t="shared" si="14"/>
        <v>873463.80799999996</v>
      </c>
      <c r="I170" s="14">
        <f t="shared" si="15"/>
        <v>867696.64000000001</v>
      </c>
      <c r="J170" s="14">
        <f t="shared" si="16"/>
        <v>924319.74399999995</v>
      </c>
      <c r="K170" s="14">
        <f t="shared" si="17"/>
        <v>1102577.6640000001</v>
      </c>
    </row>
    <row r="171" spans="2:11" x14ac:dyDescent="0.35">
      <c r="B171" s="12">
        <v>832569344</v>
      </c>
      <c r="C171" s="13">
        <v>873463808</v>
      </c>
      <c r="D171" s="13">
        <v>867696640</v>
      </c>
      <c r="E171" s="13">
        <v>924319744</v>
      </c>
      <c r="F171" s="13">
        <v>1102053376</v>
      </c>
      <c r="G171" s="14">
        <f t="shared" si="13"/>
        <v>832569.34400000004</v>
      </c>
      <c r="H171" s="14">
        <f t="shared" si="14"/>
        <v>873463.80799999996</v>
      </c>
      <c r="I171" s="14">
        <f t="shared" si="15"/>
        <v>867696.64000000001</v>
      </c>
      <c r="J171" s="14">
        <f t="shared" si="16"/>
        <v>924319.74399999995</v>
      </c>
      <c r="K171" s="14">
        <f t="shared" si="17"/>
        <v>1102053.3759999999</v>
      </c>
    </row>
    <row r="172" spans="2:11" x14ac:dyDescent="0.35">
      <c r="B172" s="12">
        <v>833617920</v>
      </c>
      <c r="C172" s="13">
        <v>871366656</v>
      </c>
      <c r="D172" s="13">
        <v>867696640</v>
      </c>
      <c r="E172" s="13">
        <v>924319744</v>
      </c>
      <c r="F172" s="13">
        <v>1102053376</v>
      </c>
      <c r="G172" s="14">
        <f t="shared" si="13"/>
        <v>833617.92000000004</v>
      </c>
      <c r="H172" s="14">
        <f t="shared" si="14"/>
        <v>871366.65599999996</v>
      </c>
      <c r="I172" s="14">
        <f t="shared" si="15"/>
        <v>867696.64000000001</v>
      </c>
      <c r="J172" s="14">
        <f t="shared" si="16"/>
        <v>924319.74399999995</v>
      </c>
      <c r="K172" s="14">
        <f t="shared" si="17"/>
        <v>1102053.3759999999</v>
      </c>
    </row>
    <row r="173" spans="2:11" x14ac:dyDescent="0.35">
      <c r="B173" s="12">
        <v>833617920</v>
      </c>
      <c r="C173" s="13">
        <v>871366656</v>
      </c>
      <c r="D173" s="13">
        <v>867696640</v>
      </c>
      <c r="E173" s="13">
        <v>924319744</v>
      </c>
      <c r="F173" s="13">
        <v>1102577664</v>
      </c>
      <c r="G173" s="14">
        <f t="shared" si="13"/>
        <v>833617.92000000004</v>
      </c>
      <c r="H173" s="14">
        <f t="shared" si="14"/>
        <v>871366.65599999996</v>
      </c>
      <c r="I173" s="14">
        <f t="shared" si="15"/>
        <v>867696.64000000001</v>
      </c>
      <c r="J173" s="14">
        <f t="shared" si="16"/>
        <v>924319.74399999995</v>
      </c>
      <c r="K173" s="14">
        <f t="shared" si="17"/>
        <v>1102577.6640000001</v>
      </c>
    </row>
    <row r="174" spans="2:11" x14ac:dyDescent="0.35">
      <c r="B174" s="12">
        <v>833617920</v>
      </c>
      <c r="C174" s="13">
        <v>871366656</v>
      </c>
      <c r="D174" s="13">
        <v>867696640</v>
      </c>
      <c r="E174" s="13">
        <v>924319744</v>
      </c>
      <c r="F174" s="13">
        <v>1102577664</v>
      </c>
      <c r="G174" s="14">
        <f t="shared" si="13"/>
        <v>833617.92000000004</v>
      </c>
      <c r="H174" s="14">
        <f t="shared" si="14"/>
        <v>871366.65599999996</v>
      </c>
      <c r="I174" s="14">
        <f t="shared" si="15"/>
        <v>867696.64000000001</v>
      </c>
      <c r="J174" s="14">
        <f t="shared" si="16"/>
        <v>924319.74399999995</v>
      </c>
      <c r="K174" s="14">
        <f t="shared" si="17"/>
        <v>1102577.6640000001</v>
      </c>
    </row>
    <row r="175" spans="2:11" x14ac:dyDescent="0.35">
      <c r="B175" s="12">
        <v>833093632</v>
      </c>
      <c r="C175" s="13">
        <v>871366656</v>
      </c>
      <c r="D175" s="13">
        <v>865599488</v>
      </c>
      <c r="E175" s="13">
        <v>924319744</v>
      </c>
      <c r="F175" s="13">
        <v>1103101952</v>
      </c>
      <c r="G175" s="14">
        <f t="shared" si="13"/>
        <v>833093.63199999998</v>
      </c>
      <c r="H175" s="14">
        <f t="shared" si="14"/>
        <v>871366.65599999996</v>
      </c>
      <c r="I175" s="14">
        <f t="shared" si="15"/>
        <v>865599.48800000001</v>
      </c>
      <c r="J175" s="14">
        <f t="shared" si="16"/>
        <v>924319.74399999995</v>
      </c>
      <c r="K175" s="14">
        <f t="shared" si="17"/>
        <v>1103101.952</v>
      </c>
    </row>
    <row r="176" spans="2:11" x14ac:dyDescent="0.35">
      <c r="B176" s="12">
        <v>832569344</v>
      </c>
      <c r="C176" s="13">
        <v>877133824</v>
      </c>
      <c r="D176" s="13">
        <v>865599488</v>
      </c>
      <c r="E176" s="13">
        <v>924319744</v>
      </c>
      <c r="F176" s="13">
        <v>1102577664</v>
      </c>
      <c r="G176" s="14">
        <f t="shared" si="13"/>
        <v>832569.34400000004</v>
      </c>
      <c r="H176" s="14">
        <f t="shared" si="14"/>
        <v>877133.82400000002</v>
      </c>
      <c r="I176" s="14">
        <f t="shared" si="15"/>
        <v>865599.48800000001</v>
      </c>
      <c r="J176" s="14">
        <f t="shared" si="16"/>
        <v>924319.74399999995</v>
      </c>
      <c r="K176" s="14">
        <f t="shared" si="17"/>
        <v>1102577.6640000001</v>
      </c>
    </row>
    <row r="177" spans="2:11" x14ac:dyDescent="0.35">
      <c r="B177" s="12">
        <v>834142208</v>
      </c>
      <c r="C177" s="13">
        <v>877133824</v>
      </c>
      <c r="D177" s="13">
        <v>865599488</v>
      </c>
      <c r="E177" s="13">
        <v>924319744</v>
      </c>
      <c r="F177" s="13">
        <v>1103101952</v>
      </c>
      <c r="G177" s="14">
        <f t="shared" si="13"/>
        <v>834142.20799999998</v>
      </c>
      <c r="H177" s="14">
        <f t="shared" si="14"/>
        <v>877133.82400000002</v>
      </c>
      <c r="I177" s="14">
        <f t="shared" si="15"/>
        <v>865599.48800000001</v>
      </c>
      <c r="J177" s="14">
        <f t="shared" si="16"/>
        <v>924319.74399999995</v>
      </c>
      <c r="K177" s="14">
        <f t="shared" si="17"/>
        <v>1103101.952</v>
      </c>
    </row>
    <row r="178" spans="2:11" x14ac:dyDescent="0.35">
      <c r="B178" s="12">
        <v>834142208</v>
      </c>
      <c r="C178" s="13">
        <v>875036672</v>
      </c>
      <c r="D178" s="13">
        <v>865599488</v>
      </c>
      <c r="E178" s="13">
        <v>924319744</v>
      </c>
      <c r="F178" s="13">
        <v>1103101952</v>
      </c>
      <c r="G178" s="14">
        <f t="shared" si="13"/>
        <v>834142.20799999998</v>
      </c>
      <c r="H178" s="14">
        <f t="shared" si="14"/>
        <v>875036.67200000002</v>
      </c>
      <c r="I178" s="14">
        <f t="shared" si="15"/>
        <v>865599.48800000001</v>
      </c>
      <c r="J178" s="14">
        <f t="shared" si="16"/>
        <v>924319.74399999995</v>
      </c>
      <c r="K178" s="14">
        <f t="shared" si="17"/>
        <v>1103101.952</v>
      </c>
    </row>
    <row r="179" spans="2:11" x14ac:dyDescent="0.35">
      <c r="B179" s="12">
        <v>834142208</v>
      </c>
      <c r="C179" s="13">
        <v>877133824</v>
      </c>
      <c r="D179" s="13">
        <v>867696640</v>
      </c>
      <c r="E179" s="13">
        <v>924319744</v>
      </c>
      <c r="F179" s="13">
        <v>1103101952</v>
      </c>
      <c r="G179" s="14">
        <f t="shared" si="13"/>
        <v>834142.20799999998</v>
      </c>
      <c r="H179" s="14">
        <f t="shared" si="14"/>
        <v>877133.82400000002</v>
      </c>
      <c r="I179" s="14">
        <f t="shared" si="15"/>
        <v>867696.64000000001</v>
      </c>
      <c r="J179" s="14">
        <f t="shared" si="16"/>
        <v>924319.74399999995</v>
      </c>
      <c r="K179" s="14">
        <f t="shared" si="17"/>
        <v>1103101.952</v>
      </c>
    </row>
    <row r="180" spans="2:11" x14ac:dyDescent="0.35">
      <c r="B180" s="12">
        <v>834142208</v>
      </c>
      <c r="C180" s="13">
        <v>873988096</v>
      </c>
      <c r="D180" s="13">
        <v>849870848</v>
      </c>
      <c r="E180" s="13">
        <v>924319744</v>
      </c>
      <c r="F180" s="13">
        <v>1103101952</v>
      </c>
      <c r="G180" s="14">
        <f t="shared" si="13"/>
        <v>834142.20799999998</v>
      </c>
      <c r="H180" s="14">
        <f t="shared" si="14"/>
        <v>873988.09600000002</v>
      </c>
      <c r="I180" s="14">
        <f t="shared" si="15"/>
        <v>849870.848</v>
      </c>
      <c r="J180" s="14">
        <f t="shared" si="16"/>
        <v>924319.74399999995</v>
      </c>
      <c r="K180" s="14">
        <f t="shared" si="17"/>
        <v>1103101.952</v>
      </c>
    </row>
    <row r="181" spans="2:11" x14ac:dyDescent="0.35">
      <c r="B181" s="12">
        <v>834142208</v>
      </c>
      <c r="C181" s="13">
        <v>873988096</v>
      </c>
      <c r="D181" s="13">
        <v>867696640</v>
      </c>
      <c r="E181" s="13">
        <v>924319744</v>
      </c>
      <c r="F181" s="13">
        <v>1103101952</v>
      </c>
      <c r="G181" s="14">
        <f t="shared" si="13"/>
        <v>834142.20799999998</v>
      </c>
      <c r="H181" s="14">
        <f t="shared" si="14"/>
        <v>873988.09600000002</v>
      </c>
      <c r="I181" s="14">
        <f t="shared" si="15"/>
        <v>867696.64000000001</v>
      </c>
      <c r="J181" s="14">
        <f t="shared" si="16"/>
        <v>924319.74399999995</v>
      </c>
      <c r="K181" s="14">
        <f t="shared" si="17"/>
        <v>1103101.952</v>
      </c>
    </row>
    <row r="182" spans="2:11" x14ac:dyDescent="0.35">
      <c r="B182" s="12">
        <v>834142208</v>
      </c>
      <c r="C182" s="13">
        <v>877658112</v>
      </c>
      <c r="D182" s="13">
        <v>854589440</v>
      </c>
      <c r="E182" s="13">
        <v>924319744</v>
      </c>
      <c r="F182" s="13">
        <v>1102053376</v>
      </c>
      <c r="G182" s="14">
        <f t="shared" si="13"/>
        <v>834142.20799999998</v>
      </c>
      <c r="H182" s="14">
        <f t="shared" si="14"/>
        <v>877658.11199999996</v>
      </c>
      <c r="I182" s="14">
        <f t="shared" si="15"/>
        <v>854589.43999999994</v>
      </c>
      <c r="J182" s="14">
        <f t="shared" si="16"/>
        <v>924319.74399999995</v>
      </c>
      <c r="K182" s="14">
        <f t="shared" si="17"/>
        <v>1102053.3759999999</v>
      </c>
    </row>
    <row r="183" spans="2:11" x14ac:dyDescent="0.35">
      <c r="B183" s="12">
        <v>834142208</v>
      </c>
      <c r="C183" s="13">
        <v>877658112</v>
      </c>
      <c r="D183" s="13">
        <v>856162304</v>
      </c>
      <c r="E183" s="13">
        <v>924319744</v>
      </c>
      <c r="F183" s="13">
        <v>1102053376</v>
      </c>
      <c r="G183" s="14">
        <f t="shared" si="13"/>
        <v>834142.20799999998</v>
      </c>
      <c r="H183" s="14">
        <f t="shared" si="14"/>
        <v>877658.11199999996</v>
      </c>
      <c r="I183" s="14">
        <f t="shared" si="15"/>
        <v>856162.304</v>
      </c>
      <c r="J183" s="14">
        <f t="shared" si="16"/>
        <v>924319.74399999995</v>
      </c>
      <c r="K183" s="14">
        <f t="shared" si="17"/>
        <v>1102053.3759999999</v>
      </c>
    </row>
    <row r="184" spans="2:11" x14ac:dyDescent="0.35">
      <c r="B184" s="12">
        <v>834142208</v>
      </c>
      <c r="C184" s="13">
        <v>877658112</v>
      </c>
      <c r="D184" s="13">
        <v>867696640</v>
      </c>
      <c r="E184" s="13">
        <v>924319744</v>
      </c>
      <c r="F184" s="13">
        <v>1103101952</v>
      </c>
      <c r="G184" s="14">
        <f t="shared" si="13"/>
        <v>834142.20799999998</v>
      </c>
      <c r="H184" s="14">
        <f t="shared" si="14"/>
        <v>877658.11199999996</v>
      </c>
      <c r="I184" s="14">
        <f t="shared" si="15"/>
        <v>867696.64000000001</v>
      </c>
      <c r="J184" s="14">
        <f t="shared" si="16"/>
        <v>924319.74399999995</v>
      </c>
      <c r="K184" s="14">
        <f t="shared" si="17"/>
        <v>1103101.952</v>
      </c>
    </row>
    <row r="185" spans="2:11" x14ac:dyDescent="0.35">
      <c r="B185" s="12">
        <v>834142208</v>
      </c>
      <c r="C185" s="13">
        <v>873988096</v>
      </c>
      <c r="D185" s="13">
        <v>867696640</v>
      </c>
      <c r="E185" s="13">
        <v>924319744</v>
      </c>
      <c r="F185" s="13">
        <v>1103101952</v>
      </c>
      <c r="G185" s="14">
        <f t="shared" si="13"/>
        <v>834142.20799999998</v>
      </c>
      <c r="H185" s="14">
        <f t="shared" si="14"/>
        <v>873988.09600000002</v>
      </c>
      <c r="I185" s="14">
        <f t="shared" si="15"/>
        <v>867696.64000000001</v>
      </c>
      <c r="J185" s="14">
        <f t="shared" si="16"/>
        <v>924319.74399999995</v>
      </c>
      <c r="K185" s="14">
        <f t="shared" si="17"/>
        <v>1103101.952</v>
      </c>
    </row>
    <row r="186" spans="2:11" x14ac:dyDescent="0.35">
      <c r="B186" s="12">
        <v>834142208</v>
      </c>
      <c r="C186" s="13">
        <v>873988096</v>
      </c>
      <c r="D186" s="13">
        <v>867172352</v>
      </c>
      <c r="E186" s="13">
        <v>924319744</v>
      </c>
      <c r="F186" s="13">
        <v>1103101952</v>
      </c>
      <c r="G186" s="14">
        <f t="shared" si="13"/>
        <v>834142.20799999998</v>
      </c>
      <c r="H186" s="14">
        <f t="shared" si="14"/>
        <v>873988.09600000002</v>
      </c>
      <c r="I186" s="14">
        <f t="shared" si="15"/>
        <v>867172.35199999996</v>
      </c>
      <c r="J186" s="14">
        <f t="shared" si="16"/>
        <v>924319.74399999995</v>
      </c>
      <c r="K186" s="14">
        <f t="shared" si="17"/>
        <v>1103101.952</v>
      </c>
    </row>
    <row r="187" spans="2:11" x14ac:dyDescent="0.35">
      <c r="B187" s="12">
        <v>834142208</v>
      </c>
      <c r="C187" s="13">
        <v>873988096</v>
      </c>
      <c r="D187" s="13">
        <v>855113728</v>
      </c>
      <c r="E187" s="13">
        <v>924319744</v>
      </c>
      <c r="F187" s="13">
        <v>1103101952</v>
      </c>
      <c r="G187" s="14">
        <f t="shared" si="13"/>
        <v>834142.20799999998</v>
      </c>
      <c r="H187" s="14">
        <f t="shared" si="14"/>
        <v>873988.09600000002</v>
      </c>
      <c r="I187" s="14">
        <f t="shared" si="15"/>
        <v>855113.728</v>
      </c>
      <c r="J187" s="14">
        <f t="shared" si="16"/>
        <v>924319.74399999995</v>
      </c>
      <c r="K187" s="14">
        <f t="shared" si="17"/>
        <v>1103101.952</v>
      </c>
    </row>
    <row r="188" spans="2:11" x14ac:dyDescent="0.35">
      <c r="B188" s="12">
        <v>834142208</v>
      </c>
      <c r="C188" s="13">
        <v>873988096</v>
      </c>
      <c r="D188" s="13">
        <v>867696640</v>
      </c>
      <c r="E188" s="13">
        <v>924319744</v>
      </c>
      <c r="F188" s="13">
        <v>1103101952</v>
      </c>
      <c r="G188" s="14">
        <f t="shared" si="13"/>
        <v>834142.20799999998</v>
      </c>
      <c r="H188" s="14">
        <f t="shared" si="14"/>
        <v>873988.09600000002</v>
      </c>
      <c r="I188" s="14">
        <f t="shared" si="15"/>
        <v>867696.64000000001</v>
      </c>
      <c r="J188" s="14">
        <f t="shared" si="16"/>
        <v>924319.74399999995</v>
      </c>
      <c r="K188" s="14">
        <f t="shared" si="17"/>
        <v>1103101.952</v>
      </c>
    </row>
    <row r="189" spans="2:11" x14ac:dyDescent="0.35">
      <c r="B189" s="12">
        <v>834142208</v>
      </c>
      <c r="C189" s="13">
        <v>878182400</v>
      </c>
      <c r="D189" s="13">
        <v>867696640</v>
      </c>
      <c r="E189" s="13">
        <v>924319744</v>
      </c>
      <c r="F189" s="13">
        <v>1103101952</v>
      </c>
      <c r="G189" s="14">
        <f t="shared" si="13"/>
        <v>834142.20799999998</v>
      </c>
      <c r="H189" s="14">
        <f t="shared" si="14"/>
        <v>878182.40000000002</v>
      </c>
      <c r="I189" s="14">
        <f t="shared" si="15"/>
        <v>867696.64000000001</v>
      </c>
      <c r="J189" s="14">
        <f t="shared" si="16"/>
        <v>924319.74399999995</v>
      </c>
      <c r="K189" s="14">
        <f t="shared" si="17"/>
        <v>1103101.952</v>
      </c>
    </row>
    <row r="190" spans="2:11" x14ac:dyDescent="0.35">
      <c r="B190" s="12">
        <v>834142208</v>
      </c>
      <c r="C190" s="13">
        <v>878182400</v>
      </c>
      <c r="D190" s="13">
        <v>867696640</v>
      </c>
      <c r="E190" s="13">
        <v>924319744</v>
      </c>
      <c r="F190" s="13">
        <v>1103101952</v>
      </c>
      <c r="G190" s="14">
        <f t="shared" si="13"/>
        <v>834142.20799999998</v>
      </c>
      <c r="H190" s="14">
        <f t="shared" si="14"/>
        <v>878182.40000000002</v>
      </c>
      <c r="I190" s="14">
        <f t="shared" si="15"/>
        <v>867696.64000000001</v>
      </c>
      <c r="J190" s="14">
        <f t="shared" si="16"/>
        <v>924319.74399999995</v>
      </c>
      <c r="K190" s="14">
        <f t="shared" si="17"/>
        <v>1103101.952</v>
      </c>
    </row>
    <row r="191" spans="2:11" x14ac:dyDescent="0.35">
      <c r="B191" s="12">
        <v>834142208</v>
      </c>
      <c r="C191" s="13">
        <v>878182400</v>
      </c>
      <c r="D191" s="13">
        <v>867696640</v>
      </c>
      <c r="E191" s="13">
        <v>924319744</v>
      </c>
      <c r="F191" s="13">
        <v>1103101952</v>
      </c>
      <c r="G191" s="14">
        <f t="shared" si="13"/>
        <v>834142.20799999998</v>
      </c>
      <c r="H191" s="14">
        <f t="shared" si="14"/>
        <v>878182.40000000002</v>
      </c>
      <c r="I191" s="14">
        <f t="shared" si="15"/>
        <v>867696.64000000001</v>
      </c>
      <c r="J191" s="14">
        <f t="shared" si="16"/>
        <v>924319.74399999995</v>
      </c>
      <c r="K191" s="14">
        <f t="shared" si="17"/>
        <v>1103101.952</v>
      </c>
    </row>
    <row r="192" spans="2:11" x14ac:dyDescent="0.35">
      <c r="B192" s="12">
        <v>834142208</v>
      </c>
      <c r="C192" s="13">
        <v>878182400</v>
      </c>
      <c r="D192" s="13">
        <v>867696640</v>
      </c>
      <c r="E192" s="13">
        <v>924319744</v>
      </c>
      <c r="F192" s="13">
        <v>1103101952</v>
      </c>
      <c r="G192" s="14">
        <f t="shared" si="13"/>
        <v>834142.20799999998</v>
      </c>
      <c r="H192" s="14">
        <f t="shared" si="14"/>
        <v>878182.40000000002</v>
      </c>
      <c r="I192" s="14">
        <f t="shared" si="15"/>
        <v>867696.64000000001</v>
      </c>
      <c r="J192" s="14">
        <f t="shared" si="16"/>
        <v>924319.74399999995</v>
      </c>
      <c r="K192" s="14">
        <f t="shared" si="17"/>
        <v>1103101.952</v>
      </c>
    </row>
    <row r="193" spans="2:11" x14ac:dyDescent="0.35">
      <c r="B193" s="12">
        <v>834142208</v>
      </c>
      <c r="C193" s="13">
        <v>875036672</v>
      </c>
      <c r="D193" s="13">
        <v>867696640</v>
      </c>
      <c r="E193" s="13">
        <v>924319744</v>
      </c>
      <c r="F193" s="13">
        <v>1103101952</v>
      </c>
      <c r="G193" s="14">
        <f t="shared" si="13"/>
        <v>834142.20799999998</v>
      </c>
      <c r="H193" s="14">
        <f t="shared" si="14"/>
        <v>875036.67200000002</v>
      </c>
      <c r="I193" s="14">
        <f t="shared" si="15"/>
        <v>867696.64000000001</v>
      </c>
      <c r="J193" s="14">
        <f t="shared" si="16"/>
        <v>924319.74399999995</v>
      </c>
      <c r="K193" s="14">
        <f t="shared" si="17"/>
        <v>1103101.952</v>
      </c>
    </row>
    <row r="194" spans="2:11" x14ac:dyDescent="0.35">
      <c r="B194" s="12">
        <v>834142208</v>
      </c>
      <c r="C194" s="13">
        <v>875036672</v>
      </c>
      <c r="D194" s="13">
        <v>852492288</v>
      </c>
      <c r="E194" s="13">
        <v>924319744</v>
      </c>
      <c r="F194" s="13">
        <v>1103101952</v>
      </c>
      <c r="G194" s="14">
        <f t="shared" si="13"/>
        <v>834142.20799999998</v>
      </c>
      <c r="H194" s="14">
        <f t="shared" si="14"/>
        <v>875036.67200000002</v>
      </c>
      <c r="I194" s="14">
        <f t="shared" si="15"/>
        <v>852492.28799999994</v>
      </c>
      <c r="J194" s="14">
        <f t="shared" si="16"/>
        <v>924319.74399999995</v>
      </c>
      <c r="K194" s="14">
        <f t="shared" si="17"/>
        <v>1103101.952</v>
      </c>
    </row>
    <row r="195" spans="2:11" x14ac:dyDescent="0.35">
      <c r="B195" s="12">
        <v>834142208</v>
      </c>
      <c r="C195" s="13">
        <v>875036672</v>
      </c>
      <c r="D195" s="13">
        <v>867696640</v>
      </c>
      <c r="E195" s="13">
        <v>923271168</v>
      </c>
      <c r="F195" s="13">
        <v>1103101952</v>
      </c>
      <c r="G195" s="14">
        <f t="shared" ref="G195:G258" si="18">B195/1000</f>
        <v>834142.20799999998</v>
      </c>
      <c r="H195" s="14">
        <f t="shared" ref="H195:H258" si="19">C195/1000</f>
        <v>875036.67200000002</v>
      </c>
      <c r="I195" s="14">
        <f t="shared" ref="I195:I258" si="20">D195/1000</f>
        <v>867696.64000000001</v>
      </c>
      <c r="J195" s="14">
        <f t="shared" ref="J195:J258" si="21">E195/1000</f>
        <v>923271.16799999995</v>
      </c>
      <c r="K195" s="14">
        <f t="shared" ref="K195:K258" si="22">F195/1000</f>
        <v>1103101.952</v>
      </c>
    </row>
    <row r="196" spans="2:11" x14ac:dyDescent="0.35">
      <c r="B196" s="12">
        <v>834142208</v>
      </c>
      <c r="C196" s="13">
        <v>875036672</v>
      </c>
      <c r="D196" s="13">
        <v>865599488</v>
      </c>
      <c r="E196" s="13">
        <v>924319744</v>
      </c>
      <c r="F196" s="13">
        <v>1103101952</v>
      </c>
      <c r="G196" s="14">
        <f t="shared" si="18"/>
        <v>834142.20799999998</v>
      </c>
      <c r="H196" s="14">
        <f t="shared" si="19"/>
        <v>875036.67200000002</v>
      </c>
      <c r="I196" s="14">
        <f t="shared" si="20"/>
        <v>865599.48800000001</v>
      </c>
      <c r="J196" s="14">
        <f t="shared" si="21"/>
        <v>924319.74399999995</v>
      </c>
      <c r="K196" s="14">
        <f t="shared" si="22"/>
        <v>1103101.952</v>
      </c>
    </row>
    <row r="197" spans="2:11" x14ac:dyDescent="0.35">
      <c r="B197" s="12">
        <v>834142208</v>
      </c>
      <c r="C197" s="13">
        <v>875036672</v>
      </c>
      <c r="D197" s="13">
        <v>855113728</v>
      </c>
      <c r="E197" s="13">
        <v>924319744</v>
      </c>
      <c r="F197" s="13">
        <v>1102053376</v>
      </c>
      <c r="G197" s="14">
        <f t="shared" si="18"/>
        <v>834142.20799999998</v>
      </c>
      <c r="H197" s="14">
        <f t="shared" si="19"/>
        <v>875036.67200000002</v>
      </c>
      <c r="I197" s="14">
        <f t="shared" si="20"/>
        <v>855113.728</v>
      </c>
      <c r="J197" s="14">
        <f t="shared" si="21"/>
        <v>924319.74399999995</v>
      </c>
      <c r="K197" s="14">
        <f t="shared" si="22"/>
        <v>1102053.3759999999</v>
      </c>
    </row>
    <row r="198" spans="2:11" x14ac:dyDescent="0.35">
      <c r="B198" s="12">
        <v>832569344</v>
      </c>
      <c r="C198" s="13">
        <v>875036672</v>
      </c>
      <c r="D198" s="13">
        <v>867696640</v>
      </c>
      <c r="E198" s="13">
        <v>924319744</v>
      </c>
      <c r="F198" s="13">
        <v>1102053376</v>
      </c>
      <c r="G198" s="14">
        <f t="shared" si="18"/>
        <v>832569.34400000004</v>
      </c>
      <c r="H198" s="14">
        <f t="shared" si="19"/>
        <v>875036.67200000002</v>
      </c>
      <c r="I198" s="14">
        <f t="shared" si="20"/>
        <v>867696.64000000001</v>
      </c>
      <c r="J198" s="14">
        <f t="shared" si="21"/>
        <v>924319.74399999995</v>
      </c>
      <c r="K198" s="14">
        <f t="shared" si="22"/>
        <v>1102053.3759999999</v>
      </c>
    </row>
    <row r="199" spans="2:11" x14ac:dyDescent="0.35">
      <c r="B199" s="12">
        <v>832569344</v>
      </c>
      <c r="C199" s="13">
        <v>878182400</v>
      </c>
      <c r="D199" s="13">
        <v>865075200</v>
      </c>
      <c r="E199" s="13">
        <v>924319744</v>
      </c>
      <c r="F199" s="13">
        <v>1103101952</v>
      </c>
      <c r="G199" s="14">
        <f t="shared" si="18"/>
        <v>832569.34400000004</v>
      </c>
      <c r="H199" s="14">
        <f t="shared" si="19"/>
        <v>878182.40000000002</v>
      </c>
      <c r="I199" s="14">
        <f t="shared" si="20"/>
        <v>865075.19999999995</v>
      </c>
      <c r="J199" s="14">
        <f t="shared" si="21"/>
        <v>924319.74399999995</v>
      </c>
      <c r="K199" s="14">
        <f t="shared" si="22"/>
        <v>1103101.952</v>
      </c>
    </row>
    <row r="200" spans="2:11" x14ac:dyDescent="0.35">
      <c r="B200" s="12">
        <v>832569344</v>
      </c>
      <c r="C200" s="13">
        <v>875036672</v>
      </c>
      <c r="D200" s="13">
        <v>867696640</v>
      </c>
      <c r="E200" s="13">
        <v>924319744</v>
      </c>
      <c r="F200" s="13">
        <v>1103101952</v>
      </c>
      <c r="G200" s="14">
        <f t="shared" si="18"/>
        <v>832569.34400000004</v>
      </c>
      <c r="H200" s="14">
        <f t="shared" si="19"/>
        <v>875036.67200000002</v>
      </c>
      <c r="I200" s="14">
        <f t="shared" si="20"/>
        <v>867696.64000000001</v>
      </c>
      <c r="J200" s="14">
        <f t="shared" si="21"/>
        <v>924319.74399999995</v>
      </c>
      <c r="K200" s="14">
        <f t="shared" si="22"/>
        <v>1103101.952</v>
      </c>
    </row>
    <row r="201" spans="2:11" x14ac:dyDescent="0.35">
      <c r="B201" s="12">
        <v>832569344</v>
      </c>
      <c r="C201" s="13">
        <v>878182400</v>
      </c>
      <c r="D201" s="13">
        <v>867696640</v>
      </c>
      <c r="E201" s="13">
        <v>924319744</v>
      </c>
      <c r="F201" s="13">
        <v>1103101952</v>
      </c>
      <c r="G201" s="14">
        <f t="shared" si="18"/>
        <v>832569.34400000004</v>
      </c>
      <c r="H201" s="14">
        <f t="shared" si="19"/>
        <v>878182.40000000002</v>
      </c>
      <c r="I201" s="14">
        <f t="shared" si="20"/>
        <v>867696.64000000001</v>
      </c>
      <c r="J201" s="14">
        <f t="shared" si="21"/>
        <v>924319.74399999995</v>
      </c>
      <c r="K201" s="14">
        <f t="shared" si="22"/>
        <v>1103101.952</v>
      </c>
    </row>
    <row r="202" spans="2:11" x14ac:dyDescent="0.35">
      <c r="B202" s="12">
        <v>832569344</v>
      </c>
      <c r="C202" s="13">
        <v>878182400</v>
      </c>
      <c r="D202" s="13">
        <v>867696640</v>
      </c>
      <c r="E202" s="13">
        <v>924319744</v>
      </c>
      <c r="F202" s="13">
        <v>1103101952</v>
      </c>
      <c r="G202" s="14">
        <f t="shared" si="18"/>
        <v>832569.34400000004</v>
      </c>
      <c r="H202" s="14">
        <f t="shared" si="19"/>
        <v>878182.40000000002</v>
      </c>
      <c r="I202" s="14">
        <f t="shared" si="20"/>
        <v>867696.64000000001</v>
      </c>
      <c r="J202" s="14">
        <f t="shared" si="21"/>
        <v>924319.74399999995</v>
      </c>
      <c r="K202" s="14">
        <f t="shared" si="22"/>
        <v>1103101.952</v>
      </c>
    </row>
    <row r="203" spans="2:11" x14ac:dyDescent="0.35">
      <c r="B203" s="12">
        <v>832569344</v>
      </c>
      <c r="C203" s="13">
        <v>875036672</v>
      </c>
      <c r="D203" s="13">
        <v>858259456</v>
      </c>
      <c r="E203" s="13">
        <v>924319744</v>
      </c>
      <c r="F203" s="13">
        <v>1103101952</v>
      </c>
      <c r="G203" s="14">
        <f t="shared" si="18"/>
        <v>832569.34400000004</v>
      </c>
      <c r="H203" s="14">
        <f t="shared" si="19"/>
        <v>875036.67200000002</v>
      </c>
      <c r="I203" s="14">
        <f t="shared" si="20"/>
        <v>858259.45600000001</v>
      </c>
      <c r="J203" s="14">
        <f t="shared" si="21"/>
        <v>924319.74399999995</v>
      </c>
      <c r="K203" s="14">
        <f t="shared" si="22"/>
        <v>1103101.952</v>
      </c>
    </row>
    <row r="204" spans="2:11" x14ac:dyDescent="0.35">
      <c r="B204" s="12">
        <v>834142208</v>
      </c>
      <c r="C204" s="13">
        <v>879230976</v>
      </c>
      <c r="D204" s="13">
        <v>858259456</v>
      </c>
      <c r="E204" s="13">
        <v>924319744</v>
      </c>
      <c r="F204" s="13">
        <v>1103101952</v>
      </c>
      <c r="G204" s="14">
        <f t="shared" si="18"/>
        <v>834142.20799999998</v>
      </c>
      <c r="H204" s="14">
        <f t="shared" si="19"/>
        <v>879230.97600000002</v>
      </c>
      <c r="I204" s="14">
        <f t="shared" si="20"/>
        <v>858259.45600000001</v>
      </c>
      <c r="J204" s="14">
        <f t="shared" si="21"/>
        <v>924319.74399999995</v>
      </c>
      <c r="K204" s="14">
        <f t="shared" si="22"/>
        <v>1103101.952</v>
      </c>
    </row>
    <row r="205" spans="2:11" x14ac:dyDescent="0.35">
      <c r="B205" s="12">
        <v>834142208</v>
      </c>
      <c r="C205" s="13">
        <v>876609536</v>
      </c>
      <c r="D205" s="13">
        <v>858259456</v>
      </c>
      <c r="E205" s="13">
        <v>924319744</v>
      </c>
      <c r="F205" s="13">
        <v>1103101952</v>
      </c>
      <c r="G205" s="14">
        <f t="shared" si="18"/>
        <v>834142.20799999998</v>
      </c>
      <c r="H205" s="14">
        <f t="shared" si="19"/>
        <v>876609.53599999996</v>
      </c>
      <c r="I205" s="14">
        <f t="shared" si="20"/>
        <v>858259.45600000001</v>
      </c>
      <c r="J205" s="14">
        <f t="shared" si="21"/>
        <v>924319.74399999995</v>
      </c>
      <c r="K205" s="14">
        <f t="shared" si="22"/>
        <v>1103101.952</v>
      </c>
    </row>
    <row r="206" spans="2:11" x14ac:dyDescent="0.35">
      <c r="B206" s="12">
        <v>834142208</v>
      </c>
      <c r="C206" s="13">
        <v>876609536</v>
      </c>
      <c r="D206" s="13">
        <v>858259456</v>
      </c>
      <c r="E206" s="13">
        <v>924319744</v>
      </c>
      <c r="F206" s="13">
        <v>1103101952</v>
      </c>
      <c r="G206" s="14">
        <f t="shared" si="18"/>
        <v>834142.20799999998</v>
      </c>
      <c r="H206" s="14">
        <f t="shared" si="19"/>
        <v>876609.53599999996</v>
      </c>
      <c r="I206" s="14">
        <f t="shared" si="20"/>
        <v>858259.45600000001</v>
      </c>
      <c r="J206" s="14">
        <f t="shared" si="21"/>
        <v>924319.74399999995</v>
      </c>
      <c r="K206" s="14">
        <f t="shared" si="22"/>
        <v>1103101.952</v>
      </c>
    </row>
    <row r="207" spans="2:11" x14ac:dyDescent="0.35">
      <c r="B207" s="12">
        <v>834142208</v>
      </c>
      <c r="C207" s="13">
        <v>880279552</v>
      </c>
      <c r="D207" s="13">
        <v>867696640</v>
      </c>
      <c r="E207" s="13">
        <v>923271168</v>
      </c>
      <c r="F207" s="13">
        <v>1103101952</v>
      </c>
      <c r="G207" s="14">
        <f t="shared" si="18"/>
        <v>834142.20799999998</v>
      </c>
      <c r="H207" s="14">
        <f t="shared" si="19"/>
        <v>880279.55200000003</v>
      </c>
      <c r="I207" s="14">
        <f t="shared" si="20"/>
        <v>867696.64000000001</v>
      </c>
      <c r="J207" s="14">
        <f t="shared" si="21"/>
        <v>923271.16799999995</v>
      </c>
      <c r="K207" s="14">
        <f t="shared" si="22"/>
        <v>1103101.952</v>
      </c>
    </row>
    <row r="208" spans="2:11" x14ac:dyDescent="0.35">
      <c r="B208" s="12">
        <v>834142208</v>
      </c>
      <c r="C208" s="13">
        <v>877133824</v>
      </c>
      <c r="D208" s="13">
        <v>867696640</v>
      </c>
      <c r="E208" s="13">
        <v>923271168</v>
      </c>
      <c r="F208" s="13">
        <v>1103101952</v>
      </c>
      <c r="G208" s="14">
        <f t="shared" si="18"/>
        <v>834142.20799999998</v>
      </c>
      <c r="H208" s="14">
        <f t="shared" si="19"/>
        <v>877133.82400000002</v>
      </c>
      <c r="I208" s="14">
        <f t="shared" si="20"/>
        <v>867696.64000000001</v>
      </c>
      <c r="J208" s="14">
        <f t="shared" si="21"/>
        <v>923271.16799999995</v>
      </c>
      <c r="K208" s="14">
        <f t="shared" si="22"/>
        <v>1103101.952</v>
      </c>
    </row>
    <row r="209" spans="2:11" x14ac:dyDescent="0.35">
      <c r="B209" s="12">
        <v>833617920</v>
      </c>
      <c r="C209" s="13">
        <v>877133824</v>
      </c>
      <c r="D209" s="13">
        <v>867696640</v>
      </c>
      <c r="E209" s="13">
        <v>924319744</v>
      </c>
      <c r="F209" s="13">
        <v>1102053376</v>
      </c>
      <c r="G209" s="14">
        <f t="shared" si="18"/>
        <v>833617.92000000004</v>
      </c>
      <c r="H209" s="14">
        <f t="shared" si="19"/>
        <v>877133.82400000002</v>
      </c>
      <c r="I209" s="14">
        <f t="shared" si="20"/>
        <v>867696.64000000001</v>
      </c>
      <c r="J209" s="14">
        <f t="shared" si="21"/>
        <v>924319.74399999995</v>
      </c>
      <c r="K209" s="14">
        <f t="shared" si="22"/>
        <v>1102053.3759999999</v>
      </c>
    </row>
    <row r="210" spans="2:11" x14ac:dyDescent="0.35">
      <c r="B210" s="12">
        <v>833617920</v>
      </c>
      <c r="C210" s="13">
        <v>880803840</v>
      </c>
      <c r="D210" s="13">
        <v>867696640</v>
      </c>
      <c r="E210" s="13">
        <v>924319744</v>
      </c>
      <c r="F210" s="13">
        <v>1102053376</v>
      </c>
      <c r="G210" s="14">
        <f t="shared" si="18"/>
        <v>833617.92000000004</v>
      </c>
      <c r="H210" s="14">
        <f t="shared" si="19"/>
        <v>880803.83999999997</v>
      </c>
      <c r="I210" s="14">
        <f t="shared" si="20"/>
        <v>867696.64000000001</v>
      </c>
      <c r="J210" s="14">
        <f t="shared" si="21"/>
        <v>924319.74399999995</v>
      </c>
      <c r="K210" s="14">
        <f t="shared" si="22"/>
        <v>1102053.3759999999</v>
      </c>
    </row>
    <row r="211" spans="2:11" x14ac:dyDescent="0.35">
      <c r="B211" s="12">
        <v>833617920</v>
      </c>
      <c r="C211" s="13">
        <v>878182400</v>
      </c>
      <c r="D211" s="13">
        <v>867696640</v>
      </c>
      <c r="E211" s="13">
        <v>924319744</v>
      </c>
      <c r="F211" s="13">
        <v>1103101952</v>
      </c>
      <c r="G211" s="14">
        <f t="shared" si="18"/>
        <v>833617.92000000004</v>
      </c>
      <c r="H211" s="14">
        <f t="shared" si="19"/>
        <v>878182.40000000002</v>
      </c>
      <c r="I211" s="14">
        <f t="shared" si="20"/>
        <v>867696.64000000001</v>
      </c>
      <c r="J211" s="14">
        <f t="shared" si="21"/>
        <v>924319.74399999995</v>
      </c>
      <c r="K211" s="14">
        <f t="shared" si="22"/>
        <v>1103101.952</v>
      </c>
    </row>
    <row r="212" spans="2:11" x14ac:dyDescent="0.35">
      <c r="B212" s="12">
        <v>832569344</v>
      </c>
      <c r="C212" s="13">
        <v>878182400</v>
      </c>
      <c r="D212" s="13">
        <v>867696640</v>
      </c>
      <c r="E212" s="13">
        <v>924319744</v>
      </c>
      <c r="F212" s="13">
        <v>1102053376</v>
      </c>
      <c r="G212" s="14">
        <f t="shared" si="18"/>
        <v>832569.34400000004</v>
      </c>
      <c r="H212" s="14">
        <f t="shared" si="19"/>
        <v>878182.40000000002</v>
      </c>
      <c r="I212" s="14">
        <f t="shared" si="20"/>
        <v>867696.64000000001</v>
      </c>
      <c r="J212" s="14">
        <f t="shared" si="21"/>
        <v>924319.74399999995</v>
      </c>
      <c r="K212" s="14">
        <f t="shared" si="22"/>
        <v>1102053.3759999999</v>
      </c>
    </row>
    <row r="213" spans="2:11" x14ac:dyDescent="0.35">
      <c r="B213" s="12">
        <v>832569344</v>
      </c>
      <c r="C213" s="13">
        <v>880803840</v>
      </c>
      <c r="D213" s="13">
        <v>867696640</v>
      </c>
      <c r="E213" s="13">
        <v>924319744</v>
      </c>
      <c r="F213" s="13">
        <v>1102053376</v>
      </c>
      <c r="G213" s="14">
        <f t="shared" si="18"/>
        <v>832569.34400000004</v>
      </c>
      <c r="H213" s="14">
        <f t="shared" si="19"/>
        <v>880803.83999999997</v>
      </c>
      <c r="I213" s="14">
        <f t="shared" si="20"/>
        <v>867696.64000000001</v>
      </c>
      <c r="J213" s="14">
        <f t="shared" si="21"/>
        <v>924319.74399999995</v>
      </c>
      <c r="K213" s="14">
        <f t="shared" si="22"/>
        <v>1102053.3759999999</v>
      </c>
    </row>
    <row r="214" spans="2:11" x14ac:dyDescent="0.35">
      <c r="B214" s="12">
        <v>834142208</v>
      </c>
      <c r="C214" s="13">
        <v>879230976</v>
      </c>
      <c r="D214" s="13">
        <v>867696640</v>
      </c>
      <c r="E214" s="13">
        <v>924319744</v>
      </c>
      <c r="F214" s="13">
        <v>1103101952</v>
      </c>
      <c r="G214" s="14">
        <f t="shared" si="18"/>
        <v>834142.20799999998</v>
      </c>
      <c r="H214" s="14">
        <f t="shared" si="19"/>
        <v>879230.97600000002</v>
      </c>
      <c r="I214" s="14">
        <f t="shared" si="20"/>
        <v>867696.64000000001</v>
      </c>
      <c r="J214" s="14">
        <f t="shared" si="21"/>
        <v>924319.74399999995</v>
      </c>
      <c r="K214" s="14">
        <f t="shared" si="22"/>
        <v>1103101.952</v>
      </c>
    </row>
    <row r="215" spans="2:11" x14ac:dyDescent="0.35">
      <c r="B215" s="12">
        <v>834142208</v>
      </c>
      <c r="C215" s="13">
        <v>880279552</v>
      </c>
      <c r="D215" s="13">
        <v>867696640</v>
      </c>
      <c r="E215" s="13">
        <v>924319744</v>
      </c>
      <c r="F215" s="13">
        <v>1103101952</v>
      </c>
      <c r="G215" s="14">
        <f t="shared" si="18"/>
        <v>834142.20799999998</v>
      </c>
      <c r="H215" s="14">
        <f t="shared" si="19"/>
        <v>880279.55200000003</v>
      </c>
      <c r="I215" s="14">
        <f t="shared" si="20"/>
        <v>867696.64000000001</v>
      </c>
      <c r="J215" s="14">
        <f t="shared" si="21"/>
        <v>924319.74399999995</v>
      </c>
      <c r="K215" s="14">
        <f t="shared" si="22"/>
        <v>1103101.952</v>
      </c>
    </row>
    <row r="216" spans="2:11" x14ac:dyDescent="0.35">
      <c r="B216" s="12">
        <v>834142208</v>
      </c>
      <c r="C216" s="13">
        <v>880279552</v>
      </c>
      <c r="D216" s="13">
        <v>867696640</v>
      </c>
      <c r="E216" s="13">
        <v>923271168</v>
      </c>
      <c r="F216" s="13">
        <v>1103101952</v>
      </c>
      <c r="G216" s="14">
        <f t="shared" si="18"/>
        <v>834142.20799999998</v>
      </c>
      <c r="H216" s="14">
        <f t="shared" si="19"/>
        <v>880279.55200000003</v>
      </c>
      <c r="I216" s="14">
        <f t="shared" si="20"/>
        <v>867696.64000000001</v>
      </c>
      <c r="J216" s="14">
        <f t="shared" si="21"/>
        <v>923271.16799999995</v>
      </c>
      <c r="K216" s="14">
        <f t="shared" si="22"/>
        <v>1103101.952</v>
      </c>
    </row>
    <row r="217" spans="2:11" x14ac:dyDescent="0.35">
      <c r="B217" s="12">
        <v>834142208</v>
      </c>
      <c r="C217" s="13">
        <v>879230976</v>
      </c>
      <c r="D217" s="13">
        <v>867696640</v>
      </c>
      <c r="E217" s="13">
        <v>923271168</v>
      </c>
      <c r="F217" s="13">
        <v>1103101952</v>
      </c>
      <c r="G217" s="14">
        <f t="shared" si="18"/>
        <v>834142.20799999998</v>
      </c>
      <c r="H217" s="14">
        <f t="shared" si="19"/>
        <v>879230.97600000002</v>
      </c>
      <c r="I217" s="14">
        <f t="shared" si="20"/>
        <v>867696.64000000001</v>
      </c>
      <c r="J217" s="14">
        <f t="shared" si="21"/>
        <v>923271.16799999995</v>
      </c>
      <c r="K217" s="14">
        <f t="shared" si="22"/>
        <v>1103101.952</v>
      </c>
    </row>
    <row r="218" spans="2:11" x14ac:dyDescent="0.35">
      <c r="B218" s="12">
        <v>834142208</v>
      </c>
      <c r="C218" s="13">
        <v>879230976</v>
      </c>
      <c r="D218" s="13">
        <v>867696640</v>
      </c>
      <c r="E218" s="13">
        <v>924319744</v>
      </c>
      <c r="F218" s="13">
        <v>1103101952</v>
      </c>
      <c r="G218" s="14">
        <f t="shared" si="18"/>
        <v>834142.20799999998</v>
      </c>
      <c r="H218" s="14">
        <f t="shared" si="19"/>
        <v>879230.97600000002</v>
      </c>
      <c r="I218" s="14">
        <f t="shared" si="20"/>
        <v>867696.64000000001</v>
      </c>
      <c r="J218" s="14">
        <f t="shared" si="21"/>
        <v>924319.74399999995</v>
      </c>
      <c r="K218" s="14">
        <f t="shared" si="22"/>
        <v>1103101.952</v>
      </c>
    </row>
    <row r="219" spans="2:11" x14ac:dyDescent="0.35">
      <c r="B219" s="12">
        <v>833093632</v>
      </c>
      <c r="C219" s="13">
        <v>884473856</v>
      </c>
      <c r="D219" s="13">
        <v>867696640</v>
      </c>
      <c r="E219" s="13">
        <v>924319744</v>
      </c>
      <c r="F219" s="13">
        <v>1103101952</v>
      </c>
      <c r="G219" s="14">
        <f t="shared" si="18"/>
        <v>833093.63199999998</v>
      </c>
      <c r="H219" s="14">
        <f t="shared" si="19"/>
        <v>884473.85600000003</v>
      </c>
      <c r="I219" s="14">
        <f t="shared" si="20"/>
        <v>867696.64000000001</v>
      </c>
      <c r="J219" s="14">
        <f t="shared" si="21"/>
        <v>924319.74399999995</v>
      </c>
      <c r="K219" s="14">
        <f t="shared" si="22"/>
        <v>1103101.952</v>
      </c>
    </row>
    <row r="220" spans="2:11" x14ac:dyDescent="0.35">
      <c r="B220" s="12">
        <v>833093632</v>
      </c>
      <c r="C220" s="13">
        <v>884473856</v>
      </c>
      <c r="D220" s="13">
        <v>861929472</v>
      </c>
      <c r="E220" s="13">
        <v>924319744</v>
      </c>
      <c r="F220" s="13">
        <v>1103101952</v>
      </c>
      <c r="G220" s="14">
        <f t="shared" si="18"/>
        <v>833093.63199999998</v>
      </c>
      <c r="H220" s="14">
        <f t="shared" si="19"/>
        <v>884473.85600000003</v>
      </c>
      <c r="I220" s="14">
        <f t="shared" si="20"/>
        <v>861929.47199999995</v>
      </c>
      <c r="J220" s="14">
        <f t="shared" si="21"/>
        <v>924319.74399999995</v>
      </c>
      <c r="K220" s="14">
        <f t="shared" si="22"/>
        <v>1103101.952</v>
      </c>
    </row>
    <row r="221" spans="2:11" x14ac:dyDescent="0.35">
      <c r="B221" s="12">
        <v>833093632</v>
      </c>
      <c r="C221" s="13">
        <v>884473856</v>
      </c>
      <c r="D221" s="13">
        <v>867696640</v>
      </c>
      <c r="E221" s="13">
        <v>924319744</v>
      </c>
      <c r="F221" s="13">
        <v>1103101952</v>
      </c>
      <c r="G221" s="14">
        <f t="shared" si="18"/>
        <v>833093.63199999998</v>
      </c>
      <c r="H221" s="14">
        <f t="shared" si="19"/>
        <v>884473.85600000003</v>
      </c>
      <c r="I221" s="14">
        <f t="shared" si="20"/>
        <v>867696.64000000001</v>
      </c>
      <c r="J221" s="14">
        <f t="shared" si="21"/>
        <v>924319.74399999995</v>
      </c>
      <c r="K221" s="14">
        <f t="shared" si="22"/>
        <v>1103101.952</v>
      </c>
    </row>
    <row r="222" spans="2:11" x14ac:dyDescent="0.35">
      <c r="B222" s="12">
        <v>833093632</v>
      </c>
      <c r="C222" s="13">
        <v>884473856</v>
      </c>
      <c r="D222" s="13">
        <v>867696640</v>
      </c>
      <c r="E222" s="13">
        <v>924319744</v>
      </c>
      <c r="F222" s="13">
        <v>1103101952</v>
      </c>
      <c r="G222" s="14">
        <f t="shared" si="18"/>
        <v>833093.63199999998</v>
      </c>
      <c r="H222" s="14">
        <f t="shared" si="19"/>
        <v>884473.85600000003</v>
      </c>
      <c r="I222" s="14">
        <f t="shared" si="20"/>
        <v>867696.64000000001</v>
      </c>
      <c r="J222" s="14">
        <f t="shared" si="21"/>
        <v>924319.74399999995</v>
      </c>
      <c r="K222" s="14">
        <f t="shared" si="22"/>
        <v>1103101.952</v>
      </c>
    </row>
    <row r="223" spans="2:11" x14ac:dyDescent="0.35">
      <c r="B223" s="12">
        <v>833093632</v>
      </c>
      <c r="C223" s="13">
        <v>884473856</v>
      </c>
      <c r="D223" s="13">
        <v>867696640</v>
      </c>
      <c r="E223" s="13">
        <v>923271168</v>
      </c>
      <c r="F223" s="13">
        <v>1103101952</v>
      </c>
      <c r="G223" s="14">
        <f t="shared" si="18"/>
        <v>833093.63199999998</v>
      </c>
      <c r="H223" s="14">
        <f t="shared" si="19"/>
        <v>884473.85600000003</v>
      </c>
      <c r="I223" s="14">
        <f t="shared" si="20"/>
        <v>867696.64000000001</v>
      </c>
      <c r="J223" s="14">
        <f t="shared" si="21"/>
        <v>923271.16799999995</v>
      </c>
      <c r="K223" s="14">
        <f t="shared" si="22"/>
        <v>1103101.952</v>
      </c>
    </row>
    <row r="224" spans="2:11" x14ac:dyDescent="0.35">
      <c r="B224" s="12">
        <v>833093632</v>
      </c>
      <c r="C224" s="13">
        <v>884473856</v>
      </c>
      <c r="D224" s="13">
        <v>867696640</v>
      </c>
      <c r="E224" s="13">
        <v>923271168</v>
      </c>
      <c r="F224" s="13">
        <v>1103101952</v>
      </c>
      <c r="G224" s="14">
        <f t="shared" si="18"/>
        <v>833093.63199999998</v>
      </c>
      <c r="H224" s="14">
        <f t="shared" si="19"/>
        <v>884473.85600000003</v>
      </c>
      <c r="I224" s="14">
        <f t="shared" si="20"/>
        <v>867696.64000000001</v>
      </c>
      <c r="J224" s="14">
        <f t="shared" si="21"/>
        <v>923271.16799999995</v>
      </c>
      <c r="K224" s="14">
        <f t="shared" si="22"/>
        <v>1103101.952</v>
      </c>
    </row>
    <row r="225" spans="2:11" x14ac:dyDescent="0.35">
      <c r="B225" s="12">
        <v>833093632</v>
      </c>
      <c r="C225" s="13">
        <v>883949568</v>
      </c>
      <c r="D225" s="13">
        <v>867696640</v>
      </c>
      <c r="E225" s="13">
        <v>924319744</v>
      </c>
      <c r="F225" s="13">
        <v>1103101952</v>
      </c>
      <c r="G225" s="14">
        <f t="shared" si="18"/>
        <v>833093.63199999998</v>
      </c>
      <c r="H225" s="14">
        <f t="shared" si="19"/>
        <v>883949.56799999997</v>
      </c>
      <c r="I225" s="14">
        <f t="shared" si="20"/>
        <v>867696.64000000001</v>
      </c>
      <c r="J225" s="14">
        <f t="shared" si="21"/>
        <v>924319.74399999995</v>
      </c>
      <c r="K225" s="14">
        <f t="shared" si="22"/>
        <v>1103101.952</v>
      </c>
    </row>
    <row r="226" spans="2:11" x14ac:dyDescent="0.35">
      <c r="B226" s="12">
        <v>834142208</v>
      </c>
      <c r="C226" s="13">
        <v>883949568</v>
      </c>
      <c r="D226" s="13">
        <v>867696640</v>
      </c>
      <c r="E226" s="13">
        <v>924319744</v>
      </c>
      <c r="F226" s="13">
        <v>1103101952</v>
      </c>
      <c r="G226" s="14">
        <f t="shared" si="18"/>
        <v>834142.20799999998</v>
      </c>
      <c r="H226" s="14">
        <f t="shared" si="19"/>
        <v>883949.56799999997</v>
      </c>
      <c r="I226" s="14">
        <f t="shared" si="20"/>
        <v>867696.64000000001</v>
      </c>
      <c r="J226" s="14">
        <f t="shared" si="21"/>
        <v>924319.74399999995</v>
      </c>
      <c r="K226" s="14">
        <f t="shared" si="22"/>
        <v>1103101.952</v>
      </c>
    </row>
    <row r="227" spans="2:11" x14ac:dyDescent="0.35">
      <c r="B227" s="12">
        <v>834142208</v>
      </c>
      <c r="C227" s="13">
        <v>883949568</v>
      </c>
      <c r="D227" s="13">
        <v>867696640</v>
      </c>
      <c r="E227" s="13">
        <v>924319744</v>
      </c>
      <c r="F227" s="13">
        <v>1103101952</v>
      </c>
      <c r="G227" s="14">
        <f t="shared" si="18"/>
        <v>834142.20799999998</v>
      </c>
      <c r="H227" s="14">
        <f t="shared" si="19"/>
        <v>883949.56799999997</v>
      </c>
      <c r="I227" s="14">
        <f t="shared" si="20"/>
        <v>867696.64000000001</v>
      </c>
      <c r="J227" s="14">
        <f t="shared" si="21"/>
        <v>924319.74399999995</v>
      </c>
      <c r="K227" s="14">
        <f t="shared" si="22"/>
        <v>1103101.952</v>
      </c>
    </row>
    <row r="228" spans="2:11" x14ac:dyDescent="0.35">
      <c r="B228" s="12">
        <v>834142208</v>
      </c>
      <c r="C228" s="13">
        <v>883949568</v>
      </c>
      <c r="D228" s="13">
        <v>867696640</v>
      </c>
      <c r="E228" s="13">
        <v>924319744</v>
      </c>
      <c r="F228" s="13">
        <v>1103101952</v>
      </c>
      <c r="G228" s="14">
        <f t="shared" si="18"/>
        <v>834142.20799999998</v>
      </c>
      <c r="H228" s="14">
        <f t="shared" si="19"/>
        <v>883949.56799999997</v>
      </c>
      <c r="I228" s="14">
        <f t="shared" si="20"/>
        <v>867696.64000000001</v>
      </c>
      <c r="J228" s="14">
        <f t="shared" si="21"/>
        <v>924319.74399999995</v>
      </c>
      <c r="K228" s="14">
        <f t="shared" si="22"/>
        <v>1103101.952</v>
      </c>
    </row>
    <row r="229" spans="2:11" x14ac:dyDescent="0.35">
      <c r="B229" s="12">
        <v>834142208</v>
      </c>
      <c r="C229" s="13">
        <v>883949568</v>
      </c>
      <c r="D229" s="13">
        <v>867696640</v>
      </c>
      <c r="E229" s="13">
        <v>924319744</v>
      </c>
      <c r="F229" s="13">
        <v>1102053376</v>
      </c>
      <c r="G229" s="14">
        <f t="shared" si="18"/>
        <v>834142.20799999998</v>
      </c>
      <c r="H229" s="14">
        <f t="shared" si="19"/>
        <v>883949.56799999997</v>
      </c>
      <c r="I229" s="14">
        <f t="shared" si="20"/>
        <v>867696.64000000001</v>
      </c>
      <c r="J229" s="14">
        <f t="shared" si="21"/>
        <v>924319.74399999995</v>
      </c>
      <c r="K229" s="14">
        <f t="shared" si="22"/>
        <v>1102053.3759999999</v>
      </c>
    </row>
    <row r="230" spans="2:11" x14ac:dyDescent="0.35">
      <c r="B230" s="12">
        <v>834142208</v>
      </c>
      <c r="C230" s="13">
        <v>883949568</v>
      </c>
      <c r="D230" s="13">
        <v>867696640</v>
      </c>
      <c r="E230" s="13">
        <v>924319744</v>
      </c>
      <c r="F230" s="13">
        <v>1103101952</v>
      </c>
      <c r="G230" s="14">
        <f t="shared" si="18"/>
        <v>834142.20799999998</v>
      </c>
      <c r="H230" s="14">
        <f t="shared" si="19"/>
        <v>883949.56799999997</v>
      </c>
      <c r="I230" s="14">
        <f t="shared" si="20"/>
        <v>867696.64000000001</v>
      </c>
      <c r="J230" s="14">
        <f t="shared" si="21"/>
        <v>924319.74399999995</v>
      </c>
      <c r="K230" s="14">
        <f t="shared" si="22"/>
        <v>1103101.952</v>
      </c>
    </row>
    <row r="231" spans="2:11" x14ac:dyDescent="0.35">
      <c r="B231" s="12">
        <v>834142208</v>
      </c>
      <c r="C231" s="13">
        <v>882376704</v>
      </c>
      <c r="D231" s="13">
        <v>867696640</v>
      </c>
      <c r="E231" s="13">
        <v>924319744</v>
      </c>
      <c r="F231" s="13">
        <v>1103101952</v>
      </c>
      <c r="G231" s="14">
        <f t="shared" si="18"/>
        <v>834142.20799999998</v>
      </c>
      <c r="H231" s="14">
        <f t="shared" si="19"/>
        <v>882376.70400000003</v>
      </c>
      <c r="I231" s="14">
        <f t="shared" si="20"/>
        <v>867696.64000000001</v>
      </c>
      <c r="J231" s="14">
        <f t="shared" si="21"/>
        <v>924319.74399999995</v>
      </c>
      <c r="K231" s="14">
        <f t="shared" si="22"/>
        <v>1103101.952</v>
      </c>
    </row>
    <row r="232" spans="2:11" x14ac:dyDescent="0.35">
      <c r="B232" s="12">
        <v>834142208</v>
      </c>
      <c r="C232" s="13">
        <v>882376704</v>
      </c>
      <c r="D232" s="13">
        <v>867696640</v>
      </c>
      <c r="E232" s="13">
        <v>924319744</v>
      </c>
      <c r="F232" s="13">
        <v>1103101952</v>
      </c>
      <c r="G232" s="14">
        <f t="shared" si="18"/>
        <v>834142.20799999998</v>
      </c>
      <c r="H232" s="14">
        <f t="shared" si="19"/>
        <v>882376.70400000003</v>
      </c>
      <c r="I232" s="14">
        <f t="shared" si="20"/>
        <v>867696.64000000001</v>
      </c>
      <c r="J232" s="14">
        <f t="shared" si="21"/>
        <v>924319.74399999995</v>
      </c>
      <c r="K232" s="14">
        <f t="shared" si="22"/>
        <v>1103101.952</v>
      </c>
    </row>
    <row r="233" spans="2:11" x14ac:dyDescent="0.35">
      <c r="B233" s="12">
        <v>834142208</v>
      </c>
      <c r="C233" s="13">
        <v>882376704</v>
      </c>
      <c r="D233" s="13">
        <v>867696640</v>
      </c>
      <c r="E233" s="13">
        <v>924319744</v>
      </c>
      <c r="F233" s="13">
        <v>1102577664</v>
      </c>
      <c r="G233" s="14">
        <f t="shared" si="18"/>
        <v>834142.20799999998</v>
      </c>
      <c r="H233" s="14">
        <f t="shared" si="19"/>
        <v>882376.70400000003</v>
      </c>
      <c r="I233" s="14">
        <f t="shared" si="20"/>
        <v>867696.64000000001</v>
      </c>
      <c r="J233" s="14">
        <f t="shared" si="21"/>
        <v>924319.74399999995</v>
      </c>
      <c r="K233" s="14">
        <f t="shared" si="22"/>
        <v>1102577.6640000001</v>
      </c>
    </row>
    <row r="234" spans="2:11" x14ac:dyDescent="0.35">
      <c r="B234" s="12">
        <v>834142208</v>
      </c>
      <c r="C234" s="13">
        <v>882376704</v>
      </c>
      <c r="D234" s="13">
        <v>867696640</v>
      </c>
      <c r="E234" s="13">
        <v>924319744</v>
      </c>
      <c r="F234" s="13">
        <v>1102577664</v>
      </c>
      <c r="G234" s="14">
        <f t="shared" si="18"/>
        <v>834142.20799999998</v>
      </c>
      <c r="H234" s="14">
        <f t="shared" si="19"/>
        <v>882376.70400000003</v>
      </c>
      <c r="I234" s="14">
        <f t="shared" si="20"/>
        <v>867696.64000000001</v>
      </c>
      <c r="J234" s="14">
        <f t="shared" si="21"/>
        <v>924319.74399999995</v>
      </c>
      <c r="K234" s="14">
        <f t="shared" si="22"/>
        <v>1102577.6640000001</v>
      </c>
    </row>
    <row r="235" spans="2:11" x14ac:dyDescent="0.35">
      <c r="B235" s="12">
        <v>834142208</v>
      </c>
      <c r="C235" s="13">
        <v>882376704</v>
      </c>
      <c r="D235" s="13">
        <v>867696640</v>
      </c>
      <c r="E235" s="13">
        <v>924319744</v>
      </c>
      <c r="F235" s="13">
        <v>1102577664</v>
      </c>
      <c r="G235" s="14">
        <f t="shared" si="18"/>
        <v>834142.20799999998</v>
      </c>
      <c r="H235" s="14">
        <f t="shared" si="19"/>
        <v>882376.70400000003</v>
      </c>
      <c r="I235" s="14">
        <f t="shared" si="20"/>
        <v>867696.64000000001</v>
      </c>
      <c r="J235" s="14">
        <f t="shared" si="21"/>
        <v>924319.74399999995</v>
      </c>
      <c r="K235" s="14">
        <f t="shared" si="22"/>
        <v>1102577.6640000001</v>
      </c>
    </row>
    <row r="236" spans="2:11" x14ac:dyDescent="0.35">
      <c r="B236" s="12">
        <v>834142208</v>
      </c>
      <c r="C236" s="13">
        <v>882376704</v>
      </c>
      <c r="D236" s="13">
        <v>856686592</v>
      </c>
      <c r="E236" s="13">
        <v>924319744</v>
      </c>
      <c r="F236" s="13">
        <v>1103101952</v>
      </c>
      <c r="G236" s="14">
        <f t="shared" si="18"/>
        <v>834142.20799999998</v>
      </c>
      <c r="H236" s="14">
        <f t="shared" si="19"/>
        <v>882376.70400000003</v>
      </c>
      <c r="I236" s="14">
        <f t="shared" si="20"/>
        <v>856686.59199999995</v>
      </c>
      <c r="J236" s="14">
        <f t="shared" si="21"/>
        <v>924319.74399999995</v>
      </c>
      <c r="K236" s="14">
        <f t="shared" si="22"/>
        <v>1103101.952</v>
      </c>
    </row>
    <row r="237" spans="2:11" x14ac:dyDescent="0.35">
      <c r="B237" s="12">
        <v>834142208</v>
      </c>
      <c r="C237" s="13">
        <v>884473856</v>
      </c>
      <c r="D237" s="13">
        <v>867696640</v>
      </c>
      <c r="E237" s="13">
        <v>923271168</v>
      </c>
      <c r="F237" s="13">
        <v>1103101952</v>
      </c>
      <c r="G237" s="14">
        <f t="shared" si="18"/>
        <v>834142.20799999998</v>
      </c>
      <c r="H237" s="14">
        <f t="shared" si="19"/>
        <v>884473.85600000003</v>
      </c>
      <c r="I237" s="14">
        <f t="shared" si="20"/>
        <v>867696.64000000001</v>
      </c>
      <c r="J237" s="14">
        <f t="shared" si="21"/>
        <v>923271.16799999995</v>
      </c>
      <c r="K237" s="14">
        <f t="shared" si="22"/>
        <v>1103101.952</v>
      </c>
    </row>
    <row r="238" spans="2:11" x14ac:dyDescent="0.35">
      <c r="B238" s="12">
        <v>834142208</v>
      </c>
      <c r="C238" s="13">
        <v>884473856</v>
      </c>
      <c r="D238" s="13">
        <v>860356608</v>
      </c>
      <c r="E238" s="13">
        <v>923271168</v>
      </c>
      <c r="F238" s="13">
        <v>1102053376</v>
      </c>
      <c r="G238" s="14">
        <f t="shared" si="18"/>
        <v>834142.20799999998</v>
      </c>
      <c r="H238" s="14">
        <f t="shared" si="19"/>
        <v>884473.85600000003</v>
      </c>
      <c r="I238" s="14">
        <f t="shared" si="20"/>
        <v>860356.60800000001</v>
      </c>
      <c r="J238" s="14">
        <f t="shared" si="21"/>
        <v>923271.16799999995</v>
      </c>
      <c r="K238" s="14">
        <f t="shared" si="22"/>
        <v>1102053.3759999999</v>
      </c>
    </row>
    <row r="239" spans="2:11" x14ac:dyDescent="0.35">
      <c r="B239" s="12">
        <v>833093632</v>
      </c>
      <c r="C239" s="13">
        <v>883425280</v>
      </c>
      <c r="D239" s="13">
        <v>864026624</v>
      </c>
      <c r="E239" s="13">
        <v>923271168</v>
      </c>
      <c r="F239" s="13">
        <v>1102053376</v>
      </c>
      <c r="G239" s="14">
        <f t="shared" si="18"/>
        <v>833093.63199999998</v>
      </c>
      <c r="H239" s="14">
        <f t="shared" si="19"/>
        <v>883425.28000000003</v>
      </c>
      <c r="I239" s="14">
        <f t="shared" si="20"/>
        <v>864026.62399999995</v>
      </c>
      <c r="J239" s="14">
        <f t="shared" si="21"/>
        <v>923271.16799999995</v>
      </c>
      <c r="K239" s="14">
        <f t="shared" si="22"/>
        <v>1102053.3759999999</v>
      </c>
    </row>
    <row r="240" spans="2:11" x14ac:dyDescent="0.35">
      <c r="B240" s="12">
        <v>834142208</v>
      </c>
      <c r="C240" s="13">
        <v>882900992</v>
      </c>
      <c r="D240" s="13">
        <v>855638016</v>
      </c>
      <c r="E240" s="13">
        <v>924319744</v>
      </c>
      <c r="F240" s="13">
        <v>1103101952</v>
      </c>
      <c r="G240" s="14">
        <f t="shared" si="18"/>
        <v>834142.20799999998</v>
      </c>
      <c r="H240" s="14">
        <f t="shared" si="19"/>
        <v>882900.99199999997</v>
      </c>
      <c r="I240" s="14">
        <f t="shared" si="20"/>
        <v>855638.01599999995</v>
      </c>
      <c r="J240" s="14">
        <f t="shared" si="21"/>
        <v>924319.74399999995</v>
      </c>
      <c r="K240" s="14">
        <f t="shared" si="22"/>
        <v>1103101.952</v>
      </c>
    </row>
    <row r="241" spans="2:11" x14ac:dyDescent="0.35">
      <c r="B241" s="12">
        <v>834142208</v>
      </c>
      <c r="C241" s="13">
        <v>882900992</v>
      </c>
      <c r="D241" s="13">
        <v>867696640</v>
      </c>
      <c r="E241" s="13">
        <v>924319744</v>
      </c>
      <c r="F241" s="13">
        <v>1103101952</v>
      </c>
      <c r="G241" s="14">
        <f t="shared" si="18"/>
        <v>834142.20799999998</v>
      </c>
      <c r="H241" s="14">
        <f t="shared" si="19"/>
        <v>882900.99199999997</v>
      </c>
      <c r="I241" s="14">
        <f t="shared" si="20"/>
        <v>867696.64000000001</v>
      </c>
      <c r="J241" s="14">
        <f t="shared" si="21"/>
        <v>924319.74399999995</v>
      </c>
      <c r="K241" s="14">
        <f t="shared" si="22"/>
        <v>1103101.952</v>
      </c>
    </row>
    <row r="242" spans="2:11" x14ac:dyDescent="0.35">
      <c r="B242" s="12">
        <v>834142208</v>
      </c>
      <c r="C242" s="13">
        <v>882376704</v>
      </c>
      <c r="D242" s="13">
        <v>867696640</v>
      </c>
      <c r="E242" s="13">
        <v>924319744</v>
      </c>
      <c r="F242" s="13">
        <v>1103101952</v>
      </c>
      <c r="G242" s="14">
        <f t="shared" si="18"/>
        <v>834142.20799999998</v>
      </c>
      <c r="H242" s="14">
        <f t="shared" si="19"/>
        <v>882376.70400000003</v>
      </c>
      <c r="I242" s="14">
        <f t="shared" si="20"/>
        <v>867696.64000000001</v>
      </c>
      <c r="J242" s="14">
        <f t="shared" si="21"/>
        <v>924319.74399999995</v>
      </c>
      <c r="K242" s="14">
        <f t="shared" si="22"/>
        <v>1103101.952</v>
      </c>
    </row>
    <row r="243" spans="2:11" x14ac:dyDescent="0.35">
      <c r="B243" s="12">
        <v>834142208</v>
      </c>
      <c r="C243" s="13">
        <v>881328128</v>
      </c>
      <c r="D243" s="13">
        <v>861405184</v>
      </c>
      <c r="E243" s="13">
        <v>924319744</v>
      </c>
      <c r="F243" s="13">
        <v>1103101952</v>
      </c>
      <c r="G243" s="14">
        <f t="shared" si="18"/>
        <v>834142.20799999998</v>
      </c>
      <c r="H243" s="14">
        <f t="shared" si="19"/>
        <v>881328.12800000003</v>
      </c>
      <c r="I243" s="14">
        <f t="shared" si="20"/>
        <v>861405.18400000001</v>
      </c>
      <c r="J243" s="14">
        <f t="shared" si="21"/>
        <v>924319.74399999995</v>
      </c>
      <c r="K243" s="14">
        <f t="shared" si="22"/>
        <v>1103101.952</v>
      </c>
    </row>
    <row r="244" spans="2:11" x14ac:dyDescent="0.35">
      <c r="B244" s="12">
        <v>834142208</v>
      </c>
      <c r="C244" s="13">
        <v>881328128</v>
      </c>
      <c r="D244" s="13">
        <v>867696640</v>
      </c>
      <c r="E244" s="13">
        <v>924319744</v>
      </c>
      <c r="F244" s="13">
        <v>1103101952</v>
      </c>
      <c r="G244" s="14">
        <f t="shared" si="18"/>
        <v>834142.20799999998</v>
      </c>
      <c r="H244" s="14">
        <f t="shared" si="19"/>
        <v>881328.12800000003</v>
      </c>
      <c r="I244" s="14">
        <f t="shared" si="20"/>
        <v>867696.64000000001</v>
      </c>
      <c r="J244" s="14">
        <f t="shared" si="21"/>
        <v>924319.74399999995</v>
      </c>
      <c r="K244" s="14">
        <f t="shared" si="22"/>
        <v>1103101.952</v>
      </c>
    </row>
    <row r="245" spans="2:11" x14ac:dyDescent="0.35">
      <c r="B245" s="12">
        <v>834142208</v>
      </c>
      <c r="C245" s="13">
        <v>883425280</v>
      </c>
      <c r="D245" s="13">
        <v>867696640</v>
      </c>
      <c r="E245" s="13">
        <v>924319744</v>
      </c>
      <c r="F245" s="13">
        <v>1103101952</v>
      </c>
      <c r="G245" s="14">
        <f t="shared" si="18"/>
        <v>834142.20799999998</v>
      </c>
      <c r="H245" s="14">
        <f t="shared" si="19"/>
        <v>883425.28000000003</v>
      </c>
      <c r="I245" s="14">
        <f t="shared" si="20"/>
        <v>867696.64000000001</v>
      </c>
      <c r="J245" s="14">
        <f t="shared" si="21"/>
        <v>924319.74399999995</v>
      </c>
      <c r="K245" s="14">
        <f t="shared" si="22"/>
        <v>1103101.952</v>
      </c>
    </row>
    <row r="246" spans="2:11" x14ac:dyDescent="0.35">
      <c r="B246" s="12">
        <v>833093632</v>
      </c>
      <c r="C246" s="13">
        <v>883425280</v>
      </c>
      <c r="D246" s="13">
        <v>867696640</v>
      </c>
      <c r="E246" s="13">
        <v>924319744</v>
      </c>
      <c r="F246" s="13">
        <v>1103101952</v>
      </c>
      <c r="G246" s="14">
        <f t="shared" si="18"/>
        <v>833093.63199999998</v>
      </c>
      <c r="H246" s="14">
        <f t="shared" si="19"/>
        <v>883425.28000000003</v>
      </c>
      <c r="I246" s="14">
        <f t="shared" si="20"/>
        <v>867696.64000000001</v>
      </c>
      <c r="J246" s="14">
        <f t="shared" si="21"/>
        <v>924319.74399999995</v>
      </c>
      <c r="K246" s="14">
        <f t="shared" si="22"/>
        <v>1103101.952</v>
      </c>
    </row>
    <row r="247" spans="2:11" x14ac:dyDescent="0.35">
      <c r="B247" s="12">
        <v>833093632</v>
      </c>
      <c r="C247" s="13">
        <v>883425280</v>
      </c>
      <c r="D247" s="13">
        <v>853016576</v>
      </c>
      <c r="E247" s="13">
        <v>924319744</v>
      </c>
      <c r="F247" s="13">
        <v>1102053376</v>
      </c>
      <c r="G247" s="14">
        <f t="shared" si="18"/>
        <v>833093.63199999998</v>
      </c>
      <c r="H247" s="14">
        <f t="shared" si="19"/>
        <v>883425.28000000003</v>
      </c>
      <c r="I247" s="14">
        <f t="shared" si="20"/>
        <v>853016.576</v>
      </c>
      <c r="J247" s="14">
        <f t="shared" si="21"/>
        <v>924319.74399999995</v>
      </c>
      <c r="K247" s="14">
        <f t="shared" si="22"/>
        <v>1102053.3759999999</v>
      </c>
    </row>
    <row r="248" spans="2:11" x14ac:dyDescent="0.35">
      <c r="B248" s="12">
        <v>834142208</v>
      </c>
      <c r="C248" s="13">
        <v>883425280</v>
      </c>
      <c r="D248" s="13">
        <v>862453760</v>
      </c>
      <c r="E248" s="13">
        <v>924319744</v>
      </c>
      <c r="F248" s="13">
        <v>1102053376</v>
      </c>
      <c r="G248" s="14">
        <f t="shared" si="18"/>
        <v>834142.20799999998</v>
      </c>
      <c r="H248" s="14">
        <f t="shared" si="19"/>
        <v>883425.28000000003</v>
      </c>
      <c r="I248" s="14">
        <f t="shared" si="20"/>
        <v>862453.76000000001</v>
      </c>
      <c r="J248" s="14">
        <f t="shared" si="21"/>
        <v>924319.74399999995</v>
      </c>
      <c r="K248" s="14">
        <f t="shared" si="22"/>
        <v>1102053.3759999999</v>
      </c>
    </row>
    <row r="249" spans="2:11" x14ac:dyDescent="0.35">
      <c r="B249" s="12">
        <v>833617920</v>
      </c>
      <c r="C249" s="13">
        <v>882900992</v>
      </c>
      <c r="D249" s="13">
        <v>850919424</v>
      </c>
      <c r="E249" s="13">
        <v>923271168</v>
      </c>
      <c r="F249" s="13">
        <v>1103101952</v>
      </c>
      <c r="G249" s="14">
        <f t="shared" si="18"/>
        <v>833617.92000000004</v>
      </c>
      <c r="H249" s="14">
        <f t="shared" si="19"/>
        <v>882900.99199999997</v>
      </c>
      <c r="I249" s="14">
        <f t="shared" si="20"/>
        <v>850919.424</v>
      </c>
      <c r="J249" s="14">
        <f t="shared" si="21"/>
        <v>923271.16799999995</v>
      </c>
      <c r="K249" s="14">
        <f t="shared" si="22"/>
        <v>1103101.952</v>
      </c>
    </row>
    <row r="250" spans="2:11" x14ac:dyDescent="0.35">
      <c r="B250" s="12">
        <v>833617920</v>
      </c>
      <c r="C250" s="13">
        <v>882900992</v>
      </c>
      <c r="D250" s="13">
        <v>863502336</v>
      </c>
      <c r="E250" s="13">
        <v>924319744</v>
      </c>
      <c r="F250" s="13">
        <v>1103101952</v>
      </c>
      <c r="G250" s="14">
        <f t="shared" si="18"/>
        <v>833617.92000000004</v>
      </c>
      <c r="H250" s="14">
        <f t="shared" si="19"/>
        <v>882900.99199999997</v>
      </c>
      <c r="I250" s="14">
        <f t="shared" si="20"/>
        <v>863502.33600000001</v>
      </c>
      <c r="J250" s="14">
        <f t="shared" si="21"/>
        <v>924319.74399999995</v>
      </c>
      <c r="K250" s="14">
        <f t="shared" si="22"/>
        <v>1103101.952</v>
      </c>
    </row>
    <row r="251" spans="2:11" x14ac:dyDescent="0.35">
      <c r="B251" s="12">
        <v>833093632</v>
      </c>
      <c r="C251" s="13">
        <v>882900992</v>
      </c>
      <c r="D251" s="13">
        <v>863502336</v>
      </c>
      <c r="E251" s="13">
        <v>924319744</v>
      </c>
      <c r="F251" s="13">
        <v>1103101952</v>
      </c>
      <c r="G251" s="14">
        <f t="shared" si="18"/>
        <v>833093.63199999998</v>
      </c>
      <c r="H251" s="14">
        <f t="shared" si="19"/>
        <v>882900.99199999997</v>
      </c>
      <c r="I251" s="14">
        <f t="shared" si="20"/>
        <v>863502.33600000001</v>
      </c>
      <c r="J251" s="14">
        <f t="shared" si="21"/>
        <v>924319.74399999995</v>
      </c>
      <c r="K251" s="14">
        <f t="shared" si="22"/>
        <v>1103101.952</v>
      </c>
    </row>
    <row r="252" spans="2:11" x14ac:dyDescent="0.35">
      <c r="B252" s="12">
        <v>834142208</v>
      </c>
      <c r="C252" s="13">
        <v>882900992</v>
      </c>
      <c r="D252" s="13">
        <v>863502336</v>
      </c>
      <c r="E252" s="13">
        <v>924319744</v>
      </c>
      <c r="F252" s="13">
        <v>1103101952</v>
      </c>
      <c r="G252" s="14">
        <f t="shared" si="18"/>
        <v>834142.20799999998</v>
      </c>
      <c r="H252" s="14">
        <f t="shared" si="19"/>
        <v>882900.99199999997</v>
      </c>
      <c r="I252" s="14">
        <f t="shared" si="20"/>
        <v>863502.33600000001</v>
      </c>
      <c r="J252" s="14">
        <f t="shared" si="21"/>
        <v>924319.74399999995</v>
      </c>
      <c r="K252" s="14">
        <f t="shared" si="22"/>
        <v>1103101.952</v>
      </c>
    </row>
    <row r="253" spans="2:11" x14ac:dyDescent="0.35">
      <c r="B253" s="12">
        <v>834142208</v>
      </c>
      <c r="C253" s="13">
        <v>882900992</v>
      </c>
      <c r="D253" s="13">
        <v>859832320</v>
      </c>
      <c r="E253" s="13">
        <v>924319744</v>
      </c>
      <c r="F253" s="13">
        <v>1103101952</v>
      </c>
      <c r="G253" s="14">
        <f t="shared" si="18"/>
        <v>834142.20799999998</v>
      </c>
      <c r="H253" s="14">
        <f t="shared" si="19"/>
        <v>882900.99199999997</v>
      </c>
      <c r="I253" s="14">
        <f t="shared" si="20"/>
        <v>859832.31999999995</v>
      </c>
      <c r="J253" s="14">
        <f t="shared" si="21"/>
        <v>924319.74399999995</v>
      </c>
      <c r="K253" s="14">
        <f t="shared" si="22"/>
        <v>1103101.952</v>
      </c>
    </row>
    <row r="254" spans="2:11" x14ac:dyDescent="0.35">
      <c r="B254" s="12">
        <v>834142208</v>
      </c>
      <c r="C254" s="13">
        <v>882376704</v>
      </c>
      <c r="D254" s="13">
        <v>864550912</v>
      </c>
      <c r="E254" s="13">
        <v>924319744</v>
      </c>
      <c r="F254" s="13">
        <v>1103101952</v>
      </c>
      <c r="G254" s="14">
        <f t="shared" si="18"/>
        <v>834142.20799999998</v>
      </c>
      <c r="H254" s="14">
        <f t="shared" si="19"/>
        <v>882376.70400000003</v>
      </c>
      <c r="I254" s="14">
        <f t="shared" si="20"/>
        <v>864550.91200000001</v>
      </c>
      <c r="J254" s="14">
        <f t="shared" si="21"/>
        <v>924319.74399999995</v>
      </c>
      <c r="K254" s="14">
        <f t="shared" si="22"/>
        <v>1103101.952</v>
      </c>
    </row>
    <row r="255" spans="2:11" x14ac:dyDescent="0.35">
      <c r="B255" s="12">
        <v>834142208</v>
      </c>
      <c r="C255" s="13">
        <v>882376704</v>
      </c>
      <c r="D255" s="13">
        <v>864550912</v>
      </c>
      <c r="E255" s="13">
        <v>924319744</v>
      </c>
      <c r="F255" s="13">
        <v>1103101952</v>
      </c>
      <c r="G255" s="14">
        <f t="shared" si="18"/>
        <v>834142.20799999998</v>
      </c>
      <c r="H255" s="14">
        <f t="shared" si="19"/>
        <v>882376.70400000003</v>
      </c>
      <c r="I255" s="14">
        <f t="shared" si="20"/>
        <v>864550.91200000001</v>
      </c>
      <c r="J255" s="14">
        <f t="shared" si="21"/>
        <v>924319.74399999995</v>
      </c>
      <c r="K255" s="14">
        <f t="shared" si="22"/>
        <v>1103101.952</v>
      </c>
    </row>
    <row r="256" spans="2:11" x14ac:dyDescent="0.35">
      <c r="B256" s="12">
        <v>834142208</v>
      </c>
      <c r="C256" s="13">
        <v>882376704</v>
      </c>
      <c r="D256" s="13">
        <v>861929472</v>
      </c>
      <c r="E256" s="13">
        <v>924319744</v>
      </c>
      <c r="F256" s="13">
        <v>1103101952</v>
      </c>
      <c r="G256" s="14">
        <f t="shared" si="18"/>
        <v>834142.20799999998</v>
      </c>
      <c r="H256" s="14">
        <f t="shared" si="19"/>
        <v>882376.70400000003</v>
      </c>
      <c r="I256" s="14">
        <f t="shared" si="20"/>
        <v>861929.47199999995</v>
      </c>
      <c r="J256" s="14">
        <f t="shared" si="21"/>
        <v>924319.74399999995</v>
      </c>
      <c r="K256" s="14">
        <f t="shared" si="22"/>
        <v>1103101.952</v>
      </c>
    </row>
    <row r="257" spans="2:11" x14ac:dyDescent="0.35">
      <c r="B257" s="12">
        <v>834142208</v>
      </c>
      <c r="C257" s="13">
        <v>882376704</v>
      </c>
      <c r="D257" s="13">
        <v>861929472</v>
      </c>
      <c r="E257" s="13">
        <v>924319744</v>
      </c>
      <c r="F257" s="13">
        <v>1103101952</v>
      </c>
      <c r="G257" s="14">
        <f t="shared" si="18"/>
        <v>834142.20799999998</v>
      </c>
      <c r="H257" s="14">
        <f t="shared" si="19"/>
        <v>882376.70400000003</v>
      </c>
      <c r="I257" s="14">
        <f t="shared" si="20"/>
        <v>861929.47199999995</v>
      </c>
      <c r="J257" s="14">
        <f t="shared" si="21"/>
        <v>924319.74399999995</v>
      </c>
      <c r="K257" s="14">
        <f t="shared" si="22"/>
        <v>1103101.952</v>
      </c>
    </row>
    <row r="258" spans="2:11" x14ac:dyDescent="0.35">
      <c r="B258" s="12">
        <v>834142208</v>
      </c>
      <c r="C258" s="13">
        <v>882376704</v>
      </c>
      <c r="D258" s="13">
        <v>864550912</v>
      </c>
      <c r="E258" s="13">
        <v>924319744</v>
      </c>
      <c r="F258" s="13">
        <v>1103101952</v>
      </c>
      <c r="G258" s="14">
        <f t="shared" si="18"/>
        <v>834142.20799999998</v>
      </c>
      <c r="H258" s="14">
        <f t="shared" si="19"/>
        <v>882376.70400000003</v>
      </c>
      <c r="I258" s="14">
        <f t="shared" si="20"/>
        <v>864550.91200000001</v>
      </c>
      <c r="J258" s="14">
        <f t="shared" si="21"/>
        <v>924319.74399999995</v>
      </c>
      <c r="K258" s="14">
        <f t="shared" si="22"/>
        <v>1103101.952</v>
      </c>
    </row>
    <row r="259" spans="2:11" x14ac:dyDescent="0.35">
      <c r="B259" s="12">
        <v>834142208</v>
      </c>
      <c r="C259" s="13">
        <v>882376704</v>
      </c>
      <c r="D259" s="13">
        <v>864550912</v>
      </c>
      <c r="E259" s="13">
        <v>924319744</v>
      </c>
      <c r="F259" s="13">
        <v>1103101952</v>
      </c>
      <c r="G259" s="14">
        <f t="shared" ref="G259:G322" si="23">B259/1000</f>
        <v>834142.20799999998</v>
      </c>
      <c r="H259" s="14">
        <f t="shared" ref="H259:H322" si="24">C259/1000</f>
        <v>882376.70400000003</v>
      </c>
      <c r="I259" s="14">
        <f t="shared" ref="I259:I322" si="25">D259/1000</f>
        <v>864550.91200000001</v>
      </c>
      <c r="J259" s="14">
        <f t="shared" ref="J259:J322" si="26">E259/1000</f>
        <v>924319.74399999995</v>
      </c>
      <c r="K259" s="14">
        <f t="shared" ref="K259:K322" si="27">F259/1000</f>
        <v>1103101.952</v>
      </c>
    </row>
    <row r="260" spans="2:11" x14ac:dyDescent="0.35">
      <c r="B260" s="12">
        <v>834142208</v>
      </c>
      <c r="C260" s="13">
        <v>882376704</v>
      </c>
      <c r="D260" s="13">
        <v>864550912</v>
      </c>
      <c r="E260" s="13">
        <v>924319744</v>
      </c>
      <c r="F260" s="13">
        <v>1103101952</v>
      </c>
      <c r="G260" s="14">
        <f t="shared" si="23"/>
        <v>834142.20799999998</v>
      </c>
      <c r="H260" s="14">
        <f t="shared" si="24"/>
        <v>882376.70400000003</v>
      </c>
      <c r="I260" s="14">
        <f t="shared" si="25"/>
        <v>864550.91200000001</v>
      </c>
      <c r="J260" s="14">
        <f t="shared" si="26"/>
        <v>924319.74399999995</v>
      </c>
      <c r="K260" s="14">
        <f t="shared" si="27"/>
        <v>1103101.952</v>
      </c>
    </row>
    <row r="261" spans="2:11" x14ac:dyDescent="0.35">
      <c r="B261" s="12">
        <v>834142208</v>
      </c>
      <c r="C261" s="13">
        <v>882376704</v>
      </c>
      <c r="D261" s="13">
        <v>864550912</v>
      </c>
      <c r="E261" s="13">
        <v>924319744</v>
      </c>
      <c r="F261" s="13">
        <v>1103101952</v>
      </c>
      <c r="G261" s="14">
        <f t="shared" si="23"/>
        <v>834142.20799999998</v>
      </c>
      <c r="H261" s="14">
        <f t="shared" si="24"/>
        <v>882376.70400000003</v>
      </c>
      <c r="I261" s="14">
        <f t="shared" si="25"/>
        <v>864550.91200000001</v>
      </c>
      <c r="J261" s="14">
        <f t="shared" si="26"/>
        <v>924319.74399999995</v>
      </c>
      <c r="K261" s="14">
        <f t="shared" si="27"/>
        <v>1103101.952</v>
      </c>
    </row>
    <row r="262" spans="2:11" x14ac:dyDescent="0.35">
      <c r="B262" s="12">
        <v>834142208</v>
      </c>
      <c r="C262" s="13">
        <v>882376704</v>
      </c>
      <c r="D262" s="13">
        <v>864550912</v>
      </c>
      <c r="E262" s="13">
        <v>924319744</v>
      </c>
      <c r="F262" s="13">
        <v>1102053376</v>
      </c>
      <c r="G262" s="14">
        <f t="shared" si="23"/>
        <v>834142.20799999998</v>
      </c>
      <c r="H262" s="14">
        <f t="shared" si="24"/>
        <v>882376.70400000003</v>
      </c>
      <c r="I262" s="14">
        <f t="shared" si="25"/>
        <v>864550.91200000001</v>
      </c>
      <c r="J262" s="14">
        <f t="shared" si="26"/>
        <v>924319.74399999995</v>
      </c>
      <c r="K262" s="14">
        <f t="shared" si="27"/>
        <v>1102053.3759999999</v>
      </c>
    </row>
    <row r="263" spans="2:11" x14ac:dyDescent="0.35">
      <c r="B263" s="12">
        <v>834142208</v>
      </c>
      <c r="C263" s="13">
        <v>882376704</v>
      </c>
      <c r="D263" s="13">
        <v>865599488</v>
      </c>
      <c r="E263" s="13">
        <v>924319744</v>
      </c>
      <c r="F263" s="13">
        <v>1103101952</v>
      </c>
      <c r="G263" s="14">
        <f t="shared" si="23"/>
        <v>834142.20799999998</v>
      </c>
      <c r="H263" s="14">
        <f t="shared" si="24"/>
        <v>882376.70400000003</v>
      </c>
      <c r="I263" s="14">
        <f t="shared" si="25"/>
        <v>865599.48800000001</v>
      </c>
      <c r="J263" s="14">
        <f t="shared" si="26"/>
        <v>924319.74399999995</v>
      </c>
      <c r="K263" s="14">
        <f t="shared" si="27"/>
        <v>1103101.952</v>
      </c>
    </row>
    <row r="264" spans="2:11" x14ac:dyDescent="0.35">
      <c r="B264" s="12">
        <v>834142208</v>
      </c>
      <c r="C264" s="13">
        <v>883949568</v>
      </c>
      <c r="D264" s="13">
        <v>865599488</v>
      </c>
      <c r="E264" s="13">
        <v>923271168</v>
      </c>
      <c r="F264" s="13">
        <v>1103101952</v>
      </c>
      <c r="G264" s="14">
        <f t="shared" si="23"/>
        <v>834142.20799999998</v>
      </c>
      <c r="H264" s="14">
        <f t="shared" si="24"/>
        <v>883949.56799999997</v>
      </c>
      <c r="I264" s="14">
        <f t="shared" si="25"/>
        <v>865599.48800000001</v>
      </c>
      <c r="J264" s="14">
        <f t="shared" si="26"/>
        <v>923271.16799999995</v>
      </c>
      <c r="K264" s="14">
        <f t="shared" si="27"/>
        <v>1103101.952</v>
      </c>
    </row>
    <row r="265" spans="2:11" x14ac:dyDescent="0.35">
      <c r="B265" s="12">
        <v>834142208</v>
      </c>
      <c r="C265" s="13">
        <v>883425280</v>
      </c>
      <c r="D265" s="13">
        <v>865599488</v>
      </c>
      <c r="E265" s="13">
        <v>923271168</v>
      </c>
      <c r="F265" s="13">
        <v>1103101952</v>
      </c>
      <c r="G265" s="14">
        <f t="shared" si="23"/>
        <v>834142.20799999998</v>
      </c>
      <c r="H265" s="14">
        <f t="shared" si="24"/>
        <v>883425.28000000003</v>
      </c>
      <c r="I265" s="14">
        <f t="shared" si="25"/>
        <v>865599.48800000001</v>
      </c>
      <c r="J265" s="14">
        <f t="shared" si="26"/>
        <v>923271.16799999995</v>
      </c>
      <c r="K265" s="14">
        <f t="shared" si="27"/>
        <v>1103101.952</v>
      </c>
    </row>
    <row r="266" spans="2:11" x14ac:dyDescent="0.35">
      <c r="B266" s="12">
        <v>834142208</v>
      </c>
      <c r="C266" s="13">
        <v>883425280</v>
      </c>
      <c r="D266" s="13">
        <v>865599488</v>
      </c>
      <c r="E266" s="13">
        <v>923271168</v>
      </c>
      <c r="F266" s="13">
        <v>1103101952</v>
      </c>
      <c r="G266" s="14">
        <f t="shared" si="23"/>
        <v>834142.20799999998</v>
      </c>
      <c r="H266" s="14">
        <f t="shared" si="24"/>
        <v>883425.28000000003</v>
      </c>
      <c r="I266" s="14">
        <f t="shared" si="25"/>
        <v>865599.48800000001</v>
      </c>
      <c r="J266" s="14">
        <f t="shared" si="26"/>
        <v>923271.16799999995</v>
      </c>
      <c r="K266" s="14">
        <f t="shared" si="27"/>
        <v>1103101.952</v>
      </c>
    </row>
    <row r="267" spans="2:11" x14ac:dyDescent="0.35">
      <c r="B267" s="12">
        <v>834142208</v>
      </c>
      <c r="C267" s="13">
        <v>883425280</v>
      </c>
      <c r="D267" s="13">
        <v>865599488</v>
      </c>
      <c r="E267" s="13">
        <v>923271168</v>
      </c>
      <c r="F267" s="13">
        <v>1103101952</v>
      </c>
      <c r="G267" s="14">
        <f t="shared" si="23"/>
        <v>834142.20799999998</v>
      </c>
      <c r="H267" s="14">
        <f t="shared" si="24"/>
        <v>883425.28000000003</v>
      </c>
      <c r="I267" s="14">
        <f t="shared" si="25"/>
        <v>865599.48800000001</v>
      </c>
      <c r="J267" s="14">
        <f t="shared" si="26"/>
        <v>923271.16799999995</v>
      </c>
      <c r="K267" s="14">
        <f t="shared" si="27"/>
        <v>1103101.952</v>
      </c>
    </row>
    <row r="268" spans="2:11" x14ac:dyDescent="0.35">
      <c r="B268" s="12">
        <v>834142208</v>
      </c>
      <c r="C268" s="13">
        <v>882900992</v>
      </c>
      <c r="D268" s="13">
        <v>865599488</v>
      </c>
      <c r="E268" s="13">
        <v>923271168</v>
      </c>
      <c r="F268" s="13">
        <v>1103101952</v>
      </c>
      <c r="G268" s="14">
        <f t="shared" si="23"/>
        <v>834142.20799999998</v>
      </c>
      <c r="H268" s="14">
        <f t="shared" si="24"/>
        <v>882900.99199999997</v>
      </c>
      <c r="I268" s="14">
        <f t="shared" si="25"/>
        <v>865599.48800000001</v>
      </c>
      <c r="J268" s="14">
        <f t="shared" si="26"/>
        <v>923271.16799999995</v>
      </c>
      <c r="K268" s="14">
        <f t="shared" si="27"/>
        <v>1103101.952</v>
      </c>
    </row>
    <row r="269" spans="2:11" x14ac:dyDescent="0.35">
      <c r="B269" s="12">
        <v>834142208</v>
      </c>
      <c r="C269" s="13">
        <v>884473856</v>
      </c>
      <c r="D269" s="13">
        <v>862453760</v>
      </c>
      <c r="E269" s="13">
        <v>924319744</v>
      </c>
      <c r="F269" s="13">
        <v>1103101952</v>
      </c>
      <c r="G269" s="14">
        <f t="shared" si="23"/>
        <v>834142.20799999998</v>
      </c>
      <c r="H269" s="14">
        <f t="shared" si="24"/>
        <v>884473.85600000003</v>
      </c>
      <c r="I269" s="14">
        <f t="shared" si="25"/>
        <v>862453.76000000001</v>
      </c>
      <c r="J269" s="14">
        <f t="shared" si="26"/>
        <v>924319.74399999995</v>
      </c>
      <c r="K269" s="14">
        <f t="shared" si="27"/>
        <v>1103101.952</v>
      </c>
    </row>
    <row r="270" spans="2:11" x14ac:dyDescent="0.35">
      <c r="B270" s="12">
        <v>834142208</v>
      </c>
      <c r="C270" s="13">
        <v>884473856</v>
      </c>
      <c r="D270" s="13">
        <v>862453760</v>
      </c>
      <c r="E270" s="13">
        <v>924319744</v>
      </c>
      <c r="F270" s="13">
        <v>1103101952</v>
      </c>
      <c r="G270" s="14">
        <f t="shared" si="23"/>
        <v>834142.20799999998</v>
      </c>
      <c r="H270" s="14">
        <f t="shared" si="24"/>
        <v>884473.85600000003</v>
      </c>
      <c r="I270" s="14">
        <f t="shared" si="25"/>
        <v>862453.76000000001</v>
      </c>
      <c r="J270" s="14">
        <f t="shared" si="26"/>
        <v>924319.74399999995</v>
      </c>
      <c r="K270" s="14">
        <f t="shared" si="27"/>
        <v>1103101.952</v>
      </c>
    </row>
    <row r="271" spans="2:11" x14ac:dyDescent="0.35">
      <c r="B271" s="12">
        <v>834142208</v>
      </c>
      <c r="C271" s="13">
        <v>884473856</v>
      </c>
      <c r="D271" s="13">
        <v>862453760</v>
      </c>
      <c r="E271" s="13">
        <v>924319744</v>
      </c>
      <c r="F271" s="13">
        <v>1102053376</v>
      </c>
      <c r="G271" s="14">
        <f t="shared" si="23"/>
        <v>834142.20799999998</v>
      </c>
      <c r="H271" s="14">
        <f t="shared" si="24"/>
        <v>884473.85600000003</v>
      </c>
      <c r="I271" s="14">
        <f t="shared" si="25"/>
        <v>862453.76000000001</v>
      </c>
      <c r="J271" s="14">
        <f t="shared" si="26"/>
        <v>924319.74399999995</v>
      </c>
      <c r="K271" s="14">
        <f t="shared" si="27"/>
        <v>1102053.3759999999</v>
      </c>
    </row>
    <row r="272" spans="2:11" x14ac:dyDescent="0.35">
      <c r="B272" s="12">
        <v>834142208</v>
      </c>
      <c r="C272" s="13">
        <v>883425280</v>
      </c>
      <c r="D272" s="13">
        <v>862453760</v>
      </c>
      <c r="E272" s="13">
        <v>924319744</v>
      </c>
      <c r="F272" s="13">
        <v>1102053376</v>
      </c>
      <c r="G272" s="14">
        <f t="shared" si="23"/>
        <v>834142.20799999998</v>
      </c>
      <c r="H272" s="14">
        <f t="shared" si="24"/>
        <v>883425.28000000003</v>
      </c>
      <c r="I272" s="14">
        <f t="shared" si="25"/>
        <v>862453.76000000001</v>
      </c>
      <c r="J272" s="14">
        <f t="shared" si="26"/>
        <v>924319.74399999995</v>
      </c>
      <c r="K272" s="14">
        <f t="shared" si="27"/>
        <v>1102053.3759999999</v>
      </c>
    </row>
    <row r="273" spans="2:11" x14ac:dyDescent="0.35">
      <c r="B273" s="12">
        <v>834142208</v>
      </c>
      <c r="C273" s="13">
        <v>883425280</v>
      </c>
      <c r="D273" s="13">
        <v>862453760</v>
      </c>
      <c r="E273" s="13">
        <v>924319744</v>
      </c>
      <c r="F273" s="13">
        <v>1103101952</v>
      </c>
      <c r="G273" s="14">
        <f t="shared" si="23"/>
        <v>834142.20799999998</v>
      </c>
      <c r="H273" s="14">
        <f t="shared" si="24"/>
        <v>883425.28000000003</v>
      </c>
      <c r="I273" s="14">
        <f t="shared" si="25"/>
        <v>862453.76000000001</v>
      </c>
      <c r="J273" s="14">
        <f t="shared" si="26"/>
        <v>924319.74399999995</v>
      </c>
      <c r="K273" s="14">
        <f t="shared" si="27"/>
        <v>1103101.952</v>
      </c>
    </row>
    <row r="274" spans="2:11" x14ac:dyDescent="0.35">
      <c r="B274" s="12">
        <v>834142208</v>
      </c>
      <c r="C274" s="13">
        <v>884473856</v>
      </c>
      <c r="D274" s="13">
        <v>865599488</v>
      </c>
      <c r="E274" s="13">
        <v>924319744</v>
      </c>
      <c r="F274" s="13">
        <v>1103101952</v>
      </c>
      <c r="G274" s="14">
        <f t="shared" si="23"/>
        <v>834142.20799999998</v>
      </c>
      <c r="H274" s="14">
        <f t="shared" si="24"/>
        <v>884473.85600000003</v>
      </c>
      <c r="I274" s="14">
        <f t="shared" si="25"/>
        <v>865599.48800000001</v>
      </c>
      <c r="J274" s="14">
        <f t="shared" si="26"/>
        <v>924319.74399999995</v>
      </c>
      <c r="K274" s="14">
        <f t="shared" si="27"/>
        <v>1103101.952</v>
      </c>
    </row>
    <row r="275" spans="2:11" x14ac:dyDescent="0.35">
      <c r="B275" s="12">
        <v>834142208</v>
      </c>
      <c r="C275" s="13">
        <v>884473856</v>
      </c>
      <c r="D275" s="13">
        <v>867696640</v>
      </c>
      <c r="E275" s="13">
        <v>923795456</v>
      </c>
      <c r="F275" s="13">
        <v>1103101952</v>
      </c>
      <c r="G275" s="14">
        <f t="shared" si="23"/>
        <v>834142.20799999998</v>
      </c>
      <c r="H275" s="14">
        <f t="shared" si="24"/>
        <v>884473.85600000003</v>
      </c>
      <c r="I275" s="14">
        <f t="shared" si="25"/>
        <v>867696.64000000001</v>
      </c>
      <c r="J275" s="14">
        <f t="shared" si="26"/>
        <v>923795.45600000001</v>
      </c>
      <c r="K275" s="14">
        <f t="shared" si="27"/>
        <v>1103101.952</v>
      </c>
    </row>
    <row r="276" spans="2:11" x14ac:dyDescent="0.35">
      <c r="B276" s="12">
        <v>834142208</v>
      </c>
      <c r="C276" s="13">
        <v>884473856</v>
      </c>
      <c r="D276" s="13">
        <v>867696640</v>
      </c>
      <c r="E276" s="13">
        <v>924319744</v>
      </c>
      <c r="F276" s="13">
        <v>1103101952</v>
      </c>
      <c r="G276" s="14">
        <f t="shared" si="23"/>
        <v>834142.20799999998</v>
      </c>
      <c r="H276" s="14">
        <f t="shared" si="24"/>
        <v>884473.85600000003</v>
      </c>
      <c r="I276" s="14">
        <f t="shared" si="25"/>
        <v>867696.64000000001</v>
      </c>
      <c r="J276" s="14">
        <f t="shared" si="26"/>
        <v>924319.74399999995</v>
      </c>
      <c r="K276" s="14">
        <f t="shared" si="27"/>
        <v>1103101.952</v>
      </c>
    </row>
    <row r="277" spans="2:11" x14ac:dyDescent="0.35">
      <c r="B277" s="12">
        <v>834142208</v>
      </c>
      <c r="C277" s="13">
        <v>884473856</v>
      </c>
      <c r="D277" s="13">
        <v>867696640</v>
      </c>
      <c r="E277" s="13">
        <v>924319744</v>
      </c>
      <c r="F277" s="13">
        <v>1103101952</v>
      </c>
      <c r="G277" s="14">
        <f t="shared" si="23"/>
        <v>834142.20799999998</v>
      </c>
      <c r="H277" s="14">
        <f t="shared" si="24"/>
        <v>884473.85600000003</v>
      </c>
      <c r="I277" s="14">
        <f t="shared" si="25"/>
        <v>867696.64000000001</v>
      </c>
      <c r="J277" s="14">
        <f t="shared" si="26"/>
        <v>924319.74399999995</v>
      </c>
      <c r="K277" s="14">
        <f t="shared" si="27"/>
        <v>1103101.952</v>
      </c>
    </row>
    <row r="278" spans="2:11" x14ac:dyDescent="0.35">
      <c r="B278" s="12">
        <v>834142208</v>
      </c>
      <c r="C278" s="13">
        <v>883425280</v>
      </c>
      <c r="D278" s="13">
        <v>867696640</v>
      </c>
      <c r="E278" s="13">
        <v>924319744</v>
      </c>
      <c r="F278" s="13">
        <v>1102053376</v>
      </c>
      <c r="G278" s="14">
        <f t="shared" si="23"/>
        <v>834142.20799999998</v>
      </c>
      <c r="H278" s="14">
        <f t="shared" si="24"/>
        <v>883425.28000000003</v>
      </c>
      <c r="I278" s="14">
        <f t="shared" si="25"/>
        <v>867696.64000000001</v>
      </c>
      <c r="J278" s="14">
        <f t="shared" si="26"/>
        <v>924319.74399999995</v>
      </c>
      <c r="K278" s="14">
        <f t="shared" si="27"/>
        <v>1102053.3759999999</v>
      </c>
    </row>
    <row r="279" spans="2:11" x14ac:dyDescent="0.35">
      <c r="B279" s="12">
        <v>834142208</v>
      </c>
      <c r="C279" s="13">
        <v>883425280</v>
      </c>
      <c r="D279" s="13">
        <v>867696640</v>
      </c>
      <c r="E279" s="13">
        <v>924319744</v>
      </c>
      <c r="F279" s="13">
        <v>1102053376</v>
      </c>
      <c r="G279" s="14">
        <f t="shared" si="23"/>
        <v>834142.20799999998</v>
      </c>
      <c r="H279" s="14">
        <f t="shared" si="24"/>
        <v>883425.28000000003</v>
      </c>
      <c r="I279" s="14">
        <f t="shared" si="25"/>
        <v>867696.64000000001</v>
      </c>
      <c r="J279" s="14">
        <f t="shared" si="26"/>
        <v>924319.74399999995</v>
      </c>
      <c r="K279" s="14">
        <f t="shared" si="27"/>
        <v>1102053.3759999999</v>
      </c>
    </row>
    <row r="280" spans="2:11" x14ac:dyDescent="0.35">
      <c r="B280" s="12">
        <v>834142208</v>
      </c>
      <c r="C280" s="13">
        <v>884473856</v>
      </c>
      <c r="D280" s="13">
        <v>867696640</v>
      </c>
      <c r="E280" s="13">
        <v>924319744</v>
      </c>
      <c r="F280" s="13">
        <v>1103101952</v>
      </c>
      <c r="G280" s="14">
        <f t="shared" si="23"/>
        <v>834142.20799999998</v>
      </c>
      <c r="H280" s="14">
        <f t="shared" si="24"/>
        <v>884473.85600000003</v>
      </c>
      <c r="I280" s="14">
        <f t="shared" si="25"/>
        <v>867696.64000000001</v>
      </c>
      <c r="J280" s="14">
        <f t="shared" si="26"/>
        <v>924319.74399999995</v>
      </c>
      <c r="K280" s="14">
        <f t="shared" si="27"/>
        <v>1103101.952</v>
      </c>
    </row>
    <row r="281" spans="2:11" x14ac:dyDescent="0.35">
      <c r="B281" s="12">
        <v>834142208</v>
      </c>
      <c r="C281" s="13">
        <v>883949568</v>
      </c>
      <c r="D281" s="13">
        <v>867696640</v>
      </c>
      <c r="E281" s="13">
        <v>924319744</v>
      </c>
      <c r="F281" s="13">
        <v>1103101952</v>
      </c>
      <c r="G281" s="14">
        <f t="shared" si="23"/>
        <v>834142.20799999998</v>
      </c>
      <c r="H281" s="14">
        <f t="shared" si="24"/>
        <v>883949.56799999997</v>
      </c>
      <c r="I281" s="14">
        <f t="shared" si="25"/>
        <v>867696.64000000001</v>
      </c>
      <c r="J281" s="14">
        <f t="shared" si="26"/>
        <v>924319.74399999995</v>
      </c>
      <c r="K281" s="14">
        <f t="shared" si="27"/>
        <v>1103101.952</v>
      </c>
    </row>
    <row r="282" spans="2:11" x14ac:dyDescent="0.35">
      <c r="B282" s="12">
        <v>834142208</v>
      </c>
      <c r="C282" s="13">
        <v>883949568</v>
      </c>
      <c r="D282" s="13">
        <v>867696640</v>
      </c>
      <c r="E282" s="13">
        <v>924319744</v>
      </c>
      <c r="F282" s="13">
        <v>1103101952</v>
      </c>
      <c r="G282" s="14">
        <f t="shared" si="23"/>
        <v>834142.20799999998</v>
      </c>
      <c r="H282" s="14">
        <f t="shared" si="24"/>
        <v>883949.56799999997</v>
      </c>
      <c r="I282" s="14">
        <f t="shared" si="25"/>
        <v>867696.64000000001</v>
      </c>
      <c r="J282" s="14">
        <f t="shared" si="26"/>
        <v>924319.74399999995</v>
      </c>
      <c r="K282" s="14">
        <f t="shared" si="27"/>
        <v>1103101.952</v>
      </c>
    </row>
    <row r="283" spans="2:11" x14ac:dyDescent="0.35">
      <c r="B283" s="12">
        <v>834142208</v>
      </c>
      <c r="C283" s="13">
        <v>883949568</v>
      </c>
      <c r="D283" s="13">
        <v>867696640</v>
      </c>
      <c r="E283" s="13">
        <v>924319744</v>
      </c>
      <c r="F283" s="13">
        <v>1103101952</v>
      </c>
      <c r="G283" s="14">
        <f t="shared" si="23"/>
        <v>834142.20799999998</v>
      </c>
      <c r="H283" s="14">
        <f t="shared" si="24"/>
        <v>883949.56799999997</v>
      </c>
      <c r="I283" s="14">
        <f t="shared" si="25"/>
        <v>867696.64000000001</v>
      </c>
      <c r="J283" s="14">
        <f t="shared" si="26"/>
        <v>924319.74399999995</v>
      </c>
      <c r="K283" s="14">
        <f t="shared" si="27"/>
        <v>1103101.952</v>
      </c>
    </row>
    <row r="284" spans="2:11" x14ac:dyDescent="0.35">
      <c r="B284" s="12">
        <v>834142208</v>
      </c>
      <c r="C284" s="13">
        <v>884473856</v>
      </c>
      <c r="D284" s="13">
        <v>867696640</v>
      </c>
      <c r="E284" s="13">
        <v>924319744</v>
      </c>
      <c r="F284" s="13">
        <v>1103101952</v>
      </c>
      <c r="G284" s="14">
        <f t="shared" si="23"/>
        <v>834142.20799999998</v>
      </c>
      <c r="H284" s="14">
        <f t="shared" si="24"/>
        <v>884473.85600000003</v>
      </c>
      <c r="I284" s="14">
        <f t="shared" si="25"/>
        <v>867696.64000000001</v>
      </c>
      <c r="J284" s="14">
        <f t="shared" si="26"/>
        <v>924319.74399999995</v>
      </c>
      <c r="K284" s="14">
        <f t="shared" si="27"/>
        <v>1103101.952</v>
      </c>
    </row>
    <row r="285" spans="2:11" x14ac:dyDescent="0.35">
      <c r="B285" s="12">
        <v>834142208</v>
      </c>
      <c r="C285" s="13">
        <v>884473856</v>
      </c>
      <c r="D285" s="13">
        <v>867696640</v>
      </c>
      <c r="E285" s="13">
        <v>924319744</v>
      </c>
      <c r="F285" s="13">
        <v>1103101952</v>
      </c>
      <c r="G285" s="14">
        <f t="shared" si="23"/>
        <v>834142.20799999998</v>
      </c>
      <c r="H285" s="14">
        <f t="shared" si="24"/>
        <v>884473.85600000003</v>
      </c>
      <c r="I285" s="14">
        <f t="shared" si="25"/>
        <v>867696.64000000001</v>
      </c>
      <c r="J285" s="14">
        <f t="shared" si="26"/>
        <v>924319.74399999995</v>
      </c>
      <c r="K285" s="14">
        <f t="shared" si="27"/>
        <v>1103101.952</v>
      </c>
    </row>
    <row r="286" spans="2:11" x14ac:dyDescent="0.35">
      <c r="B286" s="12">
        <v>834142208</v>
      </c>
      <c r="C286" s="13">
        <v>884473856</v>
      </c>
      <c r="D286" s="13">
        <v>867696640</v>
      </c>
      <c r="E286" s="13">
        <v>924319744</v>
      </c>
      <c r="F286" s="13">
        <v>1103101952</v>
      </c>
      <c r="G286" s="14">
        <f t="shared" si="23"/>
        <v>834142.20799999998</v>
      </c>
      <c r="H286" s="14">
        <f t="shared" si="24"/>
        <v>884473.85600000003</v>
      </c>
      <c r="I286" s="14">
        <f t="shared" si="25"/>
        <v>867696.64000000001</v>
      </c>
      <c r="J286" s="14">
        <f t="shared" si="26"/>
        <v>924319.74399999995</v>
      </c>
      <c r="K286" s="14">
        <f t="shared" si="27"/>
        <v>1103101.952</v>
      </c>
    </row>
    <row r="287" spans="2:11" x14ac:dyDescent="0.35">
      <c r="B287" s="12">
        <v>834142208</v>
      </c>
      <c r="C287" s="13">
        <v>884473856</v>
      </c>
      <c r="D287" s="13">
        <v>861405184</v>
      </c>
      <c r="E287" s="13">
        <v>924319744</v>
      </c>
      <c r="F287" s="13">
        <v>1103101952</v>
      </c>
      <c r="G287" s="14">
        <f t="shared" si="23"/>
        <v>834142.20799999998</v>
      </c>
      <c r="H287" s="14">
        <f t="shared" si="24"/>
        <v>884473.85600000003</v>
      </c>
      <c r="I287" s="14">
        <f t="shared" si="25"/>
        <v>861405.18400000001</v>
      </c>
      <c r="J287" s="14">
        <f t="shared" si="26"/>
        <v>924319.74399999995</v>
      </c>
      <c r="K287" s="14">
        <f t="shared" si="27"/>
        <v>1103101.952</v>
      </c>
    </row>
    <row r="288" spans="2:11" x14ac:dyDescent="0.35">
      <c r="B288" s="12">
        <v>834142208</v>
      </c>
      <c r="C288" s="13">
        <v>884473856</v>
      </c>
      <c r="D288" s="13">
        <v>861405184</v>
      </c>
      <c r="E288" s="13">
        <v>924319744</v>
      </c>
      <c r="F288" s="13">
        <v>1103101952</v>
      </c>
      <c r="G288" s="14">
        <f t="shared" si="23"/>
        <v>834142.20799999998</v>
      </c>
      <c r="H288" s="14">
        <f t="shared" si="24"/>
        <v>884473.85600000003</v>
      </c>
      <c r="I288" s="14">
        <f t="shared" si="25"/>
        <v>861405.18400000001</v>
      </c>
      <c r="J288" s="14">
        <f t="shared" si="26"/>
        <v>924319.74399999995</v>
      </c>
      <c r="K288" s="14">
        <f t="shared" si="27"/>
        <v>1103101.952</v>
      </c>
    </row>
    <row r="289" spans="2:11" x14ac:dyDescent="0.35">
      <c r="B289" s="12">
        <v>834142208</v>
      </c>
      <c r="C289" s="13">
        <v>884473856</v>
      </c>
      <c r="D289" s="13">
        <v>861405184</v>
      </c>
      <c r="E289" s="13">
        <v>924319744</v>
      </c>
      <c r="F289" s="13">
        <v>1103101952</v>
      </c>
      <c r="G289" s="14">
        <f t="shared" si="23"/>
        <v>834142.20799999998</v>
      </c>
      <c r="H289" s="14">
        <f t="shared" si="24"/>
        <v>884473.85600000003</v>
      </c>
      <c r="I289" s="14">
        <f t="shared" si="25"/>
        <v>861405.18400000001</v>
      </c>
      <c r="J289" s="14">
        <f t="shared" si="26"/>
        <v>924319.74399999995</v>
      </c>
      <c r="K289" s="14">
        <f t="shared" si="27"/>
        <v>1103101.952</v>
      </c>
    </row>
    <row r="290" spans="2:11" x14ac:dyDescent="0.35">
      <c r="B290" s="12">
        <v>834142208</v>
      </c>
      <c r="C290" s="13">
        <v>884473856</v>
      </c>
      <c r="D290" s="13">
        <v>861405184</v>
      </c>
      <c r="E290" s="13">
        <v>924319744</v>
      </c>
      <c r="F290" s="13">
        <v>1103101952</v>
      </c>
      <c r="G290" s="14">
        <f t="shared" si="23"/>
        <v>834142.20799999998</v>
      </c>
      <c r="H290" s="14">
        <f t="shared" si="24"/>
        <v>884473.85600000003</v>
      </c>
      <c r="I290" s="14">
        <f t="shared" si="25"/>
        <v>861405.18400000001</v>
      </c>
      <c r="J290" s="14">
        <f t="shared" si="26"/>
        <v>924319.74399999995</v>
      </c>
      <c r="K290" s="14">
        <f t="shared" si="27"/>
        <v>1103101.952</v>
      </c>
    </row>
    <row r="291" spans="2:11" x14ac:dyDescent="0.35">
      <c r="B291" s="12">
        <v>834142208</v>
      </c>
      <c r="C291" s="13">
        <v>884473856</v>
      </c>
      <c r="D291" s="13">
        <v>861405184</v>
      </c>
      <c r="E291" s="13">
        <v>924319744</v>
      </c>
      <c r="F291" s="13">
        <v>1103101952</v>
      </c>
      <c r="G291" s="14">
        <f t="shared" si="23"/>
        <v>834142.20799999998</v>
      </c>
      <c r="H291" s="14">
        <f t="shared" si="24"/>
        <v>884473.85600000003</v>
      </c>
      <c r="I291" s="14">
        <f t="shared" si="25"/>
        <v>861405.18400000001</v>
      </c>
      <c r="J291" s="14">
        <f t="shared" si="26"/>
        <v>924319.74399999995</v>
      </c>
      <c r="K291" s="14">
        <f t="shared" si="27"/>
        <v>1103101.952</v>
      </c>
    </row>
    <row r="292" spans="2:11" x14ac:dyDescent="0.35">
      <c r="B292" s="12">
        <v>834142208</v>
      </c>
      <c r="C292" s="13">
        <v>884473856</v>
      </c>
      <c r="D292" s="13">
        <v>865599488</v>
      </c>
      <c r="E292" s="13">
        <v>924319744</v>
      </c>
      <c r="F292" s="13">
        <v>1103101952</v>
      </c>
      <c r="G292" s="14">
        <f t="shared" si="23"/>
        <v>834142.20799999998</v>
      </c>
      <c r="H292" s="14">
        <f t="shared" si="24"/>
        <v>884473.85600000003</v>
      </c>
      <c r="I292" s="14">
        <f t="shared" si="25"/>
        <v>865599.48800000001</v>
      </c>
      <c r="J292" s="14">
        <f t="shared" si="26"/>
        <v>924319.74399999995</v>
      </c>
      <c r="K292" s="14">
        <f t="shared" si="27"/>
        <v>1103101.952</v>
      </c>
    </row>
    <row r="293" spans="2:11" x14ac:dyDescent="0.35">
      <c r="B293" s="12">
        <v>834142208</v>
      </c>
      <c r="C293" s="13">
        <v>884473856</v>
      </c>
      <c r="D293" s="13">
        <v>865599488</v>
      </c>
      <c r="E293" s="13">
        <v>924319744</v>
      </c>
      <c r="F293" s="13">
        <v>1102053376</v>
      </c>
      <c r="G293" s="14">
        <f t="shared" si="23"/>
        <v>834142.20799999998</v>
      </c>
      <c r="H293" s="14">
        <f t="shared" si="24"/>
        <v>884473.85600000003</v>
      </c>
      <c r="I293" s="14">
        <f t="shared" si="25"/>
        <v>865599.48800000001</v>
      </c>
      <c r="J293" s="14">
        <f t="shared" si="26"/>
        <v>924319.74399999995</v>
      </c>
      <c r="K293" s="14">
        <f t="shared" si="27"/>
        <v>1102053.3759999999</v>
      </c>
    </row>
    <row r="294" spans="2:11" x14ac:dyDescent="0.35">
      <c r="B294" s="12">
        <v>834142208</v>
      </c>
      <c r="C294" s="13">
        <v>884473856</v>
      </c>
      <c r="D294" s="13">
        <v>858259456</v>
      </c>
      <c r="E294" s="13">
        <v>924319744</v>
      </c>
      <c r="F294" s="13">
        <v>1102053376</v>
      </c>
      <c r="G294" s="14">
        <f t="shared" si="23"/>
        <v>834142.20799999998</v>
      </c>
      <c r="H294" s="14">
        <f t="shared" si="24"/>
        <v>884473.85600000003</v>
      </c>
      <c r="I294" s="14">
        <f t="shared" si="25"/>
        <v>858259.45600000001</v>
      </c>
      <c r="J294" s="14">
        <f t="shared" si="26"/>
        <v>924319.74399999995</v>
      </c>
      <c r="K294" s="14">
        <f t="shared" si="27"/>
        <v>1102053.3759999999</v>
      </c>
    </row>
    <row r="295" spans="2:11" x14ac:dyDescent="0.35">
      <c r="B295" s="12">
        <v>834142208</v>
      </c>
      <c r="C295" s="13">
        <v>884473856</v>
      </c>
      <c r="D295" s="13">
        <v>862453760</v>
      </c>
      <c r="E295" s="13">
        <v>924319744</v>
      </c>
      <c r="F295" s="13">
        <v>1103101952</v>
      </c>
      <c r="G295" s="14">
        <f t="shared" si="23"/>
        <v>834142.20799999998</v>
      </c>
      <c r="H295" s="14">
        <f t="shared" si="24"/>
        <v>884473.85600000003</v>
      </c>
      <c r="I295" s="14">
        <f t="shared" si="25"/>
        <v>862453.76000000001</v>
      </c>
      <c r="J295" s="14">
        <f t="shared" si="26"/>
        <v>924319.74399999995</v>
      </c>
      <c r="K295" s="14">
        <f t="shared" si="27"/>
        <v>1103101.952</v>
      </c>
    </row>
    <row r="296" spans="2:11" x14ac:dyDescent="0.35">
      <c r="B296" s="12">
        <v>833093632</v>
      </c>
      <c r="C296" s="13">
        <v>884473856</v>
      </c>
      <c r="D296" s="13">
        <v>867696640</v>
      </c>
      <c r="E296" s="13">
        <v>924319744</v>
      </c>
      <c r="F296" s="13">
        <v>1103101952</v>
      </c>
      <c r="G296" s="14">
        <f t="shared" si="23"/>
        <v>833093.63199999998</v>
      </c>
      <c r="H296" s="14">
        <f t="shared" si="24"/>
        <v>884473.85600000003</v>
      </c>
      <c r="I296" s="14">
        <f t="shared" si="25"/>
        <v>867696.64000000001</v>
      </c>
      <c r="J296" s="14">
        <f t="shared" si="26"/>
        <v>924319.74399999995</v>
      </c>
      <c r="K296" s="14">
        <f t="shared" si="27"/>
        <v>1103101.952</v>
      </c>
    </row>
    <row r="297" spans="2:11" x14ac:dyDescent="0.35">
      <c r="B297" s="12">
        <v>833093632</v>
      </c>
      <c r="C297" s="13">
        <v>884473856</v>
      </c>
      <c r="D297" s="13">
        <v>865075200</v>
      </c>
      <c r="E297" s="13">
        <v>924319744</v>
      </c>
      <c r="F297" s="13">
        <v>1103101952</v>
      </c>
      <c r="G297" s="14">
        <f t="shared" si="23"/>
        <v>833093.63199999998</v>
      </c>
      <c r="H297" s="14">
        <f t="shared" si="24"/>
        <v>884473.85600000003</v>
      </c>
      <c r="I297" s="14">
        <f t="shared" si="25"/>
        <v>865075.19999999995</v>
      </c>
      <c r="J297" s="14">
        <f t="shared" si="26"/>
        <v>924319.74399999995</v>
      </c>
      <c r="K297" s="14">
        <f t="shared" si="27"/>
        <v>1103101.952</v>
      </c>
    </row>
    <row r="298" spans="2:11" x14ac:dyDescent="0.35">
      <c r="B298" s="12">
        <v>833093632</v>
      </c>
      <c r="C298" s="13">
        <v>884473856</v>
      </c>
      <c r="D298" s="13">
        <v>850395136</v>
      </c>
      <c r="E298" s="13">
        <v>924319744</v>
      </c>
      <c r="F298" s="13">
        <v>1103101952</v>
      </c>
      <c r="G298" s="14">
        <f t="shared" si="23"/>
        <v>833093.63199999998</v>
      </c>
      <c r="H298" s="14">
        <f t="shared" si="24"/>
        <v>884473.85600000003</v>
      </c>
      <c r="I298" s="14">
        <f t="shared" si="25"/>
        <v>850395.13600000006</v>
      </c>
      <c r="J298" s="14">
        <f t="shared" si="26"/>
        <v>924319.74399999995</v>
      </c>
      <c r="K298" s="14">
        <f t="shared" si="27"/>
        <v>1103101.952</v>
      </c>
    </row>
    <row r="299" spans="2:11" x14ac:dyDescent="0.35">
      <c r="B299" s="12">
        <v>833093632</v>
      </c>
      <c r="C299" s="13">
        <v>884473856</v>
      </c>
      <c r="D299" s="13">
        <v>867696640</v>
      </c>
      <c r="E299" s="13">
        <v>924319744</v>
      </c>
      <c r="F299" s="13">
        <v>1102053376</v>
      </c>
      <c r="G299" s="14">
        <f t="shared" si="23"/>
        <v>833093.63199999998</v>
      </c>
      <c r="H299" s="14">
        <f t="shared" si="24"/>
        <v>884473.85600000003</v>
      </c>
      <c r="I299" s="14">
        <f t="shared" si="25"/>
        <v>867696.64000000001</v>
      </c>
      <c r="J299" s="14">
        <f t="shared" si="26"/>
        <v>924319.74399999995</v>
      </c>
      <c r="K299" s="14">
        <f t="shared" si="27"/>
        <v>1102053.3759999999</v>
      </c>
    </row>
    <row r="300" spans="2:11" x14ac:dyDescent="0.35">
      <c r="B300" s="12">
        <v>833093632</v>
      </c>
      <c r="C300" s="13">
        <v>884473856</v>
      </c>
      <c r="D300" s="13">
        <v>864026624</v>
      </c>
      <c r="E300" s="13">
        <v>924319744</v>
      </c>
      <c r="F300" s="13">
        <v>1103101952</v>
      </c>
      <c r="G300" s="14">
        <f t="shared" si="23"/>
        <v>833093.63199999998</v>
      </c>
      <c r="H300" s="14">
        <f t="shared" si="24"/>
        <v>884473.85600000003</v>
      </c>
      <c r="I300" s="14">
        <f t="shared" si="25"/>
        <v>864026.62399999995</v>
      </c>
      <c r="J300" s="14">
        <f t="shared" si="26"/>
        <v>924319.74399999995</v>
      </c>
      <c r="K300" s="14">
        <f t="shared" si="27"/>
        <v>1103101.952</v>
      </c>
    </row>
    <row r="301" spans="2:11" x14ac:dyDescent="0.35">
      <c r="B301" s="12">
        <v>833093632</v>
      </c>
      <c r="C301" s="13">
        <v>884473856</v>
      </c>
      <c r="D301" s="13">
        <v>855638016</v>
      </c>
      <c r="E301" s="13">
        <v>924319744</v>
      </c>
      <c r="F301" s="13">
        <v>1103101952</v>
      </c>
      <c r="G301" s="14">
        <f t="shared" si="23"/>
        <v>833093.63199999998</v>
      </c>
      <c r="H301" s="14">
        <f t="shared" si="24"/>
        <v>884473.85600000003</v>
      </c>
      <c r="I301" s="14">
        <f t="shared" si="25"/>
        <v>855638.01599999995</v>
      </c>
      <c r="J301" s="14">
        <f t="shared" si="26"/>
        <v>924319.74399999995</v>
      </c>
      <c r="K301" s="14">
        <f t="shared" si="27"/>
        <v>1103101.952</v>
      </c>
    </row>
    <row r="302" spans="2:11" x14ac:dyDescent="0.35">
      <c r="B302" s="12">
        <v>834142208</v>
      </c>
      <c r="C302" s="13">
        <v>884473856</v>
      </c>
      <c r="D302" s="13">
        <v>867696640</v>
      </c>
      <c r="E302" s="13">
        <v>924319744</v>
      </c>
      <c r="F302" s="13">
        <v>1101529088</v>
      </c>
      <c r="G302" s="14">
        <f t="shared" si="23"/>
        <v>834142.20799999998</v>
      </c>
      <c r="H302" s="14">
        <f t="shared" si="24"/>
        <v>884473.85600000003</v>
      </c>
      <c r="I302" s="14">
        <f t="shared" si="25"/>
        <v>867696.64000000001</v>
      </c>
      <c r="J302" s="14">
        <f t="shared" si="26"/>
        <v>924319.74399999995</v>
      </c>
      <c r="K302" s="14">
        <f t="shared" si="27"/>
        <v>1101529.088</v>
      </c>
    </row>
    <row r="303" spans="2:11" x14ac:dyDescent="0.35">
      <c r="B303" s="12">
        <v>834142208</v>
      </c>
      <c r="C303" s="13">
        <v>884473856</v>
      </c>
      <c r="D303" s="13">
        <v>926941184</v>
      </c>
      <c r="E303" s="13">
        <v>924319744</v>
      </c>
      <c r="F303" s="13">
        <v>1101529088</v>
      </c>
      <c r="G303" s="14">
        <f t="shared" si="23"/>
        <v>834142.20799999998</v>
      </c>
      <c r="H303" s="14">
        <f t="shared" si="24"/>
        <v>884473.85600000003</v>
      </c>
      <c r="I303" s="14">
        <f t="shared" si="25"/>
        <v>926941.18400000001</v>
      </c>
      <c r="J303" s="14">
        <f t="shared" si="26"/>
        <v>924319.74399999995</v>
      </c>
      <c r="K303" s="14">
        <f t="shared" si="27"/>
        <v>1101529.088</v>
      </c>
    </row>
    <row r="304" spans="2:11" x14ac:dyDescent="0.35">
      <c r="B304" s="12">
        <v>834142208</v>
      </c>
      <c r="C304" s="13">
        <v>884473856</v>
      </c>
      <c r="D304" s="13">
        <v>926941184</v>
      </c>
      <c r="E304" s="13">
        <v>924319744</v>
      </c>
      <c r="F304" s="13">
        <v>1101529088</v>
      </c>
      <c r="G304" s="14">
        <f t="shared" si="23"/>
        <v>834142.20799999998</v>
      </c>
      <c r="H304" s="14">
        <f t="shared" si="24"/>
        <v>884473.85600000003</v>
      </c>
      <c r="I304" s="14">
        <f t="shared" si="25"/>
        <v>926941.18400000001</v>
      </c>
      <c r="J304" s="14">
        <f t="shared" si="26"/>
        <v>924319.74399999995</v>
      </c>
      <c r="K304" s="14">
        <f t="shared" si="27"/>
        <v>1101529.088</v>
      </c>
    </row>
    <row r="305" spans="2:11" x14ac:dyDescent="0.35">
      <c r="B305" s="12">
        <v>834142208</v>
      </c>
      <c r="C305" s="13">
        <v>884473856</v>
      </c>
      <c r="D305" s="13">
        <v>926941184</v>
      </c>
      <c r="E305" s="13">
        <v>923271168</v>
      </c>
      <c r="F305" s="13">
        <v>1101529088</v>
      </c>
      <c r="G305" s="14">
        <f t="shared" si="23"/>
        <v>834142.20799999998</v>
      </c>
      <c r="H305" s="14">
        <f t="shared" si="24"/>
        <v>884473.85600000003</v>
      </c>
      <c r="I305" s="14">
        <f t="shared" si="25"/>
        <v>926941.18400000001</v>
      </c>
      <c r="J305" s="14">
        <f t="shared" si="26"/>
        <v>923271.16799999995</v>
      </c>
      <c r="K305" s="14">
        <f t="shared" si="27"/>
        <v>1101529.088</v>
      </c>
    </row>
    <row r="306" spans="2:11" x14ac:dyDescent="0.35">
      <c r="B306" s="12">
        <v>834142208</v>
      </c>
      <c r="C306" s="13">
        <v>884473856</v>
      </c>
      <c r="D306" s="13">
        <v>926941184</v>
      </c>
      <c r="E306" s="13">
        <v>923271168</v>
      </c>
      <c r="F306" s="13">
        <v>1101529088</v>
      </c>
      <c r="G306" s="14">
        <f t="shared" si="23"/>
        <v>834142.20799999998</v>
      </c>
      <c r="H306" s="14">
        <f t="shared" si="24"/>
        <v>884473.85600000003</v>
      </c>
      <c r="I306" s="14">
        <f t="shared" si="25"/>
        <v>926941.18400000001</v>
      </c>
      <c r="J306" s="14">
        <f t="shared" si="26"/>
        <v>923271.16799999995</v>
      </c>
      <c r="K306" s="14">
        <f t="shared" si="27"/>
        <v>1101529.088</v>
      </c>
    </row>
    <row r="307" spans="2:11" x14ac:dyDescent="0.35">
      <c r="B307" s="12">
        <v>833093632</v>
      </c>
      <c r="C307" s="13">
        <v>884473856</v>
      </c>
      <c r="D307" s="13">
        <v>926941184</v>
      </c>
      <c r="E307" s="13">
        <v>923271168</v>
      </c>
      <c r="F307" s="13">
        <v>1101529088</v>
      </c>
      <c r="G307" s="14">
        <f t="shared" si="23"/>
        <v>833093.63199999998</v>
      </c>
      <c r="H307" s="14">
        <f t="shared" si="24"/>
        <v>884473.85600000003</v>
      </c>
      <c r="I307" s="14">
        <f t="shared" si="25"/>
        <v>926941.18400000001</v>
      </c>
      <c r="J307" s="14">
        <f t="shared" si="26"/>
        <v>923271.16799999995</v>
      </c>
      <c r="K307" s="14">
        <f t="shared" si="27"/>
        <v>1101529.088</v>
      </c>
    </row>
    <row r="308" spans="2:11" x14ac:dyDescent="0.35">
      <c r="B308" s="12">
        <v>833093632</v>
      </c>
      <c r="C308" s="13">
        <v>884473856</v>
      </c>
      <c r="D308" s="13">
        <v>926941184</v>
      </c>
      <c r="E308" s="13">
        <v>924319744</v>
      </c>
      <c r="F308" s="13">
        <v>1101529088</v>
      </c>
      <c r="G308" s="14">
        <f t="shared" si="23"/>
        <v>833093.63199999998</v>
      </c>
      <c r="H308" s="14">
        <f t="shared" si="24"/>
        <v>884473.85600000003</v>
      </c>
      <c r="I308" s="14">
        <f t="shared" si="25"/>
        <v>926941.18400000001</v>
      </c>
      <c r="J308" s="14">
        <f t="shared" si="26"/>
        <v>924319.74399999995</v>
      </c>
      <c r="K308" s="14">
        <f t="shared" si="27"/>
        <v>1101529.088</v>
      </c>
    </row>
    <row r="309" spans="2:11" x14ac:dyDescent="0.35">
      <c r="B309" s="12">
        <v>833093632</v>
      </c>
      <c r="C309" s="13">
        <v>884473856</v>
      </c>
      <c r="D309" s="13">
        <v>926941184</v>
      </c>
      <c r="E309" s="13">
        <v>924319744</v>
      </c>
      <c r="F309" s="13">
        <v>1101529088</v>
      </c>
      <c r="G309" s="14">
        <f t="shared" si="23"/>
        <v>833093.63199999998</v>
      </c>
      <c r="H309" s="14">
        <f t="shared" si="24"/>
        <v>884473.85600000003</v>
      </c>
      <c r="I309" s="14">
        <f t="shared" si="25"/>
        <v>926941.18400000001</v>
      </c>
      <c r="J309" s="14">
        <f t="shared" si="26"/>
        <v>924319.74399999995</v>
      </c>
      <c r="K309" s="14">
        <f t="shared" si="27"/>
        <v>1101529.088</v>
      </c>
    </row>
    <row r="310" spans="2:11" x14ac:dyDescent="0.35">
      <c r="B310" s="12">
        <v>833093632</v>
      </c>
      <c r="C310" s="13">
        <v>884473856</v>
      </c>
      <c r="D310" s="13">
        <v>926941184</v>
      </c>
      <c r="E310" s="13">
        <v>924319744</v>
      </c>
      <c r="F310" s="13">
        <v>1102577664</v>
      </c>
      <c r="G310" s="14">
        <f t="shared" si="23"/>
        <v>833093.63199999998</v>
      </c>
      <c r="H310" s="14">
        <f t="shared" si="24"/>
        <v>884473.85600000003</v>
      </c>
      <c r="I310" s="14">
        <f t="shared" si="25"/>
        <v>926941.18400000001</v>
      </c>
      <c r="J310" s="14">
        <f t="shared" si="26"/>
        <v>924319.74399999995</v>
      </c>
      <c r="K310" s="14">
        <f t="shared" si="27"/>
        <v>1102577.6640000001</v>
      </c>
    </row>
    <row r="311" spans="2:11" x14ac:dyDescent="0.35">
      <c r="B311" s="12">
        <v>833093632</v>
      </c>
      <c r="C311" s="13">
        <v>884473856</v>
      </c>
      <c r="D311" s="13">
        <v>926941184</v>
      </c>
      <c r="E311" s="13">
        <v>924319744</v>
      </c>
      <c r="F311" s="13">
        <v>1102053376</v>
      </c>
      <c r="G311" s="14">
        <f t="shared" si="23"/>
        <v>833093.63199999998</v>
      </c>
      <c r="H311" s="14">
        <f t="shared" si="24"/>
        <v>884473.85600000003</v>
      </c>
      <c r="I311" s="14">
        <f t="shared" si="25"/>
        <v>926941.18400000001</v>
      </c>
      <c r="J311" s="14">
        <f t="shared" si="26"/>
        <v>924319.74399999995</v>
      </c>
      <c r="K311" s="14">
        <f t="shared" si="27"/>
        <v>1102053.3759999999</v>
      </c>
    </row>
    <row r="312" spans="2:11" x14ac:dyDescent="0.35">
      <c r="B312" s="12">
        <v>833617920</v>
      </c>
      <c r="C312" s="13">
        <v>884473856</v>
      </c>
      <c r="D312" s="13">
        <v>920125440</v>
      </c>
      <c r="E312" s="13">
        <v>924319744</v>
      </c>
      <c r="F312" s="13">
        <v>1102053376</v>
      </c>
      <c r="G312" s="14">
        <f t="shared" si="23"/>
        <v>833617.92000000004</v>
      </c>
      <c r="H312" s="14">
        <f t="shared" si="24"/>
        <v>884473.85600000003</v>
      </c>
      <c r="I312" s="14">
        <f t="shared" si="25"/>
        <v>920125.43999999994</v>
      </c>
      <c r="J312" s="14">
        <f t="shared" si="26"/>
        <v>924319.74399999995</v>
      </c>
      <c r="K312" s="14">
        <f t="shared" si="27"/>
        <v>1102053.3759999999</v>
      </c>
    </row>
    <row r="313" spans="2:11" x14ac:dyDescent="0.35">
      <c r="B313" s="12">
        <v>833617920</v>
      </c>
      <c r="C313" s="13">
        <v>884473856</v>
      </c>
      <c r="D313" s="13">
        <v>920125440</v>
      </c>
      <c r="E313" s="13">
        <v>923271168</v>
      </c>
      <c r="F313" s="13">
        <v>1101529088</v>
      </c>
      <c r="G313" s="14">
        <f t="shared" si="23"/>
        <v>833617.92000000004</v>
      </c>
      <c r="H313" s="14">
        <f t="shared" si="24"/>
        <v>884473.85600000003</v>
      </c>
      <c r="I313" s="14">
        <f t="shared" si="25"/>
        <v>920125.43999999994</v>
      </c>
      <c r="J313" s="14">
        <f t="shared" si="26"/>
        <v>923271.16799999995</v>
      </c>
      <c r="K313" s="14">
        <f t="shared" si="27"/>
        <v>1101529.088</v>
      </c>
    </row>
    <row r="314" spans="2:11" x14ac:dyDescent="0.35">
      <c r="B314" s="12">
        <v>833617920</v>
      </c>
      <c r="C314" s="13">
        <v>884473856</v>
      </c>
      <c r="D314" s="13">
        <v>913309696</v>
      </c>
      <c r="E314" s="13">
        <v>923271168</v>
      </c>
      <c r="F314" s="13">
        <v>1101529088</v>
      </c>
      <c r="G314" s="14">
        <f t="shared" si="23"/>
        <v>833617.92000000004</v>
      </c>
      <c r="H314" s="14">
        <f t="shared" si="24"/>
        <v>884473.85600000003</v>
      </c>
      <c r="I314" s="14">
        <f t="shared" si="25"/>
        <v>913309.696</v>
      </c>
      <c r="J314" s="14">
        <f t="shared" si="26"/>
        <v>923271.16799999995</v>
      </c>
      <c r="K314" s="14">
        <f t="shared" si="27"/>
        <v>1101529.088</v>
      </c>
    </row>
    <row r="315" spans="2:11" x14ac:dyDescent="0.35">
      <c r="B315" s="12">
        <v>834142208</v>
      </c>
      <c r="C315" s="13">
        <v>884473856</v>
      </c>
      <c r="D315" s="13">
        <v>925892608</v>
      </c>
      <c r="E315" s="13">
        <v>924319744</v>
      </c>
      <c r="F315" s="13">
        <v>1101529088</v>
      </c>
      <c r="G315" s="14">
        <f t="shared" si="23"/>
        <v>834142.20799999998</v>
      </c>
      <c r="H315" s="14">
        <f t="shared" si="24"/>
        <v>884473.85600000003</v>
      </c>
      <c r="I315" s="14">
        <f t="shared" si="25"/>
        <v>925892.60800000001</v>
      </c>
      <c r="J315" s="14">
        <f t="shared" si="26"/>
        <v>924319.74399999995</v>
      </c>
      <c r="K315" s="14">
        <f t="shared" si="27"/>
        <v>1101529.088</v>
      </c>
    </row>
    <row r="316" spans="2:11" x14ac:dyDescent="0.35">
      <c r="B316" s="12">
        <v>834142208</v>
      </c>
      <c r="C316" s="13">
        <v>884473856</v>
      </c>
      <c r="D316" s="13">
        <v>926941184</v>
      </c>
      <c r="E316" s="13">
        <v>924319744</v>
      </c>
      <c r="F316" s="13">
        <v>1103101952</v>
      </c>
      <c r="G316" s="14">
        <f t="shared" si="23"/>
        <v>834142.20799999998</v>
      </c>
      <c r="H316" s="14">
        <f t="shared" si="24"/>
        <v>884473.85600000003</v>
      </c>
      <c r="I316" s="14">
        <f t="shared" si="25"/>
        <v>926941.18400000001</v>
      </c>
      <c r="J316" s="14">
        <f t="shared" si="26"/>
        <v>924319.74399999995</v>
      </c>
      <c r="K316" s="14">
        <f t="shared" si="27"/>
        <v>1103101.952</v>
      </c>
    </row>
    <row r="317" spans="2:11" x14ac:dyDescent="0.35">
      <c r="B317" s="12">
        <v>834142208</v>
      </c>
      <c r="C317" s="13">
        <v>884473856</v>
      </c>
      <c r="D317" s="13">
        <v>926941184</v>
      </c>
      <c r="E317" s="13">
        <v>924319744</v>
      </c>
      <c r="F317" s="13">
        <v>1103101952</v>
      </c>
      <c r="G317" s="14">
        <f t="shared" si="23"/>
        <v>834142.20799999998</v>
      </c>
      <c r="H317" s="14">
        <f t="shared" si="24"/>
        <v>884473.85600000003</v>
      </c>
      <c r="I317" s="14">
        <f t="shared" si="25"/>
        <v>926941.18400000001</v>
      </c>
      <c r="J317" s="14">
        <f t="shared" si="26"/>
        <v>924319.74399999995</v>
      </c>
      <c r="K317" s="14">
        <f t="shared" si="27"/>
        <v>1103101.952</v>
      </c>
    </row>
    <row r="318" spans="2:11" x14ac:dyDescent="0.35">
      <c r="B318" s="12">
        <v>834142208</v>
      </c>
      <c r="C318" s="13">
        <v>884473856</v>
      </c>
      <c r="D318" s="13">
        <v>926941184</v>
      </c>
      <c r="E318" s="13">
        <v>924319744</v>
      </c>
      <c r="F318" s="13">
        <v>1103101952</v>
      </c>
      <c r="G318" s="14">
        <f t="shared" si="23"/>
        <v>834142.20799999998</v>
      </c>
      <c r="H318" s="14">
        <f t="shared" si="24"/>
        <v>884473.85600000003</v>
      </c>
      <c r="I318" s="14">
        <f t="shared" si="25"/>
        <v>926941.18400000001</v>
      </c>
      <c r="J318" s="14">
        <f t="shared" si="26"/>
        <v>924319.74399999995</v>
      </c>
      <c r="K318" s="14">
        <f t="shared" si="27"/>
        <v>1103101.952</v>
      </c>
    </row>
    <row r="319" spans="2:11" x14ac:dyDescent="0.35">
      <c r="B319" s="12">
        <v>834142208</v>
      </c>
      <c r="C319" s="13">
        <v>884473856</v>
      </c>
      <c r="D319" s="13">
        <v>926941184</v>
      </c>
      <c r="E319" s="13">
        <v>924319744</v>
      </c>
      <c r="F319" s="13">
        <v>1103101952</v>
      </c>
      <c r="G319" s="14">
        <f t="shared" si="23"/>
        <v>834142.20799999998</v>
      </c>
      <c r="H319" s="14">
        <f t="shared" si="24"/>
        <v>884473.85600000003</v>
      </c>
      <c r="I319" s="14">
        <f t="shared" si="25"/>
        <v>926941.18400000001</v>
      </c>
      <c r="J319" s="14">
        <f t="shared" si="26"/>
        <v>924319.74399999995</v>
      </c>
      <c r="K319" s="14">
        <f t="shared" si="27"/>
        <v>1103101.952</v>
      </c>
    </row>
    <row r="320" spans="2:11" x14ac:dyDescent="0.35">
      <c r="B320" s="12">
        <v>834142208</v>
      </c>
      <c r="C320" s="13">
        <v>883425280</v>
      </c>
      <c r="D320" s="13">
        <v>921698304</v>
      </c>
      <c r="E320" s="13">
        <v>924319744</v>
      </c>
      <c r="F320" s="13">
        <v>1103101952</v>
      </c>
      <c r="G320" s="14">
        <f t="shared" si="23"/>
        <v>834142.20799999998</v>
      </c>
      <c r="H320" s="14">
        <f t="shared" si="24"/>
        <v>883425.28000000003</v>
      </c>
      <c r="I320" s="14">
        <f t="shared" si="25"/>
        <v>921698.304</v>
      </c>
      <c r="J320" s="14">
        <f t="shared" si="26"/>
        <v>924319.74399999995</v>
      </c>
      <c r="K320" s="14">
        <f t="shared" si="27"/>
        <v>1103101.952</v>
      </c>
    </row>
    <row r="321" spans="2:11" x14ac:dyDescent="0.35">
      <c r="B321" s="12">
        <v>834142208</v>
      </c>
      <c r="C321" s="13">
        <v>883425280</v>
      </c>
      <c r="D321" s="13">
        <v>921698304</v>
      </c>
      <c r="E321" s="13">
        <v>924319744</v>
      </c>
      <c r="F321" s="13">
        <v>1102053376</v>
      </c>
      <c r="G321" s="14">
        <f t="shared" si="23"/>
        <v>834142.20799999998</v>
      </c>
      <c r="H321" s="14">
        <f t="shared" si="24"/>
        <v>883425.28000000003</v>
      </c>
      <c r="I321" s="14">
        <f t="shared" si="25"/>
        <v>921698.304</v>
      </c>
      <c r="J321" s="14">
        <f t="shared" si="26"/>
        <v>924319.74399999995</v>
      </c>
      <c r="K321" s="14">
        <f t="shared" si="27"/>
        <v>1102053.3759999999</v>
      </c>
    </row>
    <row r="322" spans="2:11" x14ac:dyDescent="0.35">
      <c r="B322" s="12">
        <v>833093632</v>
      </c>
      <c r="C322" s="13">
        <v>883425280</v>
      </c>
      <c r="D322" s="13">
        <v>921698304</v>
      </c>
      <c r="E322" s="13">
        <v>924319744</v>
      </c>
      <c r="F322" s="13">
        <v>1102577664</v>
      </c>
      <c r="G322" s="14">
        <f t="shared" si="23"/>
        <v>833093.63199999998</v>
      </c>
      <c r="H322" s="14">
        <f t="shared" si="24"/>
        <v>883425.28000000003</v>
      </c>
      <c r="I322" s="14">
        <f t="shared" si="25"/>
        <v>921698.304</v>
      </c>
      <c r="J322" s="14">
        <f t="shared" si="26"/>
        <v>924319.74399999995</v>
      </c>
      <c r="K322" s="14">
        <f t="shared" si="27"/>
        <v>1102577.6640000001</v>
      </c>
    </row>
    <row r="323" spans="2:11" x14ac:dyDescent="0.35">
      <c r="B323" s="12">
        <v>834142208</v>
      </c>
      <c r="C323" s="13">
        <v>883425280</v>
      </c>
      <c r="D323" s="13">
        <v>921698304</v>
      </c>
      <c r="E323" s="13">
        <v>924319744</v>
      </c>
      <c r="F323" s="13">
        <v>1102577664</v>
      </c>
      <c r="G323" s="14">
        <f t="shared" ref="G323:G386" si="28">B323/1000</f>
        <v>834142.20799999998</v>
      </c>
      <c r="H323" s="14">
        <f t="shared" ref="H323:H386" si="29">C323/1000</f>
        <v>883425.28000000003</v>
      </c>
      <c r="I323" s="14">
        <f t="shared" ref="I323:I386" si="30">D323/1000</f>
        <v>921698.304</v>
      </c>
      <c r="J323" s="14">
        <f t="shared" ref="J323:J386" si="31">E323/1000</f>
        <v>924319.74399999995</v>
      </c>
      <c r="K323" s="14">
        <f t="shared" ref="K323:K386" si="32">F323/1000</f>
        <v>1102577.6640000001</v>
      </c>
    </row>
    <row r="324" spans="2:11" x14ac:dyDescent="0.35">
      <c r="B324" s="12">
        <v>834142208</v>
      </c>
      <c r="C324" s="13">
        <v>883425280</v>
      </c>
      <c r="D324" s="13">
        <v>924844032</v>
      </c>
      <c r="E324" s="13">
        <v>924319744</v>
      </c>
      <c r="F324" s="13">
        <v>1102577664</v>
      </c>
      <c r="G324" s="14">
        <f t="shared" si="28"/>
        <v>834142.20799999998</v>
      </c>
      <c r="H324" s="14">
        <f t="shared" si="29"/>
        <v>883425.28000000003</v>
      </c>
      <c r="I324" s="14">
        <f t="shared" si="30"/>
        <v>924844.03200000001</v>
      </c>
      <c r="J324" s="14">
        <f t="shared" si="31"/>
        <v>924319.74399999995</v>
      </c>
      <c r="K324" s="14">
        <f t="shared" si="32"/>
        <v>1102577.6640000001</v>
      </c>
    </row>
    <row r="325" spans="2:11" x14ac:dyDescent="0.35">
      <c r="B325" s="12">
        <v>833093632</v>
      </c>
      <c r="C325" s="13">
        <v>883425280</v>
      </c>
      <c r="D325" s="13">
        <v>924844032</v>
      </c>
      <c r="E325" s="13">
        <v>923271168</v>
      </c>
      <c r="F325" s="13">
        <v>1102577664</v>
      </c>
      <c r="G325" s="14">
        <f t="shared" si="28"/>
        <v>833093.63199999998</v>
      </c>
      <c r="H325" s="14">
        <f t="shared" si="29"/>
        <v>883425.28000000003</v>
      </c>
      <c r="I325" s="14">
        <f t="shared" si="30"/>
        <v>924844.03200000001</v>
      </c>
      <c r="J325" s="14">
        <f t="shared" si="31"/>
        <v>923271.16799999995</v>
      </c>
      <c r="K325" s="14">
        <f t="shared" si="32"/>
        <v>1102577.6640000001</v>
      </c>
    </row>
    <row r="326" spans="2:11" x14ac:dyDescent="0.35">
      <c r="B326" s="12">
        <v>834142208</v>
      </c>
      <c r="C326" s="13">
        <v>884473856</v>
      </c>
      <c r="D326" s="13">
        <v>924844032</v>
      </c>
      <c r="E326" s="13">
        <v>923271168</v>
      </c>
      <c r="F326" s="13">
        <v>1102053376</v>
      </c>
      <c r="G326" s="14">
        <f t="shared" si="28"/>
        <v>834142.20799999998</v>
      </c>
      <c r="H326" s="14">
        <f t="shared" si="29"/>
        <v>884473.85600000003</v>
      </c>
      <c r="I326" s="14">
        <f t="shared" si="30"/>
        <v>924844.03200000001</v>
      </c>
      <c r="J326" s="14">
        <f t="shared" si="31"/>
        <v>923271.16799999995</v>
      </c>
      <c r="K326" s="14">
        <f t="shared" si="32"/>
        <v>1102053.3759999999</v>
      </c>
    </row>
    <row r="327" spans="2:11" x14ac:dyDescent="0.35">
      <c r="B327" s="12">
        <v>834142208</v>
      </c>
      <c r="C327" s="13">
        <v>884473856</v>
      </c>
      <c r="D327" s="13">
        <v>924844032</v>
      </c>
      <c r="E327" s="13">
        <v>924319744</v>
      </c>
      <c r="F327" s="13">
        <v>1102053376</v>
      </c>
      <c r="G327" s="14">
        <f t="shared" si="28"/>
        <v>834142.20799999998</v>
      </c>
      <c r="H327" s="14">
        <f t="shared" si="29"/>
        <v>884473.85600000003</v>
      </c>
      <c r="I327" s="14">
        <f t="shared" si="30"/>
        <v>924844.03200000001</v>
      </c>
      <c r="J327" s="14">
        <f t="shared" si="31"/>
        <v>924319.74399999995</v>
      </c>
      <c r="K327" s="14">
        <f t="shared" si="32"/>
        <v>1102053.3759999999</v>
      </c>
    </row>
    <row r="328" spans="2:11" x14ac:dyDescent="0.35">
      <c r="B328" s="12">
        <v>834142208</v>
      </c>
      <c r="C328" s="13">
        <v>884473856</v>
      </c>
      <c r="D328" s="13">
        <v>914882560</v>
      </c>
      <c r="E328" s="13">
        <v>924319744</v>
      </c>
      <c r="F328" s="13">
        <v>1103101952</v>
      </c>
      <c r="G328" s="14">
        <f t="shared" si="28"/>
        <v>834142.20799999998</v>
      </c>
      <c r="H328" s="14">
        <f t="shared" si="29"/>
        <v>884473.85600000003</v>
      </c>
      <c r="I328" s="14">
        <f t="shared" si="30"/>
        <v>914882.56000000006</v>
      </c>
      <c r="J328" s="14">
        <f t="shared" si="31"/>
        <v>924319.74399999995</v>
      </c>
      <c r="K328" s="14">
        <f t="shared" si="32"/>
        <v>1103101.952</v>
      </c>
    </row>
    <row r="329" spans="2:11" x14ac:dyDescent="0.35">
      <c r="B329" s="12">
        <v>834142208</v>
      </c>
      <c r="C329" s="13">
        <v>884473856</v>
      </c>
      <c r="D329" s="13">
        <v>914882560</v>
      </c>
      <c r="E329" s="13">
        <v>924319744</v>
      </c>
      <c r="F329" s="13">
        <v>1103101952</v>
      </c>
      <c r="G329" s="14">
        <f t="shared" si="28"/>
        <v>834142.20799999998</v>
      </c>
      <c r="H329" s="14">
        <f t="shared" si="29"/>
        <v>884473.85600000003</v>
      </c>
      <c r="I329" s="14">
        <f t="shared" si="30"/>
        <v>914882.56000000006</v>
      </c>
      <c r="J329" s="14">
        <f t="shared" si="31"/>
        <v>924319.74399999995</v>
      </c>
      <c r="K329" s="14">
        <f t="shared" si="32"/>
        <v>1103101.952</v>
      </c>
    </row>
    <row r="330" spans="2:11" x14ac:dyDescent="0.35">
      <c r="B330" s="12">
        <v>833093632</v>
      </c>
      <c r="C330" s="13">
        <v>883425280</v>
      </c>
      <c r="D330" s="13">
        <v>914882560</v>
      </c>
      <c r="E330" s="13">
        <v>924319744</v>
      </c>
      <c r="F330" s="13">
        <v>1103101952</v>
      </c>
      <c r="G330" s="14">
        <f t="shared" si="28"/>
        <v>833093.63199999998</v>
      </c>
      <c r="H330" s="14">
        <f t="shared" si="29"/>
        <v>883425.28000000003</v>
      </c>
      <c r="I330" s="14">
        <f t="shared" si="30"/>
        <v>914882.56000000006</v>
      </c>
      <c r="J330" s="14">
        <f t="shared" si="31"/>
        <v>924319.74399999995</v>
      </c>
      <c r="K330" s="14">
        <f t="shared" si="32"/>
        <v>1103101.952</v>
      </c>
    </row>
    <row r="331" spans="2:11" x14ac:dyDescent="0.35">
      <c r="B331" s="12">
        <v>833093632</v>
      </c>
      <c r="C331" s="13">
        <v>884473856</v>
      </c>
      <c r="D331" s="13">
        <v>925892608</v>
      </c>
      <c r="E331" s="13">
        <v>924319744</v>
      </c>
      <c r="F331" s="13">
        <v>1102053376</v>
      </c>
      <c r="G331" s="14">
        <f t="shared" si="28"/>
        <v>833093.63199999998</v>
      </c>
      <c r="H331" s="14">
        <f t="shared" si="29"/>
        <v>884473.85600000003</v>
      </c>
      <c r="I331" s="14">
        <f t="shared" si="30"/>
        <v>925892.60800000001</v>
      </c>
      <c r="J331" s="14">
        <f t="shared" si="31"/>
        <v>924319.74399999995</v>
      </c>
      <c r="K331" s="14">
        <f t="shared" si="32"/>
        <v>1102053.3759999999</v>
      </c>
    </row>
    <row r="332" spans="2:11" x14ac:dyDescent="0.35">
      <c r="B332" s="12">
        <v>833617920</v>
      </c>
      <c r="C332" s="13">
        <v>884473856</v>
      </c>
      <c r="D332" s="13">
        <v>926941184</v>
      </c>
      <c r="E332" s="13">
        <v>924319744</v>
      </c>
      <c r="F332" s="13">
        <v>1102053376</v>
      </c>
      <c r="G332" s="14">
        <f t="shared" si="28"/>
        <v>833617.92000000004</v>
      </c>
      <c r="H332" s="14">
        <f t="shared" si="29"/>
        <v>884473.85600000003</v>
      </c>
      <c r="I332" s="14">
        <f t="shared" si="30"/>
        <v>926941.18400000001</v>
      </c>
      <c r="J332" s="14">
        <f t="shared" si="31"/>
        <v>924319.74399999995</v>
      </c>
      <c r="K332" s="14">
        <f t="shared" si="32"/>
        <v>1102053.3759999999</v>
      </c>
    </row>
    <row r="333" spans="2:11" x14ac:dyDescent="0.35">
      <c r="B333" s="12">
        <v>833617920</v>
      </c>
      <c r="C333" s="13">
        <v>884473856</v>
      </c>
      <c r="D333" s="13">
        <v>926941184</v>
      </c>
      <c r="E333" s="13">
        <v>924319744</v>
      </c>
      <c r="F333" s="13">
        <v>1102053376</v>
      </c>
      <c r="G333" s="14">
        <f t="shared" si="28"/>
        <v>833617.92000000004</v>
      </c>
      <c r="H333" s="14">
        <f t="shared" si="29"/>
        <v>884473.85600000003</v>
      </c>
      <c r="I333" s="14">
        <f t="shared" si="30"/>
        <v>926941.18400000001</v>
      </c>
      <c r="J333" s="14">
        <f t="shared" si="31"/>
        <v>924319.74399999995</v>
      </c>
      <c r="K333" s="14">
        <f t="shared" si="32"/>
        <v>1102053.3759999999</v>
      </c>
    </row>
    <row r="334" spans="2:11" x14ac:dyDescent="0.35">
      <c r="B334" s="12">
        <v>834142208</v>
      </c>
      <c r="C334" s="13">
        <v>884473856</v>
      </c>
      <c r="D334" s="13">
        <v>926941184</v>
      </c>
      <c r="E334" s="13">
        <v>924319744</v>
      </c>
      <c r="F334" s="13">
        <v>1103101952</v>
      </c>
      <c r="G334" s="14">
        <f t="shared" si="28"/>
        <v>834142.20799999998</v>
      </c>
      <c r="H334" s="14">
        <f t="shared" si="29"/>
        <v>884473.85600000003</v>
      </c>
      <c r="I334" s="14">
        <f t="shared" si="30"/>
        <v>926941.18400000001</v>
      </c>
      <c r="J334" s="14">
        <f t="shared" si="31"/>
        <v>924319.74399999995</v>
      </c>
      <c r="K334" s="14">
        <f t="shared" si="32"/>
        <v>1103101.952</v>
      </c>
    </row>
    <row r="335" spans="2:11" x14ac:dyDescent="0.35">
      <c r="B335" s="12">
        <v>834142208</v>
      </c>
      <c r="C335" s="13">
        <v>884473856</v>
      </c>
      <c r="D335" s="13">
        <v>926941184</v>
      </c>
      <c r="E335" s="13">
        <v>924319744</v>
      </c>
      <c r="F335" s="13">
        <v>1102053376</v>
      </c>
      <c r="G335" s="14">
        <f t="shared" si="28"/>
        <v>834142.20799999998</v>
      </c>
      <c r="H335" s="14">
        <f t="shared" si="29"/>
        <v>884473.85600000003</v>
      </c>
      <c r="I335" s="14">
        <f t="shared" si="30"/>
        <v>926941.18400000001</v>
      </c>
      <c r="J335" s="14">
        <f t="shared" si="31"/>
        <v>924319.74399999995</v>
      </c>
      <c r="K335" s="14">
        <f t="shared" si="32"/>
        <v>1102053.3759999999</v>
      </c>
    </row>
    <row r="336" spans="2:11" x14ac:dyDescent="0.35">
      <c r="B336" s="12">
        <v>834142208</v>
      </c>
      <c r="C336" s="13">
        <v>884473856</v>
      </c>
      <c r="D336" s="13">
        <v>926941184</v>
      </c>
      <c r="E336" s="13">
        <v>924319744</v>
      </c>
      <c r="F336" s="13">
        <v>1102053376</v>
      </c>
      <c r="G336" s="14">
        <f t="shared" si="28"/>
        <v>834142.20799999998</v>
      </c>
      <c r="H336" s="14">
        <f t="shared" si="29"/>
        <v>884473.85600000003</v>
      </c>
      <c r="I336" s="14">
        <f t="shared" si="30"/>
        <v>926941.18400000001</v>
      </c>
      <c r="J336" s="14">
        <f t="shared" si="31"/>
        <v>924319.74399999995</v>
      </c>
      <c r="K336" s="14">
        <f t="shared" si="32"/>
        <v>1102053.3759999999</v>
      </c>
    </row>
    <row r="337" spans="2:11" x14ac:dyDescent="0.35">
      <c r="B337" s="12">
        <v>834142208</v>
      </c>
      <c r="C337" s="13">
        <v>884473856</v>
      </c>
      <c r="D337" s="13">
        <v>926941184</v>
      </c>
      <c r="E337" s="13">
        <v>924319744</v>
      </c>
      <c r="F337" s="13">
        <v>1103101952</v>
      </c>
      <c r="G337" s="14">
        <f t="shared" si="28"/>
        <v>834142.20799999998</v>
      </c>
      <c r="H337" s="14">
        <f t="shared" si="29"/>
        <v>884473.85600000003</v>
      </c>
      <c r="I337" s="14">
        <f t="shared" si="30"/>
        <v>926941.18400000001</v>
      </c>
      <c r="J337" s="14">
        <f t="shared" si="31"/>
        <v>924319.74399999995</v>
      </c>
      <c r="K337" s="14">
        <f t="shared" si="32"/>
        <v>1103101.952</v>
      </c>
    </row>
    <row r="338" spans="2:11" x14ac:dyDescent="0.35">
      <c r="B338" s="12">
        <v>834142208</v>
      </c>
      <c r="C338" s="13">
        <v>883425280</v>
      </c>
      <c r="D338" s="13">
        <v>926941184</v>
      </c>
      <c r="E338" s="13">
        <v>924319744</v>
      </c>
      <c r="F338" s="13">
        <v>1103101952</v>
      </c>
      <c r="G338" s="14">
        <f t="shared" si="28"/>
        <v>834142.20799999998</v>
      </c>
      <c r="H338" s="14">
        <f t="shared" si="29"/>
        <v>883425.28000000003</v>
      </c>
      <c r="I338" s="14">
        <f t="shared" si="30"/>
        <v>926941.18400000001</v>
      </c>
      <c r="J338" s="14">
        <f t="shared" si="31"/>
        <v>924319.74399999995</v>
      </c>
      <c r="K338" s="14">
        <f t="shared" si="32"/>
        <v>1103101.952</v>
      </c>
    </row>
    <row r="339" spans="2:11" x14ac:dyDescent="0.35">
      <c r="B339" s="12">
        <v>834142208</v>
      </c>
      <c r="C339" s="13">
        <v>883425280</v>
      </c>
      <c r="D339" s="13">
        <v>926941184</v>
      </c>
      <c r="E339" s="13">
        <v>924319744</v>
      </c>
      <c r="F339" s="13">
        <v>1103101952</v>
      </c>
      <c r="G339" s="14">
        <f t="shared" si="28"/>
        <v>834142.20799999998</v>
      </c>
      <c r="H339" s="14">
        <f t="shared" si="29"/>
        <v>883425.28000000003</v>
      </c>
      <c r="I339" s="14">
        <f t="shared" si="30"/>
        <v>926941.18400000001</v>
      </c>
      <c r="J339" s="14">
        <f t="shared" si="31"/>
        <v>924319.74399999995</v>
      </c>
      <c r="K339" s="14">
        <f t="shared" si="32"/>
        <v>1103101.952</v>
      </c>
    </row>
    <row r="340" spans="2:11" x14ac:dyDescent="0.35">
      <c r="B340" s="12">
        <v>834142208</v>
      </c>
      <c r="C340" s="13">
        <v>884473856</v>
      </c>
      <c r="D340" s="13">
        <v>926941184</v>
      </c>
      <c r="E340" s="13">
        <v>924319744</v>
      </c>
      <c r="F340" s="13">
        <v>1103101952</v>
      </c>
      <c r="G340" s="14">
        <f t="shared" si="28"/>
        <v>834142.20799999998</v>
      </c>
      <c r="H340" s="14">
        <f t="shared" si="29"/>
        <v>884473.85600000003</v>
      </c>
      <c r="I340" s="14">
        <f t="shared" si="30"/>
        <v>926941.18400000001</v>
      </c>
      <c r="J340" s="14">
        <f t="shared" si="31"/>
        <v>924319.74399999995</v>
      </c>
      <c r="K340" s="14">
        <f t="shared" si="32"/>
        <v>1103101.952</v>
      </c>
    </row>
    <row r="341" spans="2:11" x14ac:dyDescent="0.35">
      <c r="B341" s="12">
        <v>834142208</v>
      </c>
      <c r="C341" s="13">
        <v>883425280</v>
      </c>
      <c r="D341" s="13">
        <v>926941184</v>
      </c>
      <c r="E341" s="13">
        <v>924319744</v>
      </c>
      <c r="F341" s="13">
        <v>1103101952</v>
      </c>
      <c r="G341" s="14">
        <f t="shared" si="28"/>
        <v>834142.20799999998</v>
      </c>
      <c r="H341" s="14">
        <f t="shared" si="29"/>
        <v>883425.28000000003</v>
      </c>
      <c r="I341" s="14">
        <f t="shared" si="30"/>
        <v>926941.18400000001</v>
      </c>
      <c r="J341" s="14">
        <f t="shared" si="31"/>
        <v>924319.74399999995</v>
      </c>
      <c r="K341" s="14">
        <f t="shared" si="32"/>
        <v>1103101.952</v>
      </c>
    </row>
    <row r="342" spans="2:11" x14ac:dyDescent="0.35">
      <c r="B342" s="12">
        <v>834142208</v>
      </c>
      <c r="C342" s="13">
        <v>883425280</v>
      </c>
      <c r="D342" s="13">
        <v>926941184</v>
      </c>
      <c r="E342" s="13">
        <v>924319744</v>
      </c>
      <c r="F342" s="13">
        <v>1103101952</v>
      </c>
      <c r="G342" s="14">
        <f t="shared" si="28"/>
        <v>834142.20799999998</v>
      </c>
      <c r="H342" s="14">
        <f t="shared" si="29"/>
        <v>883425.28000000003</v>
      </c>
      <c r="I342" s="14">
        <f t="shared" si="30"/>
        <v>926941.18400000001</v>
      </c>
      <c r="J342" s="14">
        <f t="shared" si="31"/>
        <v>924319.74399999995</v>
      </c>
      <c r="K342" s="14">
        <f t="shared" si="32"/>
        <v>1103101.952</v>
      </c>
    </row>
    <row r="343" spans="2:11" x14ac:dyDescent="0.35">
      <c r="B343" s="12">
        <v>834142208</v>
      </c>
      <c r="C343" s="13">
        <v>884473856</v>
      </c>
      <c r="D343" s="13">
        <v>926941184</v>
      </c>
      <c r="E343" s="13">
        <v>924319744</v>
      </c>
      <c r="F343" s="13">
        <v>1103101952</v>
      </c>
      <c r="G343" s="14">
        <f t="shared" si="28"/>
        <v>834142.20799999998</v>
      </c>
      <c r="H343" s="14">
        <f t="shared" si="29"/>
        <v>884473.85600000003</v>
      </c>
      <c r="I343" s="14">
        <f t="shared" si="30"/>
        <v>926941.18400000001</v>
      </c>
      <c r="J343" s="14">
        <f t="shared" si="31"/>
        <v>924319.74399999995</v>
      </c>
      <c r="K343" s="14">
        <f t="shared" si="32"/>
        <v>1103101.952</v>
      </c>
    </row>
    <row r="344" spans="2:11" x14ac:dyDescent="0.35">
      <c r="B344" s="12">
        <v>834142208</v>
      </c>
      <c r="C344" s="13">
        <v>883425280</v>
      </c>
      <c r="D344" s="13">
        <v>926941184</v>
      </c>
      <c r="E344" s="13">
        <v>924319744</v>
      </c>
      <c r="F344" s="13">
        <v>1103101952</v>
      </c>
      <c r="G344" s="14">
        <f t="shared" si="28"/>
        <v>834142.20799999998</v>
      </c>
      <c r="H344" s="14">
        <f t="shared" si="29"/>
        <v>883425.28000000003</v>
      </c>
      <c r="I344" s="14">
        <f t="shared" si="30"/>
        <v>926941.18400000001</v>
      </c>
      <c r="J344" s="14">
        <f t="shared" si="31"/>
        <v>924319.74399999995</v>
      </c>
      <c r="K344" s="14">
        <f t="shared" si="32"/>
        <v>1103101.952</v>
      </c>
    </row>
    <row r="345" spans="2:11" x14ac:dyDescent="0.35">
      <c r="B345" s="12">
        <v>834142208</v>
      </c>
      <c r="C345" s="13">
        <v>883425280</v>
      </c>
      <c r="D345" s="13">
        <v>926941184</v>
      </c>
      <c r="E345" s="13">
        <v>924319744</v>
      </c>
      <c r="F345" s="13">
        <v>1103101952</v>
      </c>
      <c r="G345" s="14">
        <f t="shared" si="28"/>
        <v>834142.20799999998</v>
      </c>
      <c r="H345" s="14">
        <f t="shared" si="29"/>
        <v>883425.28000000003</v>
      </c>
      <c r="I345" s="14">
        <f t="shared" si="30"/>
        <v>926941.18400000001</v>
      </c>
      <c r="J345" s="14">
        <f t="shared" si="31"/>
        <v>924319.74399999995</v>
      </c>
      <c r="K345" s="14">
        <f t="shared" si="32"/>
        <v>1103101.952</v>
      </c>
    </row>
    <row r="346" spans="2:11" x14ac:dyDescent="0.35">
      <c r="B346" s="12">
        <v>834142208</v>
      </c>
      <c r="C346" s="13">
        <v>883949568</v>
      </c>
      <c r="D346" s="13">
        <v>926941184</v>
      </c>
      <c r="E346" s="13">
        <v>924319744</v>
      </c>
      <c r="F346" s="13">
        <v>1103101952</v>
      </c>
      <c r="G346" s="14">
        <f t="shared" si="28"/>
        <v>834142.20799999998</v>
      </c>
      <c r="H346" s="14">
        <f t="shared" si="29"/>
        <v>883949.56799999997</v>
      </c>
      <c r="I346" s="14">
        <f t="shared" si="30"/>
        <v>926941.18400000001</v>
      </c>
      <c r="J346" s="14">
        <f t="shared" si="31"/>
        <v>924319.74399999995</v>
      </c>
      <c r="K346" s="14">
        <f t="shared" si="32"/>
        <v>1103101.952</v>
      </c>
    </row>
    <row r="347" spans="2:11" x14ac:dyDescent="0.35">
      <c r="B347" s="12">
        <v>834142208</v>
      </c>
      <c r="C347" s="13">
        <v>883949568</v>
      </c>
      <c r="D347" s="13">
        <v>910688256</v>
      </c>
      <c r="E347" s="13">
        <v>924319744</v>
      </c>
      <c r="F347" s="13">
        <v>1103101952</v>
      </c>
      <c r="G347" s="14">
        <f t="shared" si="28"/>
        <v>834142.20799999998</v>
      </c>
      <c r="H347" s="14">
        <f t="shared" si="29"/>
        <v>883949.56799999997</v>
      </c>
      <c r="I347" s="14">
        <f t="shared" si="30"/>
        <v>910688.25600000005</v>
      </c>
      <c r="J347" s="14">
        <f t="shared" si="31"/>
        <v>924319.74399999995</v>
      </c>
      <c r="K347" s="14">
        <f t="shared" si="32"/>
        <v>1103101.952</v>
      </c>
    </row>
    <row r="348" spans="2:11" x14ac:dyDescent="0.35">
      <c r="B348" s="12">
        <v>834142208</v>
      </c>
      <c r="C348" s="13">
        <v>883949568</v>
      </c>
      <c r="D348" s="13">
        <v>918552576</v>
      </c>
      <c r="E348" s="13">
        <v>924319744</v>
      </c>
      <c r="F348" s="13">
        <v>1103101952</v>
      </c>
      <c r="G348" s="14">
        <f t="shared" si="28"/>
        <v>834142.20799999998</v>
      </c>
      <c r="H348" s="14">
        <f t="shared" si="29"/>
        <v>883949.56799999997</v>
      </c>
      <c r="I348" s="14">
        <f t="shared" si="30"/>
        <v>918552.576</v>
      </c>
      <c r="J348" s="14">
        <f t="shared" si="31"/>
        <v>924319.74399999995</v>
      </c>
      <c r="K348" s="14">
        <f t="shared" si="32"/>
        <v>1103101.952</v>
      </c>
    </row>
    <row r="349" spans="2:11" x14ac:dyDescent="0.35">
      <c r="B349" s="12">
        <v>834142208</v>
      </c>
      <c r="C349" s="13">
        <v>883949568</v>
      </c>
      <c r="D349" s="13">
        <v>919076864</v>
      </c>
      <c r="E349" s="13">
        <v>924319744</v>
      </c>
      <c r="F349" s="13">
        <v>1103101952</v>
      </c>
      <c r="G349" s="14">
        <f t="shared" si="28"/>
        <v>834142.20799999998</v>
      </c>
      <c r="H349" s="14">
        <f t="shared" si="29"/>
        <v>883949.56799999997</v>
      </c>
      <c r="I349" s="14">
        <f t="shared" si="30"/>
        <v>919076.86399999994</v>
      </c>
      <c r="J349" s="14">
        <f t="shared" si="31"/>
        <v>924319.74399999995</v>
      </c>
      <c r="K349" s="14">
        <f t="shared" si="32"/>
        <v>1103101.952</v>
      </c>
    </row>
    <row r="350" spans="2:11" x14ac:dyDescent="0.35">
      <c r="B350" s="12">
        <v>834142208</v>
      </c>
      <c r="C350" s="13">
        <v>883949568</v>
      </c>
      <c r="D350" s="13">
        <v>920125440</v>
      </c>
      <c r="E350" s="13">
        <v>924319744</v>
      </c>
      <c r="F350" s="13">
        <v>1103101952</v>
      </c>
      <c r="G350" s="14">
        <f t="shared" si="28"/>
        <v>834142.20799999998</v>
      </c>
      <c r="H350" s="14">
        <f t="shared" si="29"/>
        <v>883949.56799999997</v>
      </c>
      <c r="I350" s="14">
        <f t="shared" si="30"/>
        <v>920125.43999999994</v>
      </c>
      <c r="J350" s="14">
        <f t="shared" si="31"/>
        <v>924319.74399999995</v>
      </c>
      <c r="K350" s="14">
        <f t="shared" si="32"/>
        <v>1103101.952</v>
      </c>
    </row>
    <row r="351" spans="2:11" x14ac:dyDescent="0.35">
      <c r="B351" s="12">
        <v>834142208</v>
      </c>
      <c r="C351" s="13">
        <v>884473856</v>
      </c>
      <c r="D351" s="13">
        <v>914882560</v>
      </c>
      <c r="E351" s="13">
        <v>924319744</v>
      </c>
      <c r="F351" s="13">
        <v>1103101952</v>
      </c>
      <c r="G351" s="14">
        <f t="shared" si="28"/>
        <v>834142.20799999998</v>
      </c>
      <c r="H351" s="14">
        <f t="shared" si="29"/>
        <v>884473.85600000003</v>
      </c>
      <c r="I351" s="14">
        <f t="shared" si="30"/>
        <v>914882.56000000006</v>
      </c>
      <c r="J351" s="14">
        <f t="shared" si="31"/>
        <v>924319.74399999995</v>
      </c>
      <c r="K351" s="14">
        <f t="shared" si="32"/>
        <v>1103101.952</v>
      </c>
    </row>
    <row r="352" spans="2:11" x14ac:dyDescent="0.35">
      <c r="B352" s="12">
        <v>834142208</v>
      </c>
      <c r="C352" s="13">
        <v>884473856</v>
      </c>
      <c r="D352" s="13">
        <v>909115392</v>
      </c>
      <c r="E352" s="13">
        <v>924319744</v>
      </c>
      <c r="F352" s="13">
        <v>1103101952</v>
      </c>
      <c r="G352" s="14">
        <f t="shared" si="28"/>
        <v>834142.20799999998</v>
      </c>
      <c r="H352" s="14">
        <f t="shared" si="29"/>
        <v>884473.85600000003</v>
      </c>
      <c r="I352" s="14">
        <f t="shared" si="30"/>
        <v>909115.39199999999</v>
      </c>
      <c r="J352" s="14">
        <f t="shared" si="31"/>
        <v>924319.74399999995</v>
      </c>
      <c r="K352" s="14">
        <f t="shared" si="32"/>
        <v>1103101.952</v>
      </c>
    </row>
    <row r="353" spans="2:11" x14ac:dyDescent="0.35">
      <c r="B353" s="12">
        <v>834142208</v>
      </c>
      <c r="C353" s="13">
        <v>884473856</v>
      </c>
      <c r="D353" s="13">
        <v>926941184</v>
      </c>
      <c r="E353" s="13">
        <v>924319744</v>
      </c>
      <c r="F353" s="13">
        <v>1103101952</v>
      </c>
      <c r="G353" s="14">
        <f t="shared" si="28"/>
        <v>834142.20799999998</v>
      </c>
      <c r="H353" s="14">
        <f t="shared" si="29"/>
        <v>884473.85600000003</v>
      </c>
      <c r="I353" s="14">
        <f t="shared" si="30"/>
        <v>926941.18400000001</v>
      </c>
      <c r="J353" s="14">
        <f t="shared" si="31"/>
        <v>924319.74399999995</v>
      </c>
      <c r="K353" s="14">
        <f t="shared" si="32"/>
        <v>1103101.952</v>
      </c>
    </row>
    <row r="354" spans="2:11" x14ac:dyDescent="0.35">
      <c r="B354" s="12">
        <v>834142208</v>
      </c>
      <c r="C354" s="13">
        <v>884473856</v>
      </c>
      <c r="D354" s="13">
        <v>926941184</v>
      </c>
      <c r="E354" s="13">
        <v>923271168</v>
      </c>
      <c r="F354" s="13">
        <v>1103101952</v>
      </c>
      <c r="G354" s="14">
        <f t="shared" si="28"/>
        <v>834142.20799999998</v>
      </c>
      <c r="H354" s="14">
        <f t="shared" si="29"/>
        <v>884473.85600000003</v>
      </c>
      <c r="I354" s="14">
        <f t="shared" si="30"/>
        <v>926941.18400000001</v>
      </c>
      <c r="J354" s="14">
        <f t="shared" si="31"/>
        <v>923271.16799999995</v>
      </c>
      <c r="K354" s="14">
        <f t="shared" si="32"/>
        <v>1103101.952</v>
      </c>
    </row>
    <row r="355" spans="2:11" x14ac:dyDescent="0.35">
      <c r="B355" s="12">
        <v>834142208</v>
      </c>
      <c r="C355" s="13">
        <v>884473856</v>
      </c>
      <c r="D355" s="13">
        <v>926941184</v>
      </c>
      <c r="E355" s="13">
        <v>923271168</v>
      </c>
      <c r="F355" s="13">
        <v>1103101952</v>
      </c>
      <c r="G355" s="14">
        <f t="shared" si="28"/>
        <v>834142.20799999998</v>
      </c>
      <c r="H355" s="14">
        <f t="shared" si="29"/>
        <v>884473.85600000003</v>
      </c>
      <c r="I355" s="14">
        <f t="shared" si="30"/>
        <v>926941.18400000001</v>
      </c>
      <c r="J355" s="14">
        <f t="shared" si="31"/>
        <v>923271.16799999995</v>
      </c>
      <c r="K355" s="14">
        <f t="shared" si="32"/>
        <v>1103101.952</v>
      </c>
    </row>
    <row r="356" spans="2:11" x14ac:dyDescent="0.35">
      <c r="B356" s="12">
        <v>834142208</v>
      </c>
      <c r="C356" s="13">
        <v>884473856</v>
      </c>
      <c r="D356" s="13">
        <v>926941184</v>
      </c>
      <c r="E356" s="13">
        <v>923271168</v>
      </c>
      <c r="F356" s="13">
        <v>1103101952</v>
      </c>
      <c r="G356" s="14">
        <f t="shared" si="28"/>
        <v>834142.20799999998</v>
      </c>
      <c r="H356" s="14">
        <f t="shared" si="29"/>
        <v>884473.85600000003</v>
      </c>
      <c r="I356" s="14">
        <f t="shared" si="30"/>
        <v>926941.18400000001</v>
      </c>
      <c r="J356" s="14">
        <f t="shared" si="31"/>
        <v>923271.16799999995</v>
      </c>
      <c r="K356" s="14">
        <f t="shared" si="32"/>
        <v>1103101.952</v>
      </c>
    </row>
    <row r="357" spans="2:11" x14ac:dyDescent="0.35">
      <c r="B357" s="12">
        <v>834142208</v>
      </c>
      <c r="C357" s="13">
        <v>884473856</v>
      </c>
      <c r="D357" s="13">
        <v>926941184</v>
      </c>
      <c r="E357" s="13">
        <v>923271168</v>
      </c>
      <c r="F357" s="13">
        <v>1103101952</v>
      </c>
      <c r="G357" s="14">
        <f t="shared" si="28"/>
        <v>834142.20799999998</v>
      </c>
      <c r="H357" s="14">
        <f t="shared" si="29"/>
        <v>884473.85600000003</v>
      </c>
      <c r="I357" s="14">
        <f t="shared" si="30"/>
        <v>926941.18400000001</v>
      </c>
      <c r="J357" s="14">
        <f t="shared" si="31"/>
        <v>923271.16799999995</v>
      </c>
      <c r="K357" s="14">
        <f t="shared" si="32"/>
        <v>1103101.952</v>
      </c>
    </row>
    <row r="358" spans="2:11" x14ac:dyDescent="0.35">
      <c r="B358" s="12">
        <v>834142208</v>
      </c>
      <c r="C358" s="13">
        <v>884473856</v>
      </c>
      <c r="D358" s="13">
        <v>926941184</v>
      </c>
      <c r="E358" s="13">
        <v>923271168</v>
      </c>
      <c r="F358" s="13">
        <v>1103101952</v>
      </c>
      <c r="G358" s="14">
        <f t="shared" si="28"/>
        <v>834142.20799999998</v>
      </c>
      <c r="H358" s="14">
        <f t="shared" si="29"/>
        <v>884473.85600000003</v>
      </c>
      <c r="I358" s="14">
        <f t="shared" si="30"/>
        <v>926941.18400000001</v>
      </c>
      <c r="J358" s="14">
        <f t="shared" si="31"/>
        <v>923271.16799999995</v>
      </c>
      <c r="K358" s="14">
        <f t="shared" si="32"/>
        <v>1103101.952</v>
      </c>
    </row>
    <row r="359" spans="2:11" x14ac:dyDescent="0.35">
      <c r="B359" s="12">
        <v>834142208</v>
      </c>
      <c r="C359" s="13">
        <v>884473856</v>
      </c>
      <c r="D359" s="13">
        <v>926941184</v>
      </c>
      <c r="E359" s="13">
        <v>924319744</v>
      </c>
      <c r="F359" s="13">
        <v>1103101952</v>
      </c>
      <c r="G359" s="14">
        <f t="shared" si="28"/>
        <v>834142.20799999998</v>
      </c>
      <c r="H359" s="14">
        <f t="shared" si="29"/>
        <v>884473.85600000003</v>
      </c>
      <c r="I359" s="14">
        <f t="shared" si="30"/>
        <v>926941.18400000001</v>
      </c>
      <c r="J359" s="14">
        <f t="shared" si="31"/>
        <v>924319.74399999995</v>
      </c>
      <c r="K359" s="14">
        <f t="shared" si="32"/>
        <v>1103101.952</v>
      </c>
    </row>
    <row r="360" spans="2:11" x14ac:dyDescent="0.35">
      <c r="B360" s="12">
        <v>834142208</v>
      </c>
      <c r="C360" s="13">
        <v>884473856</v>
      </c>
      <c r="D360" s="13">
        <v>914882560</v>
      </c>
      <c r="E360" s="13">
        <v>924319744</v>
      </c>
      <c r="F360" s="13">
        <v>1103101952</v>
      </c>
      <c r="G360" s="14">
        <f t="shared" si="28"/>
        <v>834142.20799999998</v>
      </c>
      <c r="H360" s="14">
        <f t="shared" si="29"/>
        <v>884473.85600000003</v>
      </c>
      <c r="I360" s="14">
        <f t="shared" si="30"/>
        <v>914882.56000000006</v>
      </c>
      <c r="J360" s="14">
        <f t="shared" si="31"/>
        <v>924319.74399999995</v>
      </c>
      <c r="K360" s="14">
        <f t="shared" si="32"/>
        <v>1103101.952</v>
      </c>
    </row>
    <row r="361" spans="2:11" x14ac:dyDescent="0.35">
      <c r="B361" s="12">
        <v>834142208</v>
      </c>
      <c r="C361" s="13">
        <v>884473856</v>
      </c>
      <c r="D361" s="13">
        <v>921698304</v>
      </c>
      <c r="E361" s="13">
        <v>924319744</v>
      </c>
      <c r="F361" s="13">
        <v>1103101952</v>
      </c>
      <c r="G361" s="14">
        <f t="shared" si="28"/>
        <v>834142.20799999998</v>
      </c>
      <c r="H361" s="14">
        <f t="shared" si="29"/>
        <v>884473.85600000003</v>
      </c>
      <c r="I361" s="14">
        <f t="shared" si="30"/>
        <v>921698.304</v>
      </c>
      <c r="J361" s="14">
        <f t="shared" si="31"/>
        <v>924319.74399999995</v>
      </c>
      <c r="K361" s="14">
        <f t="shared" si="32"/>
        <v>1103101.952</v>
      </c>
    </row>
    <row r="362" spans="2:11" x14ac:dyDescent="0.35">
      <c r="B362" s="12">
        <v>834142208</v>
      </c>
      <c r="C362" s="13">
        <v>884473856</v>
      </c>
      <c r="D362" s="13">
        <v>907018240</v>
      </c>
      <c r="E362" s="13">
        <v>924319744</v>
      </c>
      <c r="F362" s="13">
        <v>1103101952</v>
      </c>
      <c r="G362" s="14">
        <f t="shared" si="28"/>
        <v>834142.20799999998</v>
      </c>
      <c r="H362" s="14">
        <f t="shared" si="29"/>
        <v>884473.85600000003</v>
      </c>
      <c r="I362" s="14">
        <f t="shared" si="30"/>
        <v>907018.23999999999</v>
      </c>
      <c r="J362" s="14">
        <f t="shared" si="31"/>
        <v>924319.74399999995</v>
      </c>
      <c r="K362" s="14">
        <f t="shared" si="32"/>
        <v>1103101.952</v>
      </c>
    </row>
    <row r="363" spans="2:11" x14ac:dyDescent="0.35">
      <c r="B363" s="12">
        <v>834142208</v>
      </c>
      <c r="C363" s="13">
        <v>884473856</v>
      </c>
      <c r="D363" s="13">
        <v>915931136</v>
      </c>
      <c r="E363" s="13">
        <v>924319744</v>
      </c>
      <c r="F363" s="13">
        <v>1103101952</v>
      </c>
      <c r="G363" s="14">
        <f t="shared" si="28"/>
        <v>834142.20799999998</v>
      </c>
      <c r="H363" s="14">
        <f t="shared" si="29"/>
        <v>884473.85600000003</v>
      </c>
      <c r="I363" s="14">
        <f t="shared" si="30"/>
        <v>915931.13600000006</v>
      </c>
      <c r="J363" s="14">
        <f t="shared" si="31"/>
        <v>924319.74399999995</v>
      </c>
      <c r="K363" s="14">
        <f t="shared" si="32"/>
        <v>1103101.952</v>
      </c>
    </row>
    <row r="364" spans="2:11" x14ac:dyDescent="0.35">
      <c r="B364" s="12">
        <v>834142208</v>
      </c>
      <c r="C364" s="13">
        <v>884473856</v>
      </c>
      <c r="D364" s="13">
        <v>923795456</v>
      </c>
      <c r="E364" s="13">
        <v>924319744</v>
      </c>
      <c r="F364" s="13">
        <v>1103101952</v>
      </c>
      <c r="G364" s="14">
        <f t="shared" si="28"/>
        <v>834142.20799999998</v>
      </c>
      <c r="H364" s="14">
        <f t="shared" si="29"/>
        <v>884473.85600000003</v>
      </c>
      <c r="I364" s="14">
        <f t="shared" si="30"/>
        <v>923795.45600000001</v>
      </c>
      <c r="J364" s="14">
        <f t="shared" si="31"/>
        <v>924319.74399999995</v>
      </c>
      <c r="K364" s="14">
        <f t="shared" si="32"/>
        <v>1103101.952</v>
      </c>
    </row>
    <row r="365" spans="2:11" x14ac:dyDescent="0.35">
      <c r="B365" s="12">
        <v>834142208</v>
      </c>
      <c r="C365" s="13">
        <v>884473856</v>
      </c>
      <c r="D365" s="13">
        <v>926941184</v>
      </c>
      <c r="E365" s="13">
        <v>924319744</v>
      </c>
      <c r="F365" s="13">
        <v>1103101952</v>
      </c>
      <c r="G365" s="14">
        <f t="shared" si="28"/>
        <v>834142.20799999998</v>
      </c>
      <c r="H365" s="14">
        <f t="shared" si="29"/>
        <v>884473.85600000003</v>
      </c>
      <c r="I365" s="14">
        <f t="shared" si="30"/>
        <v>926941.18400000001</v>
      </c>
      <c r="J365" s="14">
        <f t="shared" si="31"/>
        <v>924319.74399999995</v>
      </c>
      <c r="K365" s="14">
        <f t="shared" si="32"/>
        <v>1103101.952</v>
      </c>
    </row>
    <row r="366" spans="2:11" x14ac:dyDescent="0.35">
      <c r="B366" s="12">
        <v>833093632</v>
      </c>
      <c r="C366" s="13">
        <v>884473856</v>
      </c>
      <c r="D366" s="13">
        <v>926941184</v>
      </c>
      <c r="E366" s="13">
        <v>924319744</v>
      </c>
      <c r="F366" s="13">
        <v>1103101952</v>
      </c>
      <c r="G366" s="14">
        <f t="shared" si="28"/>
        <v>833093.63199999998</v>
      </c>
      <c r="H366" s="14">
        <f t="shared" si="29"/>
        <v>884473.85600000003</v>
      </c>
      <c r="I366" s="14">
        <f t="shared" si="30"/>
        <v>926941.18400000001</v>
      </c>
      <c r="J366" s="14">
        <f t="shared" si="31"/>
        <v>924319.74399999995</v>
      </c>
      <c r="K366" s="14">
        <f t="shared" si="32"/>
        <v>1103101.952</v>
      </c>
    </row>
    <row r="367" spans="2:11" x14ac:dyDescent="0.35">
      <c r="B367" s="12">
        <v>834142208</v>
      </c>
      <c r="C367" s="13">
        <v>884473856</v>
      </c>
      <c r="D367" s="13">
        <v>926416896</v>
      </c>
      <c r="E367" s="13">
        <v>924319744</v>
      </c>
      <c r="F367" s="13">
        <v>1103101952</v>
      </c>
      <c r="G367" s="14">
        <f t="shared" si="28"/>
        <v>834142.20799999998</v>
      </c>
      <c r="H367" s="14">
        <f t="shared" si="29"/>
        <v>884473.85600000003</v>
      </c>
      <c r="I367" s="14">
        <f t="shared" si="30"/>
        <v>926416.89599999995</v>
      </c>
      <c r="J367" s="14">
        <f t="shared" si="31"/>
        <v>924319.74399999995</v>
      </c>
      <c r="K367" s="14">
        <f t="shared" si="32"/>
        <v>1103101.952</v>
      </c>
    </row>
    <row r="368" spans="2:11" x14ac:dyDescent="0.35">
      <c r="B368" s="12">
        <v>834142208</v>
      </c>
      <c r="C368" s="13">
        <v>884473856</v>
      </c>
      <c r="D368" s="13">
        <v>926416896</v>
      </c>
      <c r="E368" s="13">
        <v>924319744</v>
      </c>
      <c r="F368" s="13">
        <v>1103101952</v>
      </c>
      <c r="G368" s="14">
        <f t="shared" si="28"/>
        <v>834142.20799999998</v>
      </c>
      <c r="H368" s="14">
        <f t="shared" si="29"/>
        <v>884473.85600000003</v>
      </c>
      <c r="I368" s="14">
        <f t="shared" si="30"/>
        <v>926416.89599999995</v>
      </c>
      <c r="J368" s="14">
        <f t="shared" si="31"/>
        <v>924319.74399999995</v>
      </c>
      <c r="K368" s="14">
        <f t="shared" si="32"/>
        <v>1103101.952</v>
      </c>
    </row>
    <row r="369" spans="2:11" x14ac:dyDescent="0.35">
      <c r="B369" s="12">
        <v>833617920</v>
      </c>
      <c r="C369" s="13">
        <v>884473856</v>
      </c>
      <c r="D369" s="13">
        <v>923795456</v>
      </c>
      <c r="E369" s="13">
        <v>924319744</v>
      </c>
      <c r="F369" s="13">
        <v>1103101952</v>
      </c>
      <c r="G369" s="14">
        <f t="shared" si="28"/>
        <v>833617.92000000004</v>
      </c>
      <c r="H369" s="14">
        <f t="shared" si="29"/>
        <v>884473.85600000003</v>
      </c>
      <c r="I369" s="14">
        <f t="shared" si="30"/>
        <v>923795.45600000001</v>
      </c>
      <c r="J369" s="14">
        <f t="shared" si="31"/>
        <v>924319.74399999995</v>
      </c>
      <c r="K369" s="14">
        <f t="shared" si="32"/>
        <v>1103101.952</v>
      </c>
    </row>
    <row r="370" spans="2:11" x14ac:dyDescent="0.35">
      <c r="B370" s="12">
        <v>833617920</v>
      </c>
      <c r="C370" s="13">
        <v>884473856</v>
      </c>
      <c r="D370" s="13">
        <v>914882560</v>
      </c>
      <c r="E370" s="13">
        <v>923271168</v>
      </c>
      <c r="F370" s="13">
        <v>1103101952</v>
      </c>
      <c r="G370" s="14">
        <f t="shared" si="28"/>
        <v>833617.92000000004</v>
      </c>
      <c r="H370" s="14">
        <f t="shared" si="29"/>
        <v>884473.85600000003</v>
      </c>
      <c r="I370" s="14">
        <f t="shared" si="30"/>
        <v>914882.56000000006</v>
      </c>
      <c r="J370" s="14">
        <f t="shared" si="31"/>
        <v>923271.16799999995</v>
      </c>
      <c r="K370" s="14">
        <f t="shared" si="32"/>
        <v>1103101.952</v>
      </c>
    </row>
    <row r="371" spans="2:11" x14ac:dyDescent="0.35">
      <c r="B371" s="12">
        <v>833617920</v>
      </c>
      <c r="C371" s="13">
        <v>884473856</v>
      </c>
      <c r="D371" s="13">
        <v>914882560</v>
      </c>
      <c r="E371" s="13">
        <v>924319744</v>
      </c>
      <c r="F371" s="13">
        <v>1103101952</v>
      </c>
      <c r="G371" s="14">
        <f t="shared" si="28"/>
        <v>833617.92000000004</v>
      </c>
      <c r="H371" s="14">
        <f t="shared" si="29"/>
        <v>884473.85600000003</v>
      </c>
      <c r="I371" s="14">
        <f t="shared" si="30"/>
        <v>914882.56000000006</v>
      </c>
      <c r="J371" s="14">
        <f t="shared" si="31"/>
        <v>924319.74399999995</v>
      </c>
      <c r="K371" s="14">
        <f t="shared" si="32"/>
        <v>1103101.952</v>
      </c>
    </row>
    <row r="372" spans="2:11" x14ac:dyDescent="0.35">
      <c r="B372" s="12">
        <v>833617920</v>
      </c>
      <c r="C372" s="13">
        <v>884473856</v>
      </c>
      <c r="D372" s="13">
        <v>922222592</v>
      </c>
      <c r="E372" s="13">
        <v>924319744</v>
      </c>
      <c r="F372" s="13">
        <v>1103101952</v>
      </c>
      <c r="G372" s="14">
        <f t="shared" si="28"/>
        <v>833617.92000000004</v>
      </c>
      <c r="H372" s="14">
        <f t="shared" si="29"/>
        <v>884473.85600000003</v>
      </c>
      <c r="I372" s="14">
        <f t="shared" si="30"/>
        <v>922222.59199999995</v>
      </c>
      <c r="J372" s="14">
        <f t="shared" si="31"/>
        <v>924319.74399999995</v>
      </c>
      <c r="K372" s="14">
        <f t="shared" si="32"/>
        <v>1103101.952</v>
      </c>
    </row>
    <row r="373" spans="2:11" x14ac:dyDescent="0.35">
      <c r="B373" s="12">
        <v>833617920</v>
      </c>
      <c r="C373" s="13">
        <v>884473856</v>
      </c>
      <c r="D373" s="13">
        <v>922222592</v>
      </c>
      <c r="E373" s="13">
        <v>924319744</v>
      </c>
      <c r="F373" s="13">
        <v>1103101952</v>
      </c>
      <c r="G373" s="14">
        <f t="shared" si="28"/>
        <v>833617.92000000004</v>
      </c>
      <c r="H373" s="14">
        <f t="shared" si="29"/>
        <v>884473.85600000003</v>
      </c>
      <c r="I373" s="14">
        <f t="shared" si="30"/>
        <v>922222.59199999995</v>
      </c>
      <c r="J373" s="14">
        <f t="shared" si="31"/>
        <v>924319.74399999995</v>
      </c>
      <c r="K373" s="14">
        <f t="shared" si="32"/>
        <v>1103101.952</v>
      </c>
    </row>
    <row r="374" spans="2:11" x14ac:dyDescent="0.35">
      <c r="B374" s="12">
        <v>834142208</v>
      </c>
      <c r="C374" s="13">
        <v>884473856</v>
      </c>
      <c r="D374" s="13">
        <v>922222592</v>
      </c>
      <c r="E374" s="13">
        <v>924319744</v>
      </c>
      <c r="F374" s="13">
        <v>1103101952</v>
      </c>
      <c r="G374" s="14">
        <f t="shared" si="28"/>
        <v>834142.20799999998</v>
      </c>
      <c r="H374" s="14">
        <f t="shared" si="29"/>
        <v>884473.85600000003</v>
      </c>
      <c r="I374" s="14">
        <f t="shared" si="30"/>
        <v>922222.59199999995</v>
      </c>
      <c r="J374" s="14">
        <f t="shared" si="31"/>
        <v>924319.74399999995</v>
      </c>
      <c r="K374" s="14">
        <f t="shared" si="32"/>
        <v>1103101.952</v>
      </c>
    </row>
    <row r="375" spans="2:11" x14ac:dyDescent="0.35">
      <c r="B375" s="12">
        <v>834142208</v>
      </c>
      <c r="C375" s="13">
        <v>884473856</v>
      </c>
      <c r="D375" s="13">
        <v>911736832</v>
      </c>
      <c r="E375" s="13">
        <v>924319744</v>
      </c>
      <c r="F375" s="13">
        <v>1103101952</v>
      </c>
      <c r="G375" s="14">
        <f t="shared" si="28"/>
        <v>834142.20799999998</v>
      </c>
      <c r="H375" s="14">
        <f t="shared" si="29"/>
        <v>884473.85600000003</v>
      </c>
      <c r="I375" s="14">
        <f t="shared" si="30"/>
        <v>911736.83200000005</v>
      </c>
      <c r="J375" s="14">
        <f t="shared" si="31"/>
        <v>924319.74399999995</v>
      </c>
      <c r="K375" s="14">
        <f t="shared" si="32"/>
        <v>1103101.952</v>
      </c>
    </row>
    <row r="376" spans="2:11" x14ac:dyDescent="0.35">
      <c r="B376" s="12">
        <v>834142208</v>
      </c>
      <c r="C376" s="13">
        <v>883425280</v>
      </c>
      <c r="D376" s="13">
        <v>911736832</v>
      </c>
      <c r="E376" s="13">
        <v>924319744</v>
      </c>
      <c r="F376" s="13">
        <v>1103101952</v>
      </c>
      <c r="G376" s="14">
        <f t="shared" si="28"/>
        <v>834142.20799999998</v>
      </c>
      <c r="H376" s="14">
        <f t="shared" si="29"/>
        <v>883425.28000000003</v>
      </c>
      <c r="I376" s="14">
        <f t="shared" si="30"/>
        <v>911736.83200000005</v>
      </c>
      <c r="J376" s="14">
        <f t="shared" si="31"/>
        <v>924319.74399999995</v>
      </c>
      <c r="K376" s="14">
        <f t="shared" si="32"/>
        <v>1103101.952</v>
      </c>
    </row>
    <row r="377" spans="2:11" x14ac:dyDescent="0.35">
      <c r="B377" s="12">
        <v>834142208</v>
      </c>
      <c r="C377" s="13">
        <v>883425280</v>
      </c>
      <c r="D377" s="13">
        <v>911736832</v>
      </c>
      <c r="E377" s="13">
        <v>924319744</v>
      </c>
      <c r="F377" s="13">
        <v>1103101952</v>
      </c>
      <c r="G377" s="14">
        <f t="shared" si="28"/>
        <v>834142.20799999998</v>
      </c>
      <c r="H377" s="14">
        <f t="shared" si="29"/>
        <v>883425.28000000003</v>
      </c>
      <c r="I377" s="14">
        <f t="shared" si="30"/>
        <v>911736.83200000005</v>
      </c>
      <c r="J377" s="14">
        <f t="shared" si="31"/>
        <v>924319.74399999995</v>
      </c>
      <c r="K377" s="14">
        <f t="shared" si="32"/>
        <v>1103101.952</v>
      </c>
    </row>
    <row r="378" spans="2:11" x14ac:dyDescent="0.35">
      <c r="B378" s="12">
        <v>834142208</v>
      </c>
      <c r="C378" s="13">
        <v>883425280</v>
      </c>
      <c r="D378" s="13">
        <v>921698304</v>
      </c>
      <c r="E378" s="13">
        <v>924319744</v>
      </c>
      <c r="F378" s="13">
        <v>1103101952</v>
      </c>
      <c r="G378" s="14">
        <f t="shared" si="28"/>
        <v>834142.20799999998</v>
      </c>
      <c r="H378" s="14">
        <f t="shared" si="29"/>
        <v>883425.28000000003</v>
      </c>
      <c r="I378" s="14">
        <f t="shared" si="30"/>
        <v>921698.304</v>
      </c>
      <c r="J378" s="14">
        <f t="shared" si="31"/>
        <v>924319.74399999995</v>
      </c>
      <c r="K378" s="14">
        <f t="shared" si="32"/>
        <v>1103101.952</v>
      </c>
    </row>
    <row r="379" spans="2:11" x14ac:dyDescent="0.35">
      <c r="B379" s="12">
        <v>834142208</v>
      </c>
      <c r="C379" s="13">
        <v>883425280</v>
      </c>
      <c r="D379" s="13">
        <v>921698304</v>
      </c>
      <c r="E379" s="13">
        <v>924319744</v>
      </c>
      <c r="F379" s="13">
        <v>1103101952</v>
      </c>
      <c r="G379" s="14">
        <f t="shared" si="28"/>
        <v>834142.20799999998</v>
      </c>
      <c r="H379" s="14">
        <f t="shared" si="29"/>
        <v>883425.28000000003</v>
      </c>
      <c r="I379" s="14">
        <f t="shared" si="30"/>
        <v>921698.304</v>
      </c>
      <c r="J379" s="14">
        <f t="shared" si="31"/>
        <v>924319.74399999995</v>
      </c>
      <c r="K379" s="14">
        <f t="shared" si="32"/>
        <v>1103101.952</v>
      </c>
    </row>
    <row r="380" spans="2:11" x14ac:dyDescent="0.35">
      <c r="B380" s="12">
        <v>833093632</v>
      </c>
      <c r="C380" s="13">
        <v>883425280</v>
      </c>
      <c r="D380" s="13">
        <v>921698304</v>
      </c>
      <c r="E380" s="13">
        <v>924319744</v>
      </c>
      <c r="F380" s="13">
        <v>1103101952</v>
      </c>
      <c r="G380" s="14">
        <f t="shared" si="28"/>
        <v>833093.63199999998</v>
      </c>
      <c r="H380" s="14">
        <f t="shared" si="29"/>
        <v>883425.28000000003</v>
      </c>
      <c r="I380" s="14">
        <f t="shared" si="30"/>
        <v>921698.304</v>
      </c>
      <c r="J380" s="14">
        <f t="shared" si="31"/>
        <v>924319.74399999995</v>
      </c>
      <c r="K380" s="14">
        <f t="shared" si="32"/>
        <v>1103101.952</v>
      </c>
    </row>
    <row r="381" spans="2:11" x14ac:dyDescent="0.35">
      <c r="B381" s="12">
        <v>833093632</v>
      </c>
      <c r="C381" s="13">
        <v>884473856</v>
      </c>
      <c r="D381" s="13">
        <v>921698304</v>
      </c>
      <c r="E381" s="13">
        <v>924319744</v>
      </c>
      <c r="F381" s="13">
        <v>1103101952</v>
      </c>
      <c r="G381" s="14">
        <f t="shared" si="28"/>
        <v>833093.63199999998</v>
      </c>
      <c r="H381" s="14">
        <f t="shared" si="29"/>
        <v>884473.85600000003</v>
      </c>
      <c r="I381" s="14">
        <f t="shared" si="30"/>
        <v>921698.304</v>
      </c>
      <c r="J381" s="14">
        <f t="shared" si="31"/>
        <v>924319.74399999995</v>
      </c>
      <c r="K381" s="14">
        <f t="shared" si="32"/>
        <v>1103101.952</v>
      </c>
    </row>
    <row r="382" spans="2:11" x14ac:dyDescent="0.35">
      <c r="B382" s="12">
        <v>833093632</v>
      </c>
      <c r="C382" s="13">
        <v>884473856</v>
      </c>
      <c r="D382" s="13">
        <v>911212544</v>
      </c>
      <c r="E382" s="13">
        <v>924319744</v>
      </c>
      <c r="F382" s="13">
        <v>1103101952</v>
      </c>
      <c r="G382" s="14">
        <f t="shared" si="28"/>
        <v>833093.63199999998</v>
      </c>
      <c r="H382" s="14">
        <f t="shared" si="29"/>
        <v>884473.85600000003</v>
      </c>
      <c r="I382" s="14">
        <f t="shared" si="30"/>
        <v>911212.54399999999</v>
      </c>
      <c r="J382" s="14">
        <f t="shared" si="31"/>
        <v>924319.74399999995</v>
      </c>
      <c r="K382" s="14">
        <f t="shared" si="32"/>
        <v>1103101.952</v>
      </c>
    </row>
    <row r="383" spans="2:11" x14ac:dyDescent="0.35">
      <c r="B383" s="12">
        <v>833093632</v>
      </c>
      <c r="C383" s="13">
        <v>884473856</v>
      </c>
      <c r="D383" s="13">
        <v>911212544</v>
      </c>
      <c r="E383" s="13">
        <v>924319744</v>
      </c>
      <c r="F383" s="13">
        <v>1103101952</v>
      </c>
      <c r="G383" s="14">
        <f t="shared" si="28"/>
        <v>833093.63199999998</v>
      </c>
      <c r="H383" s="14">
        <f t="shared" si="29"/>
        <v>884473.85600000003</v>
      </c>
      <c r="I383" s="14">
        <f t="shared" si="30"/>
        <v>911212.54399999999</v>
      </c>
      <c r="J383" s="14">
        <f t="shared" si="31"/>
        <v>924319.74399999995</v>
      </c>
      <c r="K383" s="14">
        <f t="shared" si="32"/>
        <v>1103101.952</v>
      </c>
    </row>
    <row r="384" spans="2:11" x14ac:dyDescent="0.35">
      <c r="B384" s="12">
        <v>833093632</v>
      </c>
      <c r="C384" s="13">
        <v>884473856</v>
      </c>
      <c r="D384" s="13">
        <v>920649728</v>
      </c>
      <c r="E384" s="13">
        <v>923271168</v>
      </c>
      <c r="F384" s="13"/>
      <c r="G384" s="14">
        <f t="shared" si="28"/>
        <v>833093.63199999998</v>
      </c>
      <c r="H384" s="14">
        <f t="shared" si="29"/>
        <v>884473.85600000003</v>
      </c>
      <c r="I384" s="14">
        <f t="shared" si="30"/>
        <v>920649.728</v>
      </c>
      <c r="J384" s="14">
        <f t="shared" si="31"/>
        <v>923271.16799999995</v>
      </c>
      <c r="K384" s="14">
        <f t="shared" si="32"/>
        <v>0</v>
      </c>
    </row>
    <row r="385" spans="2:11" x14ac:dyDescent="0.35">
      <c r="B385" s="12">
        <v>833617920</v>
      </c>
      <c r="C385" s="13">
        <v>884473856</v>
      </c>
      <c r="D385" s="13">
        <v>911736832</v>
      </c>
      <c r="E385" s="13">
        <v>923271168</v>
      </c>
      <c r="F385" s="13"/>
      <c r="G385" s="14">
        <f t="shared" si="28"/>
        <v>833617.92000000004</v>
      </c>
      <c r="H385" s="14">
        <f t="shared" si="29"/>
        <v>884473.85600000003</v>
      </c>
      <c r="I385" s="14">
        <f t="shared" si="30"/>
        <v>911736.83200000005</v>
      </c>
      <c r="J385" s="14">
        <f t="shared" si="31"/>
        <v>923271.16799999995</v>
      </c>
      <c r="K385" s="14">
        <f t="shared" si="32"/>
        <v>0</v>
      </c>
    </row>
    <row r="386" spans="2:11" x14ac:dyDescent="0.35">
      <c r="B386" s="12">
        <v>833617920</v>
      </c>
      <c r="C386" s="13">
        <v>884473856</v>
      </c>
      <c r="D386" s="13">
        <v>919601152</v>
      </c>
      <c r="E386" s="13">
        <v>923271168</v>
      </c>
      <c r="F386" s="13"/>
      <c r="G386" s="14">
        <f t="shared" si="28"/>
        <v>833617.92000000004</v>
      </c>
      <c r="H386" s="14">
        <f t="shared" si="29"/>
        <v>884473.85600000003</v>
      </c>
      <c r="I386" s="14">
        <f t="shared" si="30"/>
        <v>919601.152</v>
      </c>
      <c r="J386" s="14">
        <f t="shared" si="31"/>
        <v>923271.16799999995</v>
      </c>
      <c r="K386" s="14">
        <f t="shared" si="32"/>
        <v>0</v>
      </c>
    </row>
    <row r="387" spans="2:11" x14ac:dyDescent="0.35">
      <c r="B387" s="12">
        <v>833617920</v>
      </c>
      <c r="C387" s="13">
        <v>883425280</v>
      </c>
      <c r="D387" s="13">
        <v>910688256</v>
      </c>
      <c r="E387" s="13">
        <v>923271168</v>
      </c>
      <c r="F387" s="13"/>
      <c r="G387" s="14">
        <f t="shared" ref="G387:G450" si="33">B387/1000</f>
        <v>833617.92000000004</v>
      </c>
      <c r="H387" s="14">
        <f t="shared" ref="H387:H450" si="34">C387/1000</f>
        <v>883425.28000000003</v>
      </c>
      <c r="I387" s="14">
        <f t="shared" ref="I387:I450" si="35">D387/1000</f>
        <v>910688.25600000005</v>
      </c>
      <c r="J387" s="14">
        <f t="shared" ref="J387:J450" si="36">E387/1000</f>
        <v>923271.16799999995</v>
      </c>
      <c r="K387" s="14">
        <f t="shared" ref="K387:K450" si="37">F387/1000</f>
        <v>0</v>
      </c>
    </row>
    <row r="388" spans="2:11" x14ac:dyDescent="0.35">
      <c r="B388" s="12">
        <v>833617920</v>
      </c>
      <c r="C388" s="13">
        <v>883425280</v>
      </c>
      <c r="D388" s="13">
        <v>910688256</v>
      </c>
      <c r="E388" s="13">
        <v>924319744</v>
      </c>
      <c r="F388" s="13"/>
      <c r="G388" s="14">
        <f t="shared" si="33"/>
        <v>833617.92000000004</v>
      </c>
      <c r="H388" s="14">
        <f t="shared" si="34"/>
        <v>883425.28000000003</v>
      </c>
      <c r="I388" s="14">
        <f t="shared" si="35"/>
        <v>910688.25600000005</v>
      </c>
      <c r="J388" s="14">
        <f t="shared" si="36"/>
        <v>924319.74399999995</v>
      </c>
      <c r="K388" s="14">
        <f t="shared" si="37"/>
        <v>0</v>
      </c>
    </row>
    <row r="389" spans="2:11" x14ac:dyDescent="0.35">
      <c r="B389" s="12">
        <v>833617920</v>
      </c>
      <c r="C389" s="13">
        <v>883425280</v>
      </c>
      <c r="D389" s="13">
        <v>910688256</v>
      </c>
      <c r="E389" s="13">
        <v>924319744</v>
      </c>
      <c r="F389" s="13"/>
      <c r="G389" s="14">
        <f t="shared" si="33"/>
        <v>833617.92000000004</v>
      </c>
      <c r="H389" s="14">
        <f t="shared" si="34"/>
        <v>883425.28000000003</v>
      </c>
      <c r="I389" s="14">
        <f t="shared" si="35"/>
        <v>910688.25600000005</v>
      </c>
      <c r="J389" s="14">
        <f t="shared" si="36"/>
        <v>924319.74399999995</v>
      </c>
      <c r="K389" s="14">
        <f t="shared" si="37"/>
        <v>0</v>
      </c>
    </row>
    <row r="390" spans="2:11" x14ac:dyDescent="0.35">
      <c r="B390" s="12">
        <v>833617920</v>
      </c>
      <c r="C390" s="13">
        <v>883425280</v>
      </c>
      <c r="D390" s="13">
        <v>921174016</v>
      </c>
      <c r="E390" s="13">
        <v>924319744</v>
      </c>
      <c r="F390" s="13"/>
      <c r="G390" s="14">
        <f t="shared" si="33"/>
        <v>833617.92000000004</v>
      </c>
      <c r="H390" s="14">
        <f t="shared" si="34"/>
        <v>883425.28000000003</v>
      </c>
      <c r="I390" s="14">
        <f t="shared" si="35"/>
        <v>921174.01599999995</v>
      </c>
      <c r="J390" s="14">
        <f t="shared" si="36"/>
        <v>924319.74399999995</v>
      </c>
      <c r="K390" s="14">
        <f t="shared" si="37"/>
        <v>0</v>
      </c>
    </row>
    <row r="391" spans="2:11" x14ac:dyDescent="0.35">
      <c r="B391" s="12">
        <v>822083584</v>
      </c>
      <c r="C391" s="13">
        <v>883425280</v>
      </c>
      <c r="D391" s="13">
        <v>921174016</v>
      </c>
      <c r="E391" s="13">
        <v>924319744</v>
      </c>
      <c r="F391" s="13"/>
      <c r="G391" s="14">
        <f t="shared" si="33"/>
        <v>822083.58400000003</v>
      </c>
      <c r="H391" s="14">
        <f t="shared" si="34"/>
        <v>883425.28000000003</v>
      </c>
      <c r="I391" s="14">
        <f t="shared" si="35"/>
        <v>921174.01599999995</v>
      </c>
      <c r="J391" s="14">
        <f t="shared" si="36"/>
        <v>924319.74399999995</v>
      </c>
      <c r="K391" s="14">
        <f t="shared" si="37"/>
        <v>0</v>
      </c>
    </row>
    <row r="392" spans="2:11" x14ac:dyDescent="0.35">
      <c r="B392" s="12">
        <v>822083584</v>
      </c>
      <c r="C392" s="13">
        <v>883425280</v>
      </c>
      <c r="D392" s="13">
        <v>921174016</v>
      </c>
      <c r="E392" s="13">
        <v>924319744</v>
      </c>
      <c r="F392" s="13"/>
      <c r="G392" s="14">
        <f t="shared" si="33"/>
        <v>822083.58400000003</v>
      </c>
      <c r="H392" s="14">
        <f t="shared" si="34"/>
        <v>883425.28000000003</v>
      </c>
      <c r="I392" s="14">
        <f t="shared" si="35"/>
        <v>921174.01599999995</v>
      </c>
      <c r="J392" s="14">
        <f t="shared" si="36"/>
        <v>924319.74399999995</v>
      </c>
      <c r="K392" s="14">
        <f t="shared" si="37"/>
        <v>0</v>
      </c>
    </row>
    <row r="393" spans="2:11" x14ac:dyDescent="0.35">
      <c r="B393" s="12">
        <v>822083584</v>
      </c>
      <c r="C393" s="13">
        <v>883949568</v>
      </c>
      <c r="D393" s="13">
        <v>921174016</v>
      </c>
      <c r="E393" s="13">
        <v>924319744</v>
      </c>
      <c r="F393" s="13"/>
      <c r="G393" s="14">
        <f t="shared" si="33"/>
        <v>822083.58400000003</v>
      </c>
      <c r="H393" s="14">
        <f t="shared" si="34"/>
        <v>883949.56799999997</v>
      </c>
      <c r="I393" s="14">
        <f t="shared" si="35"/>
        <v>921174.01599999995</v>
      </c>
      <c r="J393" s="14">
        <f t="shared" si="36"/>
        <v>924319.74399999995</v>
      </c>
      <c r="K393" s="14">
        <f t="shared" si="37"/>
        <v>0</v>
      </c>
    </row>
    <row r="394" spans="2:11" x14ac:dyDescent="0.35">
      <c r="B394" s="12">
        <v>822083584</v>
      </c>
      <c r="C394" s="13">
        <v>883949568</v>
      </c>
      <c r="D394" s="13">
        <v>912785408</v>
      </c>
      <c r="E394" s="13">
        <v>924319744</v>
      </c>
      <c r="F394" s="13"/>
      <c r="G394" s="14">
        <f t="shared" si="33"/>
        <v>822083.58400000003</v>
      </c>
      <c r="H394" s="14">
        <f t="shared" si="34"/>
        <v>883949.56799999997</v>
      </c>
      <c r="I394" s="14">
        <f t="shared" si="35"/>
        <v>912785.40800000005</v>
      </c>
      <c r="J394" s="14">
        <f t="shared" si="36"/>
        <v>924319.74399999995</v>
      </c>
      <c r="K394" s="14">
        <f t="shared" si="37"/>
        <v>0</v>
      </c>
    </row>
    <row r="395" spans="2:11" x14ac:dyDescent="0.35">
      <c r="B395" s="12">
        <v>822083584</v>
      </c>
      <c r="C395" s="13">
        <v>883949568</v>
      </c>
      <c r="D395" s="13">
        <v>912785408</v>
      </c>
      <c r="E395" s="13">
        <v>924319744</v>
      </c>
      <c r="F395" s="13"/>
      <c r="G395" s="14">
        <f t="shared" si="33"/>
        <v>822083.58400000003</v>
      </c>
      <c r="H395" s="14">
        <f t="shared" si="34"/>
        <v>883949.56799999997</v>
      </c>
      <c r="I395" s="14">
        <f t="shared" si="35"/>
        <v>912785.40800000005</v>
      </c>
      <c r="J395" s="14">
        <f t="shared" si="36"/>
        <v>924319.74399999995</v>
      </c>
      <c r="K395" s="14">
        <f t="shared" si="37"/>
        <v>0</v>
      </c>
    </row>
    <row r="396" spans="2:11" x14ac:dyDescent="0.35">
      <c r="B396" s="12">
        <v>818937856</v>
      </c>
      <c r="C396" s="13">
        <v>884473856</v>
      </c>
      <c r="D396" s="13">
        <v>912785408</v>
      </c>
      <c r="E396" s="13">
        <v>923271168</v>
      </c>
      <c r="F396" s="13"/>
      <c r="G396" s="14">
        <f t="shared" si="33"/>
        <v>818937.85600000003</v>
      </c>
      <c r="H396" s="14">
        <f t="shared" si="34"/>
        <v>884473.85600000003</v>
      </c>
      <c r="I396" s="14">
        <f t="shared" si="35"/>
        <v>912785.40800000005</v>
      </c>
      <c r="J396" s="14">
        <f t="shared" si="36"/>
        <v>923271.16799999995</v>
      </c>
      <c r="K396" s="14">
        <f t="shared" si="37"/>
        <v>0</v>
      </c>
    </row>
    <row r="397" spans="2:11" x14ac:dyDescent="0.35">
      <c r="B397" s="12">
        <v>834142208</v>
      </c>
      <c r="C397" s="13">
        <v>884473856</v>
      </c>
      <c r="D397" s="13">
        <v>912785408</v>
      </c>
      <c r="E397" s="13">
        <v>923271168</v>
      </c>
      <c r="F397" s="13"/>
      <c r="G397" s="14">
        <f t="shared" si="33"/>
        <v>834142.20799999998</v>
      </c>
      <c r="H397" s="14">
        <f t="shared" si="34"/>
        <v>884473.85600000003</v>
      </c>
      <c r="I397" s="14">
        <f t="shared" si="35"/>
        <v>912785.40800000005</v>
      </c>
      <c r="J397" s="14">
        <f t="shared" si="36"/>
        <v>923271.16799999995</v>
      </c>
      <c r="K397" s="14">
        <f t="shared" si="37"/>
        <v>0</v>
      </c>
    </row>
    <row r="398" spans="2:11" x14ac:dyDescent="0.35">
      <c r="B398" s="12">
        <v>834142208</v>
      </c>
      <c r="C398" s="13">
        <v>883425280</v>
      </c>
      <c r="D398" s="13">
        <v>921174016</v>
      </c>
      <c r="E398" s="13">
        <v>923271168</v>
      </c>
      <c r="F398" s="13"/>
      <c r="G398" s="14">
        <f t="shared" si="33"/>
        <v>834142.20799999998</v>
      </c>
      <c r="H398" s="14">
        <f t="shared" si="34"/>
        <v>883425.28000000003</v>
      </c>
      <c r="I398" s="14">
        <f t="shared" si="35"/>
        <v>921174.01599999995</v>
      </c>
      <c r="J398" s="14">
        <f t="shared" si="36"/>
        <v>923271.16799999995</v>
      </c>
      <c r="K398" s="14">
        <f t="shared" si="37"/>
        <v>0</v>
      </c>
    </row>
    <row r="399" spans="2:11" x14ac:dyDescent="0.35">
      <c r="B399" s="12">
        <v>833617920</v>
      </c>
      <c r="C399" s="13">
        <v>884473856</v>
      </c>
      <c r="D399" s="13">
        <v>913833984</v>
      </c>
      <c r="E399" s="13">
        <v>923271168</v>
      </c>
      <c r="F399" s="13"/>
      <c r="G399" s="14">
        <f t="shared" si="33"/>
        <v>833617.92000000004</v>
      </c>
      <c r="H399" s="14">
        <f t="shared" si="34"/>
        <v>884473.85600000003</v>
      </c>
      <c r="I399" s="14">
        <f t="shared" si="35"/>
        <v>913833.98400000005</v>
      </c>
      <c r="J399" s="14">
        <f t="shared" si="36"/>
        <v>923271.16799999995</v>
      </c>
      <c r="K399" s="14">
        <f t="shared" si="37"/>
        <v>0</v>
      </c>
    </row>
    <row r="400" spans="2:11" x14ac:dyDescent="0.35">
      <c r="B400" s="12">
        <v>834142208</v>
      </c>
      <c r="C400" s="13">
        <v>884473856</v>
      </c>
      <c r="D400" s="13">
        <v>913833984</v>
      </c>
      <c r="E400" s="13">
        <v>923271168</v>
      </c>
      <c r="F400" s="13"/>
      <c r="G400" s="14">
        <f t="shared" si="33"/>
        <v>834142.20799999998</v>
      </c>
      <c r="H400" s="14">
        <f t="shared" si="34"/>
        <v>884473.85600000003</v>
      </c>
      <c r="I400" s="14">
        <f t="shared" si="35"/>
        <v>913833.98400000005</v>
      </c>
      <c r="J400" s="14">
        <f t="shared" si="36"/>
        <v>923271.16799999995</v>
      </c>
      <c r="K400" s="14">
        <f t="shared" si="37"/>
        <v>0</v>
      </c>
    </row>
    <row r="401" spans="2:11" x14ac:dyDescent="0.35">
      <c r="B401" s="12">
        <v>834142208</v>
      </c>
      <c r="C401" s="13">
        <v>884473856</v>
      </c>
      <c r="D401" s="13">
        <v>920649728</v>
      </c>
      <c r="E401" s="13">
        <v>924319744</v>
      </c>
      <c r="F401" s="13"/>
      <c r="G401" s="14">
        <f t="shared" si="33"/>
        <v>834142.20799999998</v>
      </c>
      <c r="H401" s="14">
        <f t="shared" si="34"/>
        <v>884473.85600000003</v>
      </c>
      <c r="I401" s="14">
        <f t="shared" si="35"/>
        <v>920649.728</v>
      </c>
      <c r="J401" s="14">
        <f t="shared" si="36"/>
        <v>924319.74399999995</v>
      </c>
      <c r="K401" s="14">
        <f t="shared" si="37"/>
        <v>0</v>
      </c>
    </row>
    <row r="402" spans="2:11" x14ac:dyDescent="0.35">
      <c r="B402" s="12">
        <v>834142208</v>
      </c>
      <c r="C402" s="13">
        <v>884473856</v>
      </c>
      <c r="D402" s="13">
        <v>914882560</v>
      </c>
      <c r="E402" s="13">
        <v>924319744</v>
      </c>
      <c r="F402" s="13"/>
      <c r="G402" s="14">
        <f t="shared" si="33"/>
        <v>834142.20799999998</v>
      </c>
      <c r="H402" s="14">
        <f t="shared" si="34"/>
        <v>884473.85600000003</v>
      </c>
      <c r="I402" s="14">
        <f t="shared" si="35"/>
        <v>914882.56000000006</v>
      </c>
      <c r="J402" s="14">
        <f t="shared" si="36"/>
        <v>924319.74399999995</v>
      </c>
      <c r="K402" s="14">
        <f t="shared" si="37"/>
        <v>0</v>
      </c>
    </row>
    <row r="403" spans="2:11" x14ac:dyDescent="0.35">
      <c r="B403" s="12">
        <v>834142208</v>
      </c>
      <c r="C403" s="13">
        <v>884473856</v>
      </c>
      <c r="D403" s="13">
        <v>921698304</v>
      </c>
      <c r="E403" s="13">
        <v>924319744</v>
      </c>
      <c r="F403" s="13"/>
      <c r="G403" s="14">
        <f t="shared" si="33"/>
        <v>834142.20799999998</v>
      </c>
      <c r="H403" s="14">
        <f t="shared" si="34"/>
        <v>884473.85600000003</v>
      </c>
      <c r="I403" s="14">
        <f t="shared" si="35"/>
        <v>921698.304</v>
      </c>
      <c r="J403" s="14">
        <f t="shared" si="36"/>
        <v>924319.74399999995</v>
      </c>
      <c r="K403" s="14">
        <f t="shared" si="37"/>
        <v>0</v>
      </c>
    </row>
    <row r="404" spans="2:11" x14ac:dyDescent="0.35">
      <c r="B404" s="12">
        <v>834142208</v>
      </c>
      <c r="C404" s="13">
        <v>884473856</v>
      </c>
      <c r="D404" s="13">
        <v>916979712</v>
      </c>
      <c r="E404" s="13">
        <v>924319744</v>
      </c>
      <c r="F404" s="13"/>
      <c r="G404" s="14">
        <f t="shared" si="33"/>
        <v>834142.20799999998</v>
      </c>
      <c r="H404" s="14">
        <f t="shared" si="34"/>
        <v>884473.85600000003</v>
      </c>
      <c r="I404" s="14">
        <f t="shared" si="35"/>
        <v>916979.71200000006</v>
      </c>
      <c r="J404" s="14">
        <f t="shared" si="36"/>
        <v>924319.74399999995</v>
      </c>
      <c r="K404" s="14">
        <f t="shared" si="37"/>
        <v>0</v>
      </c>
    </row>
    <row r="405" spans="2:11" x14ac:dyDescent="0.35">
      <c r="B405" s="12">
        <v>834142208</v>
      </c>
      <c r="C405" s="13">
        <v>883949568</v>
      </c>
      <c r="D405" s="13">
        <v>916979712</v>
      </c>
      <c r="E405" s="13">
        <v>924319744</v>
      </c>
      <c r="F405" s="13"/>
      <c r="G405" s="14">
        <f t="shared" si="33"/>
        <v>834142.20799999998</v>
      </c>
      <c r="H405" s="14">
        <f t="shared" si="34"/>
        <v>883949.56799999997</v>
      </c>
      <c r="I405" s="14">
        <f t="shared" si="35"/>
        <v>916979.71200000006</v>
      </c>
      <c r="J405" s="14">
        <f t="shared" si="36"/>
        <v>924319.74399999995</v>
      </c>
      <c r="K405" s="14">
        <f t="shared" si="37"/>
        <v>0</v>
      </c>
    </row>
    <row r="406" spans="2:11" x14ac:dyDescent="0.35">
      <c r="B406" s="12">
        <v>834142208</v>
      </c>
      <c r="C406" s="13">
        <v>884473856</v>
      </c>
      <c r="D406" s="13">
        <v>922222592</v>
      </c>
      <c r="E406" s="13">
        <v>924319744</v>
      </c>
      <c r="F406" s="13"/>
      <c r="G406" s="14">
        <f t="shared" si="33"/>
        <v>834142.20799999998</v>
      </c>
      <c r="H406" s="14">
        <f t="shared" si="34"/>
        <v>884473.85600000003</v>
      </c>
      <c r="I406" s="14">
        <f t="shared" si="35"/>
        <v>922222.59199999995</v>
      </c>
      <c r="J406" s="14">
        <f t="shared" si="36"/>
        <v>924319.74399999995</v>
      </c>
      <c r="K406" s="14">
        <f t="shared" si="37"/>
        <v>0</v>
      </c>
    </row>
    <row r="407" spans="2:11" x14ac:dyDescent="0.35">
      <c r="B407" s="12">
        <v>834142208</v>
      </c>
      <c r="C407" s="13">
        <v>884473856</v>
      </c>
      <c r="D407" s="13">
        <v>917504000</v>
      </c>
      <c r="E407" s="13">
        <v>924319744</v>
      </c>
      <c r="F407" s="13"/>
      <c r="G407" s="14">
        <f t="shared" si="33"/>
        <v>834142.20799999998</v>
      </c>
      <c r="H407" s="14">
        <f t="shared" si="34"/>
        <v>884473.85600000003</v>
      </c>
      <c r="I407" s="14">
        <f t="shared" si="35"/>
        <v>917504</v>
      </c>
      <c r="J407" s="14">
        <f t="shared" si="36"/>
        <v>924319.74399999995</v>
      </c>
      <c r="K407" s="14">
        <f t="shared" si="37"/>
        <v>0</v>
      </c>
    </row>
    <row r="408" spans="2:11" x14ac:dyDescent="0.35">
      <c r="B408" s="12">
        <v>834142208</v>
      </c>
      <c r="C408" s="13">
        <v>884473856</v>
      </c>
      <c r="D408" s="13">
        <v>921174016</v>
      </c>
      <c r="E408" s="13">
        <v>924319744</v>
      </c>
      <c r="F408" s="13"/>
      <c r="G408" s="14">
        <f t="shared" si="33"/>
        <v>834142.20799999998</v>
      </c>
      <c r="H408" s="14">
        <f t="shared" si="34"/>
        <v>884473.85600000003</v>
      </c>
      <c r="I408" s="14">
        <f t="shared" si="35"/>
        <v>921174.01599999995</v>
      </c>
      <c r="J408" s="14">
        <f t="shared" si="36"/>
        <v>924319.74399999995</v>
      </c>
      <c r="K408" s="14">
        <f t="shared" si="37"/>
        <v>0</v>
      </c>
    </row>
    <row r="409" spans="2:11" x14ac:dyDescent="0.35">
      <c r="B409" s="12">
        <v>834142208</v>
      </c>
      <c r="C409" s="13">
        <v>883425280</v>
      </c>
      <c r="D409" s="13">
        <v>918028288</v>
      </c>
      <c r="E409" s="13">
        <v>924319744</v>
      </c>
      <c r="F409" s="13"/>
      <c r="G409" s="14">
        <f t="shared" si="33"/>
        <v>834142.20799999998</v>
      </c>
      <c r="H409" s="14">
        <f t="shared" si="34"/>
        <v>883425.28000000003</v>
      </c>
      <c r="I409" s="14">
        <f t="shared" si="35"/>
        <v>918028.28799999994</v>
      </c>
      <c r="J409" s="14">
        <f t="shared" si="36"/>
        <v>924319.74399999995</v>
      </c>
      <c r="K409" s="14">
        <f t="shared" si="37"/>
        <v>0</v>
      </c>
    </row>
    <row r="410" spans="2:11" x14ac:dyDescent="0.35">
      <c r="B410" s="12">
        <v>834142208</v>
      </c>
      <c r="C410" s="13">
        <v>883425280</v>
      </c>
      <c r="D410" s="13">
        <v>918028288</v>
      </c>
      <c r="E410" s="13">
        <v>924319744</v>
      </c>
      <c r="F410" s="13"/>
      <c r="G410" s="14">
        <f t="shared" si="33"/>
        <v>834142.20799999998</v>
      </c>
      <c r="H410" s="14">
        <f t="shared" si="34"/>
        <v>883425.28000000003</v>
      </c>
      <c r="I410" s="14">
        <f t="shared" si="35"/>
        <v>918028.28799999994</v>
      </c>
      <c r="J410" s="14">
        <f t="shared" si="36"/>
        <v>924319.74399999995</v>
      </c>
      <c r="K410" s="14">
        <f t="shared" si="37"/>
        <v>0</v>
      </c>
    </row>
    <row r="411" spans="2:11" x14ac:dyDescent="0.35">
      <c r="B411" s="12">
        <v>834142208</v>
      </c>
      <c r="C411" s="13">
        <v>884473856</v>
      </c>
      <c r="D411" s="13">
        <v>922222592</v>
      </c>
      <c r="E411" s="13">
        <v>924319744</v>
      </c>
      <c r="F411" s="13"/>
      <c r="G411" s="14">
        <f t="shared" si="33"/>
        <v>834142.20799999998</v>
      </c>
      <c r="H411" s="14">
        <f t="shared" si="34"/>
        <v>884473.85600000003</v>
      </c>
      <c r="I411" s="14">
        <f t="shared" si="35"/>
        <v>922222.59199999995</v>
      </c>
      <c r="J411" s="14">
        <f t="shared" si="36"/>
        <v>924319.74399999995</v>
      </c>
      <c r="K411" s="14">
        <f t="shared" si="37"/>
        <v>0</v>
      </c>
    </row>
    <row r="412" spans="2:11" x14ac:dyDescent="0.35">
      <c r="B412" s="12">
        <v>834142208</v>
      </c>
      <c r="C412" s="13">
        <v>883425280</v>
      </c>
      <c r="D412" s="13">
        <v>919076864</v>
      </c>
      <c r="E412" s="13">
        <v>924319744</v>
      </c>
      <c r="F412" s="13"/>
      <c r="G412" s="14">
        <f t="shared" si="33"/>
        <v>834142.20799999998</v>
      </c>
      <c r="H412" s="14">
        <f t="shared" si="34"/>
        <v>883425.28000000003</v>
      </c>
      <c r="I412" s="14">
        <f t="shared" si="35"/>
        <v>919076.86399999994</v>
      </c>
      <c r="J412" s="14">
        <f t="shared" si="36"/>
        <v>924319.74399999995</v>
      </c>
      <c r="K412" s="14">
        <f t="shared" si="37"/>
        <v>0</v>
      </c>
    </row>
    <row r="413" spans="2:11" x14ac:dyDescent="0.35">
      <c r="B413" s="12">
        <v>834142208</v>
      </c>
      <c r="C413" s="13">
        <v>883425280</v>
      </c>
      <c r="D413" s="13">
        <v>919076864</v>
      </c>
      <c r="E413" s="13">
        <v>924319744</v>
      </c>
      <c r="F413" s="13"/>
      <c r="G413" s="14">
        <f t="shared" si="33"/>
        <v>834142.20799999998</v>
      </c>
      <c r="H413" s="14">
        <f t="shared" si="34"/>
        <v>883425.28000000003</v>
      </c>
      <c r="I413" s="14">
        <f t="shared" si="35"/>
        <v>919076.86399999994</v>
      </c>
      <c r="J413" s="14">
        <f t="shared" si="36"/>
        <v>924319.74399999995</v>
      </c>
      <c r="K413" s="14">
        <f t="shared" si="37"/>
        <v>0</v>
      </c>
    </row>
    <row r="414" spans="2:11" x14ac:dyDescent="0.35">
      <c r="B414" s="12">
        <v>834142208</v>
      </c>
      <c r="C414" s="13">
        <v>884473856</v>
      </c>
      <c r="D414" s="13">
        <v>923271168</v>
      </c>
      <c r="E414" s="13">
        <v>924319744</v>
      </c>
      <c r="F414" s="13"/>
      <c r="G414" s="14">
        <f t="shared" si="33"/>
        <v>834142.20799999998</v>
      </c>
      <c r="H414" s="14">
        <f t="shared" si="34"/>
        <v>884473.85600000003</v>
      </c>
      <c r="I414" s="14">
        <f t="shared" si="35"/>
        <v>923271.16799999995</v>
      </c>
      <c r="J414" s="14">
        <f t="shared" si="36"/>
        <v>924319.74399999995</v>
      </c>
      <c r="K414" s="14">
        <f t="shared" si="37"/>
        <v>0</v>
      </c>
    </row>
    <row r="415" spans="2:11" x14ac:dyDescent="0.35">
      <c r="B415" s="12">
        <v>834142208</v>
      </c>
      <c r="C415" s="13">
        <v>884473856</v>
      </c>
      <c r="D415" s="13">
        <v>920649728</v>
      </c>
      <c r="E415" s="13">
        <v>924319744</v>
      </c>
      <c r="F415" s="13"/>
      <c r="G415" s="14">
        <f t="shared" si="33"/>
        <v>834142.20799999998</v>
      </c>
      <c r="H415" s="14">
        <f t="shared" si="34"/>
        <v>884473.85600000003</v>
      </c>
      <c r="I415" s="14">
        <f t="shared" si="35"/>
        <v>920649.728</v>
      </c>
      <c r="J415" s="14">
        <f t="shared" si="36"/>
        <v>924319.74399999995</v>
      </c>
      <c r="K415" s="14">
        <f t="shared" si="37"/>
        <v>0</v>
      </c>
    </row>
    <row r="416" spans="2:11" x14ac:dyDescent="0.35">
      <c r="B416" s="12">
        <v>834142208</v>
      </c>
      <c r="C416" s="13">
        <v>884473856</v>
      </c>
      <c r="D416" s="13">
        <v>920649728</v>
      </c>
      <c r="E416" s="13">
        <v>924319744</v>
      </c>
      <c r="F416" s="13"/>
      <c r="G416" s="14">
        <f t="shared" si="33"/>
        <v>834142.20799999998</v>
      </c>
      <c r="H416" s="14">
        <f t="shared" si="34"/>
        <v>884473.85600000003</v>
      </c>
      <c r="I416" s="14">
        <f t="shared" si="35"/>
        <v>920649.728</v>
      </c>
      <c r="J416" s="14">
        <f t="shared" si="36"/>
        <v>924319.74399999995</v>
      </c>
      <c r="K416" s="14">
        <f t="shared" si="37"/>
        <v>0</v>
      </c>
    </row>
    <row r="417" spans="2:11" x14ac:dyDescent="0.35">
      <c r="B417" s="12">
        <v>834142208</v>
      </c>
      <c r="C417" s="13">
        <v>884473856</v>
      </c>
      <c r="D417" s="13">
        <v>920649728</v>
      </c>
      <c r="E417" s="13">
        <v>924319744</v>
      </c>
      <c r="F417" s="13"/>
      <c r="G417" s="14">
        <f t="shared" si="33"/>
        <v>834142.20799999998</v>
      </c>
      <c r="H417" s="14">
        <f t="shared" si="34"/>
        <v>884473.85600000003</v>
      </c>
      <c r="I417" s="14">
        <f t="shared" si="35"/>
        <v>920649.728</v>
      </c>
      <c r="J417" s="14">
        <f t="shared" si="36"/>
        <v>924319.74399999995</v>
      </c>
      <c r="K417" s="14">
        <f t="shared" si="37"/>
        <v>0</v>
      </c>
    </row>
    <row r="418" spans="2:11" x14ac:dyDescent="0.35">
      <c r="B418" s="12">
        <v>834142208</v>
      </c>
      <c r="C418" s="13">
        <v>884473856</v>
      </c>
      <c r="D418" s="13">
        <v>926941184</v>
      </c>
      <c r="E418" s="13">
        <v>924319744</v>
      </c>
      <c r="F418" s="13"/>
      <c r="G418" s="14">
        <f t="shared" si="33"/>
        <v>834142.20799999998</v>
      </c>
      <c r="H418" s="14">
        <f t="shared" si="34"/>
        <v>884473.85600000003</v>
      </c>
      <c r="I418" s="14">
        <f t="shared" si="35"/>
        <v>926941.18400000001</v>
      </c>
      <c r="J418" s="14">
        <f t="shared" si="36"/>
        <v>924319.74399999995</v>
      </c>
      <c r="K418" s="14">
        <f t="shared" si="37"/>
        <v>0</v>
      </c>
    </row>
    <row r="419" spans="2:11" x14ac:dyDescent="0.35">
      <c r="B419" s="12">
        <v>834142208</v>
      </c>
      <c r="C419" s="13">
        <v>884473856</v>
      </c>
      <c r="D419" s="13">
        <v>926941184</v>
      </c>
      <c r="E419" s="13">
        <v>924319744</v>
      </c>
      <c r="F419" s="13"/>
      <c r="G419" s="14">
        <f t="shared" si="33"/>
        <v>834142.20799999998</v>
      </c>
      <c r="H419" s="14">
        <f t="shared" si="34"/>
        <v>884473.85600000003</v>
      </c>
      <c r="I419" s="14">
        <f t="shared" si="35"/>
        <v>926941.18400000001</v>
      </c>
      <c r="J419" s="14">
        <f t="shared" si="36"/>
        <v>924319.74399999995</v>
      </c>
      <c r="K419" s="14">
        <f t="shared" si="37"/>
        <v>0</v>
      </c>
    </row>
    <row r="420" spans="2:11" x14ac:dyDescent="0.35">
      <c r="B420" s="12">
        <v>834142208</v>
      </c>
      <c r="C420" s="13">
        <v>884473856</v>
      </c>
      <c r="D420" s="13">
        <v>923795456</v>
      </c>
      <c r="E420" s="13">
        <v>924319744</v>
      </c>
      <c r="F420" s="13"/>
      <c r="G420" s="14">
        <f t="shared" si="33"/>
        <v>834142.20799999998</v>
      </c>
      <c r="H420" s="14">
        <f t="shared" si="34"/>
        <v>884473.85600000003</v>
      </c>
      <c r="I420" s="14">
        <f t="shared" si="35"/>
        <v>923795.45600000001</v>
      </c>
      <c r="J420" s="14">
        <f t="shared" si="36"/>
        <v>924319.74399999995</v>
      </c>
      <c r="K420" s="14">
        <f t="shared" si="37"/>
        <v>0</v>
      </c>
    </row>
    <row r="421" spans="2:11" x14ac:dyDescent="0.35">
      <c r="B421" s="12">
        <v>834142208</v>
      </c>
      <c r="C421" s="13">
        <v>884473856</v>
      </c>
      <c r="D421" s="13">
        <v>925368320</v>
      </c>
      <c r="E421" s="13">
        <v>924319744</v>
      </c>
      <c r="F421" s="13"/>
      <c r="G421" s="14">
        <f t="shared" si="33"/>
        <v>834142.20799999998</v>
      </c>
      <c r="H421" s="14">
        <f t="shared" si="34"/>
        <v>884473.85600000003</v>
      </c>
      <c r="I421" s="14">
        <f t="shared" si="35"/>
        <v>925368.31999999995</v>
      </c>
      <c r="J421" s="14">
        <f t="shared" si="36"/>
        <v>924319.74399999995</v>
      </c>
      <c r="K421" s="14">
        <f t="shared" si="37"/>
        <v>0</v>
      </c>
    </row>
    <row r="422" spans="2:11" x14ac:dyDescent="0.35">
      <c r="B422" s="12">
        <v>834142208</v>
      </c>
      <c r="C422" s="13">
        <v>884473856</v>
      </c>
      <c r="D422" s="13">
        <v>925368320</v>
      </c>
      <c r="E422" s="13">
        <v>924319744</v>
      </c>
      <c r="F422" s="13"/>
      <c r="G422" s="14">
        <f t="shared" si="33"/>
        <v>834142.20799999998</v>
      </c>
      <c r="H422" s="14">
        <f t="shared" si="34"/>
        <v>884473.85600000003</v>
      </c>
      <c r="I422" s="14">
        <f t="shared" si="35"/>
        <v>925368.31999999995</v>
      </c>
      <c r="J422" s="14">
        <f t="shared" si="36"/>
        <v>924319.74399999995</v>
      </c>
      <c r="K422" s="14">
        <f t="shared" si="37"/>
        <v>0</v>
      </c>
    </row>
    <row r="423" spans="2:11" x14ac:dyDescent="0.35">
      <c r="B423" s="12">
        <v>834142208</v>
      </c>
      <c r="C423" s="13">
        <v>884473856</v>
      </c>
      <c r="D423" s="13">
        <v>925368320</v>
      </c>
      <c r="E423" s="13">
        <v>924319744</v>
      </c>
      <c r="F423" s="13"/>
      <c r="G423" s="14">
        <f t="shared" si="33"/>
        <v>834142.20799999998</v>
      </c>
      <c r="H423" s="14">
        <f t="shared" si="34"/>
        <v>884473.85600000003</v>
      </c>
      <c r="I423" s="14">
        <f t="shared" si="35"/>
        <v>925368.31999999995</v>
      </c>
      <c r="J423" s="14">
        <f t="shared" si="36"/>
        <v>924319.74399999995</v>
      </c>
      <c r="K423" s="14">
        <f t="shared" si="37"/>
        <v>0</v>
      </c>
    </row>
    <row r="424" spans="2:11" x14ac:dyDescent="0.35">
      <c r="B424" s="12">
        <v>834142208</v>
      </c>
      <c r="C424" s="13">
        <v>884473856</v>
      </c>
      <c r="D424" s="13">
        <v>923271168</v>
      </c>
      <c r="E424" s="13">
        <v>924319744</v>
      </c>
      <c r="F424" s="13"/>
      <c r="G424" s="14">
        <f t="shared" si="33"/>
        <v>834142.20799999998</v>
      </c>
      <c r="H424" s="14">
        <f t="shared" si="34"/>
        <v>884473.85600000003</v>
      </c>
      <c r="I424" s="14">
        <f t="shared" si="35"/>
        <v>923271.16799999995</v>
      </c>
      <c r="J424" s="14">
        <f t="shared" si="36"/>
        <v>924319.74399999995</v>
      </c>
      <c r="K424" s="14">
        <f t="shared" si="37"/>
        <v>0</v>
      </c>
    </row>
    <row r="425" spans="2:11" x14ac:dyDescent="0.35">
      <c r="B425" s="12">
        <v>834142208</v>
      </c>
      <c r="C425" s="13">
        <v>884473856</v>
      </c>
      <c r="D425" s="13">
        <v>923271168</v>
      </c>
      <c r="E425" s="13">
        <v>924319744</v>
      </c>
      <c r="F425" s="13"/>
      <c r="G425" s="14">
        <f t="shared" si="33"/>
        <v>834142.20799999998</v>
      </c>
      <c r="H425" s="14">
        <f t="shared" si="34"/>
        <v>884473.85600000003</v>
      </c>
      <c r="I425" s="14">
        <f t="shared" si="35"/>
        <v>923271.16799999995</v>
      </c>
      <c r="J425" s="14">
        <f t="shared" si="36"/>
        <v>924319.74399999995</v>
      </c>
      <c r="K425" s="14">
        <f t="shared" si="37"/>
        <v>0</v>
      </c>
    </row>
    <row r="426" spans="2:11" x14ac:dyDescent="0.35">
      <c r="B426" s="12">
        <v>834142208</v>
      </c>
      <c r="C426" s="13">
        <v>884473856</v>
      </c>
      <c r="D426" s="13">
        <v>923271168</v>
      </c>
      <c r="E426" s="13">
        <v>924319744</v>
      </c>
      <c r="F426" s="13"/>
      <c r="G426" s="14">
        <f t="shared" si="33"/>
        <v>834142.20799999998</v>
      </c>
      <c r="H426" s="14">
        <f t="shared" si="34"/>
        <v>884473.85600000003</v>
      </c>
      <c r="I426" s="14">
        <f t="shared" si="35"/>
        <v>923271.16799999995</v>
      </c>
      <c r="J426" s="14">
        <f t="shared" si="36"/>
        <v>924319.74399999995</v>
      </c>
      <c r="K426" s="14">
        <f t="shared" si="37"/>
        <v>0</v>
      </c>
    </row>
    <row r="427" spans="2:11" x14ac:dyDescent="0.35">
      <c r="B427" s="12">
        <v>834142208</v>
      </c>
      <c r="C427" s="13">
        <v>884473856</v>
      </c>
      <c r="D427" s="13">
        <v>923271168</v>
      </c>
      <c r="E427" s="13">
        <v>924319744</v>
      </c>
      <c r="F427" s="13"/>
      <c r="G427" s="14">
        <f t="shared" si="33"/>
        <v>834142.20799999998</v>
      </c>
      <c r="H427" s="14">
        <f t="shared" si="34"/>
        <v>884473.85600000003</v>
      </c>
      <c r="I427" s="14">
        <f t="shared" si="35"/>
        <v>923271.16799999995</v>
      </c>
      <c r="J427" s="14">
        <f t="shared" si="36"/>
        <v>924319.74399999995</v>
      </c>
      <c r="K427" s="14">
        <f t="shared" si="37"/>
        <v>0</v>
      </c>
    </row>
    <row r="428" spans="2:11" x14ac:dyDescent="0.35">
      <c r="B428" s="12">
        <v>834142208</v>
      </c>
      <c r="C428" s="13">
        <v>884473856</v>
      </c>
      <c r="D428" s="13">
        <v>923271168</v>
      </c>
      <c r="E428" s="13">
        <v>924319744</v>
      </c>
      <c r="F428" s="13"/>
      <c r="G428" s="14">
        <f t="shared" si="33"/>
        <v>834142.20799999998</v>
      </c>
      <c r="H428" s="14">
        <f t="shared" si="34"/>
        <v>884473.85600000003</v>
      </c>
      <c r="I428" s="14">
        <f t="shared" si="35"/>
        <v>923271.16799999995</v>
      </c>
      <c r="J428" s="14">
        <f t="shared" si="36"/>
        <v>924319.74399999995</v>
      </c>
      <c r="K428" s="14">
        <f t="shared" si="37"/>
        <v>0</v>
      </c>
    </row>
    <row r="429" spans="2:11" x14ac:dyDescent="0.35">
      <c r="B429" s="12">
        <v>834142208</v>
      </c>
      <c r="C429" s="13">
        <v>884473856</v>
      </c>
      <c r="D429" s="13">
        <v>925892608</v>
      </c>
      <c r="E429" s="13">
        <v>924319744</v>
      </c>
      <c r="F429" s="13"/>
      <c r="G429" s="14">
        <f t="shared" si="33"/>
        <v>834142.20799999998</v>
      </c>
      <c r="H429" s="14">
        <f t="shared" si="34"/>
        <v>884473.85600000003</v>
      </c>
      <c r="I429" s="14">
        <f t="shared" si="35"/>
        <v>925892.60800000001</v>
      </c>
      <c r="J429" s="14">
        <f t="shared" si="36"/>
        <v>924319.74399999995</v>
      </c>
      <c r="K429" s="14">
        <f t="shared" si="37"/>
        <v>0</v>
      </c>
    </row>
    <row r="430" spans="2:11" x14ac:dyDescent="0.35">
      <c r="B430" s="12">
        <v>834142208</v>
      </c>
      <c r="C430" s="13">
        <v>884473856</v>
      </c>
      <c r="D430" s="13">
        <v>925892608</v>
      </c>
      <c r="E430" s="13"/>
      <c r="F430" s="13"/>
      <c r="G430" s="14">
        <f t="shared" si="33"/>
        <v>834142.20799999998</v>
      </c>
      <c r="H430" s="14">
        <f t="shared" si="34"/>
        <v>884473.85600000003</v>
      </c>
      <c r="I430" s="14">
        <f t="shared" si="35"/>
        <v>925892.60800000001</v>
      </c>
      <c r="J430" s="14">
        <f t="shared" si="36"/>
        <v>0</v>
      </c>
      <c r="K430" s="14">
        <f t="shared" si="37"/>
        <v>0</v>
      </c>
    </row>
    <row r="431" spans="2:11" x14ac:dyDescent="0.35">
      <c r="B431" s="12">
        <v>834142208</v>
      </c>
      <c r="C431" s="13">
        <v>884473856</v>
      </c>
      <c r="D431" s="13">
        <v>925892608</v>
      </c>
      <c r="E431" s="13"/>
      <c r="F431" s="13"/>
      <c r="G431" s="14">
        <f t="shared" si="33"/>
        <v>834142.20799999998</v>
      </c>
      <c r="H431" s="14">
        <f t="shared" si="34"/>
        <v>884473.85600000003</v>
      </c>
      <c r="I431" s="14">
        <f t="shared" si="35"/>
        <v>925892.60800000001</v>
      </c>
      <c r="J431" s="14">
        <f t="shared" si="36"/>
        <v>0</v>
      </c>
      <c r="K431" s="14">
        <f t="shared" si="37"/>
        <v>0</v>
      </c>
    </row>
    <row r="432" spans="2:11" x14ac:dyDescent="0.35">
      <c r="B432" s="12">
        <v>834142208</v>
      </c>
      <c r="C432" s="13">
        <v>884473856</v>
      </c>
      <c r="D432" s="13">
        <v>925892608</v>
      </c>
      <c r="E432" s="13"/>
      <c r="F432" s="13"/>
      <c r="G432" s="14">
        <f t="shared" si="33"/>
        <v>834142.20799999998</v>
      </c>
      <c r="H432" s="14">
        <f t="shared" si="34"/>
        <v>884473.85600000003</v>
      </c>
      <c r="I432" s="14">
        <f t="shared" si="35"/>
        <v>925892.60800000001</v>
      </c>
      <c r="J432" s="14">
        <f t="shared" si="36"/>
        <v>0</v>
      </c>
      <c r="K432" s="14">
        <f t="shared" si="37"/>
        <v>0</v>
      </c>
    </row>
    <row r="433" spans="2:11" x14ac:dyDescent="0.35">
      <c r="B433" s="12">
        <v>834142208</v>
      </c>
      <c r="C433" s="13">
        <v>884473856</v>
      </c>
      <c r="D433" s="13">
        <v>922746880</v>
      </c>
      <c r="E433" s="13"/>
      <c r="F433" s="13"/>
      <c r="G433" s="14">
        <f t="shared" si="33"/>
        <v>834142.20799999998</v>
      </c>
      <c r="H433" s="14">
        <f t="shared" si="34"/>
        <v>884473.85600000003</v>
      </c>
      <c r="I433" s="14">
        <f t="shared" si="35"/>
        <v>922746.88</v>
      </c>
      <c r="J433" s="14">
        <f t="shared" si="36"/>
        <v>0</v>
      </c>
      <c r="K433" s="14">
        <f t="shared" si="37"/>
        <v>0</v>
      </c>
    </row>
    <row r="434" spans="2:11" x14ac:dyDescent="0.35">
      <c r="B434" s="12">
        <v>834142208</v>
      </c>
      <c r="C434" s="13">
        <v>884473856</v>
      </c>
      <c r="D434" s="13">
        <v>922746880</v>
      </c>
      <c r="E434" s="13"/>
      <c r="F434" s="13"/>
      <c r="G434" s="14">
        <f t="shared" si="33"/>
        <v>834142.20799999998</v>
      </c>
      <c r="H434" s="14">
        <f t="shared" si="34"/>
        <v>884473.85600000003</v>
      </c>
      <c r="I434" s="14">
        <f t="shared" si="35"/>
        <v>922746.88</v>
      </c>
      <c r="J434" s="14">
        <f t="shared" si="36"/>
        <v>0</v>
      </c>
      <c r="K434" s="14">
        <f t="shared" si="37"/>
        <v>0</v>
      </c>
    </row>
    <row r="435" spans="2:11" x14ac:dyDescent="0.35">
      <c r="B435" s="12">
        <v>834142208</v>
      </c>
      <c r="C435" s="13">
        <v>884473856</v>
      </c>
      <c r="D435" s="13">
        <v>922746880</v>
      </c>
      <c r="E435" s="13"/>
      <c r="F435" s="13"/>
      <c r="G435" s="14">
        <f t="shared" si="33"/>
        <v>834142.20799999998</v>
      </c>
      <c r="H435" s="14">
        <f t="shared" si="34"/>
        <v>884473.85600000003</v>
      </c>
      <c r="I435" s="14">
        <f t="shared" si="35"/>
        <v>922746.88</v>
      </c>
      <c r="J435" s="14">
        <f t="shared" si="36"/>
        <v>0</v>
      </c>
      <c r="K435" s="14">
        <f t="shared" si="37"/>
        <v>0</v>
      </c>
    </row>
    <row r="436" spans="2:11" x14ac:dyDescent="0.35">
      <c r="B436" s="12">
        <v>834142208</v>
      </c>
      <c r="C436" s="13">
        <v>884473856</v>
      </c>
      <c r="D436" s="13">
        <v>926416896</v>
      </c>
      <c r="E436" s="13"/>
      <c r="F436" s="13"/>
      <c r="G436" s="14">
        <f t="shared" si="33"/>
        <v>834142.20799999998</v>
      </c>
      <c r="H436" s="14">
        <f t="shared" si="34"/>
        <v>884473.85600000003</v>
      </c>
      <c r="I436" s="14">
        <f t="shared" si="35"/>
        <v>926416.89599999995</v>
      </c>
      <c r="J436" s="14">
        <f t="shared" si="36"/>
        <v>0</v>
      </c>
      <c r="K436" s="14">
        <f t="shared" si="37"/>
        <v>0</v>
      </c>
    </row>
    <row r="437" spans="2:11" x14ac:dyDescent="0.35">
      <c r="B437" s="12">
        <v>834142208</v>
      </c>
      <c r="C437" s="13">
        <v>883425280</v>
      </c>
      <c r="D437" s="13">
        <v>923795456</v>
      </c>
      <c r="E437" s="13"/>
      <c r="F437" s="13"/>
      <c r="G437" s="14">
        <f t="shared" si="33"/>
        <v>834142.20799999998</v>
      </c>
      <c r="H437" s="14">
        <f t="shared" si="34"/>
        <v>883425.28000000003</v>
      </c>
      <c r="I437" s="14">
        <f t="shared" si="35"/>
        <v>923795.45600000001</v>
      </c>
      <c r="J437" s="14">
        <f t="shared" si="36"/>
        <v>0</v>
      </c>
      <c r="K437" s="14">
        <f t="shared" si="37"/>
        <v>0</v>
      </c>
    </row>
    <row r="438" spans="2:11" x14ac:dyDescent="0.35">
      <c r="B438" s="12">
        <v>834142208</v>
      </c>
      <c r="C438" s="13">
        <v>883425280</v>
      </c>
      <c r="D438" s="13">
        <v>926416896</v>
      </c>
      <c r="E438" s="13"/>
      <c r="F438" s="13"/>
      <c r="G438" s="14">
        <f t="shared" si="33"/>
        <v>834142.20799999998</v>
      </c>
      <c r="H438" s="14">
        <f t="shared" si="34"/>
        <v>883425.28000000003</v>
      </c>
      <c r="I438" s="14">
        <f t="shared" si="35"/>
        <v>926416.89599999995</v>
      </c>
      <c r="J438" s="14">
        <f t="shared" si="36"/>
        <v>0</v>
      </c>
      <c r="K438" s="14">
        <f t="shared" si="37"/>
        <v>0</v>
      </c>
    </row>
    <row r="439" spans="2:11" x14ac:dyDescent="0.35">
      <c r="B439" s="12">
        <v>833093632</v>
      </c>
      <c r="C439" s="13">
        <v>883425280</v>
      </c>
      <c r="D439" s="13">
        <v>926416896</v>
      </c>
      <c r="E439" s="13"/>
      <c r="F439" s="13"/>
      <c r="G439" s="14">
        <f t="shared" si="33"/>
        <v>833093.63199999998</v>
      </c>
      <c r="H439" s="14">
        <f t="shared" si="34"/>
        <v>883425.28000000003</v>
      </c>
      <c r="I439" s="14">
        <f t="shared" si="35"/>
        <v>926416.89599999995</v>
      </c>
      <c r="J439" s="14">
        <f t="shared" si="36"/>
        <v>0</v>
      </c>
      <c r="K439" s="14">
        <f t="shared" si="37"/>
        <v>0</v>
      </c>
    </row>
    <row r="440" spans="2:11" x14ac:dyDescent="0.35">
      <c r="B440" s="12">
        <v>833093632</v>
      </c>
      <c r="C440" s="13">
        <v>883425280</v>
      </c>
      <c r="D440" s="13">
        <v>926416896</v>
      </c>
      <c r="E440" s="13"/>
      <c r="F440" s="13"/>
      <c r="G440" s="14">
        <f t="shared" si="33"/>
        <v>833093.63199999998</v>
      </c>
      <c r="H440" s="14">
        <f t="shared" si="34"/>
        <v>883425.28000000003</v>
      </c>
      <c r="I440" s="14">
        <f t="shared" si="35"/>
        <v>926416.89599999995</v>
      </c>
      <c r="J440" s="14">
        <f t="shared" si="36"/>
        <v>0</v>
      </c>
      <c r="K440" s="14">
        <f t="shared" si="37"/>
        <v>0</v>
      </c>
    </row>
    <row r="441" spans="2:11" x14ac:dyDescent="0.35">
      <c r="B441" s="12">
        <v>834142208</v>
      </c>
      <c r="C441" s="13">
        <v>883425280</v>
      </c>
      <c r="D441" s="13">
        <v>926416896</v>
      </c>
      <c r="E441" s="13"/>
      <c r="F441" s="13"/>
      <c r="G441" s="14">
        <f t="shared" si="33"/>
        <v>834142.20799999998</v>
      </c>
      <c r="H441" s="14">
        <f t="shared" si="34"/>
        <v>883425.28000000003</v>
      </c>
      <c r="I441" s="14">
        <f t="shared" si="35"/>
        <v>926416.89599999995</v>
      </c>
      <c r="J441" s="14">
        <f t="shared" si="36"/>
        <v>0</v>
      </c>
      <c r="K441" s="14">
        <f t="shared" si="37"/>
        <v>0</v>
      </c>
    </row>
    <row r="442" spans="2:11" x14ac:dyDescent="0.35">
      <c r="B442" s="12">
        <v>833093632</v>
      </c>
      <c r="C442" s="13">
        <v>884473856</v>
      </c>
      <c r="D442" s="13">
        <v>926416896</v>
      </c>
      <c r="E442" s="13"/>
      <c r="F442" s="13"/>
      <c r="G442" s="14">
        <f t="shared" si="33"/>
        <v>833093.63199999998</v>
      </c>
      <c r="H442" s="14">
        <f t="shared" si="34"/>
        <v>884473.85600000003</v>
      </c>
      <c r="I442" s="14">
        <f t="shared" si="35"/>
        <v>926416.89599999995</v>
      </c>
      <c r="J442" s="14">
        <f t="shared" si="36"/>
        <v>0</v>
      </c>
      <c r="K442" s="14">
        <f t="shared" si="37"/>
        <v>0</v>
      </c>
    </row>
    <row r="443" spans="2:11" x14ac:dyDescent="0.35">
      <c r="B443" s="12">
        <v>833093632</v>
      </c>
      <c r="C443" s="13">
        <v>884473856</v>
      </c>
      <c r="D443" s="13">
        <v>926941184</v>
      </c>
      <c r="E443" s="13"/>
      <c r="F443" s="13"/>
      <c r="G443" s="14">
        <f t="shared" si="33"/>
        <v>833093.63199999998</v>
      </c>
      <c r="H443" s="14">
        <f t="shared" si="34"/>
        <v>884473.85600000003</v>
      </c>
      <c r="I443" s="14">
        <f t="shared" si="35"/>
        <v>926941.18400000001</v>
      </c>
      <c r="J443" s="14">
        <f t="shared" si="36"/>
        <v>0</v>
      </c>
      <c r="K443" s="14">
        <f t="shared" si="37"/>
        <v>0</v>
      </c>
    </row>
    <row r="444" spans="2:11" x14ac:dyDescent="0.35">
      <c r="B444" s="12">
        <v>832569344</v>
      </c>
      <c r="C444" s="13">
        <v>884473856</v>
      </c>
      <c r="D444" s="13">
        <v>926941184</v>
      </c>
      <c r="E444" s="13"/>
      <c r="F444" s="13"/>
      <c r="G444" s="14">
        <f t="shared" si="33"/>
        <v>832569.34400000004</v>
      </c>
      <c r="H444" s="14">
        <f t="shared" si="34"/>
        <v>884473.85600000003</v>
      </c>
      <c r="I444" s="14">
        <f t="shared" si="35"/>
        <v>926941.18400000001</v>
      </c>
      <c r="J444" s="14">
        <f t="shared" si="36"/>
        <v>0</v>
      </c>
      <c r="K444" s="14">
        <f t="shared" si="37"/>
        <v>0</v>
      </c>
    </row>
    <row r="445" spans="2:11" x14ac:dyDescent="0.35">
      <c r="B445" s="12">
        <v>834142208</v>
      </c>
      <c r="C445" s="13">
        <v>884473856</v>
      </c>
      <c r="D445" s="13">
        <v>926941184</v>
      </c>
      <c r="E445" s="13"/>
      <c r="F445" s="13"/>
      <c r="G445" s="14">
        <f t="shared" si="33"/>
        <v>834142.20799999998</v>
      </c>
      <c r="H445" s="14">
        <f t="shared" si="34"/>
        <v>884473.85600000003</v>
      </c>
      <c r="I445" s="14">
        <f t="shared" si="35"/>
        <v>926941.18400000001</v>
      </c>
      <c r="J445" s="14">
        <f t="shared" si="36"/>
        <v>0</v>
      </c>
      <c r="K445" s="14">
        <f t="shared" si="37"/>
        <v>0</v>
      </c>
    </row>
    <row r="446" spans="2:11" x14ac:dyDescent="0.35">
      <c r="B446" s="12">
        <v>834142208</v>
      </c>
      <c r="C446" s="13">
        <v>884473856</v>
      </c>
      <c r="D446" s="13">
        <v>926941184</v>
      </c>
      <c r="E446" s="13"/>
      <c r="F446" s="13"/>
      <c r="G446" s="14">
        <f t="shared" si="33"/>
        <v>834142.20799999998</v>
      </c>
      <c r="H446" s="14">
        <f t="shared" si="34"/>
        <v>884473.85600000003</v>
      </c>
      <c r="I446" s="14">
        <f t="shared" si="35"/>
        <v>926941.18400000001</v>
      </c>
      <c r="J446" s="14">
        <f t="shared" si="36"/>
        <v>0</v>
      </c>
      <c r="K446" s="14">
        <f t="shared" si="37"/>
        <v>0</v>
      </c>
    </row>
    <row r="447" spans="2:11" x14ac:dyDescent="0.35">
      <c r="B447" s="12">
        <v>833093632</v>
      </c>
      <c r="C447" s="13">
        <v>883949568</v>
      </c>
      <c r="D447" s="13">
        <v>926941184</v>
      </c>
      <c r="E447" s="13"/>
      <c r="F447" s="13"/>
      <c r="G447" s="14">
        <f t="shared" si="33"/>
        <v>833093.63199999998</v>
      </c>
      <c r="H447" s="14">
        <f t="shared" si="34"/>
        <v>883949.56799999997</v>
      </c>
      <c r="I447" s="14">
        <f t="shared" si="35"/>
        <v>926941.18400000001</v>
      </c>
      <c r="J447" s="14">
        <f t="shared" si="36"/>
        <v>0</v>
      </c>
      <c r="K447" s="14">
        <f t="shared" si="37"/>
        <v>0</v>
      </c>
    </row>
    <row r="448" spans="2:11" x14ac:dyDescent="0.35">
      <c r="B448" s="12">
        <v>833093632</v>
      </c>
      <c r="C448" s="13">
        <v>883949568</v>
      </c>
      <c r="D448" s="13">
        <v>926941184</v>
      </c>
      <c r="E448" s="13"/>
      <c r="F448" s="13"/>
      <c r="G448" s="14">
        <f t="shared" si="33"/>
        <v>833093.63199999998</v>
      </c>
      <c r="H448" s="14">
        <f t="shared" si="34"/>
        <v>883949.56799999997</v>
      </c>
      <c r="I448" s="14">
        <f t="shared" si="35"/>
        <v>926941.18400000001</v>
      </c>
      <c r="J448" s="14">
        <f t="shared" si="36"/>
        <v>0</v>
      </c>
      <c r="K448" s="14">
        <f t="shared" si="37"/>
        <v>0</v>
      </c>
    </row>
    <row r="449" spans="2:11" x14ac:dyDescent="0.35">
      <c r="B449" s="12">
        <v>833093632</v>
      </c>
      <c r="C449" s="13">
        <v>883949568</v>
      </c>
      <c r="D449" s="13">
        <v>925368320</v>
      </c>
      <c r="E449" s="13"/>
      <c r="F449" s="13"/>
      <c r="G449" s="14">
        <f t="shared" si="33"/>
        <v>833093.63199999998</v>
      </c>
      <c r="H449" s="14">
        <f t="shared" si="34"/>
        <v>883949.56799999997</v>
      </c>
      <c r="I449" s="14">
        <f t="shared" si="35"/>
        <v>925368.31999999995</v>
      </c>
      <c r="J449" s="14">
        <f t="shared" si="36"/>
        <v>0</v>
      </c>
      <c r="K449" s="14">
        <f t="shared" si="37"/>
        <v>0</v>
      </c>
    </row>
    <row r="450" spans="2:11" x14ac:dyDescent="0.35">
      <c r="B450" s="12">
        <v>834142208</v>
      </c>
      <c r="C450" s="13">
        <v>883949568</v>
      </c>
      <c r="D450" s="13">
        <v>926941184</v>
      </c>
      <c r="E450" s="13"/>
      <c r="F450" s="13"/>
      <c r="G450" s="14">
        <f t="shared" si="33"/>
        <v>834142.20799999998</v>
      </c>
      <c r="H450" s="14">
        <f t="shared" si="34"/>
        <v>883949.56799999997</v>
      </c>
      <c r="I450" s="14">
        <f t="shared" si="35"/>
        <v>926941.18400000001</v>
      </c>
      <c r="J450" s="14">
        <f t="shared" si="36"/>
        <v>0</v>
      </c>
      <c r="K450" s="14">
        <f t="shared" si="37"/>
        <v>0</v>
      </c>
    </row>
    <row r="451" spans="2:11" x14ac:dyDescent="0.35">
      <c r="B451" s="12">
        <v>834142208</v>
      </c>
      <c r="C451" s="13">
        <v>883949568</v>
      </c>
      <c r="D451" s="13">
        <v>926941184</v>
      </c>
      <c r="E451" s="13"/>
      <c r="F451" s="13"/>
      <c r="G451" s="14">
        <f t="shared" ref="G451:G514" si="38">B451/1000</f>
        <v>834142.20799999998</v>
      </c>
      <c r="H451" s="14">
        <f t="shared" ref="H451:H514" si="39">C451/1000</f>
        <v>883949.56799999997</v>
      </c>
      <c r="I451" s="14">
        <f t="shared" ref="I451:I514" si="40">D451/1000</f>
        <v>926941.18400000001</v>
      </c>
      <c r="J451" s="14">
        <f t="shared" ref="J451:J514" si="41">E451/1000</f>
        <v>0</v>
      </c>
      <c r="K451" s="14">
        <f t="shared" ref="K451:K514" si="42">F451/1000</f>
        <v>0</v>
      </c>
    </row>
    <row r="452" spans="2:11" x14ac:dyDescent="0.35">
      <c r="B452" s="12">
        <v>834142208</v>
      </c>
      <c r="C452" s="13">
        <v>883949568</v>
      </c>
      <c r="D452" s="13">
        <v>925368320</v>
      </c>
      <c r="E452" s="13"/>
      <c r="F452" s="13"/>
      <c r="G452" s="14">
        <f t="shared" si="38"/>
        <v>834142.20799999998</v>
      </c>
      <c r="H452" s="14">
        <f t="shared" si="39"/>
        <v>883949.56799999997</v>
      </c>
      <c r="I452" s="14">
        <f t="shared" si="40"/>
        <v>925368.31999999995</v>
      </c>
      <c r="J452" s="14">
        <f t="shared" si="41"/>
        <v>0</v>
      </c>
      <c r="K452" s="14">
        <f t="shared" si="42"/>
        <v>0</v>
      </c>
    </row>
    <row r="453" spans="2:11" x14ac:dyDescent="0.35">
      <c r="B453" s="12">
        <v>834142208</v>
      </c>
      <c r="C453" s="13">
        <v>883949568</v>
      </c>
      <c r="D453" s="13">
        <v>925368320</v>
      </c>
      <c r="E453" s="13"/>
      <c r="F453" s="13"/>
      <c r="G453" s="14">
        <f t="shared" si="38"/>
        <v>834142.20799999998</v>
      </c>
      <c r="H453" s="14">
        <f t="shared" si="39"/>
        <v>883949.56799999997</v>
      </c>
      <c r="I453" s="14">
        <f t="shared" si="40"/>
        <v>925368.31999999995</v>
      </c>
      <c r="J453" s="14">
        <f t="shared" si="41"/>
        <v>0</v>
      </c>
      <c r="K453" s="14">
        <f t="shared" si="42"/>
        <v>0</v>
      </c>
    </row>
    <row r="454" spans="2:11" x14ac:dyDescent="0.35">
      <c r="B454" s="12">
        <v>834142208</v>
      </c>
      <c r="C454" s="13">
        <v>883949568</v>
      </c>
      <c r="D454" s="13">
        <v>925368320</v>
      </c>
      <c r="E454" s="13"/>
      <c r="F454" s="13"/>
      <c r="G454" s="14">
        <f t="shared" si="38"/>
        <v>834142.20799999998</v>
      </c>
      <c r="H454" s="14">
        <f t="shared" si="39"/>
        <v>883949.56799999997</v>
      </c>
      <c r="I454" s="14">
        <f t="shared" si="40"/>
        <v>925368.31999999995</v>
      </c>
      <c r="J454" s="14">
        <f t="shared" si="41"/>
        <v>0</v>
      </c>
      <c r="K454" s="14">
        <f t="shared" si="42"/>
        <v>0</v>
      </c>
    </row>
    <row r="455" spans="2:11" x14ac:dyDescent="0.35">
      <c r="B455" s="12">
        <v>834142208</v>
      </c>
      <c r="C455" s="13">
        <v>883949568</v>
      </c>
      <c r="D455" s="13">
        <v>925368320</v>
      </c>
      <c r="E455" s="13"/>
      <c r="F455" s="13"/>
      <c r="G455" s="14">
        <f t="shared" si="38"/>
        <v>834142.20799999998</v>
      </c>
      <c r="H455" s="14">
        <f t="shared" si="39"/>
        <v>883949.56799999997</v>
      </c>
      <c r="I455" s="14">
        <f t="shared" si="40"/>
        <v>925368.31999999995</v>
      </c>
      <c r="J455" s="14">
        <f t="shared" si="41"/>
        <v>0</v>
      </c>
      <c r="K455" s="14">
        <f t="shared" si="42"/>
        <v>0</v>
      </c>
    </row>
    <row r="456" spans="2:11" x14ac:dyDescent="0.35">
      <c r="B456" s="12">
        <v>834142208</v>
      </c>
      <c r="C456" s="13">
        <v>883949568</v>
      </c>
      <c r="D456" s="13">
        <v>926416896</v>
      </c>
      <c r="E456" s="13"/>
      <c r="F456" s="13"/>
      <c r="G456" s="14">
        <f t="shared" si="38"/>
        <v>834142.20799999998</v>
      </c>
      <c r="H456" s="14">
        <f t="shared" si="39"/>
        <v>883949.56799999997</v>
      </c>
      <c r="I456" s="14">
        <f t="shared" si="40"/>
        <v>926416.89599999995</v>
      </c>
      <c r="J456" s="14">
        <f t="shared" si="41"/>
        <v>0</v>
      </c>
      <c r="K456" s="14">
        <f t="shared" si="42"/>
        <v>0</v>
      </c>
    </row>
    <row r="457" spans="2:11" x14ac:dyDescent="0.35">
      <c r="B457" s="12">
        <v>834142208</v>
      </c>
      <c r="C457" s="13">
        <v>883949568</v>
      </c>
      <c r="D457" s="13">
        <v>926941184</v>
      </c>
      <c r="E457" s="13"/>
      <c r="F457" s="13"/>
      <c r="G457" s="14">
        <f t="shared" si="38"/>
        <v>834142.20799999998</v>
      </c>
      <c r="H457" s="14">
        <f t="shared" si="39"/>
        <v>883949.56799999997</v>
      </c>
      <c r="I457" s="14">
        <f t="shared" si="40"/>
        <v>926941.18400000001</v>
      </c>
      <c r="J457" s="14">
        <f t="shared" si="41"/>
        <v>0</v>
      </c>
      <c r="K457" s="14">
        <f t="shared" si="42"/>
        <v>0</v>
      </c>
    </row>
    <row r="458" spans="2:11" x14ac:dyDescent="0.35">
      <c r="B458" s="12">
        <v>834142208</v>
      </c>
      <c r="C458" s="13">
        <v>883949568</v>
      </c>
      <c r="D458" s="13">
        <v>926941184</v>
      </c>
      <c r="E458" s="13"/>
      <c r="F458" s="13"/>
      <c r="G458" s="14">
        <f t="shared" si="38"/>
        <v>834142.20799999998</v>
      </c>
      <c r="H458" s="14">
        <f t="shared" si="39"/>
        <v>883949.56799999997</v>
      </c>
      <c r="I458" s="14">
        <f t="shared" si="40"/>
        <v>926941.18400000001</v>
      </c>
      <c r="J458" s="14">
        <f t="shared" si="41"/>
        <v>0</v>
      </c>
      <c r="K458" s="14">
        <f t="shared" si="42"/>
        <v>0</v>
      </c>
    </row>
    <row r="459" spans="2:11" x14ac:dyDescent="0.35">
      <c r="B459" s="12">
        <v>834142208</v>
      </c>
      <c r="C459" s="13">
        <v>883949568</v>
      </c>
      <c r="D459" s="13">
        <v>925892608</v>
      </c>
      <c r="E459" s="13"/>
      <c r="F459" s="13"/>
      <c r="G459" s="14">
        <f t="shared" si="38"/>
        <v>834142.20799999998</v>
      </c>
      <c r="H459" s="14">
        <f t="shared" si="39"/>
        <v>883949.56799999997</v>
      </c>
      <c r="I459" s="14">
        <f t="shared" si="40"/>
        <v>925892.60800000001</v>
      </c>
      <c r="J459" s="14">
        <f t="shared" si="41"/>
        <v>0</v>
      </c>
      <c r="K459" s="14">
        <f t="shared" si="42"/>
        <v>0</v>
      </c>
    </row>
    <row r="460" spans="2:11" x14ac:dyDescent="0.35">
      <c r="B460" s="12">
        <v>834142208</v>
      </c>
      <c r="C460" s="13">
        <v>883949568</v>
      </c>
      <c r="D460" s="13">
        <v>926941184</v>
      </c>
      <c r="E460" s="13"/>
      <c r="F460" s="13"/>
      <c r="G460" s="14">
        <f t="shared" si="38"/>
        <v>834142.20799999998</v>
      </c>
      <c r="H460" s="14">
        <f t="shared" si="39"/>
        <v>883949.56799999997</v>
      </c>
      <c r="I460" s="14">
        <f t="shared" si="40"/>
        <v>926941.18400000001</v>
      </c>
      <c r="J460" s="14">
        <f t="shared" si="41"/>
        <v>0</v>
      </c>
      <c r="K460" s="14">
        <f t="shared" si="42"/>
        <v>0</v>
      </c>
    </row>
    <row r="461" spans="2:11" x14ac:dyDescent="0.35">
      <c r="B461" s="12">
        <v>834142208</v>
      </c>
      <c r="C461" s="13">
        <v>883949568</v>
      </c>
      <c r="D461" s="13">
        <v>926941184</v>
      </c>
      <c r="E461" s="13"/>
      <c r="F461" s="13"/>
      <c r="G461" s="14">
        <f t="shared" si="38"/>
        <v>834142.20799999998</v>
      </c>
      <c r="H461" s="14">
        <f t="shared" si="39"/>
        <v>883949.56799999997</v>
      </c>
      <c r="I461" s="14">
        <f t="shared" si="40"/>
        <v>926941.18400000001</v>
      </c>
      <c r="J461" s="14">
        <f t="shared" si="41"/>
        <v>0</v>
      </c>
      <c r="K461" s="14">
        <f t="shared" si="42"/>
        <v>0</v>
      </c>
    </row>
    <row r="462" spans="2:11" x14ac:dyDescent="0.35">
      <c r="B462" s="12">
        <v>833093632</v>
      </c>
      <c r="C462" s="13">
        <v>884473856</v>
      </c>
      <c r="D462" s="13">
        <v>925892608</v>
      </c>
      <c r="E462" s="13"/>
      <c r="F462" s="13"/>
      <c r="G462" s="14">
        <f t="shared" si="38"/>
        <v>833093.63199999998</v>
      </c>
      <c r="H462" s="14">
        <f t="shared" si="39"/>
        <v>884473.85600000003</v>
      </c>
      <c r="I462" s="14">
        <f t="shared" si="40"/>
        <v>925892.60800000001</v>
      </c>
      <c r="J462" s="14">
        <f t="shared" si="41"/>
        <v>0</v>
      </c>
      <c r="K462" s="14">
        <f t="shared" si="42"/>
        <v>0</v>
      </c>
    </row>
    <row r="463" spans="2:11" x14ac:dyDescent="0.35">
      <c r="B463" s="12">
        <v>833093632</v>
      </c>
      <c r="C463" s="13">
        <v>884473856</v>
      </c>
      <c r="D463" s="13">
        <v>926416896</v>
      </c>
      <c r="E463" s="13"/>
      <c r="F463" s="13"/>
      <c r="G463" s="14">
        <f t="shared" si="38"/>
        <v>833093.63199999998</v>
      </c>
      <c r="H463" s="14">
        <f t="shared" si="39"/>
        <v>884473.85600000003</v>
      </c>
      <c r="I463" s="14">
        <f t="shared" si="40"/>
        <v>926416.89599999995</v>
      </c>
      <c r="J463" s="14">
        <f t="shared" si="41"/>
        <v>0</v>
      </c>
      <c r="K463" s="14">
        <f t="shared" si="42"/>
        <v>0</v>
      </c>
    </row>
    <row r="464" spans="2:11" x14ac:dyDescent="0.35">
      <c r="B464" s="12">
        <v>833093632</v>
      </c>
      <c r="C464" s="13">
        <v>883425280</v>
      </c>
      <c r="D464" s="13">
        <v>926416896</v>
      </c>
      <c r="E464" s="13"/>
      <c r="F464" s="13"/>
      <c r="G464" s="14">
        <f t="shared" si="38"/>
        <v>833093.63199999998</v>
      </c>
      <c r="H464" s="14">
        <f t="shared" si="39"/>
        <v>883425.28000000003</v>
      </c>
      <c r="I464" s="14">
        <f t="shared" si="40"/>
        <v>926416.89599999995</v>
      </c>
      <c r="J464" s="14">
        <f t="shared" si="41"/>
        <v>0</v>
      </c>
      <c r="K464" s="14">
        <f t="shared" si="42"/>
        <v>0</v>
      </c>
    </row>
    <row r="465" spans="2:11" x14ac:dyDescent="0.35">
      <c r="B465" s="12">
        <v>833093632</v>
      </c>
      <c r="C465" s="13">
        <v>883425280</v>
      </c>
      <c r="D465" s="13">
        <v>925368320</v>
      </c>
      <c r="E465" s="13"/>
      <c r="F465" s="13"/>
      <c r="G465" s="14">
        <f t="shared" si="38"/>
        <v>833093.63199999998</v>
      </c>
      <c r="H465" s="14">
        <f t="shared" si="39"/>
        <v>883425.28000000003</v>
      </c>
      <c r="I465" s="14">
        <f t="shared" si="40"/>
        <v>925368.31999999995</v>
      </c>
      <c r="J465" s="14">
        <f t="shared" si="41"/>
        <v>0</v>
      </c>
      <c r="K465" s="14">
        <f t="shared" si="42"/>
        <v>0</v>
      </c>
    </row>
    <row r="466" spans="2:11" x14ac:dyDescent="0.35">
      <c r="B466" s="12">
        <v>833093632</v>
      </c>
      <c r="C466" s="13">
        <v>884473856</v>
      </c>
      <c r="D466" s="13">
        <v>926941184</v>
      </c>
      <c r="E466" s="13"/>
      <c r="F466" s="13"/>
      <c r="G466" s="14">
        <f t="shared" si="38"/>
        <v>833093.63199999998</v>
      </c>
      <c r="H466" s="14">
        <f t="shared" si="39"/>
        <v>884473.85600000003</v>
      </c>
      <c r="I466" s="14">
        <f t="shared" si="40"/>
        <v>926941.18400000001</v>
      </c>
      <c r="J466" s="14">
        <f t="shared" si="41"/>
        <v>0</v>
      </c>
      <c r="K466" s="14">
        <f t="shared" si="42"/>
        <v>0</v>
      </c>
    </row>
    <row r="467" spans="2:11" x14ac:dyDescent="0.35">
      <c r="B467" s="12">
        <v>828375040</v>
      </c>
      <c r="C467" s="13">
        <v>884473856</v>
      </c>
      <c r="D467" s="13">
        <v>926941184</v>
      </c>
      <c r="E467" s="13"/>
      <c r="F467" s="13"/>
      <c r="G467" s="14">
        <f t="shared" si="38"/>
        <v>828375.04000000004</v>
      </c>
      <c r="H467" s="14">
        <f t="shared" si="39"/>
        <v>884473.85600000003</v>
      </c>
      <c r="I467" s="14">
        <f t="shared" si="40"/>
        <v>926941.18400000001</v>
      </c>
      <c r="J467" s="14">
        <f t="shared" si="41"/>
        <v>0</v>
      </c>
      <c r="K467" s="14">
        <f t="shared" si="42"/>
        <v>0</v>
      </c>
    </row>
    <row r="468" spans="2:11" x14ac:dyDescent="0.35">
      <c r="B468" s="12">
        <v>828375040</v>
      </c>
      <c r="C468" s="13">
        <v>884473856</v>
      </c>
      <c r="D468" s="13">
        <v>926941184</v>
      </c>
      <c r="E468" s="13"/>
      <c r="F468" s="13"/>
      <c r="G468" s="14">
        <f t="shared" si="38"/>
        <v>828375.04000000004</v>
      </c>
      <c r="H468" s="14">
        <f t="shared" si="39"/>
        <v>884473.85600000003</v>
      </c>
      <c r="I468" s="14">
        <f t="shared" si="40"/>
        <v>926941.18400000001</v>
      </c>
      <c r="J468" s="14">
        <f t="shared" si="41"/>
        <v>0</v>
      </c>
      <c r="K468" s="14">
        <f t="shared" si="42"/>
        <v>0</v>
      </c>
    </row>
    <row r="469" spans="2:11" x14ac:dyDescent="0.35">
      <c r="B469" s="12">
        <v>828375040</v>
      </c>
      <c r="C469" s="13">
        <v>884473856</v>
      </c>
      <c r="D469" s="13">
        <v>926941184</v>
      </c>
      <c r="E469" s="13"/>
      <c r="F469" s="13"/>
      <c r="G469" s="14">
        <f t="shared" si="38"/>
        <v>828375.04000000004</v>
      </c>
      <c r="H469" s="14">
        <f t="shared" si="39"/>
        <v>884473.85600000003</v>
      </c>
      <c r="I469" s="14">
        <f t="shared" si="40"/>
        <v>926941.18400000001</v>
      </c>
      <c r="J469" s="14">
        <f t="shared" si="41"/>
        <v>0</v>
      </c>
      <c r="K469" s="14">
        <f t="shared" si="42"/>
        <v>0</v>
      </c>
    </row>
    <row r="470" spans="2:11" x14ac:dyDescent="0.35">
      <c r="B470" s="12">
        <v>828375040</v>
      </c>
      <c r="C470" s="13">
        <v>884473856</v>
      </c>
      <c r="D470" s="13">
        <v>926941184</v>
      </c>
      <c r="E470" s="13"/>
      <c r="F470" s="13"/>
      <c r="G470" s="14">
        <f t="shared" si="38"/>
        <v>828375.04000000004</v>
      </c>
      <c r="H470" s="14">
        <f t="shared" si="39"/>
        <v>884473.85600000003</v>
      </c>
      <c r="I470" s="14">
        <f t="shared" si="40"/>
        <v>926941.18400000001</v>
      </c>
      <c r="J470" s="14">
        <f t="shared" si="41"/>
        <v>0</v>
      </c>
      <c r="K470" s="14">
        <f t="shared" si="42"/>
        <v>0</v>
      </c>
    </row>
    <row r="471" spans="2:11" x14ac:dyDescent="0.35">
      <c r="B471" s="12">
        <v>828375040</v>
      </c>
      <c r="C471" s="13">
        <v>884473856</v>
      </c>
      <c r="D471" s="13">
        <v>926941184</v>
      </c>
      <c r="E471" s="13"/>
      <c r="F471" s="13"/>
      <c r="G471" s="14">
        <f t="shared" si="38"/>
        <v>828375.04000000004</v>
      </c>
      <c r="H471" s="14">
        <f t="shared" si="39"/>
        <v>884473.85600000003</v>
      </c>
      <c r="I471" s="14">
        <f t="shared" si="40"/>
        <v>926941.18400000001</v>
      </c>
      <c r="J471" s="14">
        <f t="shared" si="41"/>
        <v>0</v>
      </c>
      <c r="K471" s="14">
        <f t="shared" si="42"/>
        <v>0</v>
      </c>
    </row>
    <row r="472" spans="2:11" x14ac:dyDescent="0.35">
      <c r="B472" s="12">
        <v>821035008</v>
      </c>
      <c r="C472" s="13">
        <v>883949568</v>
      </c>
      <c r="D472" s="13">
        <v>926941184</v>
      </c>
      <c r="E472" s="13"/>
      <c r="F472" s="13"/>
      <c r="G472" s="14">
        <f t="shared" si="38"/>
        <v>821035.00800000003</v>
      </c>
      <c r="H472" s="14">
        <f t="shared" si="39"/>
        <v>883949.56799999997</v>
      </c>
      <c r="I472" s="14">
        <f t="shared" si="40"/>
        <v>926941.18400000001</v>
      </c>
      <c r="J472" s="14">
        <f t="shared" si="41"/>
        <v>0</v>
      </c>
      <c r="K472" s="14">
        <f t="shared" si="42"/>
        <v>0</v>
      </c>
    </row>
    <row r="473" spans="2:11" x14ac:dyDescent="0.35">
      <c r="B473" s="12">
        <v>821035008</v>
      </c>
      <c r="C473" s="13">
        <v>883949568</v>
      </c>
      <c r="D473" s="13">
        <v>926941184</v>
      </c>
      <c r="E473" s="13"/>
      <c r="F473" s="13"/>
      <c r="G473" s="14">
        <f t="shared" si="38"/>
        <v>821035.00800000003</v>
      </c>
      <c r="H473" s="14">
        <f t="shared" si="39"/>
        <v>883949.56799999997</v>
      </c>
      <c r="I473" s="14">
        <f t="shared" si="40"/>
        <v>926941.18400000001</v>
      </c>
      <c r="J473" s="14">
        <f t="shared" si="41"/>
        <v>0</v>
      </c>
      <c r="K473" s="14">
        <f t="shared" si="42"/>
        <v>0</v>
      </c>
    </row>
    <row r="474" spans="2:11" x14ac:dyDescent="0.35">
      <c r="B474" s="12">
        <v>821035008</v>
      </c>
      <c r="C474" s="13">
        <v>884473856</v>
      </c>
      <c r="D474" s="13">
        <v>925368320</v>
      </c>
      <c r="E474" s="13"/>
      <c r="F474" s="13"/>
      <c r="G474" s="14">
        <f t="shared" si="38"/>
        <v>821035.00800000003</v>
      </c>
      <c r="H474" s="14">
        <f t="shared" si="39"/>
        <v>884473.85600000003</v>
      </c>
      <c r="I474" s="14">
        <f t="shared" si="40"/>
        <v>925368.31999999995</v>
      </c>
      <c r="J474" s="14">
        <f t="shared" si="41"/>
        <v>0</v>
      </c>
      <c r="K474" s="14">
        <f t="shared" si="42"/>
        <v>0</v>
      </c>
    </row>
    <row r="475" spans="2:11" x14ac:dyDescent="0.35">
      <c r="B475" s="12">
        <v>821035008</v>
      </c>
      <c r="C475" s="13">
        <v>884473856</v>
      </c>
      <c r="D475" s="13">
        <v>925368320</v>
      </c>
      <c r="E475" s="13"/>
      <c r="F475" s="13"/>
      <c r="G475" s="14">
        <f t="shared" si="38"/>
        <v>821035.00800000003</v>
      </c>
      <c r="H475" s="14">
        <f t="shared" si="39"/>
        <v>884473.85600000003</v>
      </c>
      <c r="I475" s="14">
        <f t="shared" si="40"/>
        <v>925368.31999999995</v>
      </c>
      <c r="J475" s="14">
        <f t="shared" si="41"/>
        <v>0</v>
      </c>
      <c r="K475" s="14">
        <f t="shared" si="42"/>
        <v>0</v>
      </c>
    </row>
    <row r="476" spans="2:11" x14ac:dyDescent="0.35">
      <c r="B476" s="12">
        <v>817364992</v>
      </c>
      <c r="C476" s="13">
        <v>884473856</v>
      </c>
      <c r="D476" s="13">
        <v>925368320</v>
      </c>
      <c r="E476" s="13"/>
      <c r="F476" s="13"/>
      <c r="G476" s="14">
        <f t="shared" si="38"/>
        <v>817364.99199999997</v>
      </c>
      <c r="H476" s="14">
        <f t="shared" si="39"/>
        <v>884473.85600000003</v>
      </c>
      <c r="I476" s="14">
        <f t="shared" si="40"/>
        <v>925368.31999999995</v>
      </c>
      <c r="J476" s="14">
        <f t="shared" si="41"/>
        <v>0</v>
      </c>
      <c r="K476" s="14">
        <f t="shared" si="42"/>
        <v>0</v>
      </c>
    </row>
    <row r="477" spans="2:11" x14ac:dyDescent="0.35">
      <c r="B477" s="12">
        <v>811073536</v>
      </c>
      <c r="C477" s="13">
        <v>884473856</v>
      </c>
      <c r="D477" s="13">
        <v>925368320</v>
      </c>
      <c r="E477" s="13"/>
      <c r="F477" s="13"/>
      <c r="G477" s="14">
        <f t="shared" si="38"/>
        <v>811073.53599999996</v>
      </c>
      <c r="H477" s="14">
        <f t="shared" si="39"/>
        <v>884473.85600000003</v>
      </c>
      <c r="I477" s="14">
        <f t="shared" si="40"/>
        <v>925368.31999999995</v>
      </c>
      <c r="J477" s="14">
        <f t="shared" si="41"/>
        <v>0</v>
      </c>
      <c r="K477" s="14">
        <f t="shared" si="42"/>
        <v>0</v>
      </c>
    </row>
    <row r="478" spans="2:11" x14ac:dyDescent="0.35">
      <c r="B478" s="12">
        <v>832045056</v>
      </c>
      <c r="C478" s="13">
        <v>883425280</v>
      </c>
      <c r="D478" s="13">
        <v>925368320</v>
      </c>
      <c r="E478" s="13"/>
      <c r="F478" s="13"/>
      <c r="G478" s="14">
        <f t="shared" si="38"/>
        <v>832045.05599999998</v>
      </c>
      <c r="H478" s="14">
        <f t="shared" si="39"/>
        <v>883425.28000000003</v>
      </c>
      <c r="I478" s="14">
        <f t="shared" si="40"/>
        <v>925368.31999999995</v>
      </c>
      <c r="J478" s="14">
        <f t="shared" si="41"/>
        <v>0</v>
      </c>
      <c r="K478" s="14">
        <f t="shared" si="42"/>
        <v>0</v>
      </c>
    </row>
    <row r="479" spans="2:11" x14ac:dyDescent="0.35">
      <c r="B479" s="12">
        <v>834142208</v>
      </c>
      <c r="C479" s="13">
        <v>883425280</v>
      </c>
      <c r="D479" s="13">
        <v>925368320</v>
      </c>
      <c r="E479" s="13"/>
      <c r="F479" s="13"/>
      <c r="G479" s="14">
        <f t="shared" si="38"/>
        <v>834142.20799999998</v>
      </c>
      <c r="H479" s="14">
        <f t="shared" si="39"/>
        <v>883425.28000000003</v>
      </c>
      <c r="I479" s="14">
        <f t="shared" si="40"/>
        <v>925368.31999999995</v>
      </c>
      <c r="J479" s="14">
        <f t="shared" si="41"/>
        <v>0</v>
      </c>
      <c r="K479" s="14">
        <f t="shared" si="42"/>
        <v>0</v>
      </c>
    </row>
    <row r="480" spans="2:11" x14ac:dyDescent="0.35">
      <c r="B480" s="12">
        <v>834142208</v>
      </c>
      <c r="C480" s="13">
        <v>884473856</v>
      </c>
      <c r="D480" s="13">
        <v>925368320</v>
      </c>
      <c r="E480" s="13"/>
      <c r="F480" s="13"/>
      <c r="G480" s="14">
        <f t="shared" si="38"/>
        <v>834142.20799999998</v>
      </c>
      <c r="H480" s="14">
        <f t="shared" si="39"/>
        <v>884473.85600000003</v>
      </c>
      <c r="I480" s="14">
        <f t="shared" si="40"/>
        <v>925368.31999999995</v>
      </c>
      <c r="J480" s="14">
        <f t="shared" si="41"/>
        <v>0</v>
      </c>
      <c r="K480" s="14">
        <f t="shared" si="42"/>
        <v>0</v>
      </c>
    </row>
    <row r="481" spans="2:11" x14ac:dyDescent="0.35">
      <c r="B481" s="12">
        <v>834142208</v>
      </c>
      <c r="C481" s="13">
        <v>884473856</v>
      </c>
      <c r="D481" s="13">
        <v>925368320</v>
      </c>
      <c r="E481" s="13"/>
      <c r="F481" s="13"/>
      <c r="G481" s="14">
        <f t="shared" si="38"/>
        <v>834142.20799999998</v>
      </c>
      <c r="H481" s="14">
        <f t="shared" si="39"/>
        <v>884473.85600000003</v>
      </c>
      <c r="I481" s="14">
        <f t="shared" si="40"/>
        <v>925368.31999999995</v>
      </c>
      <c r="J481" s="14">
        <f t="shared" si="41"/>
        <v>0</v>
      </c>
      <c r="K481" s="14">
        <f t="shared" si="42"/>
        <v>0</v>
      </c>
    </row>
    <row r="482" spans="2:11" x14ac:dyDescent="0.35">
      <c r="B482" s="12">
        <v>833093632</v>
      </c>
      <c r="C482" s="13">
        <v>884473856</v>
      </c>
      <c r="D482" s="13">
        <v>926941184</v>
      </c>
      <c r="E482" s="13"/>
      <c r="F482" s="13"/>
      <c r="G482" s="14">
        <f t="shared" si="38"/>
        <v>833093.63199999998</v>
      </c>
      <c r="H482" s="14">
        <f t="shared" si="39"/>
        <v>884473.85600000003</v>
      </c>
      <c r="I482" s="14">
        <f t="shared" si="40"/>
        <v>926941.18400000001</v>
      </c>
      <c r="J482" s="14">
        <f t="shared" si="41"/>
        <v>0</v>
      </c>
      <c r="K482" s="14">
        <f t="shared" si="42"/>
        <v>0</v>
      </c>
    </row>
    <row r="483" spans="2:11" x14ac:dyDescent="0.35">
      <c r="B483" s="12">
        <v>833093632</v>
      </c>
      <c r="C483" s="13">
        <v>884473856</v>
      </c>
      <c r="D483" s="13">
        <v>926941184</v>
      </c>
      <c r="E483" s="13"/>
      <c r="F483" s="13"/>
      <c r="G483" s="14">
        <f t="shared" si="38"/>
        <v>833093.63199999998</v>
      </c>
      <c r="H483" s="14">
        <f t="shared" si="39"/>
        <v>884473.85600000003</v>
      </c>
      <c r="I483" s="14">
        <f t="shared" si="40"/>
        <v>926941.18400000001</v>
      </c>
      <c r="J483" s="14">
        <f t="shared" si="41"/>
        <v>0</v>
      </c>
      <c r="K483" s="14">
        <f t="shared" si="42"/>
        <v>0</v>
      </c>
    </row>
    <row r="484" spans="2:11" x14ac:dyDescent="0.35">
      <c r="B484" s="12">
        <v>834142208</v>
      </c>
      <c r="C484" s="13">
        <v>884473856</v>
      </c>
      <c r="D484" s="13">
        <v>926941184</v>
      </c>
      <c r="E484" s="13"/>
      <c r="F484" s="13"/>
      <c r="G484" s="14">
        <f t="shared" si="38"/>
        <v>834142.20799999998</v>
      </c>
      <c r="H484" s="14">
        <f t="shared" si="39"/>
        <v>884473.85600000003</v>
      </c>
      <c r="I484" s="14">
        <f t="shared" si="40"/>
        <v>926941.18400000001</v>
      </c>
      <c r="J484" s="14">
        <f t="shared" si="41"/>
        <v>0</v>
      </c>
      <c r="K484" s="14">
        <f t="shared" si="42"/>
        <v>0</v>
      </c>
    </row>
    <row r="485" spans="2:11" x14ac:dyDescent="0.35">
      <c r="B485" s="12">
        <v>834142208</v>
      </c>
      <c r="C485" s="13">
        <v>884473856</v>
      </c>
      <c r="D485" s="13">
        <v>926941184</v>
      </c>
      <c r="E485" s="13"/>
      <c r="F485" s="13"/>
      <c r="G485" s="14">
        <f t="shared" si="38"/>
        <v>834142.20799999998</v>
      </c>
      <c r="H485" s="14">
        <f t="shared" si="39"/>
        <v>884473.85600000003</v>
      </c>
      <c r="I485" s="14">
        <f t="shared" si="40"/>
        <v>926941.18400000001</v>
      </c>
      <c r="J485" s="14">
        <f t="shared" si="41"/>
        <v>0</v>
      </c>
      <c r="K485" s="14">
        <f t="shared" si="42"/>
        <v>0</v>
      </c>
    </row>
    <row r="486" spans="2:11" x14ac:dyDescent="0.35">
      <c r="B486" s="12">
        <v>834142208</v>
      </c>
      <c r="C486" s="13">
        <v>884473856</v>
      </c>
      <c r="D486" s="13">
        <v>926941184</v>
      </c>
      <c r="E486" s="13"/>
      <c r="F486" s="13"/>
      <c r="G486" s="14">
        <f t="shared" si="38"/>
        <v>834142.20799999998</v>
      </c>
      <c r="H486" s="14">
        <f t="shared" si="39"/>
        <v>884473.85600000003</v>
      </c>
      <c r="I486" s="14">
        <f t="shared" si="40"/>
        <v>926941.18400000001</v>
      </c>
      <c r="J486" s="14">
        <f t="shared" si="41"/>
        <v>0</v>
      </c>
      <c r="K486" s="14">
        <f t="shared" si="42"/>
        <v>0</v>
      </c>
    </row>
    <row r="487" spans="2:11" x14ac:dyDescent="0.35">
      <c r="B487" s="12">
        <v>833093632</v>
      </c>
      <c r="C487" s="13">
        <v>884473856</v>
      </c>
      <c r="D487" s="13">
        <v>926941184</v>
      </c>
      <c r="E487" s="13"/>
      <c r="F487" s="13"/>
      <c r="G487" s="14">
        <f t="shared" si="38"/>
        <v>833093.63199999998</v>
      </c>
      <c r="H487" s="14">
        <f t="shared" si="39"/>
        <v>884473.85600000003</v>
      </c>
      <c r="I487" s="14">
        <f t="shared" si="40"/>
        <v>926941.18400000001</v>
      </c>
      <c r="J487" s="14">
        <f t="shared" si="41"/>
        <v>0</v>
      </c>
      <c r="K487" s="14">
        <f t="shared" si="42"/>
        <v>0</v>
      </c>
    </row>
    <row r="488" spans="2:11" x14ac:dyDescent="0.35">
      <c r="B488" s="12">
        <v>834142208</v>
      </c>
      <c r="C488" s="13">
        <v>883949568</v>
      </c>
      <c r="D488" s="13">
        <v>926941184</v>
      </c>
      <c r="E488" s="13"/>
      <c r="F488" s="13"/>
      <c r="G488" s="14">
        <f t="shared" si="38"/>
        <v>834142.20799999998</v>
      </c>
      <c r="H488" s="14">
        <f t="shared" si="39"/>
        <v>883949.56799999997</v>
      </c>
      <c r="I488" s="14">
        <f t="shared" si="40"/>
        <v>926941.18400000001</v>
      </c>
      <c r="J488" s="14">
        <f t="shared" si="41"/>
        <v>0</v>
      </c>
      <c r="K488" s="14">
        <f t="shared" si="42"/>
        <v>0</v>
      </c>
    </row>
    <row r="489" spans="2:11" x14ac:dyDescent="0.35">
      <c r="B489" s="12">
        <v>833093632</v>
      </c>
      <c r="C489" s="13">
        <v>883949568</v>
      </c>
      <c r="D489" s="13">
        <v>926941184</v>
      </c>
      <c r="E489" s="13"/>
      <c r="F489" s="13"/>
      <c r="G489" s="14">
        <f t="shared" si="38"/>
        <v>833093.63199999998</v>
      </c>
      <c r="H489" s="14">
        <f t="shared" si="39"/>
        <v>883949.56799999997</v>
      </c>
      <c r="I489" s="14">
        <f t="shared" si="40"/>
        <v>926941.18400000001</v>
      </c>
      <c r="J489" s="14">
        <f t="shared" si="41"/>
        <v>0</v>
      </c>
      <c r="K489" s="14">
        <f t="shared" si="42"/>
        <v>0</v>
      </c>
    </row>
    <row r="490" spans="2:11" x14ac:dyDescent="0.35">
      <c r="B490" s="12">
        <v>833093632</v>
      </c>
      <c r="C490" s="13">
        <v>883949568</v>
      </c>
      <c r="D490" s="13">
        <v>926941184</v>
      </c>
      <c r="E490" s="13"/>
      <c r="F490" s="13"/>
      <c r="G490" s="14">
        <f t="shared" si="38"/>
        <v>833093.63199999998</v>
      </c>
      <c r="H490" s="14">
        <f t="shared" si="39"/>
        <v>883949.56799999997</v>
      </c>
      <c r="I490" s="14">
        <f t="shared" si="40"/>
        <v>926941.18400000001</v>
      </c>
      <c r="J490" s="14">
        <f t="shared" si="41"/>
        <v>0</v>
      </c>
      <c r="K490" s="14">
        <f t="shared" si="42"/>
        <v>0</v>
      </c>
    </row>
    <row r="491" spans="2:11" x14ac:dyDescent="0.35">
      <c r="B491" s="12">
        <v>834142208</v>
      </c>
      <c r="C491" s="13">
        <v>883949568</v>
      </c>
      <c r="D491" s="13">
        <v>926941184</v>
      </c>
      <c r="E491" s="13"/>
      <c r="F491" s="13"/>
      <c r="G491" s="14">
        <f t="shared" si="38"/>
        <v>834142.20799999998</v>
      </c>
      <c r="H491" s="14">
        <f t="shared" si="39"/>
        <v>883949.56799999997</v>
      </c>
      <c r="I491" s="14">
        <f t="shared" si="40"/>
        <v>926941.18400000001</v>
      </c>
      <c r="J491" s="14">
        <f t="shared" si="41"/>
        <v>0</v>
      </c>
      <c r="K491" s="14">
        <f t="shared" si="42"/>
        <v>0</v>
      </c>
    </row>
    <row r="492" spans="2:11" x14ac:dyDescent="0.35">
      <c r="B492" s="12">
        <v>833093632</v>
      </c>
      <c r="C492" s="13">
        <v>883949568</v>
      </c>
      <c r="D492" s="13">
        <v>926941184</v>
      </c>
      <c r="E492" s="13"/>
      <c r="F492" s="13"/>
      <c r="G492" s="14">
        <f t="shared" si="38"/>
        <v>833093.63199999998</v>
      </c>
      <c r="H492" s="14">
        <f t="shared" si="39"/>
        <v>883949.56799999997</v>
      </c>
      <c r="I492" s="14">
        <f t="shared" si="40"/>
        <v>926941.18400000001</v>
      </c>
      <c r="J492" s="14">
        <f t="shared" si="41"/>
        <v>0</v>
      </c>
      <c r="K492" s="14">
        <f t="shared" si="42"/>
        <v>0</v>
      </c>
    </row>
    <row r="493" spans="2:11" x14ac:dyDescent="0.35">
      <c r="B493" s="12">
        <v>833093632</v>
      </c>
      <c r="C493" s="13">
        <v>883949568</v>
      </c>
      <c r="D493" s="13">
        <v>926941184</v>
      </c>
      <c r="E493" s="13"/>
      <c r="F493" s="13"/>
      <c r="G493" s="14">
        <f t="shared" si="38"/>
        <v>833093.63199999998</v>
      </c>
      <c r="H493" s="14">
        <f t="shared" si="39"/>
        <v>883949.56799999997</v>
      </c>
      <c r="I493" s="14">
        <f t="shared" si="40"/>
        <v>926941.18400000001</v>
      </c>
      <c r="J493" s="14">
        <f t="shared" si="41"/>
        <v>0</v>
      </c>
      <c r="K493" s="14">
        <f t="shared" si="42"/>
        <v>0</v>
      </c>
    </row>
    <row r="494" spans="2:11" x14ac:dyDescent="0.35">
      <c r="B494" s="12">
        <v>833093632</v>
      </c>
      <c r="C494" s="13">
        <v>883949568</v>
      </c>
      <c r="D494" s="13">
        <v>925892608</v>
      </c>
      <c r="E494" s="13"/>
      <c r="F494" s="13"/>
      <c r="G494" s="14">
        <f t="shared" si="38"/>
        <v>833093.63199999998</v>
      </c>
      <c r="H494" s="14">
        <f t="shared" si="39"/>
        <v>883949.56799999997</v>
      </c>
      <c r="I494" s="14">
        <f t="shared" si="40"/>
        <v>925892.60800000001</v>
      </c>
      <c r="J494" s="14">
        <f t="shared" si="41"/>
        <v>0</v>
      </c>
      <c r="K494" s="14">
        <f t="shared" si="42"/>
        <v>0</v>
      </c>
    </row>
    <row r="495" spans="2:11" x14ac:dyDescent="0.35">
      <c r="B495" s="12">
        <v>834142208</v>
      </c>
      <c r="C495" s="13">
        <v>884473856</v>
      </c>
      <c r="D495" s="13">
        <v>925892608</v>
      </c>
      <c r="E495" s="13"/>
      <c r="F495" s="13"/>
      <c r="G495" s="14">
        <f t="shared" si="38"/>
        <v>834142.20799999998</v>
      </c>
      <c r="H495" s="14">
        <f t="shared" si="39"/>
        <v>884473.85600000003</v>
      </c>
      <c r="I495" s="14">
        <f t="shared" si="40"/>
        <v>925892.60800000001</v>
      </c>
      <c r="J495" s="14">
        <f t="shared" si="41"/>
        <v>0</v>
      </c>
      <c r="K495" s="14">
        <f t="shared" si="42"/>
        <v>0</v>
      </c>
    </row>
    <row r="496" spans="2:11" x14ac:dyDescent="0.35">
      <c r="B496" s="12">
        <v>834142208</v>
      </c>
      <c r="C496" s="13">
        <v>884473856</v>
      </c>
      <c r="D496" s="13">
        <v>925892608</v>
      </c>
      <c r="E496" s="13"/>
      <c r="F496" s="13"/>
      <c r="G496" s="14">
        <f t="shared" si="38"/>
        <v>834142.20799999998</v>
      </c>
      <c r="H496" s="14">
        <f t="shared" si="39"/>
        <v>884473.85600000003</v>
      </c>
      <c r="I496" s="14">
        <f t="shared" si="40"/>
        <v>925892.60800000001</v>
      </c>
      <c r="J496" s="14">
        <f t="shared" si="41"/>
        <v>0</v>
      </c>
      <c r="K496" s="14">
        <f t="shared" si="42"/>
        <v>0</v>
      </c>
    </row>
    <row r="497" spans="2:11" x14ac:dyDescent="0.35">
      <c r="B497" s="12">
        <v>834142208</v>
      </c>
      <c r="C497" s="13">
        <v>884473856</v>
      </c>
      <c r="D497" s="13">
        <v>925892608</v>
      </c>
      <c r="E497" s="13"/>
      <c r="F497" s="13"/>
      <c r="G497" s="14">
        <f t="shared" si="38"/>
        <v>834142.20799999998</v>
      </c>
      <c r="H497" s="14">
        <f t="shared" si="39"/>
        <v>884473.85600000003</v>
      </c>
      <c r="I497" s="14">
        <f t="shared" si="40"/>
        <v>925892.60800000001</v>
      </c>
      <c r="J497" s="14">
        <f t="shared" si="41"/>
        <v>0</v>
      </c>
      <c r="K497" s="14">
        <f t="shared" si="42"/>
        <v>0</v>
      </c>
    </row>
    <row r="498" spans="2:11" x14ac:dyDescent="0.35">
      <c r="B498" s="12">
        <v>834142208</v>
      </c>
      <c r="C498" s="13">
        <v>884473856</v>
      </c>
      <c r="D498" s="13">
        <v>926941184</v>
      </c>
      <c r="E498" s="13"/>
      <c r="F498" s="13"/>
      <c r="G498" s="14">
        <f t="shared" si="38"/>
        <v>834142.20799999998</v>
      </c>
      <c r="H498" s="14">
        <f t="shared" si="39"/>
        <v>884473.85600000003</v>
      </c>
      <c r="I498" s="14">
        <f t="shared" si="40"/>
        <v>926941.18400000001</v>
      </c>
      <c r="J498" s="14">
        <f t="shared" si="41"/>
        <v>0</v>
      </c>
      <c r="K498" s="14">
        <f t="shared" si="42"/>
        <v>0</v>
      </c>
    </row>
    <row r="499" spans="2:11" x14ac:dyDescent="0.35">
      <c r="B499" s="12">
        <v>834142208</v>
      </c>
      <c r="C499" s="13">
        <v>884473856</v>
      </c>
      <c r="D499" s="13">
        <v>926941184</v>
      </c>
      <c r="E499" s="13"/>
      <c r="F499" s="13"/>
      <c r="G499" s="14">
        <f t="shared" si="38"/>
        <v>834142.20799999998</v>
      </c>
      <c r="H499" s="14">
        <f t="shared" si="39"/>
        <v>884473.85600000003</v>
      </c>
      <c r="I499" s="14">
        <f t="shared" si="40"/>
        <v>926941.18400000001</v>
      </c>
      <c r="J499" s="14">
        <f t="shared" si="41"/>
        <v>0</v>
      </c>
      <c r="K499" s="14">
        <f t="shared" si="42"/>
        <v>0</v>
      </c>
    </row>
    <row r="500" spans="2:11" x14ac:dyDescent="0.35">
      <c r="B500" s="12">
        <v>834142208</v>
      </c>
      <c r="C500" s="13">
        <v>884473856</v>
      </c>
      <c r="D500" s="13">
        <v>926941184</v>
      </c>
      <c r="E500" s="13"/>
      <c r="F500" s="13"/>
      <c r="G500" s="14">
        <f t="shared" si="38"/>
        <v>834142.20799999998</v>
      </c>
      <c r="H500" s="14">
        <f t="shared" si="39"/>
        <v>884473.85600000003</v>
      </c>
      <c r="I500" s="14">
        <f t="shared" si="40"/>
        <v>926941.18400000001</v>
      </c>
      <c r="J500" s="14">
        <f t="shared" si="41"/>
        <v>0</v>
      </c>
      <c r="K500" s="14">
        <f t="shared" si="42"/>
        <v>0</v>
      </c>
    </row>
    <row r="501" spans="2:11" x14ac:dyDescent="0.35">
      <c r="B501" s="12">
        <v>834142208</v>
      </c>
      <c r="C501" s="13">
        <v>884473856</v>
      </c>
      <c r="D501" s="13">
        <v>926941184</v>
      </c>
      <c r="E501" s="13"/>
      <c r="F501" s="13"/>
      <c r="G501" s="14">
        <f t="shared" si="38"/>
        <v>834142.20799999998</v>
      </c>
      <c r="H501" s="14">
        <f t="shared" si="39"/>
        <v>884473.85600000003</v>
      </c>
      <c r="I501" s="14">
        <f t="shared" si="40"/>
        <v>926941.18400000001</v>
      </c>
      <c r="J501" s="14">
        <f t="shared" si="41"/>
        <v>0</v>
      </c>
      <c r="K501" s="14">
        <f t="shared" si="42"/>
        <v>0</v>
      </c>
    </row>
    <row r="502" spans="2:11" x14ac:dyDescent="0.35">
      <c r="B502" s="12">
        <v>834142208</v>
      </c>
      <c r="C502" s="13">
        <v>884473856</v>
      </c>
      <c r="D502" s="13">
        <v>926941184</v>
      </c>
      <c r="E502" s="13"/>
      <c r="F502" s="13"/>
      <c r="G502" s="14">
        <f t="shared" si="38"/>
        <v>834142.20799999998</v>
      </c>
      <c r="H502" s="14">
        <f t="shared" si="39"/>
        <v>884473.85600000003</v>
      </c>
      <c r="I502" s="14">
        <f t="shared" si="40"/>
        <v>926941.18400000001</v>
      </c>
      <c r="J502" s="14">
        <f t="shared" si="41"/>
        <v>0</v>
      </c>
      <c r="K502" s="14">
        <f t="shared" si="42"/>
        <v>0</v>
      </c>
    </row>
    <row r="503" spans="2:11" x14ac:dyDescent="0.35">
      <c r="B503" s="12">
        <v>834142208</v>
      </c>
      <c r="C503" s="13">
        <v>883425280</v>
      </c>
      <c r="D503" s="13">
        <v>926941184</v>
      </c>
      <c r="E503" s="13"/>
      <c r="F503" s="13"/>
      <c r="G503" s="14">
        <f t="shared" si="38"/>
        <v>834142.20799999998</v>
      </c>
      <c r="H503" s="14">
        <f t="shared" si="39"/>
        <v>883425.28000000003</v>
      </c>
      <c r="I503" s="14">
        <f t="shared" si="40"/>
        <v>926941.18400000001</v>
      </c>
      <c r="J503" s="14">
        <f t="shared" si="41"/>
        <v>0</v>
      </c>
      <c r="K503" s="14">
        <f t="shared" si="42"/>
        <v>0</v>
      </c>
    </row>
    <row r="504" spans="2:11" x14ac:dyDescent="0.35">
      <c r="B504" s="12">
        <v>834142208</v>
      </c>
      <c r="C504" s="13">
        <v>883425280</v>
      </c>
      <c r="D504" s="13">
        <v>926941184</v>
      </c>
      <c r="E504" s="13"/>
      <c r="F504" s="13"/>
      <c r="G504" s="14">
        <f t="shared" si="38"/>
        <v>834142.20799999998</v>
      </c>
      <c r="H504" s="14">
        <f t="shared" si="39"/>
        <v>883425.28000000003</v>
      </c>
      <c r="I504" s="14">
        <f t="shared" si="40"/>
        <v>926941.18400000001</v>
      </c>
      <c r="J504" s="14">
        <f t="shared" si="41"/>
        <v>0</v>
      </c>
      <c r="K504" s="14">
        <f t="shared" si="42"/>
        <v>0</v>
      </c>
    </row>
    <row r="505" spans="2:11" x14ac:dyDescent="0.35">
      <c r="B505" s="12">
        <v>834142208</v>
      </c>
      <c r="C505" s="13">
        <v>883425280</v>
      </c>
      <c r="D505" s="13">
        <v>926941184</v>
      </c>
      <c r="E505" s="13"/>
      <c r="F505" s="13"/>
      <c r="G505" s="14">
        <f t="shared" si="38"/>
        <v>834142.20799999998</v>
      </c>
      <c r="H505" s="14">
        <f t="shared" si="39"/>
        <v>883425.28000000003</v>
      </c>
      <c r="I505" s="14">
        <f t="shared" si="40"/>
        <v>926941.18400000001</v>
      </c>
      <c r="J505" s="14">
        <f t="shared" si="41"/>
        <v>0</v>
      </c>
      <c r="K505" s="14">
        <f t="shared" si="42"/>
        <v>0</v>
      </c>
    </row>
    <row r="506" spans="2:11" x14ac:dyDescent="0.35">
      <c r="B506" s="12">
        <v>834142208</v>
      </c>
      <c r="C506" s="13">
        <v>883425280</v>
      </c>
      <c r="D506" s="13">
        <v>926941184</v>
      </c>
      <c r="E506" s="13"/>
      <c r="F506" s="13"/>
      <c r="G506" s="14">
        <f t="shared" si="38"/>
        <v>834142.20799999998</v>
      </c>
      <c r="H506" s="14">
        <f t="shared" si="39"/>
        <v>883425.28000000003</v>
      </c>
      <c r="I506" s="14">
        <f t="shared" si="40"/>
        <v>926941.18400000001</v>
      </c>
      <c r="J506" s="14">
        <f t="shared" si="41"/>
        <v>0</v>
      </c>
      <c r="K506" s="14">
        <f t="shared" si="42"/>
        <v>0</v>
      </c>
    </row>
    <row r="507" spans="2:11" x14ac:dyDescent="0.35">
      <c r="B507" s="12">
        <v>834142208</v>
      </c>
      <c r="C507" s="13">
        <v>883425280</v>
      </c>
      <c r="D507" s="13">
        <v>926941184</v>
      </c>
      <c r="E507" s="13"/>
      <c r="F507" s="13"/>
      <c r="G507" s="14">
        <f t="shared" si="38"/>
        <v>834142.20799999998</v>
      </c>
      <c r="H507" s="14">
        <f t="shared" si="39"/>
        <v>883425.28000000003</v>
      </c>
      <c r="I507" s="14">
        <f t="shared" si="40"/>
        <v>926941.18400000001</v>
      </c>
      <c r="J507" s="14">
        <f t="shared" si="41"/>
        <v>0</v>
      </c>
      <c r="K507" s="14">
        <f t="shared" si="42"/>
        <v>0</v>
      </c>
    </row>
    <row r="508" spans="2:11" x14ac:dyDescent="0.35">
      <c r="B508" s="12">
        <v>834142208</v>
      </c>
      <c r="C508" s="13">
        <v>883425280</v>
      </c>
      <c r="D508" s="13">
        <v>926941184</v>
      </c>
      <c r="E508" s="13"/>
      <c r="F508" s="13"/>
      <c r="G508" s="14">
        <f t="shared" si="38"/>
        <v>834142.20799999998</v>
      </c>
      <c r="H508" s="14">
        <f t="shared" si="39"/>
        <v>883425.28000000003</v>
      </c>
      <c r="I508" s="14">
        <f t="shared" si="40"/>
        <v>926941.18400000001</v>
      </c>
      <c r="J508" s="14">
        <f t="shared" si="41"/>
        <v>0</v>
      </c>
      <c r="K508" s="14">
        <f t="shared" si="42"/>
        <v>0</v>
      </c>
    </row>
    <row r="509" spans="2:11" x14ac:dyDescent="0.35">
      <c r="B509" s="12">
        <v>834142208</v>
      </c>
      <c r="C509" s="13">
        <v>883425280</v>
      </c>
      <c r="D509" s="13">
        <v>926941184</v>
      </c>
      <c r="E509" s="13"/>
      <c r="F509" s="13"/>
      <c r="G509" s="14">
        <f t="shared" si="38"/>
        <v>834142.20799999998</v>
      </c>
      <c r="H509" s="14">
        <f t="shared" si="39"/>
        <v>883425.28000000003</v>
      </c>
      <c r="I509" s="14">
        <f t="shared" si="40"/>
        <v>926941.18400000001</v>
      </c>
      <c r="J509" s="14">
        <f t="shared" si="41"/>
        <v>0</v>
      </c>
      <c r="K509" s="14">
        <f t="shared" si="42"/>
        <v>0</v>
      </c>
    </row>
    <row r="510" spans="2:11" x14ac:dyDescent="0.35">
      <c r="B510" s="12">
        <v>834142208</v>
      </c>
      <c r="C510" s="13">
        <v>883425280</v>
      </c>
      <c r="D510" s="13">
        <v>926941184</v>
      </c>
      <c r="E510" s="13"/>
      <c r="F510" s="13"/>
      <c r="G510" s="14">
        <f t="shared" si="38"/>
        <v>834142.20799999998</v>
      </c>
      <c r="H510" s="14">
        <f t="shared" si="39"/>
        <v>883425.28000000003</v>
      </c>
      <c r="I510" s="14">
        <f t="shared" si="40"/>
        <v>926941.18400000001</v>
      </c>
      <c r="J510" s="14">
        <f t="shared" si="41"/>
        <v>0</v>
      </c>
      <c r="K510" s="14">
        <f t="shared" si="42"/>
        <v>0</v>
      </c>
    </row>
    <row r="511" spans="2:11" x14ac:dyDescent="0.35">
      <c r="B511" s="12">
        <v>834142208</v>
      </c>
      <c r="C511" s="13">
        <v>883425280</v>
      </c>
      <c r="D511" s="13">
        <v>925368320</v>
      </c>
      <c r="E511" s="13"/>
      <c r="F511" s="13"/>
      <c r="G511" s="14">
        <f t="shared" si="38"/>
        <v>834142.20799999998</v>
      </c>
      <c r="H511" s="14">
        <f t="shared" si="39"/>
        <v>883425.28000000003</v>
      </c>
      <c r="I511" s="14">
        <f t="shared" si="40"/>
        <v>925368.31999999995</v>
      </c>
      <c r="J511" s="14">
        <f t="shared" si="41"/>
        <v>0</v>
      </c>
      <c r="K511" s="14">
        <f t="shared" si="42"/>
        <v>0</v>
      </c>
    </row>
    <row r="512" spans="2:11" x14ac:dyDescent="0.35">
      <c r="B512" s="12">
        <v>834142208</v>
      </c>
      <c r="C512" s="13">
        <v>883949568</v>
      </c>
      <c r="D512" s="13">
        <v>925368320</v>
      </c>
      <c r="E512" s="13"/>
      <c r="F512" s="13"/>
      <c r="G512" s="14">
        <f t="shared" si="38"/>
        <v>834142.20799999998</v>
      </c>
      <c r="H512" s="14">
        <f t="shared" si="39"/>
        <v>883949.56799999997</v>
      </c>
      <c r="I512" s="14">
        <f t="shared" si="40"/>
        <v>925368.31999999995</v>
      </c>
      <c r="J512" s="14">
        <f t="shared" si="41"/>
        <v>0</v>
      </c>
      <c r="K512" s="14">
        <f t="shared" si="42"/>
        <v>0</v>
      </c>
    </row>
    <row r="513" spans="2:11" x14ac:dyDescent="0.35">
      <c r="B513" s="12">
        <v>834142208</v>
      </c>
      <c r="C513" s="13">
        <v>883949568</v>
      </c>
      <c r="D513" s="13">
        <v>926941184</v>
      </c>
      <c r="E513" s="13"/>
      <c r="F513" s="13"/>
      <c r="G513" s="14">
        <f t="shared" si="38"/>
        <v>834142.20799999998</v>
      </c>
      <c r="H513" s="14">
        <f t="shared" si="39"/>
        <v>883949.56799999997</v>
      </c>
      <c r="I513" s="14">
        <f t="shared" si="40"/>
        <v>926941.18400000001</v>
      </c>
      <c r="J513" s="14">
        <f t="shared" si="41"/>
        <v>0</v>
      </c>
      <c r="K513" s="14">
        <f t="shared" si="42"/>
        <v>0</v>
      </c>
    </row>
    <row r="514" spans="2:11" x14ac:dyDescent="0.35">
      <c r="B514" s="12">
        <v>830472192</v>
      </c>
      <c r="C514" s="13">
        <v>883949568</v>
      </c>
      <c r="D514" s="13">
        <v>925892608</v>
      </c>
      <c r="E514" s="13"/>
      <c r="F514" s="13"/>
      <c r="G514" s="14">
        <f t="shared" si="38"/>
        <v>830472.19200000004</v>
      </c>
      <c r="H514" s="14">
        <f t="shared" si="39"/>
        <v>883949.56799999997</v>
      </c>
      <c r="I514" s="14">
        <f t="shared" si="40"/>
        <v>925892.60800000001</v>
      </c>
      <c r="J514" s="14">
        <f t="shared" si="41"/>
        <v>0</v>
      </c>
      <c r="K514" s="14">
        <f t="shared" si="42"/>
        <v>0</v>
      </c>
    </row>
    <row r="515" spans="2:11" x14ac:dyDescent="0.35">
      <c r="B515" s="12">
        <v>830472192</v>
      </c>
      <c r="C515" s="13">
        <v>884473856</v>
      </c>
      <c r="D515" s="13">
        <v>925892608</v>
      </c>
      <c r="E515" s="13"/>
      <c r="F515" s="13"/>
      <c r="G515" s="14">
        <f t="shared" ref="G515:G578" si="43">B515/1000</f>
        <v>830472.19200000004</v>
      </c>
      <c r="H515" s="14">
        <f t="shared" ref="H515:H578" si="44">C515/1000</f>
        <v>884473.85600000003</v>
      </c>
      <c r="I515" s="14">
        <f t="shared" ref="I515:I578" si="45">D515/1000</f>
        <v>925892.60800000001</v>
      </c>
      <c r="J515" s="14">
        <f t="shared" ref="J515:J578" si="46">E515/1000</f>
        <v>0</v>
      </c>
      <c r="K515" s="14">
        <f t="shared" ref="K515:K578" si="47">F515/1000</f>
        <v>0</v>
      </c>
    </row>
    <row r="516" spans="2:11" x14ac:dyDescent="0.35">
      <c r="B516" s="12">
        <v>830472192</v>
      </c>
      <c r="C516" s="13">
        <v>884473856</v>
      </c>
      <c r="D516" s="13">
        <v>926416896</v>
      </c>
      <c r="E516" s="13"/>
      <c r="F516" s="13"/>
      <c r="G516" s="14">
        <f t="shared" si="43"/>
        <v>830472.19200000004</v>
      </c>
      <c r="H516" s="14">
        <f t="shared" si="44"/>
        <v>884473.85600000003</v>
      </c>
      <c r="I516" s="14">
        <f t="shared" si="45"/>
        <v>926416.89599999995</v>
      </c>
      <c r="J516" s="14">
        <f t="shared" si="46"/>
        <v>0</v>
      </c>
      <c r="K516" s="14">
        <f t="shared" si="47"/>
        <v>0</v>
      </c>
    </row>
    <row r="517" spans="2:11" x14ac:dyDescent="0.35">
      <c r="B517" s="12">
        <v>830472192</v>
      </c>
      <c r="C517" s="13">
        <v>884473856</v>
      </c>
      <c r="D517" s="13">
        <v>926416896</v>
      </c>
      <c r="E517" s="13"/>
      <c r="F517" s="13"/>
      <c r="G517" s="14">
        <f t="shared" si="43"/>
        <v>830472.19200000004</v>
      </c>
      <c r="H517" s="14">
        <f t="shared" si="44"/>
        <v>884473.85600000003</v>
      </c>
      <c r="I517" s="14">
        <f t="shared" si="45"/>
        <v>926416.89599999995</v>
      </c>
      <c r="J517" s="14">
        <f t="shared" si="46"/>
        <v>0</v>
      </c>
      <c r="K517" s="14">
        <f t="shared" si="47"/>
        <v>0</v>
      </c>
    </row>
    <row r="518" spans="2:11" x14ac:dyDescent="0.35">
      <c r="B518" s="12">
        <v>830472192</v>
      </c>
      <c r="C518" s="13">
        <v>884473856</v>
      </c>
      <c r="D518" s="13">
        <v>926416896</v>
      </c>
      <c r="E518" s="13"/>
      <c r="F518" s="13"/>
      <c r="G518" s="14">
        <f t="shared" si="43"/>
        <v>830472.19200000004</v>
      </c>
      <c r="H518" s="14">
        <f t="shared" si="44"/>
        <v>884473.85600000003</v>
      </c>
      <c r="I518" s="14">
        <f t="shared" si="45"/>
        <v>926416.89599999995</v>
      </c>
      <c r="J518" s="14">
        <f t="shared" si="46"/>
        <v>0</v>
      </c>
      <c r="K518" s="14">
        <f t="shared" si="47"/>
        <v>0</v>
      </c>
    </row>
    <row r="519" spans="2:11" x14ac:dyDescent="0.35">
      <c r="B519" s="12">
        <v>830472192</v>
      </c>
      <c r="C519" s="13">
        <v>884473856</v>
      </c>
      <c r="D519" s="13">
        <v>925892608</v>
      </c>
      <c r="E519" s="13"/>
      <c r="F519" s="13"/>
      <c r="G519" s="14">
        <f t="shared" si="43"/>
        <v>830472.19200000004</v>
      </c>
      <c r="H519" s="14">
        <f t="shared" si="44"/>
        <v>884473.85600000003</v>
      </c>
      <c r="I519" s="14">
        <f t="shared" si="45"/>
        <v>925892.60800000001</v>
      </c>
      <c r="J519" s="14">
        <f t="shared" si="46"/>
        <v>0</v>
      </c>
      <c r="K519" s="14">
        <f t="shared" si="47"/>
        <v>0</v>
      </c>
    </row>
    <row r="520" spans="2:11" x14ac:dyDescent="0.35">
      <c r="B520" s="12">
        <v>830472192</v>
      </c>
      <c r="C520" s="13">
        <v>884473856</v>
      </c>
      <c r="D520" s="13">
        <v>925368320</v>
      </c>
      <c r="E520" s="13"/>
      <c r="F520" s="13"/>
      <c r="G520" s="14">
        <f t="shared" si="43"/>
        <v>830472.19200000004</v>
      </c>
      <c r="H520" s="14">
        <f t="shared" si="44"/>
        <v>884473.85600000003</v>
      </c>
      <c r="I520" s="14">
        <f t="shared" si="45"/>
        <v>925368.31999999995</v>
      </c>
      <c r="J520" s="14">
        <f t="shared" si="46"/>
        <v>0</v>
      </c>
      <c r="K520" s="14">
        <f t="shared" si="47"/>
        <v>0</v>
      </c>
    </row>
    <row r="521" spans="2:11" x14ac:dyDescent="0.35">
      <c r="B521" s="12">
        <v>822607872</v>
      </c>
      <c r="C521" s="13">
        <v>884473856</v>
      </c>
      <c r="D521" s="13">
        <v>925368320</v>
      </c>
      <c r="E521" s="13"/>
      <c r="F521" s="13"/>
      <c r="G521" s="14">
        <f t="shared" si="43"/>
        <v>822607.87199999997</v>
      </c>
      <c r="H521" s="14">
        <f t="shared" si="44"/>
        <v>884473.85600000003</v>
      </c>
      <c r="I521" s="14">
        <f t="shared" si="45"/>
        <v>925368.31999999995</v>
      </c>
      <c r="J521" s="14">
        <f t="shared" si="46"/>
        <v>0</v>
      </c>
      <c r="K521" s="14">
        <f t="shared" si="47"/>
        <v>0</v>
      </c>
    </row>
    <row r="522" spans="2:11" x14ac:dyDescent="0.35">
      <c r="B522" s="12">
        <v>822607872</v>
      </c>
      <c r="C522" s="13">
        <v>884473856</v>
      </c>
      <c r="D522" s="13">
        <v>925892608</v>
      </c>
      <c r="E522" s="13"/>
      <c r="F522" s="13"/>
      <c r="G522" s="14">
        <f t="shared" si="43"/>
        <v>822607.87199999997</v>
      </c>
      <c r="H522" s="14">
        <f t="shared" si="44"/>
        <v>884473.85600000003</v>
      </c>
      <c r="I522" s="14">
        <f t="shared" si="45"/>
        <v>925892.60800000001</v>
      </c>
      <c r="J522" s="14">
        <f t="shared" si="46"/>
        <v>0</v>
      </c>
      <c r="K522" s="14">
        <f t="shared" si="47"/>
        <v>0</v>
      </c>
    </row>
    <row r="523" spans="2:11" x14ac:dyDescent="0.35">
      <c r="B523" s="12">
        <v>822607872</v>
      </c>
      <c r="C523" s="13">
        <v>884473856</v>
      </c>
      <c r="D523" s="13">
        <v>925368320</v>
      </c>
      <c r="E523" s="13"/>
      <c r="F523" s="13"/>
      <c r="G523" s="14">
        <f t="shared" si="43"/>
        <v>822607.87199999997</v>
      </c>
      <c r="H523" s="14">
        <f t="shared" si="44"/>
        <v>884473.85600000003</v>
      </c>
      <c r="I523" s="14">
        <f t="shared" si="45"/>
        <v>925368.31999999995</v>
      </c>
      <c r="J523" s="14">
        <f t="shared" si="46"/>
        <v>0</v>
      </c>
      <c r="K523" s="14">
        <f t="shared" si="47"/>
        <v>0</v>
      </c>
    </row>
    <row r="524" spans="2:11" x14ac:dyDescent="0.35">
      <c r="B524" s="12">
        <v>834142208</v>
      </c>
      <c r="C524" s="13">
        <v>884473856</v>
      </c>
      <c r="D524" s="13">
        <v>925368320</v>
      </c>
      <c r="E524" s="13"/>
      <c r="F524" s="13"/>
      <c r="G524" s="14">
        <f t="shared" si="43"/>
        <v>834142.20799999998</v>
      </c>
      <c r="H524" s="14">
        <f t="shared" si="44"/>
        <v>884473.85600000003</v>
      </c>
      <c r="I524" s="14">
        <f t="shared" si="45"/>
        <v>925368.31999999995</v>
      </c>
      <c r="J524" s="14">
        <f t="shared" si="46"/>
        <v>0</v>
      </c>
      <c r="K524" s="14">
        <f t="shared" si="47"/>
        <v>0</v>
      </c>
    </row>
    <row r="525" spans="2:11" x14ac:dyDescent="0.35">
      <c r="B525" s="12">
        <v>833093632</v>
      </c>
      <c r="C525" s="13">
        <v>884473856</v>
      </c>
      <c r="D525" s="13">
        <v>926941184</v>
      </c>
      <c r="E525" s="13"/>
      <c r="F525" s="13"/>
      <c r="G525" s="14">
        <f t="shared" si="43"/>
        <v>833093.63199999998</v>
      </c>
      <c r="H525" s="14">
        <f t="shared" si="44"/>
        <v>884473.85600000003</v>
      </c>
      <c r="I525" s="14">
        <f t="shared" si="45"/>
        <v>926941.18400000001</v>
      </c>
      <c r="J525" s="14">
        <f t="shared" si="46"/>
        <v>0</v>
      </c>
      <c r="K525" s="14">
        <f t="shared" si="47"/>
        <v>0</v>
      </c>
    </row>
    <row r="526" spans="2:11" x14ac:dyDescent="0.35">
      <c r="B526" s="12">
        <v>833093632</v>
      </c>
      <c r="C526" s="13">
        <v>884473856</v>
      </c>
      <c r="D526" s="13">
        <v>926941184</v>
      </c>
      <c r="E526" s="13"/>
      <c r="F526" s="13"/>
      <c r="G526" s="14">
        <f t="shared" si="43"/>
        <v>833093.63199999998</v>
      </c>
      <c r="H526" s="14">
        <f t="shared" si="44"/>
        <v>884473.85600000003</v>
      </c>
      <c r="I526" s="14">
        <f t="shared" si="45"/>
        <v>926941.18400000001</v>
      </c>
      <c r="J526" s="14">
        <f t="shared" si="46"/>
        <v>0</v>
      </c>
      <c r="K526" s="14">
        <f t="shared" si="47"/>
        <v>0</v>
      </c>
    </row>
    <row r="527" spans="2:11" x14ac:dyDescent="0.35">
      <c r="B527" s="12">
        <v>834142208</v>
      </c>
      <c r="C527" s="13">
        <v>884473856</v>
      </c>
      <c r="D527" s="13">
        <v>926941184</v>
      </c>
      <c r="E527" s="13"/>
      <c r="F527" s="13"/>
      <c r="G527" s="14">
        <f t="shared" si="43"/>
        <v>834142.20799999998</v>
      </c>
      <c r="H527" s="14">
        <f t="shared" si="44"/>
        <v>884473.85600000003</v>
      </c>
      <c r="I527" s="14">
        <f t="shared" si="45"/>
        <v>926941.18400000001</v>
      </c>
      <c r="J527" s="14">
        <f t="shared" si="46"/>
        <v>0</v>
      </c>
      <c r="K527" s="14">
        <f t="shared" si="47"/>
        <v>0</v>
      </c>
    </row>
    <row r="528" spans="2:11" x14ac:dyDescent="0.35">
      <c r="B528" s="12">
        <v>834142208</v>
      </c>
      <c r="C528" s="13">
        <v>884473856</v>
      </c>
      <c r="D528" s="13">
        <v>926941184</v>
      </c>
      <c r="E528" s="13"/>
      <c r="F528" s="13"/>
      <c r="G528" s="14">
        <f t="shared" si="43"/>
        <v>834142.20799999998</v>
      </c>
      <c r="H528" s="14">
        <f t="shared" si="44"/>
        <v>884473.85600000003</v>
      </c>
      <c r="I528" s="14">
        <f t="shared" si="45"/>
        <v>926941.18400000001</v>
      </c>
      <c r="J528" s="14">
        <f t="shared" si="46"/>
        <v>0</v>
      </c>
      <c r="K528" s="14">
        <f t="shared" si="47"/>
        <v>0</v>
      </c>
    </row>
    <row r="529" spans="2:11" x14ac:dyDescent="0.35">
      <c r="B529" s="12">
        <v>833093632</v>
      </c>
      <c r="C529" s="13">
        <v>884473856</v>
      </c>
      <c r="D529" s="13">
        <v>926941184</v>
      </c>
      <c r="E529" s="13"/>
      <c r="F529" s="13"/>
      <c r="G529" s="14">
        <f t="shared" si="43"/>
        <v>833093.63199999998</v>
      </c>
      <c r="H529" s="14">
        <f t="shared" si="44"/>
        <v>884473.85600000003</v>
      </c>
      <c r="I529" s="14">
        <f t="shared" si="45"/>
        <v>926941.18400000001</v>
      </c>
      <c r="J529" s="14">
        <f t="shared" si="46"/>
        <v>0</v>
      </c>
      <c r="K529" s="14">
        <f t="shared" si="47"/>
        <v>0</v>
      </c>
    </row>
    <row r="530" spans="2:11" x14ac:dyDescent="0.35">
      <c r="B530" s="12">
        <v>833093632</v>
      </c>
      <c r="C530" s="13">
        <v>884473856</v>
      </c>
      <c r="D530" s="13">
        <v>926941184</v>
      </c>
      <c r="E530" s="13"/>
      <c r="F530" s="13"/>
      <c r="G530" s="14">
        <f t="shared" si="43"/>
        <v>833093.63199999998</v>
      </c>
      <c r="H530" s="14">
        <f t="shared" si="44"/>
        <v>884473.85600000003</v>
      </c>
      <c r="I530" s="14">
        <f t="shared" si="45"/>
        <v>926941.18400000001</v>
      </c>
      <c r="J530" s="14">
        <f t="shared" si="46"/>
        <v>0</v>
      </c>
      <c r="K530" s="14">
        <f t="shared" si="47"/>
        <v>0</v>
      </c>
    </row>
    <row r="531" spans="2:11" x14ac:dyDescent="0.35">
      <c r="B531" s="12">
        <v>833093632</v>
      </c>
      <c r="C531" s="13">
        <v>884473856</v>
      </c>
      <c r="D531" s="13">
        <v>926941184</v>
      </c>
      <c r="E531" s="13"/>
      <c r="F531" s="13"/>
      <c r="G531" s="14">
        <f t="shared" si="43"/>
        <v>833093.63199999998</v>
      </c>
      <c r="H531" s="14">
        <f t="shared" si="44"/>
        <v>884473.85600000003</v>
      </c>
      <c r="I531" s="14">
        <f t="shared" si="45"/>
        <v>926941.18400000001</v>
      </c>
      <c r="J531" s="14">
        <f t="shared" si="46"/>
        <v>0</v>
      </c>
      <c r="K531" s="14">
        <f t="shared" si="47"/>
        <v>0</v>
      </c>
    </row>
    <row r="532" spans="2:11" x14ac:dyDescent="0.35">
      <c r="B532" s="12">
        <v>834142208</v>
      </c>
      <c r="C532" s="13">
        <v>884473856</v>
      </c>
      <c r="D532" s="13">
        <v>926941184</v>
      </c>
      <c r="E532" s="13"/>
      <c r="F532" s="13"/>
      <c r="G532" s="14">
        <f t="shared" si="43"/>
        <v>834142.20799999998</v>
      </c>
      <c r="H532" s="14">
        <f t="shared" si="44"/>
        <v>884473.85600000003</v>
      </c>
      <c r="I532" s="14">
        <f t="shared" si="45"/>
        <v>926941.18400000001</v>
      </c>
      <c r="J532" s="14">
        <f t="shared" si="46"/>
        <v>0</v>
      </c>
      <c r="K532" s="14">
        <f t="shared" si="47"/>
        <v>0</v>
      </c>
    </row>
    <row r="533" spans="2:11" x14ac:dyDescent="0.35">
      <c r="B533" s="12">
        <v>834142208</v>
      </c>
      <c r="C533" s="13">
        <v>884473856</v>
      </c>
      <c r="D533" s="13">
        <v>926941184</v>
      </c>
      <c r="E533" s="13"/>
      <c r="F533" s="13"/>
      <c r="G533" s="14">
        <f t="shared" si="43"/>
        <v>834142.20799999998</v>
      </c>
      <c r="H533" s="14">
        <f t="shared" si="44"/>
        <v>884473.85600000003</v>
      </c>
      <c r="I533" s="14">
        <f t="shared" si="45"/>
        <v>926941.18400000001</v>
      </c>
      <c r="J533" s="14">
        <f t="shared" si="46"/>
        <v>0</v>
      </c>
      <c r="K533" s="14">
        <f t="shared" si="47"/>
        <v>0</v>
      </c>
    </row>
    <row r="534" spans="2:11" x14ac:dyDescent="0.35">
      <c r="B534" s="12">
        <v>834142208</v>
      </c>
      <c r="C534" s="13">
        <v>884473856</v>
      </c>
      <c r="D534" s="13">
        <v>926941184</v>
      </c>
      <c r="E534" s="13"/>
      <c r="F534" s="13"/>
      <c r="G534" s="14">
        <f t="shared" si="43"/>
        <v>834142.20799999998</v>
      </c>
      <c r="H534" s="14">
        <f t="shared" si="44"/>
        <v>884473.85600000003</v>
      </c>
      <c r="I534" s="14">
        <f t="shared" si="45"/>
        <v>926941.18400000001</v>
      </c>
      <c r="J534" s="14">
        <f t="shared" si="46"/>
        <v>0</v>
      </c>
      <c r="K534" s="14">
        <f t="shared" si="47"/>
        <v>0</v>
      </c>
    </row>
    <row r="535" spans="2:11" x14ac:dyDescent="0.35">
      <c r="B535" s="12">
        <v>834142208</v>
      </c>
      <c r="C535" s="13">
        <v>884473856</v>
      </c>
      <c r="D535" s="13">
        <v>926941184</v>
      </c>
      <c r="E535" s="13"/>
      <c r="F535" s="13"/>
      <c r="G535" s="14">
        <f t="shared" si="43"/>
        <v>834142.20799999998</v>
      </c>
      <c r="H535" s="14">
        <f t="shared" si="44"/>
        <v>884473.85600000003</v>
      </c>
      <c r="I535" s="14">
        <f t="shared" si="45"/>
        <v>926941.18400000001</v>
      </c>
      <c r="J535" s="14">
        <f t="shared" si="46"/>
        <v>0</v>
      </c>
      <c r="K535" s="14">
        <f t="shared" si="47"/>
        <v>0</v>
      </c>
    </row>
    <row r="536" spans="2:11" x14ac:dyDescent="0.35">
      <c r="B536" s="12">
        <v>834142208</v>
      </c>
      <c r="C536" s="13">
        <v>883425280</v>
      </c>
      <c r="D536" s="13">
        <v>926941184</v>
      </c>
      <c r="E536" s="13"/>
      <c r="F536" s="13"/>
      <c r="G536" s="14">
        <f t="shared" si="43"/>
        <v>834142.20799999998</v>
      </c>
      <c r="H536" s="14">
        <f t="shared" si="44"/>
        <v>883425.28000000003</v>
      </c>
      <c r="I536" s="14">
        <f t="shared" si="45"/>
        <v>926941.18400000001</v>
      </c>
      <c r="J536" s="14">
        <f t="shared" si="46"/>
        <v>0</v>
      </c>
      <c r="K536" s="14">
        <f t="shared" si="47"/>
        <v>0</v>
      </c>
    </row>
    <row r="537" spans="2:11" x14ac:dyDescent="0.35">
      <c r="B537" s="12">
        <v>834142208</v>
      </c>
      <c r="C537" s="13">
        <v>883425280</v>
      </c>
      <c r="D537" s="13">
        <v>926941184</v>
      </c>
      <c r="E537" s="13"/>
      <c r="F537" s="13"/>
      <c r="G537" s="14">
        <f t="shared" si="43"/>
        <v>834142.20799999998</v>
      </c>
      <c r="H537" s="14">
        <f t="shared" si="44"/>
        <v>883425.28000000003</v>
      </c>
      <c r="I537" s="14">
        <f t="shared" si="45"/>
        <v>926941.18400000001</v>
      </c>
      <c r="J537" s="14">
        <f t="shared" si="46"/>
        <v>0</v>
      </c>
      <c r="K537" s="14">
        <f t="shared" si="47"/>
        <v>0</v>
      </c>
    </row>
    <row r="538" spans="2:11" x14ac:dyDescent="0.35">
      <c r="B538" s="12">
        <v>834142208</v>
      </c>
      <c r="C538" s="13">
        <v>884473856</v>
      </c>
      <c r="D538" s="13">
        <v>926941184</v>
      </c>
      <c r="E538" s="13"/>
      <c r="F538" s="13"/>
      <c r="G538" s="14">
        <f t="shared" si="43"/>
        <v>834142.20799999998</v>
      </c>
      <c r="H538" s="14">
        <f t="shared" si="44"/>
        <v>884473.85600000003</v>
      </c>
      <c r="I538" s="14">
        <f t="shared" si="45"/>
        <v>926941.18400000001</v>
      </c>
      <c r="J538" s="14">
        <f t="shared" si="46"/>
        <v>0</v>
      </c>
      <c r="K538" s="14">
        <f t="shared" si="47"/>
        <v>0</v>
      </c>
    </row>
    <row r="539" spans="2:11" x14ac:dyDescent="0.35">
      <c r="B539" s="12">
        <v>834142208</v>
      </c>
      <c r="C539" s="13">
        <v>884473856</v>
      </c>
      <c r="D539" s="13">
        <v>926941184</v>
      </c>
      <c r="E539" s="13"/>
      <c r="F539" s="13"/>
      <c r="G539" s="14">
        <f t="shared" si="43"/>
        <v>834142.20799999998</v>
      </c>
      <c r="H539" s="14">
        <f t="shared" si="44"/>
        <v>884473.85600000003</v>
      </c>
      <c r="I539" s="14">
        <f t="shared" si="45"/>
        <v>926941.18400000001</v>
      </c>
      <c r="J539" s="14">
        <f t="shared" si="46"/>
        <v>0</v>
      </c>
      <c r="K539" s="14">
        <f t="shared" si="47"/>
        <v>0</v>
      </c>
    </row>
    <row r="540" spans="2:11" x14ac:dyDescent="0.35">
      <c r="B540" s="12">
        <v>834142208</v>
      </c>
      <c r="C540" s="13">
        <v>884473856</v>
      </c>
      <c r="D540" s="13">
        <v>926941184</v>
      </c>
      <c r="E540" s="13"/>
      <c r="F540" s="13"/>
      <c r="G540" s="14">
        <f t="shared" si="43"/>
        <v>834142.20799999998</v>
      </c>
      <c r="H540" s="14">
        <f t="shared" si="44"/>
        <v>884473.85600000003</v>
      </c>
      <c r="I540" s="14">
        <f t="shared" si="45"/>
        <v>926941.18400000001</v>
      </c>
      <c r="J540" s="14">
        <f t="shared" si="46"/>
        <v>0</v>
      </c>
      <c r="K540" s="14">
        <f t="shared" si="47"/>
        <v>0</v>
      </c>
    </row>
    <row r="541" spans="2:11" x14ac:dyDescent="0.35">
      <c r="B541" s="12">
        <v>834142208</v>
      </c>
      <c r="C541" s="13">
        <v>884473856</v>
      </c>
      <c r="D541" s="13">
        <v>925892608</v>
      </c>
      <c r="E541" s="13"/>
      <c r="F541" s="13"/>
      <c r="G541" s="14">
        <f t="shared" si="43"/>
        <v>834142.20799999998</v>
      </c>
      <c r="H541" s="14">
        <f t="shared" si="44"/>
        <v>884473.85600000003</v>
      </c>
      <c r="I541" s="14">
        <f t="shared" si="45"/>
        <v>925892.60800000001</v>
      </c>
      <c r="J541" s="14">
        <f t="shared" si="46"/>
        <v>0</v>
      </c>
      <c r="K541" s="14">
        <f t="shared" si="47"/>
        <v>0</v>
      </c>
    </row>
    <row r="542" spans="2:11" x14ac:dyDescent="0.35">
      <c r="B542" s="12">
        <v>834142208</v>
      </c>
      <c r="C542" s="13">
        <v>884473856</v>
      </c>
      <c r="D542" s="13">
        <v>925892608</v>
      </c>
      <c r="E542" s="13"/>
      <c r="F542" s="13"/>
      <c r="G542" s="14">
        <f t="shared" si="43"/>
        <v>834142.20799999998</v>
      </c>
      <c r="H542" s="14">
        <f t="shared" si="44"/>
        <v>884473.85600000003</v>
      </c>
      <c r="I542" s="14">
        <f t="shared" si="45"/>
        <v>925892.60800000001</v>
      </c>
      <c r="J542" s="14">
        <f t="shared" si="46"/>
        <v>0</v>
      </c>
      <c r="K542" s="14">
        <f t="shared" si="47"/>
        <v>0</v>
      </c>
    </row>
    <row r="543" spans="2:11" x14ac:dyDescent="0.35">
      <c r="B543" s="12">
        <v>823656448</v>
      </c>
      <c r="C543" s="13">
        <v>884473856</v>
      </c>
      <c r="D543" s="13">
        <v>926941184</v>
      </c>
      <c r="E543" s="13"/>
      <c r="F543" s="13"/>
      <c r="G543" s="14">
        <f t="shared" si="43"/>
        <v>823656.44799999997</v>
      </c>
      <c r="H543" s="14">
        <f t="shared" si="44"/>
        <v>884473.85600000003</v>
      </c>
      <c r="I543" s="14">
        <f t="shared" si="45"/>
        <v>926941.18400000001</v>
      </c>
      <c r="J543" s="14">
        <f t="shared" si="46"/>
        <v>0</v>
      </c>
      <c r="K543" s="14">
        <f t="shared" si="47"/>
        <v>0</v>
      </c>
    </row>
    <row r="544" spans="2:11" x14ac:dyDescent="0.35">
      <c r="B544" s="12">
        <v>823656448</v>
      </c>
      <c r="C544" s="13">
        <v>884473856</v>
      </c>
      <c r="D544" s="13">
        <v>926941184</v>
      </c>
      <c r="E544" s="13"/>
      <c r="F544" s="13"/>
      <c r="G544" s="14">
        <f t="shared" si="43"/>
        <v>823656.44799999997</v>
      </c>
      <c r="H544" s="14">
        <f t="shared" si="44"/>
        <v>884473.85600000003</v>
      </c>
      <c r="I544" s="14">
        <f t="shared" si="45"/>
        <v>926941.18400000001</v>
      </c>
      <c r="J544" s="14">
        <f t="shared" si="46"/>
        <v>0</v>
      </c>
      <c r="K544" s="14">
        <f t="shared" si="47"/>
        <v>0</v>
      </c>
    </row>
    <row r="545" spans="2:11" x14ac:dyDescent="0.35">
      <c r="B545" s="12">
        <v>823656448</v>
      </c>
      <c r="C545" s="13">
        <v>884473856</v>
      </c>
      <c r="D545" s="13">
        <v>925892608</v>
      </c>
      <c r="E545" s="13"/>
      <c r="F545" s="13"/>
      <c r="G545" s="14">
        <f t="shared" si="43"/>
        <v>823656.44799999997</v>
      </c>
      <c r="H545" s="14">
        <f t="shared" si="44"/>
        <v>884473.85600000003</v>
      </c>
      <c r="I545" s="14">
        <f t="shared" si="45"/>
        <v>925892.60800000001</v>
      </c>
      <c r="J545" s="14">
        <f t="shared" si="46"/>
        <v>0</v>
      </c>
      <c r="K545" s="14">
        <f t="shared" si="47"/>
        <v>0</v>
      </c>
    </row>
    <row r="546" spans="2:11" x14ac:dyDescent="0.35">
      <c r="B546" s="12">
        <v>823656448</v>
      </c>
      <c r="C546" s="13">
        <v>883425280</v>
      </c>
      <c r="D546" s="13">
        <v>925892608</v>
      </c>
      <c r="E546" s="13"/>
      <c r="F546" s="13"/>
      <c r="G546" s="14">
        <f t="shared" si="43"/>
        <v>823656.44799999997</v>
      </c>
      <c r="H546" s="14">
        <f t="shared" si="44"/>
        <v>883425.28000000003</v>
      </c>
      <c r="I546" s="14">
        <f t="shared" si="45"/>
        <v>925892.60800000001</v>
      </c>
      <c r="J546" s="14">
        <f t="shared" si="46"/>
        <v>0</v>
      </c>
      <c r="K546" s="14">
        <f t="shared" si="47"/>
        <v>0</v>
      </c>
    </row>
    <row r="547" spans="2:11" x14ac:dyDescent="0.35">
      <c r="B547" s="12">
        <v>823656448</v>
      </c>
      <c r="C547" s="13">
        <v>883425280</v>
      </c>
      <c r="D547" s="13">
        <v>926941184</v>
      </c>
      <c r="E547" s="13"/>
      <c r="F547" s="13"/>
      <c r="G547" s="14">
        <f t="shared" si="43"/>
        <v>823656.44799999997</v>
      </c>
      <c r="H547" s="14">
        <f t="shared" si="44"/>
        <v>883425.28000000003</v>
      </c>
      <c r="I547" s="14">
        <f t="shared" si="45"/>
        <v>926941.18400000001</v>
      </c>
      <c r="J547" s="14">
        <f t="shared" si="46"/>
        <v>0</v>
      </c>
      <c r="K547" s="14">
        <f t="shared" si="47"/>
        <v>0</v>
      </c>
    </row>
    <row r="548" spans="2:11" x14ac:dyDescent="0.35">
      <c r="B548" s="12">
        <v>823656448</v>
      </c>
      <c r="C548" s="13">
        <v>884473856</v>
      </c>
      <c r="D548" s="13">
        <v>926941184</v>
      </c>
      <c r="E548" s="13"/>
      <c r="F548" s="13"/>
      <c r="G548" s="14">
        <f t="shared" si="43"/>
        <v>823656.44799999997</v>
      </c>
      <c r="H548" s="14">
        <f t="shared" si="44"/>
        <v>884473.85600000003</v>
      </c>
      <c r="I548" s="14">
        <f t="shared" si="45"/>
        <v>926941.18400000001</v>
      </c>
      <c r="J548" s="14">
        <f t="shared" si="46"/>
        <v>0</v>
      </c>
      <c r="K548" s="14">
        <f t="shared" si="47"/>
        <v>0</v>
      </c>
    </row>
    <row r="549" spans="2:11" x14ac:dyDescent="0.35">
      <c r="B549" s="12">
        <v>823656448</v>
      </c>
      <c r="C549" s="13">
        <v>884473856</v>
      </c>
      <c r="D549" s="13">
        <v>946864128</v>
      </c>
      <c r="E549" s="13"/>
      <c r="F549" s="13"/>
      <c r="G549" s="14">
        <f t="shared" si="43"/>
        <v>823656.44799999997</v>
      </c>
      <c r="H549" s="14">
        <f t="shared" si="44"/>
        <v>884473.85600000003</v>
      </c>
      <c r="I549" s="14">
        <f t="shared" si="45"/>
        <v>946864.12800000003</v>
      </c>
      <c r="J549" s="14">
        <f t="shared" si="46"/>
        <v>0</v>
      </c>
      <c r="K549" s="14">
        <f t="shared" si="47"/>
        <v>0</v>
      </c>
    </row>
    <row r="550" spans="2:11" x14ac:dyDescent="0.35">
      <c r="B550" s="12">
        <v>823656448</v>
      </c>
      <c r="C550" s="13">
        <v>884473856</v>
      </c>
      <c r="D550" s="13">
        <v>946864128</v>
      </c>
      <c r="E550" s="13"/>
      <c r="F550" s="13"/>
      <c r="G550" s="14">
        <f t="shared" si="43"/>
        <v>823656.44799999997</v>
      </c>
      <c r="H550" s="14">
        <f t="shared" si="44"/>
        <v>884473.85600000003</v>
      </c>
      <c r="I550" s="14">
        <f t="shared" si="45"/>
        <v>946864.12800000003</v>
      </c>
      <c r="J550" s="14">
        <f t="shared" si="46"/>
        <v>0</v>
      </c>
      <c r="K550" s="14">
        <f t="shared" si="47"/>
        <v>0</v>
      </c>
    </row>
    <row r="551" spans="2:11" x14ac:dyDescent="0.35">
      <c r="B551" s="12">
        <v>823656448</v>
      </c>
      <c r="C551" s="13">
        <v>884473856</v>
      </c>
      <c r="D551" s="13">
        <v>948436992</v>
      </c>
      <c r="E551" s="13"/>
      <c r="F551" s="13"/>
      <c r="G551" s="14">
        <f t="shared" si="43"/>
        <v>823656.44799999997</v>
      </c>
      <c r="H551" s="14">
        <f t="shared" si="44"/>
        <v>884473.85600000003</v>
      </c>
      <c r="I551" s="14">
        <f t="shared" si="45"/>
        <v>948436.99199999997</v>
      </c>
      <c r="J551" s="14">
        <f t="shared" si="46"/>
        <v>0</v>
      </c>
      <c r="K551" s="14">
        <f t="shared" si="47"/>
        <v>0</v>
      </c>
    </row>
    <row r="552" spans="2:11" x14ac:dyDescent="0.35">
      <c r="B552" s="12">
        <v>823656448</v>
      </c>
      <c r="C552" s="13">
        <v>884473856</v>
      </c>
      <c r="D552" s="13">
        <v>948436992</v>
      </c>
      <c r="E552" s="13"/>
      <c r="F552" s="13"/>
      <c r="G552" s="14">
        <f t="shared" si="43"/>
        <v>823656.44799999997</v>
      </c>
      <c r="H552" s="14">
        <f t="shared" si="44"/>
        <v>884473.85600000003</v>
      </c>
      <c r="I552" s="14">
        <f t="shared" si="45"/>
        <v>948436.99199999997</v>
      </c>
      <c r="J552" s="14">
        <f t="shared" si="46"/>
        <v>0</v>
      </c>
      <c r="K552" s="14">
        <f t="shared" si="47"/>
        <v>0</v>
      </c>
    </row>
    <row r="553" spans="2:11" x14ac:dyDescent="0.35">
      <c r="B553" s="12">
        <v>820510720</v>
      </c>
      <c r="C553" s="13">
        <v>884473856</v>
      </c>
      <c r="D553" s="13">
        <v>948436992</v>
      </c>
      <c r="E553" s="13"/>
      <c r="F553" s="13"/>
      <c r="G553" s="14">
        <f t="shared" si="43"/>
        <v>820510.71999999997</v>
      </c>
      <c r="H553" s="14">
        <f t="shared" si="44"/>
        <v>884473.85600000003</v>
      </c>
      <c r="I553" s="14">
        <f t="shared" si="45"/>
        <v>948436.99199999997</v>
      </c>
      <c r="J553" s="14">
        <f t="shared" si="46"/>
        <v>0</v>
      </c>
      <c r="K553" s="14">
        <f t="shared" si="47"/>
        <v>0</v>
      </c>
    </row>
    <row r="554" spans="2:11" x14ac:dyDescent="0.35">
      <c r="B554" s="12">
        <v>820510720</v>
      </c>
      <c r="C554" s="13">
        <v>884473856</v>
      </c>
      <c r="D554" s="13">
        <v>948436992</v>
      </c>
      <c r="E554" s="13"/>
      <c r="F554" s="13"/>
      <c r="G554" s="14">
        <f t="shared" si="43"/>
        <v>820510.71999999997</v>
      </c>
      <c r="H554" s="14">
        <f t="shared" si="44"/>
        <v>884473.85600000003</v>
      </c>
      <c r="I554" s="14">
        <f t="shared" si="45"/>
        <v>948436.99199999997</v>
      </c>
      <c r="J554" s="14">
        <f t="shared" si="46"/>
        <v>0</v>
      </c>
      <c r="K554" s="14">
        <f t="shared" si="47"/>
        <v>0</v>
      </c>
    </row>
    <row r="555" spans="2:11" x14ac:dyDescent="0.35">
      <c r="B555" s="12">
        <v>814219264</v>
      </c>
      <c r="C555" s="13">
        <v>884473856</v>
      </c>
      <c r="D555" s="13">
        <v>948436992</v>
      </c>
      <c r="E555" s="13"/>
      <c r="F555" s="13"/>
      <c r="G555" s="14">
        <f t="shared" si="43"/>
        <v>814219.26399999997</v>
      </c>
      <c r="H555" s="14">
        <f t="shared" si="44"/>
        <v>884473.85600000003</v>
      </c>
      <c r="I555" s="14">
        <f t="shared" si="45"/>
        <v>948436.99199999997</v>
      </c>
      <c r="J555" s="14">
        <f t="shared" si="46"/>
        <v>0</v>
      </c>
      <c r="K555" s="14">
        <f t="shared" si="47"/>
        <v>0</v>
      </c>
    </row>
    <row r="556" spans="2:11" x14ac:dyDescent="0.35">
      <c r="B556" s="12">
        <v>810024960</v>
      </c>
      <c r="C556" s="13">
        <v>884473856</v>
      </c>
      <c r="D556" s="13">
        <v>948436992</v>
      </c>
      <c r="E556" s="13"/>
      <c r="F556" s="13"/>
      <c r="G556" s="14">
        <f t="shared" si="43"/>
        <v>810024.95999999996</v>
      </c>
      <c r="H556" s="14">
        <f t="shared" si="44"/>
        <v>884473.85600000003</v>
      </c>
      <c r="I556" s="14">
        <f t="shared" si="45"/>
        <v>948436.99199999997</v>
      </c>
      <c r="J556" s="14">
        <f t="shared" si="46"/>
        <v>0</v>
      </c>
      <c r="K556" s="14">
        <f t="shared" si="47"/>
        <v>0</v>
      </c>
    </row>
    <row r="557" spans="2:11" x14ac:dyDescent="0.35">
      <c r="B557" s="12">
        <v>804257792</v>
      </c>
      <c r="C557" s="13">
        <v>884473856</v>
      </c>
      <c r="D557" s="13">
        <v>948436992</v>
      </c>
      <c r="E557" s="13"/>
      <c r="F557" s="13"/>
      <c r="G557" s="14">
        <f t="shared" si="43"/>
        <v>804257.79200000002</v>
      </c>
      <c r="H557" s="14">
        <f t="shared" si="44"/>
        <v>884473.85600000003</v>
      </c>
      <c r="I557" s="14">
        <f t="shared" si="45"/>
        <v>948436.99199999997</v>
      </c>
      <c r="J557" s="14">
        <f t="shared" si="46"/>
        <v>0</v>
      </c>
      <c r="K557" s="14">
        <f t="shared" si="47"/>
        <v>0</v>
      </c>
    </row>
    <row r="558" spans="2:11" x14ac:dyDescent="0.35">
      <c r="B558" s="12">
        <v>799539200</v>
      </c>
      <c r="C558" s="13">
        <v>884473856</v>
      </c>
      <c r="D558" s="13">
        <v>948436992</v>
      </c>
      <c r="E558" s="13"/>
      <c r="F558" s="13"/>
      <c r="G558" s="14">
        <f t="shared" si="43"/>
        <v>799539.19999999995</v>
      </c>
      <c r="H558" s="14">
        <f t="shared" si="44"/>
        <v>884473.85600000003</v>
      </c>
      <c r="I558" s="14">
        <f t="shared" si="45"/>
        <v>948436.99199999997</v>
      </c>
      <c r="J558" s="14">
        <f t="shared" si="46"/>
        <v>0</v>
      </c>
      <c r="K558" s="14">
        <f t="shared" si="47"/>
        <v>0</v>
      </c>
    </row>
    <row r="559" spans="2:11" x14ac:dyDescent="0.35">
      <c r="B559" s="12">
        <v>799539200</v>
      </c>
      <c r="C559" s="13">
        <v>884473856</v>
      </c>
      <c r="D559" s="13">
        <v>948436992</v>
      </c>
      <c r="E559" s="13"/>
      <c r="F559" s="13"/>
      <c r="G559" s="14">
        <f t="shared" si="43"/>
        <v>799539.19999999995</v>
      </c>
      <c r="H559" s="14">
        <f t="shared" si="44"/>
        <v>884473.85600000003</v>
      </c>
      <c r="I559" s="14">
        <f t="shared" si="45"/>
        <v>948436.99199999997</v>
      </c>
      <c r="J559" s="14">
        <f t="shared" si="46"/>
        <v>0</v>
      </c>
      <c r="K559" s="14">
        <f t="shared" si="47"/>
        <v>0</v>
      </c>
    </row>
    <row r="560" spans="2:11" x14ac:dyDescent="0.35">
      <c r="B560" s="12">
        <v>833617920</v>
      </c>
      <c r="C560" s="13">
        <v>884473856</v>
      </c>
      <c r="D560" s="13">
        <v>948436992</v>
      </c>
      <c r="E560" s="13"/>
      <c r="F560" s="13"/>
      <c r="G560" s="14">
        <f t="shared" si="43"/>
        <v>833617.92000000004</v>
      </c>
      <c r="H560" s="14">
        <f t="shared" si="44"/>
        <v>884473.85600000003</v>
      </c>
      <c r="I560" s="14">
        <f t="shared" si="45"/>
        <v>948436.99199999997</v>
      </c>
      <c r="J560" s="14">
        <f t="shared" si="46"/>
        <v>0</v>
      </c>
      <c r="K560" s="14">
        <f t="shared" si="47"/>
        <v>0</v>
      </c>
    </row>
    <row r="561" spans="2:11" x14ac:dyDescent="0.35">
      <c r="B561" s="12">
        <v>834142208</v>
      </c>
      <c r="C561" s="13">
        <v>884473856</v>
      </c>
      <c r="D561" s="13">
        <v>948436992</v>
      </c>
      <c r="E561" s="13"/>
      <c r="F561" s="13"/>
      <c r="G561" s="14">
        <f t="shared" si="43"/>
        <v>834142.20799999998</v>
      </c>
      <c r="H561" s="14">
        <f t="shared" si="44"/>
        <v>884473.85600000003</v>
      </c>
      <c r="I561" s="14">
        <f t="shared" si="45"/>
        <v>948436.99199999997</v>
      </c>
      <c r="J561" s="14">
        <f t="shared" si="46"/>
        <v>0</v>
      </c>
      <c r="K561" s="14">
        <f t="shared" si="47"/>
        <v>0</v>
      </c>
    </row>
    <row r="562" spans="2:11" x14ac:dyDescent="0.35">
      <c r="B562" s="12">
        <v>834142208</v>
      </c>
      <c r="C562" s="13">
        <v>884473856</v>
      </c>
      <c r="D562" s="13">
        <v>948436992</v>
      </c>
      <c r="E562" s="13"/>
      <c r="F562" s="13"/>
      <c r="G562" s="14">
        <f t="shared" si="43"/>
        <v>834142.20799999998</v>
      </c>
      <c r="H562" s="14">
        <f t="shared" si="44"/>
        <v>884473.85600000003</v>
      </c>
      <c r="I562" s="14">
        <f t="shared" si="45"/>
        <v>948436.99199999997</v>
      </c>
      <c r="J562" s="14">
        <f t="shared" si="46"/>
        <v>0</v>
      </c>
      <c r="K562" s="14">
        <f t="shared" si="47"/>
        <v>0</v>
      </c>
    </row>
    <row r="563" spans="2:11" x14ac:dyDescent="0.35">
      <c r="B563" s="12">
        <v>834142208</v>
      </c>
      <c r="C563" s="13">
        <v>884473856</v>
      </c>
      <c r="D563" s="13">
        <v>948436992</v>
      </c>
      <c r="E563" s="13"/>
      <c r="F563" s="13"/>
      <c r="G563" s="14">
        <f t="shared" si="43"/>
        <v>834142.20799999998</v>
      </c>
      <c r="H563" s="14">
        <f t="shared" si="44"/>
        <v>884473.85600000003</v>
      </c>
      <c r="I563" s="14">
        <f t="shared" si="45"/>
        <v>948436.99199999997</v>
      </c>
      <c r="J563" s="14">
        <f t="shared" si="46"/>
        <v>0</v>
      </c>
      <c r="K563" s="14">
        <f t="shared" si="47"/>
        <v>0</v>
      </c>
    </row>
    <row r="564" spans="2:11" x14ac:dyDescent="0.35">
      <c r="B564" s="12">
        <v>833093632</v>
      </c>
      <c r="C564" s="13">
        <v>884473856</v>
      </c>
      <c r="D564" s="13">
        <v>948436992</v>
      </c>
      <c r="E564" s="13"/>
      <c r="F564" s="13"/>
      <c r="G564" s="14">
        <f t="shared" si="43"/>
        <v>833093.63199999998</v>
      </c>
      <c r="H564" s="14">
        <f t="shared" si="44"/>
        <v>884473.85600000003</v>
      </c>
      <c r="I564" s="14">
        <f t="shared" si="45"/>
        <v>948436.99199999997</v>
      </c>
      <c r="J564" s="14">
        <f t="shared" si="46"/>
        <v>0</v>
      </c>
      <c r="K564" s="14">
        <f t="shared" si="47"/>
        <v>0</v>
      </c>
    </row>
    <row r="565" spans="2:11" x14ac:dyDescent="0.35">
      <c r="B565" s="12">
        <v>833093632</v>
      </c>
      <c r="C565" s="13">
        <v>884473856</v>
      </c>
      <c r="D565" s="13">
        <v>1031274496</v>
      </c>
      <c r="E565" s="13"/>
      <c r="F565" s="13"/>
      <c r="G565" s="14">
        <f t="shared" si="43"/>
        <v>833093.63199999998</v>
      </c>
      <c r="H565" s="14">
        <f t="shared" si="44"/>
        <v>884473.85600000003</v>
      </c>
      <c r="I565" s="14">
        <f t="shared" si="45"/>
        <v>1031274.496</v>
      </c>
      <c r="J565" s="14">
        <f t="shared" si="46"/>
        <v>0</v>
      </c>
      <c r="K565" s="14">
        <f t="shared" si="47"/>
        <v>0</v>
      </c>
    </row>
    <row r="566" spans="2:11" x14ac:dyDescent="0.35">
      <c r="B566" s="12">
        <v>834142208</v>
      </c>
      <c r="C566" s="13">
        <v>884473856</v>
      </c>
      <c r="D566" s="13">
        <v>1031274496</v>
      </c>
      <c r="E566" s="13"/>
      <c r="F566" s="13"/>
      <c r="G566" s="14">
        <f t="shared" si="43"/>
        <v>834142.20799999998</v>
      </c>
      <c r="H566" s="14">
        <f t="shared" si="44"/>
        <v>884473.85600000003</v>
      </c>
      <c r="I566" s="14">
        <f t="shared" si="45"/>
        <v>1031274.496</v>
      </c>
      <c r="J566" s="14">
        <f t="shared" si="46"/>
        <v>0</v>
      </c>
      <c r="K566" s="14">
        <f t="shared" si="47"/>
        <v>0</v>
      </c>
    </row>
    <row r="567" spans="2:11" x14ac:dyDescent="0.35">
      <c r="B567" s="12">
        <v>833093632</v>
      </c>
      <c r="C567" s="13">
        <v>884473856</v>
      </c>
      <c r="D567" s="13">
        <v>1031274496</v>
      </c>
      <c r="E567" s="13"/>
      <c r="F567" s="13"/>
      <c r="G567" s="14">
        <f t="shared" si="43"/>
        <v>833093.63199999998</v>
      </c>
      <c r="H567" s="14">
        <f t="shared" si="44"/>
        <v>884473.85600000003</v>
      </c>
      <c r="I567" s="14">
        <f t="shared" si="45"/>
        <v>1031274.496</v>
      </c>
      <c r="J567" s="14">
        <f t="shared" si="46"/>
        <v>0</v>
      </c>
      <c r="K567" s="14">
        <f t="shared" si="47"/>
        <v>0</v>
      </c>
    </row>
    <row r="568" spans="2:11" x14ac:dyDescent="0.35">
      <c r="B568" s="12">
        <v>833093632</v>
      </c>
      <c r="C568" s="13">
        <v>884473856</v>
      </c>
      <c r="D568" s="13">
        <v>1031274496</v>
      </c>
      <c r="E568" s="13"/>
      <c r="F568" s="13"/>
      <c r="G568" s="14">
        <f t="shared" si="43"/>
        <v>833093.63199999998</v>
      </c>
      <c r="H568" s="14">
        <f t="shared" si="44"/>
        <v>884473.85600000003</v>
      </c>
      <c r="I568" s="14">
        <f t="shared" si="45"/>
        <v>1031274.496</v>
      </c>
      <c r="J568" s="14">
        <f t="shared" si="46"/>
        <v>0</v>
      </c>
      <c r="K568" s="14">
        <f t="shared" si="47"/>
        <v>0</v>
      </c>
    </row>
    <row r="569" spans="2:11" x14ac:dyDescent="0.35">
      <c r="B569" s="12">
        <v>833617920</v>
      </c>
      <c r="C569" s="13">
        <v>884473856</v>
      </c>
      <c r="D569" s="13">
        <v>1030225920</v>
      </c>
      <c r="E569" s="13"/>
      <c r="F569" s="13"/>
      <c r="G569" s="14">
        <f t="shared" si="43"/>
        <v>833617.92000000004</v>
      </c>
      <c r="H569" s="14">
        <f t="shared" si="44"/>
        <v>884473.85600000003</v>
      </c>
      <c r="I569" s="14">
        <f t="shared" si="45"/>
        <v>1030225.92</v>
      </c>
      <c r="J569" s="14">
        <f t="shared" si="46"/>
        <v>0</v>
      </c>
      <c r="K569" s="14">
        <f t="shared" si="47"/>
        <v>0</v>
      </c>
    </row>
    <row r="570" spans="2:11" x14ac:dyDescent="0.35">
      <c r="B570" s="12">
        <v>834142208</v>
      </c>
      <c r="C570" s="13">
        <v>884473856</v>
      </c>
      <c r="D570" s="13">
        <v>1030225920</v>
      </c>
      <c r="E570" s="13"/>
      <c r="F570" s="13"/>
      <c r="G570" s="14">
        <f t="shared" si="43"/>
        <v>834142.20799999998</v>
      </c>
      <c r="H570" s="14">
        <f t="shared" si="44"/>
        <v>884473.85600000003</v>
      </c>
      <c r="I570" s="14">
        <f t="shared" si="45"/>
        <v>1030225.92</v>
      </c>
      <c r="J570" s="14">
        <f t="shared" si="46"/>
        <v>0</v>
      </c>
      <c r="K570" s="14">
        <f t="shared" si="47"/>
        <v>0</v>
      </c>
    </row>
    <row r="571" spans="2:11" x14ac:dyDescent="0.35">
      <c r="B571" s="12">
        <v>834142208</v>
      </c>
      <c r="C571" s="13">
        <v>884473856</v>
      </c>
      <c r="D571" s="13">
        <v>1031274496</v>
      </c>
      <c r="E571" s="13"/>
      <c r="F571" s="13"/>
      <c r="G571" s="14">
        <f t="shared" si="43"/>
        <v>834142.20799999998</v>
      </c>
      <c r="H571" s="14">
        <f t="shared" si="44"/>
        <v>884473.85600000003</v>
      </c>
      <c r="I571" s="14">
        <f t="shared" si="45"/>
        <v>1031274.496</v>
      </c>
      <c r="J571" s="14">
        <f t="shared" si="46"/>
        <v>0</v>
      </c>
      <c r="K571" s="14">
        <f t="shared" si="47"/>
        <v>0</v>
      </c>
    </row>
    <row r="572" spans="2:11" x14ac:dyDescent="0.35">
      <c r="B572" s="12">
        <v>834142208</v>
      </c>
      <c r="C572" s="13">
        <v>884473856</v>
      </c>
      <c r="D572" s="13">
        <v>1030225920</v>
      </c>
      <c r="E572" s="13"/>
      <c r="F572" s="13"/>
      <c r="G572" s="14">
        <f t="shared" si="43"/>
        <v>834142.20799999998</v>
      </c>
      <c r="H572" s="14">
        <f t="shared" si="44"/>
        <v>884473.85600000003</v>
      </c>
      <c r="I572" s="14">
        <f t="shared" si="45"/>
        <v>1030225.92</v>
      </c>
      <c r="J572" s="14">
        <f t="shared" si="46"/>
        <v>0</v>
      </c>
      <c r="K572" s="14">
        <f t="shared" si="47"/>
        <v>0</v>
      </c>
    </row>
    <row r="573" spans="2:11" x14ac:dyDescent="0.35">
      <c r="B573" s="12">
        <v>834142208</v>
      </c>
      <c r="C573" s="13">
        <v>884473856</v>
      </c>
      <c r="D573" s="13">
        <v>1030225920</v>
      </c>
      <c r="E573" s="13"/>
      <c r="F573" s="13"/>
      <c r="G573" s="14">
        <f t="shared" si="43"/>
        <v>834142.20799999998</v>
      </c>
      <c r="H573" s="14">
        <f t="shared" si="44"/>
        <v>884473.85600000003</v>
      </c>
      <c r="I573" s="14">
        <f t="shared" si="45"/>
        <v>1030225.92</v>
      </c>
      <c r="J573" s="14">
        <f t="shared" si="46"/>
        <v>0</v>
      </c>
      <c r="K573" s="14">
        <f t="shared" si="47"/>
        <v>0</v>
      </c>
    </row>
    <row r="574" spans="2:11" x14ac:dyDescent="0.35">
      <c r="B574" s="12">
        <v>834142208</v>
      </c>
      <c r="C574" s="13">
        <v>884473856</v>
      </c>
      <c r="D574" s="13">
        <v>1031274496</v>
      </c>
      <c r="E574" s="13"/>
      <c r="F574" s="13"/>
      <c r="G574" s="14">
        <f t="shared" si="43"/>
        <v>834142.20799999998</v>
      </c>
      <c r="H574" s="14">
        <f t="shared" si="44"/>
        <v>884473.85600000003</v>
      </c>
      <c r="I574" s="14">
        <f t="shared" si="45"/>
        <v>1031274.496</v>
      </c>
      <c r="J574" s="14">
        <f t="shared" si="46"/>
        <v>0</v>
      </c>
      <c r="K574" s="14">
        <f t="shared" si="47"/>
        <v>0</v>
      </c>
    </row>
    <row r="575" spans="2:11" x14ac:dyDescent="0.35">
      <c r="B575" s="12">
        <v>834142208</v>
      </c>
      <c r="C575" s="13">
        <v>884473856</v>
      </c>
      <c r="D575" s="13">
        <v>1030225920</v>
      </c>
      <c r="E575" s="13"/>
      <c r="F575" s="13"/>
      <c r="G575" s="14">
        <f t="shared" si="43"/>
        <v>834142.20799999998</v>
      </c>
      <c r="H575" s="14">
        <f t="shared" si="44"/>
        <v>884473.85600000003</v>
      </c>
      <c r="I575" s="14">
        <f t="shared" si="45"/>
        <v>1030225.92</v>
      </c>
      <c r="J575" s="14">
        <f t="shared" si="46"/>
        <v>0</v>
      </c>
      <c r="K575" s="14">
        <f t="shared" si="47"/>
        <v>0</v>
      </c>
    </row>
    <row r="576" spans="2:11" x14ac:dyDescent="0.35">
      <c r="B576" s="12">
        <v>834142208</v>
      </c>
      <c r="C576" s="13">
        <v>884473856</v>
      </c>
      <c r="D576" s="13">
        <v>1030750208</v>
      </c>
      <c r="E576" s="13"/>
      <c r="F576" s="13"/>
      <c r="G576" s="14">
        <f t="shared" si="43"/>
        <v>834142.20799999998</v>
      </c>
      <c r="H576" s="14">
        <f t="shared" si="44"/>
        <v>884473.85600000003</v>
      </c>
      <c r="I576" s="14">
        <f t="shared" si="45"/>
        <v>1030750.208</v>
      </c>
      <c r="J576" s="14">
        <f t="shared" si="46"/>
        <v>0</v>
      </c>
      <c r="K576" s="14">
        <f t="shared" si="47"/>
        <v>0</v>
      </c>
    </row>
    <row r="577" spans="2:11" x14ac:dyDescent="0.35">
      <c r="B577" s="12">
        <v>834142208</v>
      </c>
      <c r="C577" s="13">
        <v>884473856</v>
      </c>
      <c r="D577" s="13">
        <v>1030750208</v>
      </c>
      <c r="E577" s="13"/>
      <c r="F577" s="13"/>
      <c r="G577" s="14">
        <f t="shared" si="43"/>
        <v>834142.20799999998</v>
      </c>
      <c r="H577" s="14">
        <f t="shared" si="44"/>
        <v>884473.85600000003</v>
      </c>
      <c r="I577" s="14">
        <f t="shared" si="45"/>
        <v>1030750.208</v>
      </c>
      <c r="J577" s="14">
        <f t="shared" si="46"/>
        <v>0</v>
      </c>
      <c r="K577" s="14">
        <f t="shared" si="47"/>
        <v>0</v>
      </c>
    </row>
    <row r="578" spans="2:11" x14ac:dyDescent="0.35">
      <c r="B578" s="12">
        <v>834142208</v>
      </c>
      <c r="C578" s="13">
        <v>884473856</v>
      </c>
      <c r="D578" s="13">
        <v>1069547520</v>
      </c>
      <c r="E578" s="13"/>
      <c r="F578" s="13"/>
      <c r="G578" s="14">
        <f t="shared" si="43"/>
        <v>834142.20799999998</v>
      </c>
      <c r="H578" s="14">
        <f t="shared" si="44"/>
        <v>884473.85600000003</v>
      </c>
      <c r="I578" s="14">
        <f t="shared" si="45"/>
        <v>1069547.52</v>
      </c>
      <c r="J578" s="14">
        <f t="shared" si="46"/>
        <v>0</v>
      </c>
      <c r="K578" s="14">
        <f t="shared" si="47"/>
        <v>0</v>
      </c>
    </row>
    <row r="579" spans="2:11" x14ac:dyDescent="0.35">
      <c r="B579" s="12">
        <v>834142208</v>
      </c>
      <c r="C579" s="13">
        <v>884473856</v>
      </c>
      <c r="D579" s="13">
        <v>1069547520</v>
      </c>
      <c r="E579" s="13"/>
      <c r="F579" s="13"/>
      <c r="G579" s="14">
        <f t="shared" ref="G579:G642" si="48">B579/1000</f>
        <v>834142.20799999998</v>
      </c>
      <c r="H579" s="14">
        <f t="shared" ref="H579:H642" si="49">C579/1000</f>
        <v>884473.85600000003</v>
      </c>
      <c r="I579" s="14">
        <f t="shared" ref="I579:I600" si="50">D579/1000</f>
        <v>1069547.52</v>
      </c>
      <c r="J579" s="14">
        <f t="shared" ref="J579:J600" si="51">E579/1000</f>
        <v>0</v>
      </c>
      <c r="K579" s="14">
        <f t="shared" ref="K579:K600" si="52">F579/1000</f>
        <v>0</v>
      </c>
    </row>
    <row r="580" spans="2:11" x14ac:dyDescent="0.35">
      <c r="B580" s="12">
        <v>834142208</v>
      </c>
      <c r="C580" s="13">
        <v>884473856</v>
      </c>
      <c r="D580" s="13">
        <v>1071120384</v>
      </c>
      <c r="E580" s="13"/>
      <c r="F580" s="13"/>
      <c r="G580" s="14">
        <f t="shared" si="48"/>
        <v>834142.20799999998</v>
      </c>
      <c r="H580" s="14">
        <f t="shared" si="49"/>
        <v>884473.85600000003</v>
      </c>
      <c r="I580" s="14">
        <f t="shared" si="50"/>
        <v>1071120.3840000001</v>
      </c>
      <c r="J580" s="14">
        <f t="shared" si="51"/>
        <v>0</v>
      </c>
      <c r="K580" s="14">
        <f t="shared" si="52"/>
        <v>0</v>
      </c>
    </row>
    <row r="581" spans="2:11" x14ac:dyDescent="0.35">
      <c r="B581" s="12">
        <v>834142208</v>
      </c>
      <c r="C581" s="13">
        <v>884473856</v>
      </c>
      <c r="D581" s="13">
        <v>1071120384</v>
      </c>
      <c r="E581" s="13"/>
      <c r="F581" s="13"/>
      <c r="G581" s="14">
        <f t="shared" si="48"/>
        <v>834142.20799999998</v>
      </c>
      <c r="H581" s="14">
        <f t="shared" si="49"/>
        <v>884473.85600000003</v>
      </c>
      <c r="I581" s="14">
        <f t="shared" si="50"/>
        <v>1071120.3840000001</v>
      </c>
      <c r="J581" s="14">
        <f t="shared" si="51"/>
        <v>0</v>
      </c>
      <c r="K581" s="14">
        <f t="shared" si="52"/>
        <v>0</v>
      </c>
    </row>
    <row r="582" spans="2:11" x14ac:dyDescent="0.35">
      <c r="B582" s="12">
        <v>834142208</v>
      </c>
      <c r="C582" s="13">
        <v>884473856</v>
      </c>
      <c r="D582" s="13">
        <v>1071120384</v>
      </c>
      <c r="E582" s="13"/>
      <c r="F582" s="13"/>
      <c r="G582" s="14">
        <f t="shared" si="48"/>
        <v>834142.20799999998</v>
      </c>
      <c r="H582" s="14">
        <f t="shared" si="49"/>
        <v>884473.85600000003</v>
      </c>
      <c r="I582" s="14">
        <f t="shared" si="50"/>
        <v>1071120.3840000001</v>
      </c>
      <c r="J582" s="14">
        <f t="shared" si="51"/>
        <v>0</v>
      </c>
      <c r="K582" s="14">
        <f t="shared" si="52"/>
        <v>0</v>
      </c>
    </row>
    <row r="583" spans="2:11" x14ac:dyDescent="0.35">
      <c r="B583" s="12">
        <v>834142208</v>
      </c>
      <c r="C583" s="13">
        <v>884473856</v>
      </c>
      <c r="D583" s="13">
        <v>1070071808</v>
      </c>
      <c r="E583" s="13"/>
      <c r="F583" s="13"/>
      <c r="G583" s="14">
        <f t="shared" si="48"/>
        <v>834142.20799999998</v>
      </c>
      <c r="H583" s="14">
        <f t="shared" si="49"/>
        <v>884473.85600000003</v>
      </c>
      <c r="I583" s="14">
        <f t="shared" si="50"/>
        <v>1070071.808</v>
      </c>
      <c r="J583" s="14">
        <f t="shared" si="51"/>
        <v>0</v>
      </c>
      <c r="K583" s="14">
        <f t="shared" si="52"/>
        <v>0</v>
      </c>
    </row>
    <row r="584" spans="2:11" x14ac:dyDescent="0.35">
      <c r="B584" s="12">
        <v>834142208</v>
      </c>
      <c r="C584" s="13">
        <v>884473856</v>
      </c>
      <c r="D584" s="13">
        <v>1071120384</v>
      </c>
      <c r="E584" s="13"/>
      <c r="F584" s="13"/>
      <c r="G584" s="14">
        <f t="shared" si="48"/>
        <v>834142.20799999998</v>
      </c>
      <c r="H584" s="14">
        <f t="shared" si="49"/>
        <v>884473.85600000003</v>
      </c>
      <c r="I584" s="14">
        <f t="shared" si="50"/>
        <v>1071120.3840000001</v>
      </c>
      <c r="J584" s="14">
        <f t="shared" si="51"/>
        <v>0</v>
      </c>
      <c r="K584" s="14">
        <f t="shared" si="52"/>
        <v>0</v>
      </c>
    </row>
    <row r="585" spans="2:11" x14ac:dyDescent="0.35">
      <c r="B585" s="12">
        <v>834142208</v>
      </c>
      <c r="C585" s="13">
        <v>884473856</v>
      </c>
      <c r="D585" s="13">
        <v>1071120384</v>
      </c>
      <c r="E585" s="13"/>
      <c r="F585" s="13"/>
      <c r="G585" s="14">
        <f t="shared" si="48"/>
        <v>834142.20799999998</v>
      </c>
      <c r="H585" s="14">
        <f t="shared" si="49"/>
        <v>884473.85600000003</v>
      </c>
      <c r="I585" s="14">
        <f t="shared" si="50"/>
        <v>1071120.3840000001</v>
      </c>
      <c r="J585" s="14">
        <f t="shared" si="51"/>
        <v>0</v>
      </c>
      <c r="K585" s="14">
        <f t="shared" si="52"/>
        <v>0</v>
      </c>
    </row>
    <row r="586" spans="2:11" x14ac:dyDescent="0.35">
      <c r="B586" s="12">
        <v>834142208</v>
      </c>
      <c r="C586" s="13">
        <v>884473856</v>
      </c>
      <c r="D586" s="13">
        <v>1071120384</v>
      </c>
      <c r="E586" s="13"/>
      <c r="F586" s="13"/>
      <c r="G586" s="14">
        <f t="shared" si="48"/>
        <v>834142.20799999998</v>
      </c>
      <c r="H586" s="14">
        <f t="shared" si="49"/>
        <v>884473.85600000003</v>
      </c>
      <c r="I586" s="14">
        <f t="shared" si="50"/>
        <v>1071120.3840000001</v>
      </c>
      <c r="J586" s="14">
        <f t="shared" si="51"/>
        <v>0</v>
      </c>
      <c r="K586" s="14">
        <f t="shared" si="52"/>
        <v>0</v>
      </c>
    </row>
    <row r="587" spans="2:11" x14ac:dyDescent="0.35">
      <c r="B587" s="12">
        <v>834142208</v>
      </c>
      <c r="C587" s="13">
        <v>884473856</v>
      </c>
      <c r="D587" s="13">
        <v>1069547520</v>
      </c>
      <c r="E587" s="13"/>
      <c r="F587" s="13"/>
      <c r="G587" s="14">
        <f t="shared" si="48"/>
        <v>834142.20799999998</v>
      </c>
      <c r="H587" s="14">
        <f t="shared" si="49"/>
        <v>884473.85600000003</v>
      </c>
      <c r="I587" s="14">
        <f t="shared" si="50"/>
        <v>1069547.52</v>
      </c>
      <c r="J587" s="14">
        <f t="shared" si="51"/>
        <v>0</v>
      </c>
      <c r="K587" s="14">
        <f t="shared" si="52"/>
        <v>0</v>
      </c>
    </row>
    <row r="588" spans="2:11" x14ac:dyDescent="0.35">
      <c r="B588" s="12">
        <v>834142208</v>
      </c>
      <c r="C588" s="13">
        <v>884473856</v>
      </c>
      <c r="D588" s="13">
        <v>1069547520</v>
      </c>
      <c r="E588" s="13"/>
      <c r="F588" s="13"/>
      <c r="G588" s="14">
        <f t="shared" si="48"/>
        <v>834142.20799999998</v>
      </c>
      <c r="H588" s="14">
        <f t="shared" si="49"/>
        <v>884473.85600000003</v>
      </c>
      <c r="I588" s="14">
        <f t="shared" si="50"/>
        <v>1069547.52</v>
      </c>
      <c r="J588" s="14">
        <f t="shared" si="51"/>
        <v>0</v>
      </c>
      <c r="K588" s="14">
        <f t="shared" si="52"/>
        <v>0</v>
      </c>
    </row>
    <row r="589" spans="2:11" x14ac:dyDescent="0.35">
      <c r="B589" s="12">
        <v>834142208</v>
      </c>
      <c r="C589" s="13">
        <v>884473856</v>
      </c>
      <c r="D589" s="13">
        <v>1069547520</v>
      </c>
      <c r="E589" s="13"/>
      <c r="F589" s="13"/>
      <c r="G589" s="14">
        <f t="shared" si="48"/>
        <v>834142.20799999998</v>
      </c>
      <c r="H589" s="14">
        <f t="shared" si="49"/>
        <v>884473.85600000003</v>
      </c>
      <c r="I589" s="14">
        <f t="shared" si="50"/>
        <v>1069547.52</v>
      </c>
      <c r="J589" s="14">
        <f t="shared" si="51"/>
        <v>0</v>
      </c>
      <c r="K589" s="14">
        <f t="shared" si="52"/>
        <v>0</v>
      </c>
    </row>
    <row r="590" spans="2:11" x14ac:dyDescent="0.35">
      <c r="B590" s="12">
        <v>830996480</v>
      </c>
      <c r="C590" s="13">
        <v>884473856</v>
      </c>
      <c r="D590" s="13">
        <v>1069547520</v>
      </c>
      <c r="E590" s="13"/>
      <c r="F590" s="13"/>
      <c r="G590" s="14">
        <f t="shared" si="48"/>
        <v>830996.47999999998</v>
      </c>
      <c r="H590" s="14">
        <f t="shared" si="49"/>
        <v>884473.85600000003</v>
      </c>
      <c r="I590" s="14">
        <f t="shared" si="50"/>
        <v>1069547.52</v>
      </c>
      <c r="J590" s="14">
        <f t="shared" si="51"/>
        <v>0</v>
      </c>
      <c r="K590" s="14">
        <f t="shared" si="52"/>
        <v>0</v>
      </c>
    </row>
    <row r="591" spans="2:11" x14ac:dyDescent="0.35">
      <c r="B591" s="12">
        <v>830996480</v>
      </c>
      <c r="C591" s="13">
        <v>884473856</v>
      </c>
      <c r="D591" s="13">
        <v>1069547520</v>
      </c>
      <c r="E591" s="13"/>
      <c r="F591" s="13"/>
      <c r="G591" s="14">
        <f t="shared" si="48"/>
        <v>830996.47999999998</v>
      </c>
      <c r="H591" s="14">
        <f t="shared" si="49"/>
        <v>884473.85600000003</v>
      </c>
      <c r="I591" s="14">
        <f t="shared" si="50"/>
        <v>1069547.52</v>
      </c>
      <c r="J591" s="14">
        <f t="shared" si="51"/>
        <v>0</v>
      </c>
      <c r="K591" s="14">
        <f t="shared" si="52"/>
        <v>0</v>
      </c>
    </row>
    <row r="592" spans="2:11" x14ac:dyDescent="0.35">
      <c r="B592" s="12">
        <v>830996480</v>
      </c>
      <c r="C592" s="13">
        <v>884473856</v>
      </c>
      <c r="D592" s="13">
        <v>1069547520</v>
      </c>
      <c r="E592" s="13"/>
      <c r="F592" s="13"/>
      <c r="G592" s="14">
        <f t="shared" si="48"/>
        <v>830996.47999999998</v>
      </c>
      <c r="H592" s="14">
        <f t="shared" si="49"/>
        <v>884473.85600000003</v>
      </c>
      <c r="I592" s="14">
        <f t="shared" si="50"/>
        <v>1069547.52</v>
      </c>
      <c r="J592" s="14">
        <f t="shared" si="51"/>
        <v>0</v>
      </c>
      <c r="K592" s="14">
        <f t="shared" si="52"/>
        <v>0</v>
      </c>
    </row>
    <row r="593" spans="2:11" x14ac:dyDescent="0.35">
      <c r="B593" s="12">
        <v>830996480</v>
      </c>
      <c r="C593" s="13">
        <v>884473856</v>
      </c>
      <c r="D593" s="13">
        <v>1070596096</v>
      </c>
      <c r="E593" s="13"/>
      <c r="F593" s="13"/>
      <c r="G593" s="14">
        <f t="shared" si="48"/>
        <v>830996.47999999998</v>
      </c>
      <c r="H593" s="14">
        <f t="shared" si="49"/>
        <v>884473.85600000003</v>
      </c>
      <c r="I593" s="14">
        <f t="shared" si="50"/>
        <v>1070596.0959999999</v>
      </c>
      <c r="J593" s="14">
        <f t="shared" si="51"/>
        <v>0</v>
      </c>
      <c r="K593" s="14">
        <f t="shared" si="52"/>
        <v>0</v>
      </c>
    </row>
    <row r="594" spans="2:11" x14ac:dyDescent="0.35">
      <c r="B594" s="12">
        <v>830996480</v>
      </c>
      <c r="C594" s="13">
        <v>884473856</v>
      </c>
      <c r="D594" s="13">
        <v>1070596096</v>
      </c>
      <c r="E594" s="13"/>
      <c r="F594" s="13"/>
      <c r="G594" s="14">
        <f t="shared" si="48"/>
        <v>830996.47999999998</v>
      </c>
      <c r="H594" s="14">
        <f t="shared" si="49"/>
        <v>884473.85600000003</v>
      </c>
      <c r="I594" s="14">
        <f t="shared" si="50"/>
        <v>1070596.0959999999</v>
      </c>
      <c r="J594" s="14">
        <f t="shared" si="51"/>
        <v>0</v>
      </c>
      <c r="K594" s="14">
        <f t="shared" si="52"/>
        <v>0</v>
      </c>
    </row>
    <row r="595" spans="2:11" x14ac:dyDescent="0.35">
      <c r="B595" s="12">
        <v>822083584</v>
      </c>
      <c r="C595" s="13">
        <v>883425280</v>
      </c>
      <c r="D595" s="13">
        <v>1070596096</v>
      </c>
      <c r="E595" s="13"/>
      <c r="F595" s="13"/>
      <c r="G595" s="14">
        <f t="shared" si="48"/>
        <v>822083.58400000003</v>
      </c>
      <c r="H595" s="14">
        <f t="shared" si="49"/>
        <v>883425.28000000003</v>
      </c>
      <c r="I595" s="14">
        <f t="shared" si="50"/>
        <v>1070596.0959999999</v>
      </c>
      <c r="J595" s="14">
        <f t="shared" si="51"/>
        <v>0</v>
      </c>
      <c r="K595" s="14">
        <f t="shared" si="52"/>
        <v>0</v>
      </c>
    </row>
    <row r="596" spans="2:11" x14ac:dyDescent="0.35">
      <c r="B596" s="12">
        <v>822083584</v>
      </c>
      <c r="C596" s="13">
        <v>883425280</v>
      </c>
      <c r="D596" s="13">
        <v>1070596096</v>
      </c>
      <c r="E596" s="13"/>
      <c r="F596" s="13"/>
      <c r="G596" s="14">
        <f t="shared" si="48"/>
        <v>822083.58400000003</v>
      </c>
      <c r="H596" s="14">
        <f t="shared" si="49"/>
        <v>883425.28000000003</v>
      </c>
      <c r="I596" s="14">
        <f t="shared" si="50"/>
        <v>1070596.0959999999</v>
      </c>
      <c r="J596" s="14">
        <f t="shared" si="51"/>
        <v>0</v>
      </c>
      <c r="K596" s="14">
        <f t="shared" si="52"/>
        <v>0</v>
      </c>
    </row>
    <row r="597" spans="2:11" x14ac:dyDescent="0.35">
      <c r="B597" s="12">
        <v>822083584</v>
      </c>
      <c r="C597" s="13">
        <v>883425280</v>
      </c>
      <c r="D597" s="13">
        <v>1070596096</v>
      </c>
      <c r="E597" s="13"/>
      <c r="F597" s="13"/>
      <c r="G597" s="14">
        <f t="shared" si="48"/>
        <v>822083.58400000003</v>
      </c>
      <c r="H597" s="14">
        <f t="shared" si="49"/>
        <v>883425.28000000003</v>
      </c>
      <c r="I597" s="14">
        <f t="shared" si="50"/>
        <v>1070596.0959999999</v>
      </c>
      <c r="J597" s="14">
        <f t="shared" si="51"/>
        <v>0</v>
      </c>
      <c r="K597" s="14">
        <f t="shared" si="52"/>
        <v>0</v>
      </c>
    </row>
    <row r="598" spans="2:11" x14ac:dyDescent="0.35">
      <c r="B598" s="12">
        <v>822083584</v>
      </c>
      <c r="C598" s="13">
        <v>883425280</v>
      </c>
      <c r="D598" s="13">
        <v>1070596096</v>
      </c>
      <c r="E598" s="13"/>
      <c r="F598" s="13"/>
      <c r="G598" s="14">
        <f t="shared" si="48"/>
        <v>822083.58400000003</v>
      </c>
      <c r="H598" s="14">
        <f t="shared" si="49"/>
        <v>883425.28000000003</v>
      </c>
      <c r="I598" s="14">
        <f t="shared" si="50"/>
        <v>1070596.0959999999</v>
      </c>
      <c r="J598" s="14">
        <f t="shared" si="51"/>
        <v>0</v>
      </c>
      <c r="K598" s="14">
        <f t="shared" si="52"/>
        <v>0</v>
      </c>
    </row>
    <row r="599" spans="2:11" x14ac:dyDescent="0.35">
      <c r="B599" s="12">
        <v>822083584</v>
      </c>
      <c r="C599" s="13">
        <v>883425280</v>
      </c>
      <c r="D599" s="13">
        <v>1070596096</v>
      </c>
      <c r="E599" s="13"/>
      <c r="F599" s="13"/>
      <c r="G599" s="14">
        <f t="shared" si="48"/>
        <v>822083.58400000003</v>
      </c>
      <c r="H599" s="14">
        <f t="shared" si="49"/>
        <v>883425.28000000003</v>
      </c>
      <c r="I599" s="14">
        <f t="shared" si="50"/>
        <v>1070596.0959999999</v>
      </c>
      <c r="J599" s="14">
        <f t="shared" si="51"/>
        <v>0</v>
      </c>
      <c r="K599" s="14">
        <f t="shared" si="52"/>
        <v>0</v>
      </c>
    </row>
    <row r="600" spans="2:11" x14ac:dyDescent="0.35">
      <c r="B600" s="12">
        <v>822083584</v>
      </c>
      <c r="C600" s="13">
        <v>884473856</v>
      </c>
      <c r="D600" s="13">
        <v>1070071808</v>
      </c>
      <c r="E600" s="13"/>
      <c r="F600" s="13"/>
      <c r="G600" s="14">
        <f t="shared" si="48"/>
        <v>822083.58400000003</v>
      </c>
      <c r="H600" s="14">
        <f t="shared" si="49"/>
        <v>884473.85600000003</v>
      </c>
      <c r="I600" s="14">
        <f t="shared" si="50"/>
        <v>1070071.808</v>
      </c>
      <c r="J600" s="14">
        <f t="shared" si="51"/>
        <v>0</v>
      </c>
      <c r="K600" s="14">
        <f t="shared" si="52"/>
        <v>0</v>
      </c>
    </row>
    <row r="601" spans="2:11" x14ac:dyDescent="0.35">
      <c r="B601" s="12">
        <v>822083584</v>
      </c>
      <c r="C601" s="13">
        <v>884473856</v>
      </c>
      <c r="D601" s="13"/>
      <c r="E601" s="13"/>
      <c r="F601" s="13"/>
      <c r="G601" s="14">
        <f t="shared" si="48"/>
        <v>822083.58400000003</v>
      </c>
      <c r="H601" s="14">
        <f t="shared" si="49"/>
        <v>884473.85600000003</v>
      </c>
      <c r="I601" s="14"/>
      <c r="J601" s="14"/>
      <c r="K601" s="14"/>
    </row>
    <row r="602" spans="2:11" x14ac:dyDescent="0.35">
      <c r="B602" s="12">
        <v>822083584</v>
      </c>
      <c r="C602" s="13">
        <v>884473856</v>
      </c>
      <c r="D602" s="13"/>
      <c r="E602" s="13"/>
      <c r="F602" s="13"/>
      <c r="G602" s="14">
        <f t="shared" si="48"/>
        <v>822083.58400000003</v>
      </c>
      <c r="H602" s="14">
        <f t="shared" si="49"/>
        <v>884473.85600000003</v>
      </c>
      <c r="I602" s="14"/>
      <c r="J602" s="14"/>
      <c r="K602" s="14"/>
    </row>
    <row r="603" spans="2:11" x14ac:dyDescent="0.35">
      <c r="B603" s="12">
        <v>822083584</v>
      </c>
      <c r="C603" s="13">
        <v>884473856</v>
      </c>
      <c r="D603" s="13"/>
      <c r="E603" s="13"/>
      <c r="F603" s="13"/>
      <c r="G603" s="14">
        <f t="shared" si="48"/>
        <v>822083.58400000003</v>
      </c>
      <c r="H603" s="14">
        <f t="shared" si="49"/>
        <v>884473.85600000003</v>
      </c>
      <c r="I603" s="14"/>
      <c r="J603" s="14"/>
      <c r="K603" s="14"/>
    </row>
    <row r="604" spans="2:11" x14ac:dyDescent="0.35">
      <c r="B604" s="12">
        <v>822083584</v>
      </c>
      <c r="C604" s="13">
        <v>884473856</v>
      </c>
      <c r="D604" s="13"/>
      <c r="E604" s="13"/>
      <c r="F604" s="13"/>
      <c r="G604" s="14">
        <f t="shared" si="48"/>
        <v>822083.58400000003</v>
      </c>
      <c r="H604" s="14">
        <f t="shared" si="49"/>
        <v>884473.85600000003</v>
      </c>
      <c r="I604" s="14"/>
      <c r="J604" s="14"/>
      <c r="K604" s="14"/>
    </row>
    <row r="605" spans="2:11" x14ac:dyDescent="0.35">
      <c r="B605" s="12">
        <v>822083584</v>
      </c>
      <c r="C605" s="13">
        <v>884473856</v>
      </c>
      <c r="D605" s="13"/>
      <c r="E605" s="13"/>
      <c r="F605" s="13"/>
      <c r="G605" s="14">
        <f t="shared" si="48"/>
        <v>822083.58400000003</v>
      </c>
      <c r="H605" s="14">
        <f t="shared" si="49"/>
        <v>884473.85600000003</v>
      </c>
      <c r="I605" s="14"/>
      <c r="J605" s="14"/>
      <c r="K605" s="14"/>
    </row>
    <row r="606" spans="2:11" x14ac:dyDescent="0.35">
      <c r="B606" s="12">
        <v>815267840</v>
      </c>
      <c r="C606" s="13">
        <v>884473856</v>
      </c>
      <c r="D606" s="13"/>
      <c r="E606" s="13"/>
      <c r="F606" s="13"/>
      <c r="G606" s="14">
        <f t="shared" si="48"/>
        <v>815267.83999999997</v>
      </c>
      <c r="H606" s="14">
        <f t="shared" si="49"/>
        <v>884473.85600000003</v>
      </c>
      <c r="I606" s="14"/>
      <c r="J606" s="14"/>
      <c r="K606" s="14"/>
    </row>
    <row r="607" spans="2:11" x14ac:dyDescent="0.35">
      <c r="B607" s="12">
        <v>811597824</v>
      </c>
      <c r="C607" s="13">
        <v>884473856</v>
      </c>
      <c r="D607" s="13"/>
      <c r="E607" s="13"/>
      <c r="F607" s="13"/>
      <c r="G607" s="14">
        <f t="shared" si="48"/>
        <v>811597.82400000002</v>
      </c>
      <c r="H607" s="14">
        <f t="shared" si="49"/>
        <v>884473.85600000003</v>
      </c>
      <c r="I607" s="14"/>
      <c r="J607" s="14"/>
      <c r="K607" s="14"/>
    </row>
    <row r="608" spans="2:11" x14ac:dyDescent="0.35">
      <c r="B608" s="12">
        <v>820510720</v>
      </c>
      <c r="C608" s="13">
        <v>884473856</v>
      </c>
      <c r="D608" s="13"/>
      <c r="E608" s="13"/>
      <c r="F608" s="13"/>
      <c r="G608" s="14">
        <f t="shared" si="48"/>
        <v>820510.71999999997</v>
      </c>
      <c r="H608" s="14">
        <f t="shared" si="49"/>
        <v>884473.85600000003</v>
      </c>
      <c r="I608" s="14"/>
      <c r="J608" s="14"/>
      <c r="K608" s="14"/>
    </row>
    <row r="609" spans="2:11" x14ac:dyDescent="0.35">
      <c r="B609" s="12">
        <v>820510720</v>
      </c>
      <c r="C609" s="13">
        <v>884473856</v>
      </c>
      <c r="D609" s="13"/>
      <c r="E609" s="13"/>
      <c r="F609" s="13"/>
      <c r="G609" s="14">
        <f t="shared" si="48"/>
        <v>820510.71999999997</v>
      </c>
      <c r="H609" s="14">
        <f t="shared" si="49"/>
        <v>884473.85600000003</v>
      </c>
      <c r="I609" s="14"/>
      <c r="J609" s="14"/>
      <c r="K609" s="14"/>
    </row>
    <row r="610" spans="2:11" x14ac:dyDescent="0.35">
      <c r="B610" s="12">
        <v>820510720</v>
      </c>
      <c r="C610" s="13">
        <v>884473856</v>
      </c>
      <c r="D610" s="13"/>
      <c r="E610" s="13"/>
      <c r="F610" s="13"/>
      <c r="G610" s="14">
        <f t="shared" si="48"/>
        <v>820510.71999999997</v>
      </c>
      <c r="H610" s="14">
        <f t="shared" si="49"/>
        <v>884473.85600000003</v>
      </c>
      <c r="I610" s="14"/>
      <c r="J610" s="14"/>
      <c r="K610" s="14"/>
    </row>
    <row r="611" spans="2:11" x14ac:dyDescent="0.35">
      <c r="B611" s="12">
        <v>820510720</v>
      </c>
      <c r="C611" s="13">
        <v>884473856</v>
      </c>
      <c r="D611" s="13"/>
      <c r="E611" s="13"/>
      <c r="F611" s="13"/>
      <c r="G611" s="14">
        <f t="shared" si="48"/>
        <v>820510.71999999997</v>
      </c>
      <c r="H611" s="14">
        <f t="shared" si="49"/>
        <v>884473.85600000003</v>
      </c>
      <c r="I611" s="14"/>
      <c r="J611" s="14"/>
      <c r="K611" s="14"/>
    </row>
    <row r="612" spans="2:11" x14ac:dyDescent="0.35">
      <c r="B612" s="12">
        <v>820510720</v>
      </c>
      <c r="C612" s="13">
        <v>884473856</v>
      </c>
      <c r="D612" s="13"/>
      <c r="E612" s="13"/>
      <c r="F612" s="13"/>
      <c r="G612" s="14">
        <f t="shared" si="48"/>
        <v>820510.71999999997</v>
      </c>
      <c r="H612" s="14">
        <f t="shared" si="49"/>
        <v>884473.85600000003</v>
      </c>
      <c r="I612" s="14"/>
      <c r="J612" s="14"/>
      <c r="K612" s="14"/>
    </row>
    <row r="613" spans="2:11" x14ac:dyDescent="0.35">
      <c r="B613" s="12">
        <v>832569344</v>
      </c>
      <c r="C613" s="13">
        <v>884473856</v>
      </c>
      <c r="D613" s="13"/>
      <c r="E613" s="13"/>
      <c r="F613" s="13"/>
      <c r="G613" s="14">
        <f t="shared" si="48"/>
        <v>832569.34400000004</v>
      </c>
      <c r="H613" s="14">
        <f t="shared" si="49"/>
        <v>884473.85600000003</v>
      </c>
      <c r="I613" s="14"/>
      <c r="J613" s="14"/>
      <c r="K613" s="14"/>
    </row>
    <row r="614" spans="2:11" x14ac:dyDescent="0.35">
      <c r="B614" s="12">
        <v>832569344</v>
      </c>
      <c r="C614" s="13">
        <v>883425280</v>
      </c>
      <c r="D614" s="13"/>
      <c r="E614" s="13"/>
      <c r="F614" s="13"/>
      <c r="G614" s="14">
        <f t="shared" si="48"/>
        <v>832569.34400000004</v>
      </c>
      <c r="H614" s="14">
        <f t="shared" si="49"/>
        <v>883425.28000000003</v>
      </c>
      <c r="I614" s="14"/>
      <c r="J614" s="14"/>
      <c r="K614" s="14"/>
    </row>
    <row r="615" spans="2:11" x14ac:dyDescent="0.35">
      <c r="B615" s="12">
        <v>832569344</v>
      </c>
      <c r="C615" s="13">
        <v>884473856</v>
      </c>
      <c r="D615" s="13"/>
      <c r="E615" s="13"/>
      <c r="F615" s="13"/>
      <c r="G615" s="14">
        <f t="shared" si="48"/>
        <v>832569.34400000004</v>
      </c>
      <c r="H615" s="14">
        <f t="shared" si="49"/>
        <v>884473.85600000003</v>
      </c>
      <c r="I615" s="14"/>
      <c r="J615" s="14"/>
      <c r="K615" s="14"/>
    </row>
    <row r="616" spans="2:11" x14ac:dyDescent="0.35">
      <c r="B616" s="12">
        <v>832569344</v>
      </c>
      <c r="C616" s="13">
        <v>884473856</v>
      </c>
      <c r="D616" s="13"/>
      <c r="E616" s="13"/>
      <c r="F616" s="13"/>
      <c r="G616" s="14">
        <f t="shared" si="48"/>
        <v>832569.34400000004</v>
      </c>
      <c r="H616" s="14">
        <f t="shared" si="49"/>
        <v>884473.85600000003</v>
      </c>
      <c r="I616" s="14"/>
      <c r="J616" s="14"/>
      <c r="K616" s="14"/>
    </row>
    <row r="617" spans="2:11" x14ac:dyDescent="0.35">
      <c r="B617" s="12">
        <v>832569344</v>
      </c>
      <c r="C617" s="13">
        <v>883425280</v>
      </c>
      <c r="D617" s="13"/>
      <c r="E617" s="13"/>
      <c r="F617" s="13"/>
      <c r="G617" s="14">
        <f t="shared" si="48"/>
        <v>832569.34400000004</v>
      </c>
      <c r="H617" s="14">
        <f t="shared" si="49"/>
        <v>883425.28000000003</v>
      </c>
      <c r="I617" s="14"/>
      <c r="J617" s="14"/>
      <c r="K617" s="14"/>
    </row>
    <row r="618" spans="2:11" x14ac:dyDescent="0.35">
      <c r="B618" s="12">
        <v>832569344</v>
      </c>
      <c r="C618" s="13">
        <v>884473856</v>
      </c>
      <c r="D618" s="13"/>
      <c r="E618" s="13"/>
      <c r="F618" s="13"/>
      <c r="G618" s="14">
        <f t="shared" si="48"/>
        <v>832569.34400000004</v>
      </c>
      <c r="H618" s="14">
        <f t="shared" si="49"/>
        <v>884473.85600000003</v>
      </c>
      <c r="I618" s="14"/>
      <c r="J618" s="14"/>
      <c r="K618" s="14"/>
    </row>
    <row r="619" spans="2:11" x14ac:dyDescent="0.35">
      <c r="B619" s="12">
        <v>808976384</v>
      </c>
      <c r="C619" s="13">
        <v>884473856</v>
      </c>
      <c r="D619" s="13"/>
      <c r="E619" s="13"/>
      <c r="F619" s="13"/>
      <c r="G619" s="14">
        <f t="shared" si="48"/>
        <v>808976.38399999996</v>
      </c>
      <c r="H619" s="14">
        <f t="shared" si="49"/>
        <v>884473.85600000003</v>
      </c>
      <c r="I619" s="14"/>
      <c r="J619" s="14"/>
      <c r="K619" s="14"/>
    </row>
    <row r="620" spans="2:11" x14ac:dyDescent="0.35">
      <c r="B620" s="12">
        <v>808976384</v>
      </c>
      <c r="C620" s="13">
        <v>884473856</v>
      </c>
      <c r="D620" s="13"/>
      <c r="E620" s="13"/>
      <c r="F620" s="13"/>
      <c r="G620" s="14">
        <f t="shared" si="48"/>
        <v>808976.38399999996</v>
      </c>
      <c r="H620" s="14">
        <f t="shared" si="49"/>
        <v>884473.85600000003</v>
      </c>
      <c r="I620" s="14"/>
      <c r="J620" s="14"/>
      <c r="K620" s="14"/>
    </row>
    <row r="621" spans="2:11" x14ac:dyDescent="0.35">
      <c r="B621" s="12">
        <v>808976384</v>
      </c>
      <c r="C621" s="13">
        <v>884473856</v>
      </c>
      <c r="D621" s="13"/>
      <c r="E621" s="13"/>
      <c r="F621" s="13"/>
      <c r="G621" s="14">
        <f t="shared" si="48"/>
        <v>808976.38399999996</v>
      </c>
      <c r="H621" s="14">
        <f t="shared" si="49"/>
        <v>884473.85600000003</v>
      </c>
      <c r="I621" s="14"/>
      <c r="J621" s="14"/>
      <c r="K621" s="14"/>
    </row>
    <row r="622" spans="2:11" x14ac:dyDescent="0.35">
      <c r="B622" s="12">
        <v>808976384</v>
      </c>
      <c r="C622" s="13">
        <v>884473856</v>
      </c>
      <c r="D622" s="13"/>
      <c r="E622" s="13"/>
      <c r="F622" s="13"/>
      <c r="G622" s="14">
        <f t="shared" si="48"/>
        <v>808976.38399999996</v>
      </c>
      <c r="H622" s="14">
        <f t="shared" si="49"/>
        <v>884473.85600000003</v>
      </c>
      <c r="I622" s="14"/>
      <c r="J622" s="14"/>
      <c r="K622" s="14"/>
    </row>
    <row r="623" spans="2:11" x14ac:dyDescent="0.35">
      <c r="B623" s="12">
        <v>808976384</v>
      </c>
      <c r="C623" s="13">
        <v>884473856</v>
      </c>
      <c r="D623" s="13"/>
      <c r="E623" s="13"/>
      <c r="F623" s="13"/>
      <c r="G623" s="14">
        <f t="shared" si="48"/>
        <v>808976.38399999996</v>
      </c>
      <c r="H623" s="14">
        <f t="shared" si="49"/>
        <v>884473.85600000003</v>
      </c>
      <c r="I623" s="14"/>
      <c r="J623" s="14"/>
      <c r="K623" s="14"/>
    </row>
    <row r="624" spans="2:11" x14ac:dyDescent="0.35">
      <c r="B624" s="12">
        <v>808976384</v>
      </c>
      <c r="C624" s="13">
        <v>884473856</v>
      </c>
      <c r="D624" s="13"/>
      <c r="E624" s="13"/>
      <c r="F624" s="13"/>
      <c r="G624" s="14">
        <f t="shared" si="48"/>
        <v>808976.38399999996</v>
      </c>
      <c r="H624" s="14">
        <f t="shared" si="49"/>
        <v>884473.85600000003</v>
      </c>
      <c r="I624" s="14"/>
      <c r="J624" s="14"/>
      <c r="K624" s="14"/>
    </row>
    <row r="625" spans="2:11" x14ac:dyDescent="0.35">
      <c r="B625" s="12">
        <v>808976384</v>
      </c>
      <c r="C625" s="13">
        <v>884473856</v>
      </c>
      <c r="D625" s="13"/>
      <c r="E625" s="13"/>
      <c r="F625" s="13"/>
      <c r="G625" s="14">
        <f t="shared" si="48"/>
        <v>808976.38399999996</v>
      </c>
      <c r="H625" s="14">
        <f t="shared" si="49"/>
        <v>884473.85600000003</v>
      </c>
      <c r="I625" s="14"/>
      <c r="J625" s="14"/>
      <c r="K625" s="14"/>
    </row>
    <row r="626" spans="2:11" x14ac:dyDescent="0.35">
      <c r="B626" s="12">
        <v>808976384</v>
      </c>
      <c r="C626" s="13">
        <v>883949568</v>
      </c>
      <c r="D626" s="13"/>
      <c r="E626" s="13"/>
      <c r="F626" s="13"/>
      <c r="G626" s="14">
        <f t="shared" si="48"/>
        <v>808976.38399999996</v>
      </c>
      <c r="H626" s="14">
        <f t="shared" si="49"/>
        <v>883949.56799999997</v>
      </c>
      <c r="I626" s="14"/>
      <c r="J626" s="14"/>
      <c r="K626" s="14"/>
    </row>
    <row r="627" spans="2:11" x14ac:dyDescent="0.35">
      <c r="B627" s="12">
        <v>808976384</v>
      </c>
      <c r="C627" s="13">
        <v>883949568</v>
      </c>
      <c r="D627" s="13"/>
      <c r="E627" s="13"/>
      <c r="F627" s="13"/>
      <c r="G627" s="14">
        <f t="shared" si="48"/>
        <v>808976.38399999996</v>
      </c>
      <c r="H627" s="14">
        <f t="shared" si="49"/>
        <v>883949.56799999997</v>
      </c>
      <c r="I627" s="14"/>
      <c r="J627" s="14"/>
      <c r="K627" s="14"/>
    </row>
    <row r="628" spans="2:11" x14ac:dyDescent="0.35">
      <c r="B628" s="12">
        <v>808976384</v>
      </c>
      <c r="C628" s="13">
        <v>883949568</v>
      </c>
      <c r="D628" s="13"/>
      <c r="E628" s="13"/>
      <c r="F628" s="13"/>
      <c r="G628" s="14">
        <f t="shared" si="48"/>
        <v>808976.38399999996</v>
      </c>
      <c r="H628" s="14">
        <f t="shared" si="49"/>
        <v>883949.56799999997</v>
      </c>
      <c r="I628" s="14"/>
      <c r="J628" s="14"/>
      <c r="K628" s="14"/>
    </row>
    <row r="629" spans="2:11" x14ac:dyDescent="0.35">
      <c r="B629" s="12">
        <v>808976384</v>
      </c>
      <c r="C629" s="13">
        <v>883949568</v>
      </c>
      <c r="D629" s="13"/>
      <c r="E629" s="13"/>
      <c r="F629" s="13"/>
      <c r="G629" s="14">
        <f t="shared" si="48"/>
        <v>808976.38399999996</v>
      </c>
      <c r="H629" s="14">
        <f t="shared" si="49"/>
        <v>883949.56799999997</v>
      </c>
      <c r="I629" s="14"/>
      <c r="J629" s="14"/>
      <c r="K629" s="14"/>
    </row>
    <row r="630" spans="2:11" x14ac:dyDescent="0.35">
      <c r="B630" s="12">
        <v>805306368</v>
      </c>
      <c r="C630" s="13">
        <v>883949568</v>
      </c>
      <c r="D630" s="13"/>
      <c r="E630" s="13"/>
      <c r="F630" s="13"/>
      <c r="G630" s="14">
        <f t="shared" si="48"/>
        <v>805306.36800000002</v>
      </c>
      <c r="H630" s="14">
        <f t="shared" si="49"/>
        <v>883949.56799999997</v>
      </c>
      <c r="I630" s="14"/>
      <c r="J630" s="14"/>
      <c r="K630" s="14"/>
    </row>
    <row r="631" spans="2:11" x14ac:dyDescent="0.35">
      <c r="B631" s="12">
        <v>805306368</v>
      </c>
      <c r="C631" s="13">
        <v>884473856</v>
      </c>
      <c r="D631" s="13"/>
      <c r="E631" s="13"/>
      <c r="F631" s="13"/>
      <c r="G631" s="14">
        <f t="shared" si="48"/>
        <v>805306.36800000002</v>
      </c>
      <c r="H631" s="14">
        <f t="shared" si="49"/>
        <v>884473.85600000003</v>
      </c>
      <c r="I631" s="14"/>
      <c r="J631" s="14"/>
      <c r="K631" s="14"/>
    </row>
    <row r="632" spans="2:11" x14ac:dyDescent="0.35">
      <c r="B632" s="12">
        <v>801636352</v>
      </c>
      <c r="C632" s="13">
        <v>884473856</v>
      </c>
      <c r="D632" s="13"/>
      <c r="E632" s="13"/>
      <c r="F632" s="13"/>
      <c r="G632" s="14">
        <f t="shared" si="48"/>
        <v>801636.35199999996</v>
      </c>
      <c r="H632" s="14">
        <f t="shared" si="49"/>
        <v>884473.85600000003</v>
      </c>
      <c r="I632" s="14"/>
      <c r="J632" s="14"/>
      <c r="K632" s="14"/>
    </row>
    <row r="633" spans="2:11" x14ac:dyDescent="0.35">
      <c r="B633" s="12">
        <v>798490624</v>
      </c>
      <c r="C633" s="13">
        <v>884473856</v>
      </c>
      <c r="D633" s="13"/>
      <c r="E633" s="13"/>
      <c r="F633" s="13"/>
      <c r="G633" s="14">
        <f t="shared" si="48"/>
        <v>798490.62399999995</v>
      </c>
      <c r="H633" s="14">
        <f t="shared" si="49"/>
        <v>884473.85600000003</v>
      </c>
      <c r="I633" s="14"/>
      <c r="J633" s="14"/>
      <c r="K633" s="14"/>
    </row>
    <row r="634" spans="2:11" x14ac:dyDescent="0.35">
      <c r="B634" s="12">
        <v>812122112</v>
      </c>
      <c r="C634" s="13">
        <v>884473856</v>
      </c>
      <c r="D634" s="13"/>
      <c r="E634" s="13"/>
      <c r="F634" s="13"/>
      <c r="G634" s="14">
        <f t="shared" si="48"/>
        <v>812122.11199999996</v>
      </c>
      <c r="H634" s="14">
        <f t="shared" si="49"/>
        <v>884473.85600000003</v>
      </c>
      <c r="I634" s="14"/>
      <c r="J634" s="14"/>
      <c r="K634" s="14"/>
    </row>
    <row r="635" spans="2:11" x14ac:dyDescent="0.35">
      <c r="B635" s="12">
        <v>833093632</v>
      </c>
      <c r="C635" s="13">
        <v>884473856</v>
      </c>
      <c r="D635" s="13"/>
      <c r="E635" s="13"/>
      <c r="F635" s="13"/>
      <c r="G635" s="14">
        <f t="shared" si="48"/>
        <v>833093.63199999998</v>
      </c>
      <c r="H635" s="14">
        <f t="shared" si="49"/>
        <v>884473.85600000003</v>
      </c>
      <c r="I635" s="14"/>
      <c r="J635" s="14"/>
      <c r="K635" s="14"/>
    </row>
    <row r="636" spans="2:11" x14ac:dyDescent="0.35">
      <c r="B636" s="12">
        <v>833093632</v>
      </c>
      <c r="C636" s="13">
        <v>884473856</v>
      </c>
      <c r="D636" s="13"/>
      <c r="E636" s="13"/>
      <c r="F636" s="13"/>
      <c r="G636" s="14">
        <f t="shared" si="48"/>
        <v>833093.63199999998</v>
      </c>
      <c r="H636" s="14">
        <f t="shared" si="49"/>
        <v>884473.85600000003</v>
      </c>
      <c r="I636" s="14"/>
      <c r="J636" s="14"/>
      <c r="K636" s="14"/>
    </row>
    <row r="637" spans="2:11" x14ac:dyDescent="0.35">
      <c r="B637" s="12">
        <v>833617920</v>
      </c>
      <c r="C637" s="13">
        <v>884473856</v>
      </c>
      <c r="D637" s="13"/>
      <c r="E637" s="13"/>
      <c r="F637" s="13"/>
      <c r="G637" s="14">
        <f t="shared" si="48"/>
        <v>833617.92000000004</v>
      </c>
      <c r="H637" s="14">
        <f t="shared" si="49"/>
        <v>884473.85600000003</v>
      </c>
      <c r="I637" s="14"/>
      <c r="J637" s="14"/>
      <c r="K637" s="14"/>
    </row>
    <row r="638" spans="2:11" x14ac:dyDescent="0.35">
      <c r="B638" s="12">
        <v>833617920</v>
      </c>
      <c r="C638" s="13">
        <v>884473856</v>
      </c>
      <c r="D638" s="13"/>
      <c r="E638" s="13"/>
      <c r="F638" s="13"/>
      <c r="G638" s="14">
        <f t="shared" si="48"/>
        <v>833617.92000000004</v>
      </c>
      <c r="H638" s="14">
        <f t="shared" si="49"/>
        <v>884473.85600000003</v>
      </c>
      <c r="I638" s="14"/>
      <c r="J638" s="14"/>
      <c r="K638" s="14"/>
    </row>
    <row r="639" spans="2:11" x14ac:dyDescent="0.35">
      <c r="B639" s="12">
        <v>834142208</v>
      </c>
      <c r="C639" s="13">
        <v>884473856</v>
      </c>
      <c r="D639" s="13"/>
      <c r="E639" s="13"/>
      <c r="F639" s="13"/>
      <c r="G639" s="14">
        <f t="shared" si="48"/>
        <v>834142.20799999998</v>
      </c>
      <c r="H639" s="14">
        <f t="shared" si="49"/>
        <v>884473.85600000003</v>
      </c>
      <c r="I639" s="14"/>
      <c r="J639" s="14"/>
      <c r="K639" s="14"/>
    </row>
    <row r="640" spans="2:11" x14ac:dyDescent="0.35">
      <c r="B640" s="12">
        <v>833093632</v>
      </c>
      <c r="C640" s="13">
        <v>884473856</v>
      </c>
      <c r="D640" s="13"/>
      <c r="E640" s="13"/>
      <c r="F640" s="13"/>
      <c r="G640" s="14">
        <f t="shared" si="48"/>
        <v>833093.63199999998</v>
      </c>
      <c r="H640" s="14">
        <f t="shared" si="49"/>
        <v>884473.85600000003</v>
      </c>
      <c r="I640" s="14"/>
      <c r="J640" s="14"/>
      <c r="K640" s="14"/>
    </row>
    <row r="641" spans="2:11" x14ac:dyDescent="0.35">
      <c r="B641" s="12">
        <v>833617920</v>
      </c>
      <c r="C641" s="13">
        <v>884473856</v>
      </c>
      <c r="D641" s="13"/>
      <c r="E641" s="13"/>
      <c r="F641" s="13"/>
      <c r="G641" s="14">
        <f t="shared" si="48"/>
        <v>833617.92000000004</v>
      </c>
      <c r="H641" s="14">
        <f t="shared" si="49"/>
        <v>884473.85600000003</v>
      </c>
      <c r="I641" s="14"/>
      <c r="J641" s="14"/>
      <c r="K641" s="14"/>
    </row>
    <row r="642" spans="2:11" x14ac:dyDescent="0.35">
      <c r="B642" s="12">
        <v>833617920</v>
      </c>
      <c r="C642" s="13">
        <v>884473856</v>
      </c>
      <c r="D642" s="13"/>
      <c r="E642" s="13"/>
      <c r="F642" s="13"/>
      <c r="G642" s="14">
        <f t="shared" si="48"/>
        <v>833617.92000000004</v>
      </c>
      <c r="H642" s="14">
        <f t="shared" si="49"/>
        <v>884473.85600000003</v>
      </c>
      <c r="I642" s="14"/>
      <c r="J642" s="14"/>
      <c r="K642" s="14"/>
    </row>
    <row r="643" spans="2:11" x14ac:dyDescent="0.35">
      <c r="B643" s="12">
        <v>833617920</v>
      </c>
      <c r="C643" s="13">
        <v>884473856</v>
      </c>
      <c r="D643" s="13"/>
      <c r="E643" s="13"/>
      <c r="F643" s="13"/>
      <c r="G643" s="14">
        <f t="shared" ref="G643:G706" si="53">B643/1000</f>
        <v>833617.92000000004</v>
      </c>
      <c r="H643" s="14">
        <f t="shared" ref="H643:H706" si="54">C643/1000</f>
        <v>884473.85600000003</v>
      </c>
      <c r="I643" s="14"/>
      <c r="J643" s="14"/>
      <c r="K643" s="14"/>
    </row>
    <row r="644" spans="2:11" x14ac:dyDescent="0.35">
      <c r="B644" s="12">
        <v>833093632</v>
      </c>
      <c r="C644" s="13">
        <v>884473856</v>
      </c>
      <c r="D644" s="13"/>
      <c r="E644" s="13"/>
      <c r="F644" s="13"/>
      <c r="G644" s="14">
        <f t="shared" si="53"/>
        <v>833093.63199999998</v>
      </c>
      <c r="H644" s="14">
        <f t="shared" si="54"/>
        <v>884473.85600000003</v>
      </c>
      <c r="I644" s="14"/>
      <c r="J644" s="14"/>
      <c r="K644" s="14"/>
    </row>
    <row r="645" spans="2:11" x14ac:dyDescent="0.35">
      <c r="B645" s="12">
        <v>833093632</v>
      </c>
      <c r="C645" s="13">
        <v>884473856</v>
      </c>
      <c r="D645" s="13"/>
      <c r="E645" s="13"/>
      <c r="F645" s="13"/>
      <c r="G645" s="14">
        <f t="shared" si="53"/>
        <v>833093.63199999998</v>
      </c>
      <c r="H645" s="14">
        <f t="shared" si="54"/>
        <v>884473.85600000003</v>
      </c>
      <c r="I645" s="14"/>
      <c r="J645" s="14"/>
      <c r="K645" s="14"/>
    </row>
    <row r="646" spans="2:11" x14ac:dyDescent="0.35">
      <c r="B646" s="12">
        <v>833617920</v>
      </c>
      <c r="C646" s="13">
        <v>884473856</v>
      </c>
      <c r="D646" s="13"/>
      <c r="E646" s="13"/>
      <c r="F646" s="13"/>
      <c r="G646" s="14">
        <f t="shared" si="53"/>
        <v>833617.92000000004</v>
      </c>
      <c r="H646" s="14">
        <f t="shared" si="54"/>
        <v>884473.85600000003</v>
      </c>
      <c r="I646" s="14"/>
      <c r="J646" s="14"/>
      <c r="K646" s="14"/>
    </row>
    <row r="647" spans="2:11" x14ac:dyDescent="0.35">
      <c r="B647" s="12">
        <v>834142208</v>
      </c>
      <c r="C647" s="13">
        <v>884473856</v>
      </c>
      <c r="D647" s="13"/>
      <c r="E647" s="13"/>
      <c r="F647" s="13"/>
      <c r="G647" s="14">
        <f t="shared" si="53"/>
        <v>834142.20799999998</v>
      </c>
      <c r="H647" s="14">
        <f t="shared" si="54"/>
        <v>884473.85600000003</v>
      </c>
      <c r="I647" s="14"/>
      <c r="J647" s="14"/>
      <c r="K647" s="14"/>
    </row>
    <row r="648" spans="2:11" x14ac:dyDescent="0.35">
      <c r="B648" s="12">
        <v>834142208</v>
      </c>
      <c r="C648" s="13">
        <v>884473856</v>
      </c>
      <c r="D648" s="13"/>
      <c r="E648" s="13"/>
      <c r="F648" s="13"/>
      <c r="G648" s="14">
        <f t="shared" si="53"/>
        <v>834142.20799999998</v>
      </c>
      <c r="H648" s="14">
        <f t="shared" si="54"/>
        <v>884473.85600000003</v>
      </c>
      <c r="I648" s="14"/>
      <c r="J648" s="14"/>
      <c r="K648" s="14"/>
    </row>
    <row r="649" spans="2:11" x14ac:dyDescent="0.35">
      <c r="B649" s="12">
        <v>834142208</v>
      </c>
      <c r="C649" s="13">
        <v>884473856</v>
      </c>
      <c r="D649" s="13"/>
      <c r="E649" s="13"/>
      <c r="F649" s="13"/>
      <c r="G649" s="14">
        <f t="shared" si="53"/>
        <v>834142.20799999998</v>
      </c>
      <c r="H649" s="14">
        <f t="shared" si="54"/>
        <v>884473.85600000003</v>
      </c>
      <c r="I649" s="14"/>
      <c r="J649" s="14"/>
      <c r="K649" s="14"/>
    </row>
    <row r="650" spans="2:11" x14ac:dyDescent="0.35">
      <c r="B650" s="12">
        <v>833617920</v>
      </c>
      <c r="C650" s="13">
        <v>884473856</v>
      </c>
      <c r="D650" s="13"/>
      <c r="E650" s="13"/>
      <c r="F650" s="13"/>
      <c r="G650" s="14">
        <f t="shared" si="53"/>
        <v>833617.92000000004</v>
      </c>
      <c r="H650" s="14">
        <f t="shared" si="54"/>
        <v>884473.85600000003</v>
      </c>
      <c r="I650" s="14"/>
      <c r="J650" s="14"/>
      <c r="K650" s="14"/>
    </row>
    <row r="651" spans="2:11" x14ac:dyDescent="0.35">
      <c r="B651" s="12">
        <v>833617920</v>
      </c>
      <c r="C651" s="13">
        <v>883425280</v>
      </c>
      <c r="D651" s="13"/>
      <c r="E651" s="13"/>
      <c r="F651" s="13"/>
      <c r="G651" s="14">
        <f t="shared" si="53"/>
        <v>833617.92000000004</v>
      </c>
      <c r="H651" s="14">
        <f t="shared" si="54"/>
        <v>883425.28000000003</v>
      </c>
      <c r="I651" s="14"/>
      <c r="J651" s="14"/>
      <c r="K651" s="14"/>
    </row>
    <row r="652" spans="2:11" x14ac:dyDescent="0.35">
      <c r="B652" s="12">
        <v>833617920</v>
      </c>
      <c r="C652" s="13">
        <v>883425280</v>
      </c>
      <c r="D652" s="13"/>
      <c r="E652" s="13"/>
      <c r="F652" s="13"/>
      <c r="G652" s="14">
        <f t="shared" si="53"/>
        <v>833617.92000000004</v>
      </c>
      <c r="H652" s="14">
        <f t="shared" si="54"/>
        <v>883425.28000000003</v>
      </c>
      <c r="I652" s="14"/>
      <c r="J652" s="14"/>
      <c r="K652" s="14"/>
    </row>
    <row r="653" spans="2:11" x14ac:dyDescent="0.35">
      <c r="B653" s="12">
        <v>833093632</v>
      </c>
      <c r="C653" s="13">
        <v>884473856</v>
      </c>
      <c r="D653" s="13"/>
      <c r="E653" s="13"/>
      <c r="F653" s="13"/>
      <c r="G653" s="14">
        <f t="shared" si="53"/>
        <v>833093.63199999998</v>
      </c>
      <c r="H653" s="14">
        <f t="shared" si="54"/>
        <v>884473.85600000003</v>
      </c>
      <c r="I653" s="14"/>
      <c r="J653" s="14"/>
      <c r="K653" s="14"/>
    </row>
    <row r="654" spans="2:11" x14ac:dyDescent="0.35">
      <c r="B654" s="12">
        <v>833093632</v>
      </c>
      <c r="C654" s="13">
        <v>884473856</v>
      </c>
      <c r="D654" s="13"/>
      <c r="E654" s="13"/>
      <c r="F654" s="13"/>
      <c r="G654" s="14">
        <f t="shared" si="53"/>
        <v>833093.63199999998</v>
      </c>
      <c r="H654" s="14">
        <f t="shared" si="54"/>
        <v>884473.85600000003</v>
      </c>
      <c r="I654" s="14"/>
      <c r="J654" s="14"/>
      <c r="K654" s="14"/>
    </row>
    <row r="655" spans="2:11" x14ac:dyDescent="0.35">
      <c r="B655" s="12">
        <v>833093632</v>
      </c>
      <c r="C655" s="13">
        <v>883425280</v>
      </c>
      <c r="D655" s="13"/>
      <c r="E655" s="13"/>
      <c r="F655" s="13"/>
      <c r="G655" s="14">
        <f t="shared" si="53"/>
        <v>833093.63199999998</v>
      </c>
      <c r="H655" s="14">
        <f t="shared" si="54"/>
        <v>883425.28000000003</v>
      </c>
      <c r="I655" s="14"/>
      <c r="J655" s="14"/>
      <c r="K655" s="14"/>
    </row>
    <row r="656" spans="2:11" x14ac:dyDescent="0.35">
      <c r="B656" s="12">
        <v>833093632</v>
      </c>
      <c r="C656" s="13">
        <v>884473856</v>
      </c>
      <c r="D656" s="13"/>
      <c r="E656" s="13"/>
      <c r="F656" s="13"/>
      <c r="G656" s="14">
        <f t="shared" si="53"/>
        <v>833093.63199999998</v>
      </c>
      <c r="H656" s="14">
        <f t="shared" si="54"/>
        <v>884473.85600000003</v>
      </c>
      <c r="I656" s="14"/>
      <c r="J656" s="14"/>
      <c r="K656" s="14"/>
    </row>
    <row r="657" spans="2:11" x14ac:dyDescent="0.35">
      <c r="B657" s="12">
        <v>834142208</v>
      </c>
      <c r="C657" s="13">
        <v>884473856</v>
      </c>
      <c r="D657" s="13"/>
      <c r="E657" s="13"/>
      <c r="F657" s="13"/>
      <c r="G657" s="14">
        <f t="shared" si="53"/>
        <v>834142.20799999998</v>
      </c>
      <c r="H657" s="14">
        <f t="shared" si="54"/>
        <v>884473.85600000003</v>
      </c>
      <c r="I657" s="14"/>
      <c r="J657" s="14"/>
      <c r="K657" s="14"/>
    </row>
    <row r="658" spans="2:11" x14ac:dyDescent="0.35">
      <c r="B658" s="12">
        <v>834142208</v>
      </c>
      <c r="C658" s="13">
        <v>884473856</v>
      </c>
      <c r="D658" s="13"/>
      <c r="E658" s="13"/>
      <c r="F658" s="13"/>
      <c r="G658" s="14">
        <f t="shared" si="53"/>
        <v>834142.20799999998</v>
      </c>
      <c r="H658" s="14">
        <f t="shared" si="54"/>
        <v>884473.85600000003</v>
      </c>
      <c r="I658" s="14"/>
      <c r="J658" s="14"/>
      <c r="K658" s="14"/>
    </row>
    <row r="659" spans="2:11" x14ac:dyDescent="0.35">
      <c r="B659" s="12">
        <v>834142208</v>
      </c>
      <c r="C659" s="13">
        <v>884473856</v>
      </c>
      <c r="D659" s="13"/>
      <c r="E659" s="13"/>
      <c r="F659" s="13"/>
      <c r="G659" s="14">
        <f t="shared" si="53"/>
        <v>834142.20799999998</v>
      </c>
      <c r="H659" s="14">
        <f t="shared" si="54"/>
        <v>884473.85600000003</v>
      </c>
      <c r="I659" s="14"/>
      <c r="J659" s="14"/>
      <c r="K659" s="14"/>
    </row>
    <row r="660" spans="2:11" x14ac:dyDescent="0.35">
      <c r="B660" s="12">
        <v>834142208</v>
      </c>
      <c r="C660" s="13">
        <v>884473856</v>
      </c>
      <c r="D660" s="13"/>
      <c r="E660" s="13"/>
      <c r="F660" s="13"/>
      <c r="G660" s="14">
        <f t="shared" si="53"/>
        <v>834142.20799999998</v>
      </c>
      <c r="H660" s="14">
        <f t="shared" si="54"/>
        <v>884473.85600000003</v>
      </c>
      <c r="I660" s="14"/>
      <c r="J660" s="14"/>
      <c r="K660" s="14"/>
    </row>
    <row r="661" spans="2:11" x14ac:dyDescent="0.35">
      <c r="B661" s="12">
        <v>834142208</v>
      </c>
      <c r="C661" s="13">
        <v>884473856</v>
      </c>
      <c r="D661" s="13"/>
      <c r="E661" s="13"/>
      <c r="F661" s="13"/>
      <c r="G661" s="14">
        <f t="shared" si="53"/>
        <v>834142.20799999998</v>
      </c>
      <c r="H661" s="14">
        <f t="shared" si="54"/>
        <v>884473.85600000003</v>
      </c>
      <c r="I661" s="14"/>
      <c r="J661" s="14"/>
      <c r="K661" s="14"/>
    </row>
    <row r="662" spans="2:11" x14ac:dyDescent="0.35">
      <c r="B662" s="12">
        <v>834142208</v>
      </c>
      <c r="C662" s="13">
        <v>884473856</v>
      </c>
      <c r="D662" s="13"/>
      <c r="E662" s="13"/>
      <c r="F662" s="13"/>
      <c r="G662" s="14">
        <f t="shared" si="53"/>
        <v>834142.20799999998</v>
      </c>
      <c r="H662" s="14">
        <f t="shared" si="54"/>
        <v>884473.85600000003</v>
      </c>
      <c r="I662" s="14"/>
      <c r="J662" s="14"/>
      <c r="K662" s="14"/>
    </row>
    <row r="663" spans="2:11" x14ac:dyDescent="0.35">
      <c r="B663" s="12">
        <v>834142208</v>
      </c>
      <c r="C663" s="13">
        <v>884473856</v>
      </c>
      <c r="D663" s="13"/>
      <c r="E663" s="13"/>
      <c r="F663" s="13"/>
      <c r="G663" s="14">
        <f t="shared" si="53"/>
        <v>834142.20799999998</v>
      </c>
      <c r="H663" s="14">
        <f t="shared" si="54"/>
        <v>884473.85600000003</v>
      </c>
      <c r="I663" s="14"/>
      <c r="J663" s="14"/>
      <c r="K663" s="14"/>
    </row>
    <row r="664" spans="2:11" x14ac:dyDescent="0.35">
      <c r="B664" s="12">
        <v>834142208</v>
      </c>
      <c r="C664" s="13">
        <v>883949568</v>
      </c>
      <c r="D664" s="13"/>
      <c r="E664" s="13"/>
      <c r="F664" s="13"/>
      <c r="G664" s="14">
        <f t="shared" si="53"/>
        <v>834142.20799999998</v>
      </c>
      <c r="H664" s="14">
        <f t="shared" si="54"/>
        <v>883949.56799999997</v>
      </c>
      <c r="I664" s="14"/>
      <c r="J664" s="14"/>
      <c r="K664" s="14"/>
    </row>
    <row r="665" spans="2:11" x14ac:dyDescent="0.35">
      <c r="B665" s="12">
        <v>834142208</v>
      </c>
      <c r="C665" s="13">
        <v>883949568</v>
      </c>
      <c r="D665" s="13"/>
      <c r="E665" s="13"/>
      <c r="F665" s="13"/>
      <c r="G665" s="14">
        <f t="shared" si="53"/>
        <v>834142.20799999998</v>
      </c>
      <c r="H665" s="14">
        <f t="shared" si="54"/>
        <v>883949.56799999997</v>
      </c>
      <c r="I665" s="14"/>
      <c r="J665" s="14"/>
      <c r="K665" s="14"/>
    </row>
    <row r="666" spans="2:11" x14ac:dyDescent="0.35">
      <c r="B666" s="12">
        <v>834142208</v>
      </c>
      <c r="C666" s="13">
        <v>883949568</v>
      </c>
      <c r="D666" s="13"/>
      <c r="E666" s="13"/>
      <c r="F666" s="13"/>
      <c r="G666" s="14">
        <f t="shared" si="53"/>
        <v>834142.20799999998</v>
      </c>
      <c r="H666" s="14">
        <f t="shared" si="54"/>
        <v>883949.56799999997</v>
      </c>
      <c r="I666" s="14"/>
      <c r="J666" s="14"/>
      <c r="K666" s="14"/>
    </row>
    <row r="667" spans="2:11" x14ac:dyDescent="0.35">
      <c r="B667" s="12">
        <v>834142208</v>
      </c>
      <c r="C667" s="13">
        <v>883949568</v>
      </c>
      <c r="D667" s="13"/>
      <c r="E667" s="13"/>
      <c r="F667" s="13"/>
      <c r="G667" s="14">
        <f t="shared" si="53"/>
        <v>834142.20799999998</v>
      </c>
      <c r="H667" s="14">
        <f t="shared" si="54"/>
        <v>883949.56799999997</v>
      </c>
      <c r="I667" s="14"/>
      <c r="J667" s="14"/>
      <c r="K667" s="14"/>
    </row>
    <row r="668" spans="2:11" x14ac:dyDescent="0.35">
      <c r="B668" s="12">
        <v>834142208</v>
      </c>
      <c r="C668" s="13">
        <v>883949568</v>
      </c>
      <c r="D668" s="13"/>
      <c r="E668" s="13"/>
      <c r="F668" s="13"/>
      <c r="G668" s="14">
        <f t="shared" si="53"/>
        <v>834142.20799999998</v>
      </c>
      <c r="H668" s="14">
        <f t="shared" si="54"/>
        <v>883949.56799999997</v>
      </c>
      <c r="I668" s="14"/>
      <c r="J668" s="14"/>
      <c r="K668" s="14"/>
    </row>
    <row r="669" spans="2:11" x14ac:dyDescent="0.35">
      <c r="B669" s="12">
        <v>834142208</v>
      </c>
      <c r="C669" s="13">
        <v>883949568</v>
      </c>
      <c r="D669" s="13"/>
      <c r="E669" s="13"/>
      <c r="F669" s="13"/>
      <c r="G669" s="14">
        <f t="shared" si="53"/>
        <v>834142.20799999998</v>
      </c>
      <c r="H669" s="14">
        <f t="shared" si="54"/>
        <v>883949.56799999997</v>
      </c>
      <c r="I669" s="14"/>
      <c r="J669" s="14"/>
      <c r="K669" s="14"/>
    </row>
    <row r="670" spans="2:11" x14ac:dyDescent="0.35">
      <c r="B670" s="12">
        <v>834142208</v>
      </c>
      <c r="C670" s="13">
        <v>883949568</v>
      </c>
      <c r="D670" s="13"/>
      <c r="E670" s="13"/>
      <c r="F670" s="13"/>
      <c r="G670" s="14">
        <f t="shared" si="53"/>
        <v>834142.20799999998</v>
      </c>
      <c r="H670" s="14">
        <f t="shared" si="54"/>
        <v>883949.56799999997</v>
      </c>
      <c r="I670" s="14"/>
      <c r="J670" s="14"/>
      <c r="K670" s="14"/>
    </row>
    <row r="671" spans="2:11" x14ac:dyDescent="0.35">
      <c r="B671" s="12">
        <v>834142208</v>
      </c>
      <c r="C671" s="13">
        <v>883949568</v>
      </c>
      <c r="D671" s="13"/>
      <c r="E671" s="13"/>
      <c r="F671" s="13"/>
      <c r="G671" s="14">
        <f t="shared" si="53"/>
        <v>834142.20799999998</v>
      </c>
      <c r="H671" s="14">
        <f t="shared" si="54"/>
        <v>883949.56799999997</v>
      </c>
      <c r="I671" s="14"/>
      <c r="J671" s="14"/>
      <c r="K671" s="14"/>
    </row>
    <row r="672" spans="2:11" x14ac:dyDescent="0.35">
      <c r="B672" s="12">
        <v>834142208</v>
      </c>
      <c r="C672" s="13">
        <v>884473856</v>
      </c>
      <c r="D672" s="13"/>
      <c r="E672" s="13"/>
      <c r="F672" s="13"/>
      <c r="G672" s="14">
        <f t="shared" si="53"/>
        <v>834142.20799999998</v>
      </c>
      <c r="H672" s="14">
        <f t="shared" si="54"/>
        <v>884473.85600000003</v>
      </c>
      <c r="I672" s="14"/>
      <c r="J672" s="14"/>
      <c r="K672" s="14"/>
    </row>
    <row r="673" spans="2:11" x14ac:dyDescent="0.35">
      <c r="B673" s="12">
        <v>834142208</v>
      </c>
      <c r="C673" s="13">
        <v>884473856</v>
      </c>
      <c r="D673" s="13"/>
      <c r="E673" s="13"/>
      <c r="F673" s="13"/>
      <c r="G673" s="14">
        <f t="shared" si="53"/>
        <v>834142.20799999998</v>
      </c>
      <c r="H673" s="14">
        <f t="shared" si="54"/>
        <v>884473.85600000003</v>
      </c>
      <c r="I673" s="14"/>
      <c r="J673" s="14"/>
      <c r="K673" s="14"/>
    </row>
    <row r="674" spans="2:11" x14ac:dyDescent="0.35">
      <c r="B674" s="12">
        <v>834142208</v>
      </c>
      <c r="C674" s="13">
        <v>884473856</v>
      </c>
      <c r="D674" s="13"/>
      <c r="E674" s="13"/>
      <c r="F674" s="13"/>
      <c r="G674" s="14">
        <f t="shared" si="53"/>
        <v>834142.20799999998</v>
      </c>
      <c r="H674" s="14">
        <f t="shared" si="54"/>
        <v>884473.85600000003</v>
      </c>
      <c r="I674" s="14"/>
      <c r="J674" s="14"/>
      <c r="K674" s="14"/>
    </row>
    <row r="675" spans="2:11" x14ac:dyDescent="0.35">
      <c r="B675" s="12">
        <v>834142208</v>
      </c>
      <c r="C675" s="13">
        <v>884473856</v>
      </c>
      <c r="D675" s="13"/>
      <c r="E675" s="13"/>
      <c r="F675" s="13"/>
      <c r="G675" s="14">
        <f t="shared" si="53"/>
        <v>834142.20799999998</v>
      </c>
      <c r="H675" s="14">
        <f t="shared" si="54"/>
        <v>884473.85600000003</v>
      </c>
      <c r="I675" s="14"/>
      <c r="J675" s="14"/>
      <c r="K675" s="14"/>
    </row>
    <row r="676" spans="2:11" x14ac:dyDescent="0.35">
      <c r="B676" s="12">
        <v>834142208</v>
      </c>
      <c r="C676" s="13">
        <v>884473856</v>
      </c>
      <c r="D676" s="13"/>
      <c r="E676" s="13"/>
      <c r="F676" s="13"/>
      <c r="G676" s="14">
        <f t="shared" si="53"/>
        <v>834142.20799999998</v>
      </c>
      <c r="H676" s="14">
        <f t="shared" si="54"/>
        <v>884473.85600000003</v>
      </c>
      <c r="I676" s="14"/>
      <c r="J676" s="14"/>
      <c r="K676" s="14"/>
    </row>
    <row r="677" spans="2:11" x14ac:dyDescent="0.35">
      <c r="B677" s="12">
        <v>834142208</v>
      </c>
      <c r="C677" s="13">
        <v>884473856</v>
      </c>
      <c r="D677" s="13"/>
      <c r="E677" s="13"/>
      <c r="F677" s="13"/>
      <c r="G677" s="14">
        <f t="shared" si="53"/>
        <v>834142.20799999998</v>
      </c>
      <c r="H677" s="14">
        <f t="shared" si="54"/>
        <v>884473.85600000003</v>
      </c>
      <c r="I677" s="14"/>
      <c r="J677" s="14"/>
      <c r="K677" s="14"/>
    </row>
    <row r="678" spans="2:11" x14ac:dyDescent="0.35">
      <c r="B678" s="12">
        <v>834142208</v>
      </c>
      <c r="C678" s="13">
        <v>884473856</v>
      </c>
      <c r="D678" s="13"/>
      <c r="E678" s="13"/>
      <c r="F678" s="13"/>
      <c r="G678" s="14">
        <f t="shared" si="53"/>
        <v>834142.20799999998</v>
      </c>
      <c r="H678" s="14">
        <f t="shared" si="54"/>
        <v>884473.85600000003</v>
      </c>
      <c r="I678" s="14"/>
      <c r="J678" s="14"/>
      <c r="K678" s="14"/>
    </row>
    <row r="679" spans="2:11" x14ac:dyDescent="0.35">
      <c r="B679" s="12">
        <v>834142208</v>
      </c>
      <c r="C679" s="13">
        <v>883425280</v>
      </c>
      <c r="D679" s="13"/>
      <c r="E679" s="13"/>
      <c r="F679" s="13"/>
      <c r="G679" s="14">
        <f t="shared" si="53"/>
        <v>834142.20799999998</v>
      </c>
      <c r="H679" s="14">
        <f t="shared" si="54"/>
        <v>883425.28000000003</v>
      </c>
      <c r="I679" s="14"/>
      <c r="J679" s="14"/>
      <c r="K679" s="14"/>
    </row>
    <row r="680" spans="2:11" x14ac:dyDescent="0.35">
      <c r="B680" s="12">
        <v>834142208</v>
      </c>
      <c r="C680" s="13">
        <v>883425280</v>
      </c>
      <c r="D680" s="13"/>
      <c r="E680" s="13"/>
      <c r="F680" s="13"/>
      <c r="G680" s="14">
        <f t="shared" si="53"/>
        <v>834142.20799999998</v>
      </c>
      <c r="H680" s="14">
        <f t="shared" si="54"/>
        <v>883425.28000000003</v>
      </c>
      <c r="I680" s="14"/>
      <c r="J680" s="14"/>
      <c r="K680" s="14"/>
    </row>
    <row r="681" spans="2:11" x14ac:dyDescent="0.35">
      <c r="B681" s="12">
        <v>834142208</v>
      </c>
      <c r="C681" s="13">
        <v>884473856</v>
      </c>
      <c r="D681" s="13"/>
      <c r="E681" s="13"/>
      <c r="F681" s="13"/>
      <c r="G681" s="14">
        <f t="shared" si="53"/>
        <v>834142.20799999998</v>
      </c>
      <c r="H681" s="14">
        <f t="shared" si="54"/>
        <v>884473.85600000003</v>
      </c>
      <c r="I681" s="14"/>
      <c r="J681" s="14"/>
      <c r="K681" s="14"/>
    </row>
    <row r="682" spans="2:11" x14ac:dyDescent="0.35">
      <c r="B682" s="12">
        <v>834142208</v>
      </c>
      <c r="C682" s="13">
        <v>884473856</v>
      </c>
      <c r="D682" s="13"/>
      <c r="E682" s="13"/>
      <c r="F682" s="13"/>
      <c r="G682" s="14">
        <f t="shared" si="53"/>
        <v>834142.20799999998</v>
      </c>
      <c r="H682" s="14">
        <f t="shared" si="54"/>
        <v>884473.85600000003</v>
      </c>
      <c r="I682" s="14"/>
      <c r="J682" s="14"/>
      <c r="K682" s="14"/>
    </row>
    <row r="683" spans="2:11" x14ac:dyDescent="0.35">
      <c r="B683" s="12">
        <v>834142208</v>
      </c>
      <c r="C683" s="13">
        <v>884473856</v>
      </c>
      <c r="D683" s="13"/>
      <c r="E683" s="13"/>
      <c r="F683" s="13"/>
      <c r="G683" s="14">
        <f t="shared" si="53"/>
        <v>834142.20799999998</v>
      </c>
      <c r="H683" s="14">
        <f t="shared" si="54"/>
        <v>884473.85600000003</v>
      </c>
      <c r="I683" s="14"/>
      <c r="J683" s="14"/>
      <c r="K683" s="14"/>
    </row>
    <row r="684" spans="2:11" x14ac:dyDescent="0.35">
      <c r="B684" s="12">
        <v>834142208</v>
      </c>
      <c r="C684" s="13">
        <v>884473856</v>
      </c>
      <c r="D684" s="13"/>
      <c r="E684" s="13"/>
      <c r="F684" s="13"/>
      <c r="G684" s="14">
        <f t="shared" si="53"/>
        <v>834142.20799999998</v>
      </c>
      <c r="H684" s="14">
        <f t="shared" si="54"/>
        <v>884473.85600000003</v>
      </c>
      <c r="I684" s="14"/>
      <c r="J684" s="14"/>
      <c r="K684" s="14"/>
    </row>
    <row r="685" spans="2:11" x14ac:dyDescent="0.35">
      <c r="B685" s="12">
        <v>889716736</v>
      </c>
      <c r="C685" s="13">
        <v>884473856</v>
      </c>
      <c r="D685" s="13"/>
      <c r="E685" s="13"/>
      <c r="F685" s="13"/>
      <c r="G685" s="14">
        <f t="shared" si="53"/>
        <v>889716.73600000003</v>
      </c>
      <c r="H685" s="14">
        <f t="shared" si="54"/>
        <v>884473.85600000003</v>
      </c>
      <c r="I685" s="14"/>
      <c r="J685" s="14"/>
      <c r="K685" s="14"/>
    </row>
    <row r="686" spans="2:11" x14ac:dyDescent="0.35">
      <c r="B686" s="12">
        <v>889716736</v>
      </c>
      <c r="C686" s="13">
        <v>884473856</v>
      </c>
      <c r="D686" s="13"/>
      <c r="E686" s="13"/>
      <c r="F686" s="13"/>
      <c r="G686" s="14">
        <f t="shared" si="53"/>
        <v>889716.73600000003</v>
      </c>
      <c r="H686" s="14">
        <f t="shared" si="54"/>
        <v>884473.85600000003</v>
      </c>
      <c r="I686" s="14"/>
      <c r="J686" s="14"/>
      <c r="K686" s="14"/>
    </row>
    <row r="687" spans="2:11" x14ac:dyDescent="0.35">
      <c r="B687" s="12">
        <v>940572672</v>
      </c>
      <c r="C687" s="13">
        <v>884473856</v>
      </c>
      <c r="D687" s="13"/>
      <c r="E687" s="13"/>
      <c r="F687" s="13"/>
      <c r="G687" s="14">
        <f t="shared" si="53"/>
        <v>940572.67200000002</v>
      </c>
      <c r="H687" s="14">
        <f t="shared" si="54"/>
        <v>884473.85600000003</v>
      </c>
      <c r="I687" s="14"/>
      <c r="J687" s="14"/>
      <c r="K687" s="14"/>
    </row>
    <row r="688" spans="2:11" x14ac:dyDescent="0.35">
      <c r="B688" s="12">
        <v>940572672</v>
      </c>
      <c r="C688" s="13">
        <v>884473856</v>
      </c>
      <c r="D688" s="13"/>
      <c r="E688" s="13"/>
      <c r="F688" s="13"/>
      <c r="G688" s="14">
        <f t="shared" si="53"/>
        <v>940572.67200000002</v>
      </c>
      <c r="H688" s="14">
        <f t="shared" si="54"/>
        <v>884473.85600000003</v>
      </c>
      <c r="I688" s="14"/>
      <c r="J688" s="14"/>
      <c r="K688" s="14"/>
    </row>
    <row r="689" spans="2:11" x14ac:dyDescent="0.35">
      <c r="B689" s="12">
        <v>990904320</v>
      </c>
      <c r="C689" s="13">
        <v>884473856</v>
      </c>
      <c r="D689" s="13"/>
      <c r="E689" s="13"/>
      <c r="F689" s="13"/>
      <c r="G689" s="14">
        <f t="shared" si="53"/>
        <v>990904.31999999995</v>
      </c>
      <c r="H689" s="14">
        <f t="shared" si="54"/>
        <v>884473.85600000003</v>
      </c>
      <c r="I689" s="14"/>
      <c r="J689" s="14"/>
      <c r="K689" s="14"/>
    </row>
    <row r="690" spans="2:11" x14ac:dyDescent="0.35">
      <c r="B690" s="12">
        <v>992477184</v>
      </c>
      <c r="C690" s="13">
        <v>884473856</v>
      </c>
      <c r="D690" s="13"/>
      <c r="E690" s="13"/>
      <c r="F690" s="13"/>
      <c r="G690" s="14">
        <f t="shared" si="53"/>
        <v>992477.18400000001</v>
      </c>
      <c r="H690" s="14">
        <f t="shared" si="54"/>
        <v>884473.85600000003</v>
      </c>
      <c r="I690" s="14"/>
      <c r="J690" s="14"/>
      <c r="K690" s="14"/>
    </row>
    <row r="691" spans="2:11" x14ac:dyDescent="0.35">
      <c r="B691" s="12">
        <v>992477184</v>
      </c>
      <c r="C691" s="13">
        <v>884473856</v>
      </c>
      <c r="D691" s="13"/>
      <c r="E691" s="13"/>
      <c r="F691" s="13"/>
      <c r="G691" s="14">
        <f t="shared" si="53"/>
        <v>992477.18400000001</v>
      </c>
      <c r="H691" s="14">
        <f t="shared" si="54"/>
        <v>884473.85600000003</v>
      </c>
      <c r="I691" s="14"/>
      <c r="J691" s="14"/>
      <c r="K691" s="14"/>
    </row>
    <row r="692" spans="2:11" x14ac:dyDescent="0.35">
      <c r="B692" s="12">
        <v>992477184</v>
      </c>
      <c r="C692" s="13">
        <v>883949568</v>
      </c>
      <c r="D692" s="13"/>
      <c r="E692" s="13"/>
      <c r="F692" s="13"/>
      <c r="G692" s="14">
        <f t="shared" si="53"/>
        <v>992477.18400000001</v>
      </c>
      <c r="H692" s="14">
        <f t="shared" si="54"/>
        <v>883949.56799999997</v>
      </c>
      <c r="I692" s="14"/>
      <c r="J692" s="14"/>
      <c r="K692" s="14"/>
    </row>
    <row r="693" spans="2:11" x14ac:dyDescent="0.35">
      <c r="B693" s="12">
        <v>992477184</v>
      </c>
      <c r="C693" s="13">
        <v>883949568</v>
      </c>
      <c r="D693" s="13"/>
      <c r="E693" s="13"/>
      <c r="F693" s="13"/>
      <c r="G693" s="14">
        <f t="shared" si="53"/>
        <v>992477.18400000001</v>
      </c>
      <c r="H693" s="14">
        <f t="shared" si="54"/>
        <v>883949.56799999997</v>
      </c>
      <c r="I693" s="14"/>
      <c r="J693" s="14"/>
      <c r="K693" s="14"/>
    </row>
    <row r="694" spans="2:11" x14ac:dyDescent="0.35">
      <c r="B694" s="12">
        <v>992477184</v>
      </c>
      <c r="C694" s="13">
        <v>884473856</v>
      </c>
      <c r="D694" s="13"/>
      <c r="E694" s="13"/>
      <c r="F694" s="13"/>
      <c r="G694" s="14">
        <f t="shared" si="53"/>
        <v>992477.18400000001</v>
      </c>
      <c r="H694" s="14">
        <f t="shared" si="54"/>
        <v>884473.85600000003</v>
      </c>
      <c r="I694" s="14"/>
      <c r="J694" s="14"/>
      <c r="K694" s="14"/>
    </row>
    <row r="695" spans="2:11" x14ac:dyDescent="0.35">
      <c r="B695" s="12">
        <v>992477184</v>
      </c>
      <c r="C695" s="13">
        <v>883425280</v>
      </c>
      <c r="D695" s="13"/>
      <c r="E695" s="13"/>
      <c r="F695" s="13"/>
      <c r="G695" s="14">
        <f t="shared" si="53"/>
        <v>992477.18400000001</v>
      </c>
      <c r="H695" s="14">
        <f t="shared" si="54"/>
        <v>883425.28000000003</v>
      </c>
      <c r="I695" s="14"/>
      <c r="J695" s="14"/>
      <c r="K695" s="14"/>
    </row>
    <row r="696" spans="2:11" x14ac:dyDescent="0.35">
      <c r="B696" s="12">
        <v>992477184</v>
      </c>
      <c r="C696" s="13">
        <v>883425280</v>
      </c>
      <c r="D696" s="13"/>
      <c r="E696" s="13"/>
      <c r="F696" s="13"/>
      <c r="G696" s="14">
        <f t="shared" si="53"/>
        <v>992477.18400000001</v>
      </c>
      <c r="H696" s="14">
        <f t="shared" si="54"/>
        <v>883425.28000000003</v>
      </c>
      <c r="I696" s="14"/>
      <c r="J696" s="14"/>
      <c r="K696" s="14"/>
    </row>
    <row r="697" spans="2:11" x14ac:dyDescent="0.35">
      <c r="B697" s="12">
        <v>992477184</v>
      </c>
      <c r="C697" s="13">
        <v>882900992</v>
      </c>
      <c r="D697" s="13"/>
      <c r="E697" s="13"/>
      <c r="F697" s="13"/>
      <c r="G697" s="14">
        <f t="shared" si="53"/>
        <v>992477.18400000001</v>
      </c>
      <c r="H697" s="14">
        <f t="shared" si="54"/>
        <v>882900.99199999997</v>
      </c>
      <c r="I697" s="14"/>
      <c r="J697" s="14"/>
      <c r="K697" s="14"/>
    </row>
    <row r="698" spans="2:11" x14ac:dyDescent="0.35">
      <c r="B698" s="12">
        <v>992477184</v>
      </c>
      <c r="C698" s="13">
        <v>882900992</v>
      </c>
      <c r="D698" s="13"/>
      <c r="E698" s="13"/>
      <c r="F698" s="13"/>
      <c r="G698" s="14">
        <f t="shared" si="53"/>
        <v>992477.18400000001</v>
      </c>
      <c r="H698" s="14">
        <f t="shared" si="54"/>
        <v>882900.99199999997</v>
      </c>
      <c r="I698" s="14"/>
      <c r="J698" s="14"/>
      <c r="K698" s="14"/>
    </row>
    <row r="699" spans="2:11" x14ac:dyDescent="0.35">
      <c r="B699" s="12">
        <v>991428608</v>
      </c>
      <c r="C699" s="13">
        <v>882900992</v>
      </c>
      <c r="D699" s="13"/>
      <c r="E699" s="13"/>
      <c r="F699" s="13"/>
      <c r="G699" s="14">
        <f t="shared" si="53"/>
        <v>991428.60800000001</v>
      </c>
      <c r="H699" s="14">
        <f t="shared" si="54"/>
        <v>882900.99199999997</v>
      </c>
      <c r="I699" s="14"/>
      <c r="J699" s="14"/>
      <c r="K699" s="14"/>
    </row>
    <row r="700" spans="2:11" x14ac:dyDescent="0.35">
      <c r="B700" s="12">
        <v>991428608</v>
      </c>
      <c r="C700" s="13">
        <v>882900992</v>
      </c>
      <c r="D700" s="13"/>
      <c r="E700" s="13"/>
      <c r="F700" s="13"/>
      <c r="G700" s="14">
        <f t="shared" si="53"/>
        <v>991428.60800000001</v>
      </c>
      <c r="H700" s="14">
        <f t="shared" si="54"/>
        <v>882900.99199999997</v>
      </c>
      <c r="I700" s="14"/>
      <c r="J700" s="14"/>
      <c r="K700" s="14"/>
    </row>
    <row r="701" spans="2:11" x14ac:dyDescent="0.35">
      <c r="B701" s="12">
        <v>991428608</v>
      </c>
      <c r="C701" s="13">
        <v>884473856</v>
      </c>
      <c r="D701" s="13"/>
      <c r="E701" s="13"/>
      <c r="F701" s="13"/>
      <c r="G701" s="14">
        <f t="shared" si="53"/>
        <v>991428.60800000001</v>
      </c>
      <c r="H701" s="14">
        <f t="shared" si="54"/>
        <v>884473.85600000003</v>
      </c>
      <c r="I701" s="14"/>
      <c r="J701" s="14"/>
      <c r="K701" s="14"/>
    </row>
    <row r="702" spans="2:11" x14ac:dyDescent="0.35">
      <c r="B702" s="12">
        <v>991428608</v>
      </c>
      <c r="C702" s="13">
        <v>884473856</v>
      </c>
      <c r="D702" s="13"/>
      <c r="E702" s="13"/>
      <c r="F702" s="13"/>
      <c r="G702" s="14">
        <f t="shared" si="53"/>
        <v>991428.60800000001</v>
      </c>
      <c r="H702" s="14">
        <f t="shared" si="54"/>
        <v>884473.85600000003</v>
      </c>
      <c r="I702" s="14"/>
      <c r="J702" s="14"/>
      <c r="K702" s="14"/>
    </row>
    <row r="703" spans="2:11" x14ac:dyDescent="0.35">
      <c r="B703" s="12">
        <v>991428608</v>
      </c>
      <c r="C703" s="13">
        <v>884473856</v>
      </c>
      <c r="D703" s="13"/>
      <c r="E703" s="13"/>
      <c r="F703" s="13"/>
      <c r="G703" s="14">
        <f t="shared" si="53"/>
        <v>991428.60800000001</v>
      </c>
      <c r="H703" s="14">
        <f t="shared" si="54"/>
        <v>884473.85600000003</v>
      </c>
      <c r="I703" s="14"/>
      <c r="J703" s="14"/>
      <c r="K703" s="14"/>
    </row>
    <row r="704" spans="2:11" x14ac:dyDescent="0.35">
      <c r="B704" s="12">
        <v>991428608</v>
      </c>
      <c r="C704" s="13">
        <v>884473856</v>
      </c>
      <c r="D704" s="13"/>
      <c r="E704" s="13"/>
      <c r="F704" s="13"/>
      <c r="G704" s="14">
        <f t="shared" si="53"/>
        <v>991428.60800000001</v>
      </c>
      <c r="H704" s="14">
        <f t="shared" si="54"/>
        <v>884473.85600000003</v>
      </c>
      <c r="I704" s="14"/>
      <c r="J704" s="14"/>
      <c r="K704" s="14"/>
    </row>
    <row r="705" spans="2:11" x14ac:dyDescent="0.35">
      <c r="B705" s="12">
        <v>991428608</v>
      </c>
      <c r="C705" s="13">
        <v>884473856</v>
      </c>
      <c r="D705" s="13"/>
      <c r="E705" s="13"/>
      <c r="F705" s="13"/>
      <c r="G705" s="14">
        <f t="shared" si="53"/>
        <v>991428.60800000001</v>
      </c>
      <c r="H705" s="14">
        <f t="shared" si="54"/>
        <v>884473.85600000003</v>
      </c>
      <c r="I705" s="14"/>
      <c r="J705" s="14"/>
      <c r="K705" s="14"/>
    </row>
    <row r="706" spans="2:11" x14ac:dyDescent="0.35">
      <c r="B706" s="12">
        <v>991428608</v>
      </c>
      <c r="C706" s="13">
        <v>884473856</v>
      </c>
      <c r="D706" s="13"/>
      <c r="E706" s="13"/>
      <c r="F706" s="13"/>
      <c r="G706" s="14">
        <f t="shared" si="53"/>
        <v>991428.60800000001</v>
      </c>
      <c r="H706" s="14">
        <f t="shared" si="54"/>
        <v>884473.85600000003</v>
      </c>
      <c r="I706" s="14"/>
      <c r="J706" s="14"/>
      <c r="K706" s="14"/>
    </row>
    <row r="707" spans="2:11" x14ac:dyDescent="0.35">
      <c r="B707" s="12">
        <v>991428608</v>
      </c>
      <c r="C707" s="13">
        <v>884473856</v>
      </c>
      <c r="D707" s="13"/>
      <c r="E707" s="13"/>
      <c r="F707" s="13"/>
      <c r="G707" s="14">
        <f t="shared" ref="G707:G770" si="55">B707/1000</f>
        <v>991428.60800000001</v>
      </c>
      <c r="H707" s="14">
        <f t="shared" ref="H707:H710" si="56">C707/1000</f>
        <v>884473.85600000003</v>
      </c>
      <c r="I707" s="14"/>
      <c r="J707" s="14"/>
      <c r="K707" s="14"/>
    </row>
    <row r="708" spans="2:11" x14ac:dyDescent="0.35">
      <c r="B708" s="12">
        <v>990904320</v>
      </c>
      <c r="C708" s="13">
        <v>884473856</v>
      </c>
      <c r="D708" s="13"/>
      <c r="E708" s="13"/>
      <c r="F708" s="13"/>
      <c r="G708" s="14">
        <f t="shared" si="55"/>
        <v>990904.31999999995</v>
      </c>
      <c r="H708" s="14">
        <f t="shared" si="56"/>
        <v>884473.85600000003</v>
      </c>
      <c r="I708" s="14"/>
      <c r="J708" s="14"/>
      <c r="K708" s="14"/>
    </row>
    <row r="709" spans="2:11" x14ac:dyDescent="0.35">
      <c r="B709" s="12">
        <v>990904320</v>
      </c>
      <c r="C709" s="13">
        <v>884473856</v>
      </c>
      <c r="D709" s="13"/>
      <c r="E709" s="13"/>
      <c r="F709" s="13"/>
      <c r="G709" s="14">
        <f t="shared" si="55"/>
        <v>990904.31999999995</v>
      </c>
      <c r="H709" s="14">
        <f t="shared" si="56"/>
        <v>884473.85600000003</v>
      </c>
      <c r="I709" s="14"/>
      <c r="J709" s="14"/>
      <c r="K709" s="14"/>
    </row>
    <row r="710" spans="2:11" x14ac:dyDescent="0.35">
      <c r="B710" s="12">
        <v>990904320</v>
      </c>
      <c r="C710" s="13">
        <v>884473856</v>
      </c>
      <c r="D710" s="13"/>
      <c r="E710" s="13"/>
      <c r="F710" s="13"/>
      <c r="G710" s="14">
        <f t="shared" si="55"/>
        <v>990904.31999999995</v>
      </c>
      <c r="H710" s="14">
        <f t="shared" si="56"/>
        <v>884473.85600000003</v>
      </c>
      <c r="I710" s="14"/>
      <c r="J710" s="14"/>
      <c r="K710" s="14"/>
    </row>
    <row r="711" spans="2:11" x14ac:dyDescent="0.35">
      <c r="B711" s="12">
        <v>990904320</v>
      </c>
      <c r="C711" s="13"/>
      <c r="D711" s="13"/>
      <c r="E711" s="13"/>
      <c r="F711" s="13"/>
      <c r="G711" s="14">
        <f t="shared" si="55"/>
        <v>990904.31999999995</v>
      </c>
      <c r="H711" s="14"/>
      <c r="I711" s="14"/>
      <c r="J711" s="14"/>
      <c r="K711" s="14"/>
    </row>
    <row r="712" spans="2:11" x14ac:dyDescent="0.35">
      <c r="B712" s="12">
        <v>990904320</v>
      </c>
      <c r="C712" s="13"/>
      <c r="D712" s="13"/>
      <c r="E712" s="13"/>
      <c r="F712" s="13"/>
      <c r="G712" s="14">
        <f t="shared" si="55"/>
        <v>990904.31999999995</v>
      </c>
      <c r="H712" s="14"/>
      <c r="I712" s="14"/>
      <c r="J712" s="14"/>
      <c r="K712" s="14"/>
    </row>
    <row r="713" spans="2:11" x14ac:dyDescent="0.35">
      <c r="B713" s="12">
        <v>990904320</v>
      </c>
      <c r="C713" s="13"/>
      <c r="D713" s="13"/>
      <c r="E713" s="13"/>
      <c r="F713" s="13"/>
      <c r="G713" s="14">
        <f t="shared" si="55"/>
        <v>990904.31999999995</v>
      </c>
      <c r="H713" s="14"/>
      <c r="I713" s="14"/>
      <c r="J713" s="14"/>
      <c r="K713" s="14"/>
    </row>
    <row r="714" spans="2:11" x14ac:dyDescent="0.35">
      <c r="B714" s="12">
        <v>990380032</v>
      </c>
      <c r="C714" s="13"/>
      <c r="D714" s="13"/>
      <c r="E714" s="13"/>
      <c r="F714" s="13"/>
      <c r="G714" s="14">
        <f t="shared" si="55"/>
        <v>990380.03200000001</v>
      </c>
      <c r="H714" s="14"/>
      <c r="I714" s="14"/>
      <c r="J714" s="14"/>
      <c r="K714" s="14"/>
    </row>
    <row r="715" spans="2:11" x14ac:dyDescent="0.35">
      <c r="B715" s="12">
        <v>990380032</v>
      </c>
      <c r="C715" s="13"/>
      <c r="D715" s="13"/>
      <c r="E715" s="13"/>
      <c r="F715" s="13"/>
      <c r="G715" s="14">
        <f t="shared" si="55"/>
        <v>990380.03200000001</v>
      </c>
      <c r="H715" s="14"/>
      <c r="I715" s="14"/>
      <c r="J715" s="14"/>
      <c r="K715" s="14"/>
    </row>
    <row r="716" spans="2:11" x14ac:dyDescent="0.35">
      <c r="B716" s="12">
        <v>990380032</v>
      </c>
      <c r="C716" s="13"/>
      <c r="D716" s="13"/>
      <c r="E716" s="13"/>
      <c r="F716" s="13"/>
      <c r="G716" s="14">
        <f t="shared" si="55"/>
        <v>990380.03200000001</v>
      </c>
      <c r="H716" s="14"/>
      <c r="I716" s="14"/>
      <c r="J716" s="14"/>
      <c r="K716" s="14"/>
    </row>
    <row r="717" spans="2:11" x14ac:dyDescent="0.35">
      <c r="B717" s="12">
        <v>990380032</v>
      </c>
      <c r="C717" s="13"/>
      <c r="D717" s="13"/>
      <c r="E717" s="13"/>
      <c r="F717" s="13"/>
      <c r="G717" s="14">
        <f t="shared" si="55"/>
        <v>990380.03200000001</v>
      </c>
      <c r="H717" s="14"/>
      <c r="I717" s="14"/>
      <c r="J717" s="14"/>
      <c r="K717" s="14"/>
    </row>
    <row r="718" spans="2:11" x14ac:dyDescent="0.35">
      <c r="B718" s="12">
        <v>990380032</v>
      </c>
      <c r="C718" s="13"/>
      <c r="D718" s="13"/>
      <c r="E718" s="13"/>
      <c r="F718" s="13"/>
      <c r="G718" s="14">
        <f t="shared" si="55"/>
        <v>990380.03200000001</v>
      </c>
      <c r="H718" s="14"/>
      <c r="I718" s="14"/>
      <c r="J718" s="14"/>
      <c r="K718" s="14"/>
    </row>
    <row r="719" spans="2:11" x14ac:dyDescent="0.35">
      <c r="B719" s="12">
        <v>990380032</v>
      </c>
      <c r="C719" s="13"/>
      <c r="D719" s="13"/>
      <c r="E719" s="13"/>
      <c r="F719" s="13"/>
      <c r="G719" s="14">
        <f t="shared" si="55"/>
        <v>990380.03200000001</v>
      </c>
      <c r="H719" s="14"/>
      <c r="I719" s="14"/>
      <c r="J719" s="14"/>
      <c r="K719" s="14"/>
    </row>
    <row r="720" spans="2:11" x14ac:dyDescent="0.35">
      <c r="B720" s="12">
        <v>990380032</v>
      </c>
      <c r="C720" s="13"/>
      <c r="D720" s="13"/>
      <c r="E720" s="13"/>
      <c r="F720" s="13"/>
      <c r="G720" s="14">
        <f t="shared" si="55"/>
        <v>990380.03200000001</v>
      </c>
      <c r="H720" s="14"/>
      <c r="I720" s="14"/>
      <c r="J720" s="14"/>
      <c r="K720" s="14"/>
    </row>
    <row r="721" spans="2:11" x14ac:dyDescent="0.35">
      <c r="B721" s="12">
        <v>991428608</v>
      </c>
      <c r="C721" s="13"/>
      <c r="D721" s="13"/>
      <c r="E721" s="13"/>
      <c r="F721" s="13"/>
      <c r="G721" s="14">
        <f t="shared" si="55"/>
        <v>991428.60800000001</v>
      </c>
      <c r="H721" s="14"/>
      <c r="I721" s="14"/>
      <c r="J721" s="14"/>
      <c r="K721" s="14"/>
    </row>
    <row r="722" spans="2:11" x14ac:dyDescent="0.35">
      <c r="B722" s="12">
        <v>991428608</v>
      </c>
      <c r="C722" s="13"/>
      <c r="D722" s="13"/>
      <c r="E722" s="13"/>
      <c r="F722" s="13"/>
      <c r="G722" s="14">
        <f t="shared" si="55"/>
        <v>991428.60800000001</v>
      </c>
      <c r="H722" s="14"/>
      <c r="I722" s="14"/>
      <c r="J722" s="14"/>
      <c r="K722" s="14"/>
    </row>
    <row r="723" spans="2:11" x14ac:dyDescent="0.35">
      <c r="B723" s="12">
        <v>991428608</v>
      </c>
      <c r="C723" s="13"/>
      <c r="D723" s="13"/>
      <c r="E723" s="13"/>
      <c r="F723" s="13"/>
      <c r="G723" s="14">
        <f t="shared" si="55"/>
        <v>991428.60800000001</v>
      </c>
      <c r="H723" s="14"/>
      <c r="I723" s="14"/>
      <c r="J723" s="14"/>
      <c r="K723" s="14"/>
    </row>
    <row r="724" spans="2:11" x14ac:dyDescent="0.35">
      <c r="B724" s="12">
        <v>991428608</v>
      </c>
      <c r="C724" s="13"/>
      <c r="D724" s="13"/>
      <c r="E724" s="13"/>
      <c r="F724" s="13"/>
      <c r="G724" s="14">
        <f t="shared" si="55"/>
        <v>991428.60800000001</v>
      </c>
      <c r="H724" s="14"/>
      <c r="I724" s="14"/>
      <c r="J724" s="14"/>
      <c r="K724" s="14"/>
    </row>
    <row r="725" spans="2:11" x14ac:dyDescent="0.35">
      <c r="B725" s="12">
        <v>991428608</v>
      </c>
      <c r="C725" s="13"/>
      <c r="D725" s="13"/>
      <c r="E725" s="13"/>
      <c r="F725" s="13"/>
      <c r="G725" s="14">
        <f t="shared" si="55"/>
        <v>991428.60800000001</v>
      </c>
      <c r="H725" s="14"/>
      <c r="I725" s="14"/>
      <c r="J725" s="14"/>
      <c r="K725" s="14"/>
    </row>
    <row r="726" spans="2:11" x14ac:dyDescent="0.35">
      <c r="B726" s="12">
        <v>990904320</v>
      </c>
      <c r="C726" s="13"/>
      <c r="D726" s="13"/>
      <c r="E726" s="13"/>
      <c r="F726" s="13"/>
      <c r="G726" s="14">
        <f t="shared" si="55"/>
        <v>990904.31999999995</v>
      </c>
      <c r="H726" s="14"/>
      <c r="I726" s="14"/>
      <c r="J726" s="14"/>
      <c r="K726" s="14"/>
    </row>
    <row r="727" spans="2:11" x14ac:dyDescent="0.35">
      <c r="B727" s="12">
        <v>990904320</v>
      </c>
      <c r="C727" s="13"/>
      <c r="D727" s="13"/>
      <c r="E727" s="13"/>
      <c r="F727" s="13"/>
      <c r="G727" s="14">
        <f t="shared" si="55"/>
        <v>990904.31999999995</v>
      </c>
      <c r="H727" s="14"/>
      <c r="I727" s="14"/>
      <c r="J727" s="14"/>
      <c r="K727" s="14"/>
    </row>
    <row r="728" spans="2:11" x14ac:dyDescent="0.35">
      <c r="B728" s="12">
        <v>990380032</v>
      </c>
      <c r="C728" s="13"/>
      <c r="D728" s="13"/>
      <c r="E728" s="13"/>
      <c r="F728" s="13"/>
      <c r="G728" s="14">
        <f t="shared" si="55"/>
        <v>990380.03200000001</v>
      </c>
      <c r="H728" s="14"/>
      <c r="I728" s="14"/>
      <c r="J728" s="14"/>
      <c r="K728" s="14"/>
    </row>
    <row r="729" spans="2:11" x14ac:dyDescent="0.35">
      <c r="B729" s="12">
        <v>990380032</v>
      </c>
      <c r="C729" s="13"/>
      <c r="D729" s="13"/>
      <c r="E729" s="13"/>
      <c r="F729" s="13"/>
      <c r="G729" s="14">
        <f t="shared" si="55"/>
        <v>990380.03200000001</v>
      </c>
      <c r="H729" s="14"/>
      <c r="I729" s="14"/>
      <c r="J729" s="14"/>
      <c r="K729" s="14"/>
    </row>
    <row r="730" spans="2:11" x14ac:dyDescent="0.35">
      <c r="B730" s="12">
        <v>989855744</v>
      </c>
      <c r="C730" s="13"/>
      <c r="D730" s="13"/>
      <c r="E730" s="13"/>
      <c r="F730" s="13"/>
      <c r="G730" s="14">
        <f t="shared" si="55"/>
        <v>989855.74399999995</v>
      </c>
      <c r="H730" s="14"/>
      <c r="I730" s="14"/>
      <c r="J730" s="14"/>
      <c r="K730" s="14"/>
    </row>
    <row r="731" spans="2:11" x14ac:dyDescent="0.35">
      <c r="B731" s="12">
        <v>989855744</v>
      </c>
      <c r="C731" s="13"/>
      <c r="D731" s="13"/>
      <c r="E731" s="13"/>
      <c r="F731" s="13"/>
      <c r="G731" s="14">
        <f t="shared" si="55"/>
        <v>989855.74399999995</v>
      </c>
      <c r="H731" s="14"/>
      <c r="I731" s="14"/>
      <c r="J731" s="14"/>
      <c r="K731" s="14"/>
    </row>
    <row r="732" spans="2:11" x14ac:dyDescent="0.35">
      <c r="B732" s="12">
        <v>990380032</v>
      </c>
      <c r="C732" s="13"/>
      <c r="D732" s="13"/>
      <c r="E732" s="13"/>
      <c r="F732" s="13"/>
      <c r="G732" s="14">
        <f t="shared" si="55"/>
        <v>990380.03200000001</v>
      </c>
      <c r="H732" s="14"/>
      <c r="I732" s="14"/>
      <c r="J732" s="14"/>
      <c r="K732" s="14"/>
    </row>
    <row r="733" spans="2:11" x14ac:dyDescent="0.35">
      <c r="B733" s="12">
        <v>990380032</v>
      </c>
      <c r="C733" s="13"/>
      <c r="D733" s="13"/>
      <c r="E733" s="13"/>
      <c r="F733" s="13"/>
      <c r="G733" s="14">
        <f t="shared" si="55"/>
        <v>990380.03200000001</v>
      </c>
      <c r="H733" s="14"/>
      <c r="I733" s="14"/>
      <c r="J733" s="14"/>
      <c r="K733" s="14"/>
    </row>
    <row r="734" spans="2:11" x14ac:dyDescent="0.35">
      <c r="B734" s="12">
        <v>989855744</v>
      </c>
      <c r="C734" s="13"/>
      <c r="D734" s="13"/>
      <c r="E734" s="13"/>
      <c r="F734" s="13"/>
      <c r="G734" s="14">
        <f t="shared" si="55"/>
        <v>989855.74399999995</v>
      </c>
      <c r="H734" s="14"/>
      <c r="I734" s="14"/>
      <c r="J734" s="14"/>
      <c r="K734" s="14"/>
    </row>
    <row r="735" spans="2:11" x14ac:dyDescent="0.35">
      <c r="B735" s="12">
        <v>992477184</v>
      </c>
      <c r="C735" s="13"/>
      <c r="D735" s="13"/>
      <c r="E735" s="13"/>
      <c r="F735" s="13"/>
      <c r="G735" s="14">
        <f t="shared" si="55"/>
        <v>992477.18400000001</v>
      </c>
      <c r="H735" s="14"/>
      <c r="I735" s="14"/>
      <c r="J735" s="14"/>
      <c r="K735" s="14"/>
    </row>
    <row r="736" spans="2:11" x14ac:dyDescent="0.35">
      <c r="B736" s="12">
        <v>992477184</v>
      </c>
      <c r="C736" s="13"/>
      <c r="D736" s="13"/>
      <c r="E736" s="13"/>
      <c r="F736" s="13"/>
      <c r="G736" s="14">
        <f t="shared" si="55"/>
        <v>992477.18400000001</v>
      </c>
      <c r="H736" s="14"/>
      <c r="I736" s="14"/>
      <c r="J736" s="14"/>
      <c r="K736" s="14"/>
    </row>
    <row r="737" spans="2:11" x14ac:dyDescent="0.35">
      <c r="B737" s="12">
        <v>992477184</v>
      </c>
      <c r="C737" s="13"/>
      <c r="D737" s="13"/>
      <c r="E737" s="13"/>
      <c r="F737" s="13"/>
      <c r="G737" s="14">
        <f t="shared" si="55"/>
        <v>992477.18400000001</v>
      </c>
      <c r="H737" s="14"/>
      <c r="I737" s="14"/>
      <c r="J737" s="14"/>
      <c r="K737" s="14"/>
    </row>
    <row r="738" spans="2:11" x14ac:dyDescent="0.35">
      <c r="B738" s="12">
        <v>992477184</v>
      </c>
      <c r="C738" s="13"/>
      <c r="D738" s="13"/>
      <c r="E738" s="13"/>
      <c r="F738" s="13"/>
      <c r="G738" s="14">
        <f t="shared" si="55"/>
        <v>992477.18400000001</v>
      </c>
      <c r="H738" s="14"/>
      <c r="I738" s="14"/>
      <c r="J738" s="14"/>
      <c r="K738" s="14"/>
    </row>
    <row r="739" spans="2:11" x14ac:dyDescent="0.35">
      <c r="B739" s="12">
        <v>992477184</v>
      </c>
      <c r="C739" s="13"/>
      <c r="D739" s="13"/>
      <c r="E739" s="13"/>
      <c r="F739" s="13"/>
      <c r="G739" s="14">
        <f t="shared" si="55"/>
        <v>992477.18400000001</v>
      </c>
      <c r="H739" s="14"/>
      <c r="I739" s="14"/>
      <c r="J739" s="14"/>
      <c r="K739" s="14"/>
    </row>
    <row r="740" spans="2:11" x14ac:dyDescent="0.35">
      <c r="B740" s="12">
        <v>991428608</v>
      </c>
      <c r="C740" s="13"/>
      <c r="D740" s="13"/>
      <c r="E740" s="13"/>
      <c r="F740" s="13"/>
      <c r="G740" s="14">
        <f t="shared" si="55"/>
        <v>991428.60800000001</v>
      </c>
      <c r="H740" s="14"/>
      <c r="I740" s="14"/>
      <c r="J740" s="14"/>
      <c r="K740" s="14"/>
    </row>
    <row r="741" spans="2:11" x14ac:dyDescent="0.35">
      <c r="B741" s="12">
        <v>992477184</v>
      </c>
      <c r="C741" s="13"/>
      <c r="D741" s="13"/>
      <c r="E741" s="13"/>
      <c r="F741" s="13"/>
      <c r="G741" s="14">
        <f t="shared" si="55"/>
        <v>992477.18400000001</v>
      </c>
      <c r="H741" s="14"/>
      <c r="I741" s="14"/>
      <c r="J741" s="14"/>
      <c r="K741" s="14"/>
    </row>
    <row r="742" spans="2:11" x14ac:dyDescent="0.35">
      <c r="B742" s="12">
        <v>992477184</v>
      </c>
      <c r="C742" s="13"/>
      <c r="D742" s="13"/>
      <c r="E742" s="13"/>
      <c r="F742" s="13"/>
      <c r="G742" s="14">
        <f t="shared" si="55"/>
        <v>992477.18400000001</v>
      </c>
      <c r="H742" s="14"/>
      <c r="I742" s="14"/>
      <c r="J742" s="14"/>
      <c r="K742" s="14"/>
    </row>
    <row r="743" spans="2:11" x14ac:dyDescent="0.35">
      <c r="B743" s="12">
        <v>991952896</v>
      </c>
      <c r="C743" s="13"/>
      <c r="D743" s="13"/>
      <c r="E743" s="13"/>
      <c r="F743" s="13"/>
      <c r="G743" s="14">
        <f t="shared" si="55"/>
        <v>991952.89599999995</v>
      </c>
      <c r="H743" s="14"/>
      <c r="I743" s="14"/>
      <c r="J743" s="14"/>
      <c r="K743" s="14"/>
    </row>
    <row r="744" spans="2:11" x14ac:dyDescent="0.35">
      <c r="B744" s="12">
        <v>992477184</v>
      </c>
      <c r="C744" s="13"/>
      <c r="D744" s="13"/>
      <c r="E744" s="13"/>
      <c r="F744" s="13"/>
      <c r="G744" s="14">
        <f t="shared" si="55"/>
        <v>992477.18400000001</v>
      </c>
      <c r="H744" s="14"/>
      <c r="I744" s="14"/>
      <c r="J744" s="14"/>
      <c r="K744" s="14"/>
    </row>
    <row r="745" spans="2:11" x14ac:dyDescent="0.35">
      <c r="B745" s="12">
        <v>992477184</v>
      </c>
      <c r="C745" s="13"/>
      <c r="D745" s="13"/>
      <c r="E745" s="13"/>
      <c r="F745" s="13"/>
      <c r="G745" s="14">
        <f t="shared" si="55"/>
        <v>992477.18400000001</v>
      </c>
      <c r="H745" s="14"/>
      <c r="I745" s="14"/>
      <c r="J745" s="14"/>
      <c r="K745" s="14"/>
    </row>
    <row r="746" spans="2:11" x14ac:dyDescent="0.35">
      <c r="B746" s="12">
        <v>991952896</v>
      </c>
      <c r="C746" s="13"/>
      <c r="D746" s="13"/>
      <c r="E746" s="13"/>
      <c r="F746" s="13"/>
      <c r="G746" s="14">
        <f t="shared" si="55"/>
        <v>991952.89599999995</v>
      </c>
      <c r="H746" s="14"/>
      <c r="I746" s="14"/>
      <c r="J746" s="14"/>
      <c r="K746" s="14"/>
    </row>
    <row r="747" spans="2:11" x14ac:dyDescent="0.35">
      <c r="B747" s="12">
        <v>991952896</v>
      </c>
      <c r="C747" s="13"/>
      <c r="D747" s="13"/>
      <c r="E747" s="13"/>
      <c r="F747" s="13"/>
      <c r="G747" s="14">
        <f t="shared" si="55"/>
        <v>991952.89599999995</v>
      </c>
      <c r="H747" s="14"/>
      <c r="I747" s="14"/>
      <c r="J747" s="14"/>
      <c r="K747" s="14"/>
    </row>
    <row r="748" spans="2:11" x14ac:dyDescent="0.35">
      <c r="B748" s="12">
        <v>990904320</v>
      </c>
      <c r="C748" s="13"/>
      <c r="D748" s="13"/>
      <c r="E748" s="13"/>
      <c r="F748" s="13"/>
      <c r="G748" s="14">
        <f t="shared" si="55"/>
        <v>990904.31999999995</v>
      </c>
      <c r="H748" s="14"/>
      <c r="I748" s="14"/>
      <c r="J748" s="14"/>
      <c r="K748" s="14"/>
    </row>
    <row r="749" spans="2:11" x14ac:dyDescent="0.35">
      <c r="B749" s="12">
        <v>990904320</v>
      </c>
      <c r="C749" s="13"/>
      <c r="D749" s="13"/>
      <c r="E749" s="13"/>
      <c r="F749" s="13"/>
      <c r="G749" s="14">
        <f t="shared" si="55"/>
        <v>990904.31999999995</v>
      </c>
      <c r="H749" s="14"/>
      <c r="I749" s="14"/>
      <c r="J749" s="14"/>
      <c r="K749" s="14"/>
    </row>
    <row r="750" spans="2:11" x14ac:dyDescent="0.35">
      <c r="B750" s="12">
        <v>992477184</v>
      </c>
      <c r="C750" s="13"/>
      <c r="D750" s="13"/>
      <c r="E750" s="13"/>
      <c r="F750" s="13"/>
      <c r="G750" s="14">
        <f t="shared" si="55"/>
        <v>992477.18400000001</v>
      </c>
      <c r="H750" s="14"/>
      <c r="I750" s="14"/>
      <c r="J750" s="14"/>
      <c r="K750" s="14"/>
    </row>
    <row r="751" spans="2:11" x14ac:dyDescent="0.35">
      <c r="B751" s="12">
        <v>992477184</v>
      </c>
      <c r="C751" s="13"/>
      <c r="D751" s="13"/>
      <c r="E751" s="13"/>
      <c r="F751" s="13"/>
      <c r="G751" s="14">
        <f t="shared" si="55"/>
        <v>992477.18400000001</v>
      </c>
      <c r="H751" s="14"/>
      <c r="I751" s="14"/>
      <c r="J751" s="14"/>
      <c r="K751" s="14"/>
    </row>
    <row r="752" spans="2:11" x14ac:dyDescent="0.35">
      <c r="B752" s="12">
        <v>992477184</v>
      </c>
      <c r="C752" s="13"/>
      <c r="D752" s="13"/>
      <c r="E752" s="13"/>
      <c r="F752" s="13"/>
      <c r="G752" s="14">
        <f t="shared" si="55"/>
        <v>992477.18400000001</v>
      </c>
      <c r="H752" s="14"/>
      <c r="I752" s="14"/>
      <c r="J752" s="14"/>
      <c r="K752" s="14"/>
    </row>
    <row r="753" spans="2:11" x14ac:dyDescent="0.35">
      <c r="B753" s="12">
        <v>992477184</v>
      </c>
      <c r="C753" s="13"/>
      <c r="D753" s="13"/>
      <c r="E753" s="13"/>
      <c r="F753" s="13"/>
      <c r="G753" s="14">
        <f t="shared" si="55"/>
        <v>992477.18400000001</v>
      </c>
      <c r="H753" s="14"/>
      <c r="I753" s="14"/>
      <c r="J753" s="14"/>
      <c r="K753" s="14"/>
    </row>
    <row r="754" spans="2:11" x14ac:dyDescent="0.35">
      <c r="B754" s="12">
        <v>992477184</v>
      </c>
      <c r="C754" s="13"/>
      <c r="D754" s="13"/>
      <c r="E754" s="13"/>
      <c r="F754" s="13"/>
      <c r="G754" s="14">
        <f t="shared" si="55"/>
        <v>992477.18400000001</v>
      </c>
      <c r="H754" s="14"/>
      <c r="I754" s="14"/>
      <c r="J754" s="14"/>
      <c r="K754" s="14"/>
    </row>
    <row r="755" spans="2:11" x14ac:dyDescent="0.35">
      <c r="B755" s="12">
        <v>992477184</v>
      </c>
      <c r="C755" s="13"/>
      <c r="D755" s="13"/>
      <c r="E755" s="13"/>
      <c r="F755" s="13"/>
      <c r="G755" s="14">
        <f t="shared" si="55"/>
        <v>992477.18400000001</v>
      </c>
      <c r="H755" s="14"/>
      <c r="I755" s="14"/>
      <c r="J755" s="14"/>
      <c r="K755" s="14"/>
    </row>
    <row r="756" spans="2:11" x14ac:dyDescent="0.35">
      <c r="B756" s="12">
        <v>992477184</v>
      </c>
      <c r="C756" s="13"/>
      <c r="D756" s="13"/>
      <c r="E756" s="13"/>
      <c r="F756" s="13"/>
      <c r="G756" s="14">
        <f t="shared" si="55"/>
        <v>992477.18400000001</v>
      </c>
      <c r="H756" s="14"/>
      <c r="I756" s="14"/>
      <c r="J756" s="14"/>
      <c r="K756" s="14"/>
    </row>
    <row r="757" spans="2:11" x14ac:dyDescent="0.35">
      <c r="B757" s="12">
        <v>992477184</v>
      </c>
      <c r="C757" s="13"/>
      <c r="D757" s="13"/>
      <c r="E757" s="13"/>
      <c r="F757" s="13"/>
      <c r="G757" s="14">
        <f t="shared" si="55"/>
        <v>992477.18400000001</v>
      </c>
      <c r="H757" s="14"/>
      <c r="I757" s="14"/>
      <c r="J757" s="14"/>
      <c r="K757" s="14"/>
    </row>
    <row r="758" spans="2:11" x14ac:dyDescent="0.35">
      <c r="B758" s="12">
        <v>992477184</v>
      </c>
      <c r="C758" s="13"/>
      <c r="D758" s="13"/>
      <c r="E758" s="13"/>
      <c r="F758" s="13"/>
      <c r="G758" s="14">
        <f t="shared" si="55"/>
        <v>992477.18400000001</v>
      </c>
      <c r="H758" s="14"/>
      <c r="I758" s="14"/>
      <c r="J758" s="14"/>
      <c r="K758" s="14"/>
    </row>
    <row r="759" spans="2:11" x14ac:dyDescent="0.35">
      <c r="B759" s="12">
        <v>992477184</v>
      </c>
      <c r="C759" s="13"/>
      <c r="D759" s="13"/>
      <c r="E759" s="13"/>
      <c r="F759" s="13"/>
      <c r="G759" s="14">
        <f t="shared" si="55"/>
        <v>992477.18400000001</v>
      </c>
      <c r="H759" s="14"/>
      <c r="I759" s="14"/>
      <c r="J759" s="14"/>
      <c r="K759" s="14"/>
    </row>
    <row r="760" spans="2:11" x14ac:dyDescent="0.35">
      <c r="B760" s="12">
        <v>992477184</v>
      </c>
      <c r="C760" s="13"/>
      <c r="D760" s="13"/>
      <c r="E760" s="13"/>
      <c r="F760" s="13"/>
      <c r="G760" s="14">
        <f t="shared" si="55"/>
        <v>992477.18400000001</v>
      </c>
      <c r="H760" s="14"/>
      <c r="I760" s="14"/>
      <c r="J760" s="14"/>
      <c r="K760" s="14"/>
    </row>
    <row r="761" spans="2:11" x14ac:dyDescent="0.35">
      <c r="B761" s="12">
        <v>992477184</v>
      </c>
      <c r="C761" s="13"/>
      <c r="D761" s="13"/>
      <c r="E761" s="13"/>
      <c r="F761" s="13"/>
      <c r="G761" s="14">
        <f t="shared" si="55"/>
        <v>992477.18400000001</v>
      </c>
      <c r="H761" s="14"/>
      <c r="I761" s="14"/>
      <c r="J761" s="14"/>
      <c r="K761" s="14"/>
    </row>
    <row r="762" spans="2:11" x14ac:dyDescent="0.35">
      <c r="B762" s="12">
        <v>992477184</v>
      </c>
      <c r="C762" s="13"/>
      <c r="D762" s="13"/>
      <c r="E762" s="13"/>
      <c r="F762" s="13"/>
      <c r="G762" s="14">
        <f t="shared" si="55"/>
        <v>992477.18400000001</v>
      </c>
      <c r="H762" s="14"/>
      <c r="I762" s="14"/>
      <c r="J762" s="14"/>
      <c r="K762" s="14"/>
    </row>
    <row r="763" spans="2:11" x14ac:dyDescent="0.35">
      <c r="B763" s="12">
        <v>992477184</v>
      </c>
      <c r="C763" s="13"/>
      <c r="D763" s="13"/>
      <c r="E763" s="13"/>
      <c r="F763" s="13"/>
      <c r="G763" s="14">
        <f t="shared" si="55"/>
        <v>992477.18400000001</v>
      </c>
      <c r="H763" s="14"/>
      <c r="I763" s="14"/>
      <c r="J763" s="14"/>
      <c r="K763" s="14"/>
    </row>
    <row r="764" spans="2:11" x14ac:dyDescent="0.35">
      <c r="B764" s="12">
        <v>992477184</v>
      </c>
      <c r="C764" s="13"/>
      <c r="D764" s="13"/>
      <c r="E764" s="13"/>
      <c r="F764" s="13"/>
      <c r="G764" s="14">
        <f t="shared" si="55"/>
        <v>992477.18400000001</v>
      </c>
      <c r="H764" s="14"/>
      <c r="I764" s="14"/>
      <c r="J764" s="14"/>
      <c r="K764" s="14"/>
    </row>
    <row r="765" spans="2:11" x14ac:dyDescent="0.35">
      <c r="B765" s="12">
        <v>992477184</v>
      </c>
      <c r="C765" s="13"/>
      <c r="D765" s="13"/>
      <c r="E765" s="13"/>
      <c r="F765" s="13"/>
      <c r="G765" s="14">
        <f t="shared" si="55"/>
        <v>992477.18400000001</v>
      </c>
      <c r="H765" s="14"/>
      <c r="I765" s="14"/>
      <c r="J765" s="14"/>
      <c r="K765" s="14"/>
    </row>
    <row r="766" spans="2:11" x14ac:dyDescent="0.35">
      <c r="B766" s="12">
        <v>992477184</v>
      </c>
      <c r="C766" s="13"/>
      <c r="D766" s="13"/>
      <c r="E766" s="13"/>
      <c r="F766" s="13"/>
      <c r="G766" s="14">
        <f t="shared" si="55"/>
        <v>992477.18400000001</v>
      </c>
      <c r="H766" s="14"/>
      <c r="I766" s="14"/>
      <c r="J766" s="14"/>
      <c r="K766" s="14"/>
    </row>
    <row r="767" spans="2:11" x14ac:dyDescent="0.35">
      <c r="B767" s="12">
        <v>992477184</v>
      </c>
      <c r="C767" s="13"/>
      <c r="D767" s="13"/>
      <c r="E767" s="13"/>
      <c r="F767" s="13"/>
      <c r="G767" s="14">
        <f t="shared" si="55"/>
        <v>992477.18400000001</v>
      </c>
      <c r="H767" s="14"/>
      <c r="I767" s="14"/>
      <c r="J767" s="14"/>
      <c r="K767" s="14"/>
    </row>
    <row r="768" spans="2:11" x14ac:dyDescent="0.35">
      <c r="B768" s="12">
        <v>992477184</v>
      </c>
      <c r="C768" s="13"/>
      <c r="D768" s="13"/>
      <c r="E768" s="13"/>
      <c r="F768" s="13"/>
      <c r="G768" s="14">
        <f t="shared" si="55"/>
        <v>992477.18400000001</v>
      </c>
      <c r="H768" s="14"/>
      <c r="I768" s="14"/>
      <c r="J768" s="14"/>
      <c r="K768" s="14"/>
    </row>
    <row r="769" spans="2:11" x14ac:dyDescent="0.35">
      <c r="B769" s="12">
        <v>992477184</v>
      </c>
      <c r="C769" s="13"/>
      <c r="D769" s="13"/>
      <c r="E769" s="13"/>
      <c r="F769" s="13"/>
      <c r="G769" s="14">
        <f t="shared" si="55"/>
        <v>992477.18400000001</v>
      </c>
      <c r="H769" s="14"/>
      <c r="I769" s="14"/>
      <c r="J769" s="14"/>
      <c r="K769" s="14"/>
    </row>
    <row r="770" spans="2:11" x14ac:dyDescent="0.35">
      <c r="B770" s="12">
        <v>992477184</v>
      </c>
      <c r="C770" s="13"/>
      <c r="D770" s="13"/>
      <c r="E770" s="13"/>
      <c r="F770" s="13"/>
      <c r="G770" s="14">
        <f t="shared" si="55"/>
        <v>992477.18400000001</v>
      </c>
      <c r="H770" s="14"/>
      <c r="I770" s="14"/>
      <c r="J770" s="14"/>
      <c r="K770" s="14"/>
    </row>
    <row r="771" spans="2:11" x14ac:dyDescent="0.35">
      <c r="B771" s="12">
        <v>992477184</v>
      </c>
      <c r="C771" s="13"/>
      <c r="D771" s="13"/>
      <c r="E771" s="13"/>
      <c r="F771" s="13"/>
      <c r="G771" s="14">
        <f t="shared" ref="G771:G834" si="57">B771/1000</f>
        <v>992477.18400000001</v>
      </c>
      <c r="H771" s="14"/>
      <c r="I771" s="14"/>
      <c r="J771" s="14"/>
      <c r="K771" s="14"/>
    </row>
    <row r="772" spans="2:11" x14ac:dyDescent="0.35">
      <c r="B772" s="12">
        <v>992477184</v>
      </c>
      <c r="C772" s="13"/>
      <c r="D772" s="13"/>
      <c r="E772" s="13"/>
      <c r="F772" s="13"/>
      <c r="G772" s="14">
        <f t="shared" si="57"/>
        <v>992477.18400000001</v>
      </c>
      <c r="H772" s="14"/>
      <c r="I772" s="14"/>
      <c r="J772" s="14"/>
      <c r="K772" s="14"/>
    </row>
    <row r="773" spans="2:11" x14ac:dyDescent="0.35">
      <c r="B773" s="12">
        <v>992477184</v>
      </c>
      <c r="C773" s="13"/>
      <c r="D773" s="13"/>
      <c r="E773" s="13"/>
      <c r="F773" s="13"/>
      <c r="G773" s="14">
        <f t="shared" si="57"/>
        <v>992477.18400000001</v>
      </c>
      <c r="H773" s="14"/>
      <c r="I773" s="14"/>
      <c r="J773" s="14"/>
      <c r="K773" s="14"/>
    </row>
    <row r="774" spans="2:11" x14ac:dyDescent="0.35">
      <c r="B774" s="12">
        <v>992477184</v>
      </c>
      <c r="C774" s="13"/>
      <c r="D774" s="13"/>
      <c r="E774" s="13"/>
      <c r="F774" s="13"/>
      <c r="G774" s="14">
        <f t="shared" si="57"/>
        <v>992477.18400000001</v>
      </c>
      <c r="H774" s="14"/>
      <c r="I774" s="14"/>
      <c r="J774" s="14"/>
      <c r="K774" s="14"/>
    </row>
    <row r="775" spans="2:11" x14ac:dyDescent="0.35">
      <c r="B775" s="12">
        <v>992477184</v>
      </c>
      <c r="C775" s="13"/>
      <c r="D775" s="13"/>
      <c r="E775" s="13"/>
      <c r="F775" s="13"/>
      <c r="G775" s="14">
        <f t="shared" si="57"/>
        <v>992477.18400000001</v>
      </c>
      <c r="H775" s="14"/>
      <c r="I775" s="14"/>
      <c r="J775" s="14"/>
      <c r="K775" s="14"/>
    </row>
    <row r="776" spans="2:11" x14ac:dyDescent="0.35">
      <c r="B776" s="12">
        <v>992477184</v>
      </c>
      <c r="C776" s="13"/>
      <c r="D776" s="13"/>
      <c r="E776" s="13"/>
      <c r="F776" s="13"/>
      <c r="G776" s="14">
        <f t="shared" si="57"/>
        <v>992477.18400000001</v>
      </c>
      <c r="H776" s="14"/>
      <c r="I776" s="14"/>
      <c r="J776" s="14"/>
      <c r="K776" s="14"/>
    </row>
    <row r="777" spans="2:11" x14ac:dyDescent="0.35">
      <c r="B777" s="12">
        <v>992477184</v>
      </c>
      <c r="C777" s="13"/>
      <c r="D777" s="13"/>
      <c r="E777" s="13"/>
      <c r="F777" s="13"/>
      <c r="G777" s="14">
        <f t="shared" si="57"/>
        <v>992477.18400000001</v>
      </c>
      <c r="H777" s="14"/>
      <c r="I777" s="14"/>
      <c r="J777" s="14"/>
      <c r="K777" s="14"/>
    </row>
    <row r="778" spans="2:11" x14ac:dyDescent="0.35">
      <c r="B778" s="12">
        <v>992477184</v>
      </c>
      <c r="C778" s="13"/>
      <c r="D778" s="13"/>
      <c r="E778" s="13"/>
      <c r="F778" s="13"/>
      <c r="G778" s="14">
        <f t="shared" si="57"/>
        <v>992477.18400000001</v>
      </c>
      <c r="H778" s="14"/>
      <c r="I778" s="14"/>
      <c r="J778" s="14"/>
      <c r="K778" s="14"/>
    </row>
    <row r="779" spans="2:11" x14ac:dyDescent="0.35">
      <c r="B779" s="12">
        <v>992477184</v>
      </c>
      <c r="C779" s="13"/>
      <c r="D779" s="13"/>
      <c r="E779" s="13"/>
      <c r="F779" s="13"/>
      <c r="G779" s="14">
        <f t="shared" si="57"/>
        <v>992477.18400000001</v>
      </c>
      <c r="H779" s="14"/>
      <c r="I779" s="14"/>
      <c r="J779" s="14"/>
      <c r="K779" s="14"/>
    </row>
    <row r="780" spans="2:11" x14ac:dyDescent="0.35">
      <c r="B780" s="12">
        <v>992477184</v>
      </c>
      <c r="C780" s="13"/>
      <c r="D780" s="13"/>
      <c r="E780" s="13"/>
      <c r="F780" s="13"/>
      <c r="G780" s="14">
        <f t="shared" si="57"/>
        <v>992477.18400000001</v>
      </c>
      <c r="H780" s="14"/>
      <c r="I780" s="14"/>
      <c r="J780" s="14"/>
      <c r="K780" s="14"/>
    </row>
    <row r="781" spans="2:11" x14ac:dyDescent="0.35">
      <c r="B781" s="12">
        <v>992477184</v>
      </c>
      <c r="C781" s="13"/>
      <c r="D781" s="13"/>
      <c r="E781" s="13"/>
      <c r="F781" s="13"/>
      <c r="G781" s="14">
        <f t="shared" si="57"/>
        <v>992477.18400000001</v>
      </c>
      <c r="H781" s="14"/>
      <c r="I781" s="14"/>
      <c r="J781" s="14"/>
      <c r="K781" s="14"/>
    </row>
    <row r="782" spans="2:11" x14ac:dyDescent="0.35">
      <c r="B782" s="12">
        <v>992477184</v>
      </c>
      <c r="C782" s="13"/>
      <c r="D782" s="13"/>
      <c r="E782" s="13"/>
      <c r="F782" s="13"/>
      <c r="G782" s="14">
        <f t="shared" si="57"/>
        <v>992477.18400000001</v>
      </c>
      <c r="H782" s="14"/>
      <c r="I782" s="14"/>
      <c r="J782" s="14"/>
      <c r="K782" s="14"/>
    </row>
    <row r="783" spans="2:11" x14ac:dyDescent="0.35">
      <c r="B783" s="12">
        <v>991428608</v>
      </c>
      <c r="C783" s="13"/>
      <c r="D783" s="13"/>
      <c r="E783" s="13"/>
      <c r="F783" s="13"/>
      <c r="G783" s="14">
        <f t="shared" si="57"/>
        <v>991428.60800000001</v>
      </c>
      <c r="H783" s="14"/>
      <c r="I783" s="14"/>
      <c r="J783" s="14"/>
      <c r="K783" s="14"/>
    </row>
    <row r="784" spans="2:11" x14ac:dyDescent="0.35">
      <c r="B784" s="12">
        <v>992477184</v>
      </c>
      <c r="C784" s="13"/>
      <c r="D784" s="13"/>
      <c r="E784" s="13"/>
      <c r="F784" s="13"/>
      <c r="G784" s="14">
        <f t="shared" si="57"/>
        <v>992477.18400000001</v>
      </c>
      <c r="H784" s="14"/>
      <c r="I784" s="14"/>
      <c r="J784" s="14"/>
      <c r="K784" s="14"/>
    </row>
    <row r="785" spans="2:11" x14ac:dyDescent="0.35">
      <c r="B785" s="12">
        <v>992477184</v>
      </c>
      <c r="C785" s="13"/>
      <c r="D785" s="13"/>
      <c r="E785" s="13"/>
      <c r="F785" s="13"/>
      <c r="G785" s="14">
        <f t="shared" si="57"/>
        <v>992477.18400000001</v>
      </c>
      <c r="H785" s="14"/>
      <c r="I785" s="14"/>
      <c r="J785" s="14"/>
      <c r="K785" s="14"/>
    </row>
    <row r="786" spans="2:11" x14ac:dyDescent="0.35">
      <c r="B786" s="12">
        <v>991952896</v>
      </c>
      <c r="C786" s="13"/>
      <c r="D786" s="13"/>
      <c r="E786" s="13"/>
      <c r="F786" s="13"/>
      <c r="G786" s="14">
        <f t="shared" si="57"/>
        <v>991952.89599999995</v>
      </c>
      <c r="H786" s="14"/>
      <c r="I786" s="14"/>
      <c r="J786" s="14"/>
      <c r="K786" s="14"/>
    </row>
    <row r="787" spans="2:11" x14ac:dyDescent="0.35">
      <c r="B787" s="12">
        <v>991952896</v>
      </c>
      <c r="C787" s="13"/>
      <c r="D787" s="13"/>
      <c r="E787" s="13"/>
      <c r="F787" s="13"/>
      <c r="G787" s="14">
        <f t="shared" si="57"/>
        <v>991952.89599999995</v>
      </c>
      <c r="H787" s="14"/>
      <c r="I787" s="14"/>
      <c r="J787" s="14"/>
      <c r="K787" s="14"/>
    </row>
    <row r="788" spans="2:11" x14ac:dyDescent="0.35">
      <c r="B788" s="12">
        <v>991952896</v>
      </c>
      <c r="C788" s="13"/>
      <c r="D788" s="13"/>
      <c r="E788" s="13"/>
      <c r="F788" s="13"/>
      <c r="G788" s="14">
        <f t="shared" si="57"/>
        <v>991952.89599999995</v>
      </c>
      <c r="H788" s="14"/>
      <c r="I788" s="14"/>
      <c r="J788" s="14"/>
      <c r="K788" s="14"/>
    </row>
    <row r="789" spans="2:11" x14ac:dyDescent="0.35">
      <c r="B789" s="12">
        <v>992477184</v>
      </c>
      <c r="C789" s="13"/>
      <c r="D789" s="13"/>
      <c r="E789" s="13"/>
      <c r="F789" s="13"/>
      <c r="G789" s="14">
        <f t="shared" si="57"/>
        <v>992477.18400000001</v>
      </c>
      <c r="H789" s="14"/>
      <c r="I789" s="14"/>
      <c r="J789" s="14"/>
      <c r="K789" s="14"/>
    </row>
    <row r="790" spans="2:11" x14ac:dyDescent="0.35">
      <c r="B790" s="12">
        <v>992477184</v>
      </c>
      <c r="C790" s="13"/>
      <c r="D790" s="13"/>
      <c r="E790" s="13"/>
      <c r="F790" s="13"/>
      <c r="G790" s="14">
        <f t="shared" si="57"/>
        <v>992477.18400000001</v>
      </c>
      <c r="H790" s="14"/>
      <c r="I790" s="14"/>
      <c r="J790" s="14"/>
      <c r="K790" s="14"/>
    </row>
    <row r="791" spans="2:11" x14ac:dyDescent="0.35">
      <c r="B791" s="12">
        <v>992477184</v>
      </c>
      <c r="C791" s="13"/>
      <c r="D791" s="13"/>
      <c r="E791" s="13"/>
      <c r="F791" s="13"/>
      <c r="G791" s="14">
        <f t="shared" si="57"/>
        <v>992477.18400000001</v>
      </c>
      <c r="H791" s="14"/>
      <c r="I791" s="14"/>
      <c r="J791" s="14"/>
      <c r="K791" s="14"/>
    </row>
    <row r="792" spans="2:11" x14ac:dyDescent="0.35">
      <c r="B792" s="12">
        <v>992477184</v>
      </c>
      <c r="C792" s="13"/>
      <c r="D792" s="13"/>
      <c r="E792" s="13"/>
      <c r="F792" s="13"/>
      <c r="G792" s="14">
        <f t="shared" si="57"/>
        <v>992477.18400000001</v>
      </c>
      <c r="H792" s="14"/>
      <c r="I792" s="14"/>
      <c r="J792" s="14"/>
      <c r="K792" s="14"/>
    </row>
    <row r="793" spans="2:11" x14ac:dyDescent="0.35">
      <c r="B793" s="12">
        <v>992477184</v>
      </c>
      <c r="C793" s="13"/>
      <c r="D793" s="13"/>
      <c r="E793" s="13"/>
      <c r="F793" s="13"/>
      <c r="G793" s="14">
        <f t="shared" si="57"/>
        <v>992477.18400000001</v>
      </c>
      <c r="H793" s="14"/>
      <c r="I793" s="14"/>
      <c r="J793" s="14"/>
      <c r="K793" s="14"/>
    </row>
    <row r="794" spans="2:11" x14ac:dyDescent="0.35">
      <c r="B794" s="12">
        <v>992477184</v>
      </c>
      <c r="C794" s="13"/>
      <c r="D794" s="13"/>
      <c r="E794" s="13"/>
      <c r="F794" s="13"/>
      <c r="G794" s="14">
        <f t="shared" si="57"/>
        <v>992477.18400000001</v>
      </c>
      <c r="H794" s="14"/>
      <c r="I794" s="14"/>
      <c r="J794" s="14"/>
      <c r="K794" s="14"/>
    </row>
    <row r="795" spans="2:11" x14ac:dyDescent="0.35">
      <c r="B795" s="12">
        <v>991428608</v>
      </c>
      <c r="C795" s="13"/>
      <c r="D795" s="13"/>
      <c r="E795" s="13"/>
      <c r="F795" s="13"/>
      <c r="G795" s="14">
        <f t="shared" si="57"/>
        <v>991428.60800000001</v>
      </c>
      <c r="H795" s="14"/>
      <c r="I795" s="14"/>
      <c r="J795" s="14"/>
      <c r="K795" s="14"/>
    </row>
    <row r="796" spans="2:11" x14ac:dyDescent="0.35">
      <c r="B796" s="12">
        <v>991428608</v>
      </c>
      <c r="C796" s="13"/>
      <c r="D796" s="13"/>
      <c r="E796" s="13"/>
      <c r="F796" s="13"/>
      <c r="G796" s="14">
        <f t="shared" si="57"/>
        <v>991428.60800000001</v>
      </c>
      <c r="H796" s="14"/>
      <c r="I796" s="14"/>
      <c r="J796" s="14"/>
      <c r="K796" s="14"/>
    </row>
    <row r="797" spans="2:11" x14ac:dyDescent="0.35">
      <c r="B797" s="12">
        <v>991428608</v>
      </c>
      <c r="C797" s="13"/>
      <c r="D797" s="13"/>
      <c r="E797" s="13"/>
      <c r="F797" s="13"/>
      <c r="G797" s="14">
        <f t="shared" si="57"/>
        <v>991428.60800000001</v>
      </c>
      <c r="H797" s="14"/>
      <c r="I797" s="14"/>
      <c r="J797" s="14"/>
      <c r="K797" s="14"/>
    </row>
    <row r="798" spans="2:11" x14ac:dyDescent="0.35">
      <c r="B798" s="12">
        <v>991428608</v>
      </c>
      <c r="C798" s="13"/>
      <c r="D798" s="13"/>
      <c r="E798" s="13"/>
      <c r="F798" s="13"/>
      <c r="G798" s="14">
        <f t="shared" si="57"/>
        <v>991428.60800000001</v>
      </c>
      <c r="H798" s="14"/>
      <c r="I798" s="14"/>
      <c r="J798" s="14"/>
      <c r="K798" s="14"/>
    </row>
    <row r="799" spans="2:11" x14ac:dyDescent="0.35">
      <c r="B799" s="12">
        <v>991428608</v>
      </c>
      <c r="C799" s="13"/>
      <c r="D799" s="13"/>
      <c r="E799" s="13"/>
      <c r="F799" s="13"/>
      <c r="G799" s="14">
        <f t="shared" si="57"/>
        <v>991428.60800000001</v>
      </c>
      <c r="H799" s="14"/>
      <c r="I799" s="14"/>
      <c r="J799" s="14"/>
      <c r="K799" s="14"/>
    </row>
    <row r="800" spans="2:11" x14ac:dyDescent="0.35">
      <c r="B800" s="12">
        <v>991428608</v>
      </c>
      <c r="C800" s="13"/>
      <c r="D800" s="13"/>
      <c r="E800" s="13"/>
      <c r="F800" s="13"/>
      <c r="G800" s="14">
        <f t="shared" si="57"/>
        <v>991428.60800000001</v>
      </c>
      <c r="H800" s="14"/>
      <c r="I800" s="14"/>
      <c r="J800" s="14"/>
      <c r="K800" s="14"/>
    </row>
    <row r="801" spans="2:11" x14ac:dyDescent="0.35">
      <c r="B801" s="12">
        <v>992477184</v>
      </c>
      <c r="C801" s="13"/>
      <c r="D801" s="13"/>
      <c r="E801" s="13"/>
      <c r="F801" s="13"/>
      <c r="G801" s="14">
        <f t="shared" si="57"/>
        <v>992477.18400000001</v>
      </c>
      <c r="H801" s="14"/>
      <c r="I801" s="14"/>
      <c r="J801" s="14"/>
      <c r="K801" s="14"/>
    </row>
    <row r="802" spans="2:11" x14ac:dyDescent="0.35">
      <c r="B802" s="12">
        <v>992477184</v>
      </c>
      <c r="C802" s="13"/>
      <c r="D802" s="13"/>
      <c r="E802" s="13"/>
      <c r="F802" s="13"/>
      <c r="G802" s="14">
        <f t="shared" si="57"/>
        <v>992477.18400000001</v>
      </c>
      <c r="H802" s="14"/>
      <c r="I802" s="14"/>
      <c r="J802" s="14"/>
      <c r="K802" s="14"/>
    </row>
    <row r="803" spans="2:11" x14ac:dyDescent="0.35">
      <c r="B803" s="12">
        <v>992477184</v>
      </c>
      <c r="C803" s="13"/>
      <c r="D803" s="13"/>
      <c r="E803" s="13"/>
      <c r="F803" s="13"/>
      <c r="G803" s="14">
        <f t="shared" si="57"/>
        <v>992477.18400000001</v>
      </c>
      <c r="H803" s="14"/>
      <c r="I803" s="14"/>
      <c r="J803" s="14"/>
      <c r="K803" s="14"/>
    </row>
    <row r="804" spans="2:11" x14ac:dyDescent="0.35">
      <c r="B804" s="12">
        <v>992477184</v>
      </c>
      <c r="C804" s="13"/>
      <c r="D804" s="13"/>
      <c r="E804" s="13"/>
      <c r="F804" s="13"/>
      <c r="G804" s="14">
        <f t="shared" si="57"/>
        <v>992477.18400000001</v>
      </c>
      <c r="H804" s="14"/>
      <c r="I804" s="14"/>
      <c r="J804" s="14"/>
      <c r="K804" s="14"/>
    </row>
    <row r="805" spans="2:11" x14ac:dyDescent="0.35">
      <c r="B805" s="12">
        <v>992477184</v>
      </c>
      <c r="C805" s="13"/>
      <c r="D805" s="13"/>
      <c r="E805" s="13"/>
      <c r="F805" s="13"/>
      <c r="G805" s="14">
        <f t="shared" si="57"/>
        <v>992477.18400000001</v>
      </c>
      <c r="H805" s="14"/>
      <c r="I805" s="14"/>
      <c r="J805" s="14"/>
      <c r="K805" s="14"/>
    </row>
    <row r="806" spans="2:11" x14ac:dyDescent="0.35">
      <c r="B806" s="12">
        <v>992477184</v>
      </c>
      <c r="C806" s="13"/>
      <c r="D806" s="13"/>
      <c r="E806" s="13"/>
      <c r="F806" s="13"/>
      <c r="G806" s="14">
        <f t="shared" si="57"/>
        <v>992477.18400000001</v>
      </c>
      <c r="H806" s="14"/>
      <c r="I806" s="14"/>
      <c r="J806" s="14"/>
      <c r="K806" s="14"/>
    </row>
    <row r="807" spans="2:11" x14ac:dyDescent="0.35">
      <c r="B807" s="12">
        <v>991428608</v>
      </c>
      <c r="C807" s="13"/>
      <c r="D807" s="13"/>
      <c r="E807" s="13"/>
      <c r="F807" s="13"/>
      <c r="G807" s="14">
        <f t="shared" si="57"/>
        <v>991428.60800000001</v>
      </c>
      <c r="H807" s="14"/>
      <c r="I807" s="14"/>
      <c r="J807" s="14"/>
      <c r="K807" s="14"/>
    </row>
    <row r="808" spans="2:11" x14ac:dyDescent="0.35">
      <c r="B808" s="12">
        <v>991428608</v>
      </c>
      <c r="C808" s="13"/>
      <c r="D808" s="13"/>
      <c r="E808" s="13"/>
      <c r="F808" s="13"/>
      <c r="G808" s="14">
        <f t="shared" si="57"/>
        <v>991428.60800000001</v>
      </c>
      <c r="H808" s="14"/>
      <c r="I808" s="14"/>
      <c r="J808" s="14"/>
      <c r="K808" s="14"/>
    </row>
    <row r="809" spans="2:11" x14ac:dyDescent="0.35">
      <c r="B809" s="12">
        <v>991428608</v>
      </c>
      <c r="C809" s="13"/>
      <c r="D809" s="13"/>
      <c r="E809" s="13"/>
      <c r="F809" s="13"/>
      <c r="G809" s="14">
        <f t="shared" si="57"/>
        <v>991428.60800000001</v>
      </c>
      <c r="H809" s="14"/>
      <c r="I809" s="14"/>
      <c r="J809" s="14"/>
      <c r="K809" s="14"/>
    </row>
    <row r="810" spans="2:11" x14ac:dyDescent="0.35">
      <c r="B810" s="12">
        <v>991428608</v>
      </c>
      <c r="C810" s="13"/>
      <c r="D810" s="13"/>
      <c r="E810" s="13"/>
      <c r="F810" s="13"/>
      <c r="G810" s="14">
        <f t="shared" si="57"/>
        <v>991428.60800000001</v>
      </c>
      <c r="H810" s="14"/>
      <c r="I810" s="14"/>
      <c r="J810" s="14"/>
      <c r="K810" s="14"/>
    </row>
    <row r="811" spans="2:11" x14ac:dyDescent="0.35">
      <c r="B811" s="12">
        <v>991428608</v>
      </c>
      <c r="C811" s="13"/>
      <c r="D811" s="13"/>
      <c r="E811" s="13"/>
      <c r="F811" s="13"/>
      <c r="G811" s="14">
        <f t="shared" si="57"/>
        <v>991428.60800000001</v>
      </c>
      <c r="H811" s="14"/>
      <c r="I811" s="14"/>
      <c r="J811" s="14"/>
      <c r="K811" s="14"/>
    </row>
    <row r="812" spans="2:11" x14ac:dyDescent="0.35">
      <c r="B812" s="12">
        <v>991952896</v>
      </c>
      <c r="C812" s="13"/>
      <c r="D812" s="13"/>
      <c r="E812" s="13"/>
      <c r="F812" s="13"/>
      <c r="G812" s="14">
        <f t="shared" si="57"/>
        <v>991952.89599999995</v>
      </c>
      <c r="H812" s="14"/>
      <c r="I812" s="14"/>
      <c r="J812" s="14"/>
      <c r="K812" s="14"/>
    </row>
    <row r="813" spans="2:11" x14ac:dyDescent="0.35">
      <c r="B813" s="12">
        <v>991952896</v>
      </c>
      <c r="C813" s="13"/>
      <c r="D813" s="13"/>
      <c r="E813" s="13"/>
      <c r="F813" s="13"/>
      <c r="G813" s="14">
        <f t="shared" si="57"/>
        <v>991952.89599999995</v>
      </c>
      <c r="H813" s="14"/>
      <c r="I813" s="14"/>
      <c r="J813" s="14"/>
      <c r="K813" s="14"/>
    </row>
    <row r="814" spans="2:11" x14ac:dyDescent="0.35">
      <c r="B814" s="12">
        <v>991952896</v>
      </c>
      <c r="C814" s="13"/>
      <c r="D814" s="13"/>
      <c r="E814" s="13"/>
      <c r="F814" s="13"/>
      <c r="G814" s="14">
        <f t="shared" si="57"/>
        <v>991952.89599999995</v>
      </c>
      <c r="H814" s="14"/>
      <c r="I814" s="14"/>
      <c r="J814" s="14"/>
      <c r="K814" s="14"/>
    </row>
    <row r="815" spans="2:11" x14ac:dyDescent="0.35">
      <c r="B815" s="12">
        <v>991428608</v>
      </c>
      <c r="C815" s="13"/>
      <c r="D815" s="13"/>
      <c r="E815" s="13"/>
      <c r="F815" s="13"/>
      <c r="G815" s="14">
        <f t="shared" si="57"/>
        <v>991428.60800000001</v>
      </c>
      <c r="H815" s="14"/>
      <c r="I815" s="14"/>
      <c r="J815" s="14"/>
      <c r="K815" s="14"/>
    </row>
    <row r="816" spans="2:11" x14ac:dyDescent="0.35">
      <c r="B816" s="12">
        <v>991428608</v>
      </c>
      <c r="C816" s="13"/>
      <c r="D816" s="13"/>
      <c r="E816" s="13"/>
      <c r="F816" s="13"/>
      <c r="G816" s="14">
        <f t="shared" si="57"/>
        <v>991428.60800000001</v>
      </c>
      <c r="H816" s="14"/>
      <c r="I816" s="14"/>
      <c r="J816" s="14"/>
      <c r="K816" s="14"/>
    </row>
    <row r="817" spans="2:11" x14ac:dyDescent="0.35">
      <c r="B817" s="12">
        <v>991952896</v>
      </c>
      <c r="C817" s="13"/>
      <c r="D817" s="13"/>
      <c r="E817" s="13"/>
      <c r="F817" s="13"/>
      <c r="G817" s="14">
        <f t="shared" si="57"/>
        <v>991952.89599999995</v>
      </c>
      <c r="H817" s="14"/>
      <c r="I817" s="14"/>
      <c r="J817" s="14"/>
      <c r="K817" s="14"/>
    </row>
    <row r="818" spans="2:11" x14ac:dyDescent="0.35">
      <c r="B818" s="12">
        <v>992477184</v>
      </c>
      <c r="C818" s="13"/>
      <c r="D818" s="13"/>
      <c r="E818" s="13"/>
      <c r="F818" s="13"/>
      <c r="G818" s="14">
        <f t="shared" si="57"/>
        <v>992477.18400000001</v>
      </c>
      <c r="H818" s="14"/>
      <c r="I818" s="14"/>
      <c r="J818" s="14"/>
      <c r="K818" s="14"/>
    </row>
    <row r="819" spans="2:11" x14ac:dyDescent="0.35">
      <c r="B819" s="12">
        <v>992477184</v>
      </c>
      <c r="C819" s="13"/>
      <c r="D819" s="13"/>
      <c r="E819" s="13"/>
      <c r="F819" s="13"/>
      <c r="G819" s="14">
        <f t="shared" si="57"/>
        <v>992477.18400000001</v>
      </c>
      <c r="H819" s="14"/>
      <c r="I819" s="14"/>
      <c r="J819" s="14"/>
      <c r="K819" s="14"/>
    </row>
    <row r="820" spans="2:11" x14ac:dyDescent="0.35">
      <c r="B820" s="12">
        <v>992477184</v>
      </c>
      <c r="C820" s="13"/>
      <c r="D820" s="13"/>
      <c r="E820" s="13"/>
      <c r="F820" s="13"/>
      <c r="G820" s="14">
        <f t="shared" si="57"/>
        <v>992477.18400000001</v>
      </c>
      <c r="H820" s="14"/>
      <c r="I820" s="14"/>
      <c r="J820" s="14"/>
      <c r="K820" s="14"/>
    </row>
    <row r="821" spans="2:11" x14ac:dyDescent="0.35">
      <c r="B821" s="12">
        <v>991428608</v>
      </c>
      <c r="C821" s="13"/>
      <c r="D821" s="13"/>
      <c r="E821" s="13"/>
      <c r="F821" s="13"/>
      <c r="G821" s="14">
        <f t="shared" si="57"/>
        <v>991428.60800000001</v>
      </c>
      <c r="H821" s="14"/>
      <c r="I821" s="14"/>
      <c r="J821" s="14"/>
      <c r="K821" s="14"/>
    </row>
    <row r="822" spans="2:11" x14ac:dyDescent="0.35">
      <c r="B822" s="12">
        <v>991428608</v>
      </c>
      <c r="C822" s="13"/>
      <c r="D822" s="13"/>
      <c r="E822" s="13"/>
      <c r="F822" s="13"/>
      <c r="G822" s="14">
        <f t="shared" si="57"/>
        <v>991428.60800000001</v>
      </c>
      <c r="H822" s="14"/>
      <c r="I822" s="14"/>
      <c r="J822" s="14"/>
      <c r="K822" s="14"/>
    </row>
    <row r="823" spans="2:11" x14ac:dyDescent="0.35">
      <c r="B823" s="12">
        <v>992477184</v>
      </c>
      <c r="C823" s="13"/>
      <c r="D823" s="13"/>
      <c r="E823" s="13"/>
      <c r="F823" s="13"/>
      <c r="G823" s="14">
        <f t="shared" si="57"/>
        <v>992477.18400000001</v>
      </c>
      <c r="H823" s="14"/>
      <c r="I823" s="14"/>
      <c r="J823" s="14"/>
      <c r="K823" s="14"/>
    </row>
    <row r="824" spans="2:11" x14ac:dyDescent="0.35">
      <c r="B824" s="12">
        <v>992477184</v>
      </c>
      <c r="C824" s="13"/>
      <c r="D824" s="13"/>
      <c r="E824" s="13"/>
      <c r="F824" s="13"/>
      <c r="G824" s="14">
        <f t="shared" si="57"/>
        <v>992477.18400000001</v>
      </c>
      <c r="H824" s="14"/>
      <c r="I824" s="14"/>
      <c r="J824" s="14"/>
      <c r="K824" s="14"/>
    </row>
    <row r="825" spans="2:11" x14ac:dyDescent="0.35">
      <c r="B825" s="12">
        <v>992477184</v>
      </c>
      <c r="C825" s="13"/>
      <c r="D825" s="13"/>
      <c r="E825" s="13"/>
      <c r="F825" s="13"/>
      <c r="G825" s="14">
        <f t="shared" si="57"/>
        <v>992477.18400000001</v>
      </c>
      <c r="H825" s="14"/>
      <c r="I825" s="14"/>
      <c r="J825" s="14"/>
      <c r="K825" s="14"/>
    </row>
    <row r="826" spans="2:11" x14ac:dyDescent="0.35">
      <c r="B826" s="12">
        <v>992477184</v>
      </c>
      <c r="C826" s="13"/>
      <c r="D826" s="13"/>
      <c r="E826" s="13"/>
      <c r="F826" s="13"/>
      <c r="G826" s="14">
        <f t="shared" si="57"/>
        <v>992477.18400000001</v>
      </c>
      <c r="H826" s="14"/>
      <c r="I826" s="14"/>
      <c r="J826" s="14"/>
      <c r="K826" s="14"/>
    </row>
    <row r="827" spans="2:11" x14ac:dyDescent="0.35">
      <c r="B827" s="12">
        <v>992477184</v>
      </c>
      <c r="C827" s="13"/>
      <c r="D827" s="13"/>
      <c r="E827" s="13"/>
      <c r="F827" s="13"/>
      <c r="G827" s="14">
        <f t="shared" si="57"/>
        <v>992477.18400000001</v>
      </c>
      <c r="H827" s="14"/>
      <c r="I827" s="14"/>
      <c r="J827" s="14"/>
      <c r="K827" s="14"/>
    </row>
    <row r="828" spans="2:11" x14ac:dyDescent="0.35">
      <c r="B828" s="12">
        <v>992477184</v>
      </c>
      <c r="C828" s="13"/>
      <c r="D828" s="13"/>
      <c r="E828" s="13"/>
      <c r="F828" s="13"/>
      <c r="G828" s="14">
        <f t="shared" si="57"/>
        <v>992477.18400000001</v>
      </c>
      <c r="H828" s="14"/>
      <c r="I828" s="14"/>
      <c r="J828" s="14"/>
      <c r="K828" s="14"/>
    </row>
    <row r="829" spans="2:11" x14ac:dyDescent="0.35">
      <c r="B829" s="12">
        <v>991428608</v>
      </c>
      <c r="C829" s="13"/>
      <c r="D829" s="13"/>
      <c r="E829" s="13"/>
      <c r="F829" s="13"/>
      <c r="G829" s="14">
        <f t="shared" si="57"/>
        <v>991428.60800000001</v>
      </c>
      <c r="H829" s="14"/>
      <c r="I829" s="14"/>
      <c r="J829" s="14"/>
      <c r="K829" s="14"/>
    </row>
    <row r="830" spans="2:11" x14ac:dyDescent="0.35">
      <c r="B830" s="12">
        <v>992477184</v>
      </c>
      <c r="C830" s="13"/>
      <c r="D830" s="13"/>
      <c r="E830" s="13"/>
      <c r="F830" s="13"/>
      <c r="G830" s="14">
        <f t="shared" si="57"/>
        <v>992477.18400000001</v>
      </c>
      <c r="H830" s="14"/>
      <c r="I830" s="14"/>
      <c r="J830" s="14"/>
      <c r="K830" s="14"/>
    </row>
    <row r="831" spans="2:11" x14ac:dyDescent="0.35">
      <c r="B831" s="12">
        <v>992477184</v>
      </c>
      <c r="C831" s="13"/>
      <c r="D831" s="13"/>
      <c r="E831" s="13"/>
      <c r="F831" s="13"/>
      <c r="G831" s="14">
        <f t="shared" si="57"/>
        <v>992477.18400000001</v>
      </c>
      <c r="H831" s="14"/>
      <c r="I831" s="14"/>
      <c r="J831" s="14"/>
      <c r="K831" s="14"/>
    </row>
    <row r="832" spans="2:11" x14ac:dyDescent="0.35">
      <c r="B832" s="12">
        <v>992477184</v>
      </c>
      <c r="C832" s="13"/>
      <c r="D832" s="13"/>
      <c r="E832" s="13"/>
      <c r="F832" s="13"/>
      <c r="G832" s="14">
        <f t="shared" si="57"/>
        <v>992477.18400000001</v>
      </c>
      <c r="H832" s="14"/>
      <c r="I832" s="14"/>
      <c r="J832" s="14"/>
      <c r="K832" s="14"/>
    </row>
    <row r="833" spans="2:11" x14ac:dyDescent="0.35">
      <c r="B833" s="12">
        <v>992477184</v>
      </c>
      <c r="C833" s="13"/>
      <c r="D833" s="13"/>
      <c r="E833" s="13"/>
      <c r="F833" s="13"/>
      <c r="G833" s="14">
        <f t="shared" si="57"/>
        <v>992477.18400000001</v>
      </c>
      <c r="H833" s="14"/>
      <c r="I833" s="14"/>
      <c r="J833" s="14"/>
      <c r="K833" s="14"/>
    </row>
    <row r="834" spans="2:11" x14ac:dyDescent="0.35">
      <c r="B834" s="12">
        <v>992477184</v>
      </c>
      <c r="C834" s="13"/>
      <c r="D834" s="13"/>
      <c r="E834" s="13"/>
      <c r="F834" s="13"/>
      <c r="G834" s="14">
        <f t="shared" si="57"/>
        <v>992477.18400000001</v>
      </c>
      <c r="H834" s="14"/>
      <c r="I834" s="14"/>
      <c r="J834" s="14"/>
      <c r="K834" s="14"/>
    </row>
    <row r="835" spans="2:11" x14ac:dyDescent="0.35">
      <c r="B835" s="12">
        <v>991428608</v>
      </c>
      <c r="C835" s="13"/>
      <c r="D835" s="13"/>
      <c r="E835" s="13"/>
      <c r="F835" s="13"/>
      <c r="G835" s="14">
        <f t="shared" ref="G835:G871" si="58">B835/1000</f>
        <v>991428.60800000001</v>
      </c>
      <c r="H835" s="14"/>
      <c r="I835" s="14"/>
      <c r="J835" s="14"/>
      <c r="K835" s="14"/>
    </row>
    <row r="836" spans="2:11" x14ac:dyDescent="0.35">
      <c r="B836" s="12">
        <v>991428608</v>
      </c>
      <c r="C836" s="13"/>
      <c r="D836" s="13"/>
      <c r="E836" s="13"/>
      <c r="F836" s="13"/>
      <c r="G836" s="14">
        <f t="shared" si="58"/>
        <v>991428.60800000001</v>
      </c>
      <c r="H836" s="14"/>
      <c r="I836" s="14"/>
      <c r="J836" s="14"/>
      <c r="K836" s="14"/>
    </row>
    <row r="837" spans="2:11" x14ac:dyDescent="0.35">
      <c r="B837" s="12">
        <v>991428608</v>
      </c>
      <c r="C837" s="13"/>
      <c r="D837" s="13"/>
      <c r="E837" s="13"/>
      <c r="F837" s="13"/>
      <c r="G837" s="14">
        <f t="shared" si="58"/>
        <v>991428.60800000001</v>
      </c>
      <c r="H837" s="14"/>
      <c r="I837" s="14"/>
      <c r="J837" s="14"/>
      <c r="K837" s="14"/>
    </row>
    <row r="838" spans="2:11" x14ac:dyDescent="0.35">
      <c r="B838" s="12">
        <v>991428608</v>
      </c>
      <c r="C838" s="13"/>
      <c r="D838" s="13"/>
      <c r="E838" s="13"/>
      <c r="F838" s="13"/>
      <c r="G838" s="14">
        <f t="shared" si="58"/>
        <v>991428.60800000001</v>
      </c>
      <c r="H838" s="14"/>
      <c r="I838" s="14"/>
      <c r="J838" s="14"/>
      <c r="K838" s="14"/>
    </row>
    <row r="839" spans="2:11" x14ac:dyDescent="0.35">
      <c r="B839" s="12">
        <v>991428608</v>
      </c>
      <c r="C839" s="13"/>
      <c r="D839" s="13"/>
      <c r="E839" s="13"/>
      <c r="F839" s="13"/>
      <c r="G839" s="14">
        <f t="shared" si="58"/>
        <v>991428.60800000001</v>
      </c>
      <c r="H839" s="14"/>
      <c r="I839" s="14"/>
      <c r="J839" s="14"/>
      <c r="K839" s="14"/>
    </row>
    <row r="840" spans="2:11" x14ac:dyDescent="0.35">
      <c r="B840" s="12">
        <v>991428608</v>
      </c>
      <c r="C840" s="13"/>
      <c r="D840" s="13"/>
      <c r="E840" s="13"/>
      <c r="F840" s="13"/>
      <c r="G840" s="14">
        <f t="shared" si="58"/>
        <v>991428.60800000001</v>
      </c>
      <c r="H840" s="14"/>
      <c r="I840" s="14"/>
      <c r="J840" s="14"/>
      <c r="K840" s="14"/>
    </row>
    <row r="841" spans="2:11" x14ac:dyDescent="0.35">
      <c r="B841" s="12">
        <v>992477184</v>
      </c>
      <c r="C841" s="13"/>
      <c r="D841" s="13"/>
      <c r="E841" s="13"/>
      <c r="F841" s="13"/>
      <c r="G841" s="14">
        <f t="shared" si="58"/>
        <v>992477.18400000001</v>
      </c>
      <c r="H841" s="14"/>
      <c r="I841" s="14"/>
      <c r="J841" s="14"/>
      <c r="K841" s="14"/>
    </row>
    <row r="842" spans="2:11" x14ac:dyDescent="0.35">
      <c r="B842" s="12">
        <v>992477184</v>
      </c>
      <c r="C842" s="13"/>
      <c r="D842" s="13"/>
      <c r="E842" s="13"/>
      <c r="F842" s="13"/>
      <c r="G842" s="14">
        <f t="shared" si="58"/>
        <v>992477.18400000001</v>
      </c>
      <c r="H842" s="14"/>
      <c r="I842" s="14"/>
      <c r="J842" s="14"/>
      <c r="K842" s="14"/>
    </row>
    <row r="843" spans="2:11" x14ac:dyDescent="0.35">
      <c r="B843" s="12">
        <v>992477184</v>
      </c>
      <c r="C843" s="13"/>
      <c r="D843" s="13"/>
      <c r="E843" s="13"/>
      <c r="F843" s="13"/>
      <c r="G843" s="14">
        <f t="shared" si="58"/>
        <v>992477.18400000001</v>
      </c>
      <c r="H843" s="14"/>
      <c r="I843" s="14"/>
      <c r="J843" s="14"/>
      <c r="K843" s="14"/>
    </row>
    <row r="844" spans="2:11" x14ac:dyDescent="0.35">
      <c r="B844" s="12">
        <v>992477184</v>
      </c>
      <c r="C844" s="13"/>
      <c r="D844" s="13"/>
      <c r="E844" s="13"/>
      <c r="F844" s="13"/>
      <c r="G844" s="14">
        <f t="shared" si="58"/>
        <v>992477.18400000001</v>
      </c>
      <c r="H844" s="14"/>
      <c r="I844" s="14"/>
      <c r="J844" s="14"/>
      <c r="K844" s="14"/>
    </row>
    <row r="845" spans="2:11" x14ac:dyDescent="0.35">
      <c r="B845" s="12">
        <v>992477184</v>
      </c>
      <c r="C845" s="13"/>
      <c r="D845" s="13"/>
      <c r="E845" s="13"/>
      <c r="F845" s="13"/>
      <c r="G845" s="14">
        <f t="shared" si="58"/>
        <v>992477.18400000001</v>
      </c>
      <c r="H845" s="14"/>
      <c r="I845" s="14"/>
      <c r="J845" s="14"/>
      <c r="K845" s="14"/>
    </row>
    <row r="846" spans="2:11" x14ac:dyDescent="0.35">
      <c r="B846" s="12">
        <v>992477184</v>
      </c>
      <c r="C846" s="13"/>
      <c r="D846" s="13"/>
      <c r="E846" s="13"/>
      <c r="F846" s="13"/>
      <c r="G846" s="14">
        <f t="shared" si="58"/>
        <v>992477.18400000001</v>
      </c>
      <c r="H846" s="14"/>
      <c r="I846" s="14"/>
      <c r="J846" s="14"/>
      <c r="K846" s="14"/>
    </row>
    <row r="847" spans="2:11" x14ac:dyDescent="0.35">
      <c r="B847" s="12">
        <v>992477184</v>
      </c>
      <c r="C847" s="13"/>
      <c r="D847" s="13"/>
      <c r="E847" s="13"/>
      <c r="F847" s="13"/>
      <c r="G847" s="14">
        <f t="shared" si="58"/>
        <v>992477.18400000001</v>
      </c>
      <c r="H847" s="14"/>
      <c r="I847" s="14"/>
      <c r="J847" s="14"/>
      <c r="K847" s="14"/>
    </row>
    <row r="848" spans="2:11" x14ac:dyDescent="0.35">
      <c r="B848" s="12">
        <v>992477184</v>
      </c>
      <c r="C848" s="13"/>
      <c r="D848" s="13"/>
      <c r="E848" s="13"/>
      <c r="F848" s="13"/>
      <c r="G848" s="14">
        <f t="shared" si="58"/>
        <v>992477.18400000001</v>
      </c>
      <c r="H848" s="14"/>
      <c r="I848" s="14"/>
      <c r="J848" s="14"/>
      <c r="K848" s="14"/>
    </row>
    <row r="849" spans="2:11" x14ac:dyDescent="0.35">
      <c r="B849" s="12">
        <v>992477184</v>
      </c>
      <c r="C849" s="13"/>
      <c r="D849" s="13"/>
      <c r="E849" s="13"/>
      <c r="F849" s="13"/>
      <c r="G849" s="14">
        <f t="shared" si="58"/>
        <v>992477.18400000001</v>
      </c>
      <c r="H849" s="14"/>
      <c r="I849" s="14"/>
      <c r="J849" s="14"/>
      <c r="K849" s="14"/>
    </row>
    <row r="850" spans="2:11" x14ac:dyDescent="0.35">
      <c r="B850" s="12">
        <v>992477184</v>
      </c>
      <c r="C850" s="13"/>
      <c r="D850" s="13"/>
      <c r="E850" s="13"/>
      <c r="F850" s="13"/>
      <c r="G850" s="14">
        <f t="shared" si="58"/>
        <v>992477.18400000001</v>
      </c>
      <c r="H850" s="14"/>
      <c r="I850" s="14"/>
      <c r="J850" s="14"/>
      <c r="K850" s="14"/>
    </row>
    <row r="851" spans="2:11" x14ac:dyDescent="0.35">
      <c r="B851" s="12">
        <v>992477184</v>
      </c>
      <c r="C851" s="13"/>
      <c r="D851" s="13"/>
      <c r="E851" s="13"/>
      <c r="F851" s="13"/>
      <c r="G851" s="14">
        <f t="shared" si="58"/>
        <v>992477.18400000001</v>
      </c>
      <c r="H851" s="14"/>
      <c r="I851" s="14"/>
      <c r="J851" s="14"/>
      <c r="K851" s="14"/>
    </row>
    <row r="852" spans="2:11" x14ac:dyDescent="0.35">
      <c r="B852" s="12">
        <v>992477184</v>
      </c>
      <c r="C852" s="13"/>
      <c r="D852" s="13"/>
      <c r="E852" s="13"/>
      <c r="F852" s="13"/>
      <c r="G852" s="14">
        <f t="shared" si="58"/>
        <v>992477.18400000001</v>
      </c>
      <c r="H852" s="14"/>
      <c r="I852" s="14"/>
      <c r="J852" s="14"/>
      <c r="K852" s="14"/>
    </row>
    <row r="853" spans="2:11" x14ac:dyDescent="0.35">
      <c r="B853" s="12">
        <v>992477184</v>
      </c>
      <c r="C853" s="13"/>
      <c r="D853" s="13"/>
      <c r="E853" s="13"/>
      <c r="F853" s="13"/>
      <c r="G853" s="14">
        <f t="shared" si="58"/>
        <v>992477.18400000001</v>
      </c>
      <c r="H853" s="14"/>
      <c r="I853" s="14"/>
      <c r="J853" s="14"/>
      <c r="K853" s="14"/>
    </row>
    <row r="854" spans="2:11" x14ac:dyDescent="0.35">
      <c r="B854" s="12">
        <v>992477184</v>
      </c>
      <c r="C854" s="13"/>
      <c r="D854" s="13"/>
      <c r="E854" s="13"/>
      <c r="F854" s="13"/>
      <c r="G854" s="14">
        <f t="shared" si="58"/>
        <v>992477.18400000001</v>
      </c>
      <c r="H854" s="14"/>
      <c r="I854" s="14"/>
      <c r="J854" s="14"/>
      <c r="K854" s="14"/>
    </row>
    <row r="855" spans="2:11" x14ac:dyDescent="0.35">
      <c r="B855" s="12">
        <v>992477184</v>
      </c>
      <c r="C855" s="13"/>
      <c r="D855" s="13"/>
      <c r="E855" s="13"/>
      <c r="F855" s="13"/>
      <c r="G855" s="14">
        <f t="shared" si="58"/>
        <v>992477.18400000001</v>
      </c>
      <c r="H855" s="14"/>
      <c r="I855" s="14"/>
      <c r="J855" s="14"/>
      <c r="K855" s="14"/>
    </row>
    <row r="856" spans="2:11" x14ac:dyDescent="0.35">
      <c r="B856" s="12">
        <v>992477184</v>
      </c>
      <c r="C856" s="13"/>
      <c r="D856" s="13"/>
      <c r="E856" s="13"/>
      <c r="F856" s="13"/>
      <c r="G856" s="14">
        <f t="shared" si="58"/>
        <v>992477.18400000001</v>
      </c>
      <c r="H856" s="14"/>
      <c r="I856" s="14"/>
      <c r="J856" s="14"/>
      <c r="K856" s="14"/>
    </row>
    <row r="857" spans="2:11" x14ac:dyDescent="0.35">
      <c r="B857" s="12">
        <v>992477184</v>
      </c>
      <c r="C857" s="13"/>
      <c r="D857" s="13"/>
      <c r="E857" s="13"/>
      <c r="F857" s="13"/>
      <c r="G857" s="14">
        <f t="shared" si="58"/>
        <v>992477.18400000001</v>
      </c>
      <c r="H857" s="14"/>
      <c r="I857" s="14"/>
      <c r="J857" s="14"/>
      <c r="K857" s="14"/>
    </row>
    <row r="858" spans="2:11" x14ac:dyDescent="0.35">
      <c r="B858" s="12">
        <v>992477184</v>
      </c>
      <c r="C858" s="13"/>
      <c r="D858" s="13"/>
      <c r="E858" s="13"/>
      <c r="F858" s="13"/>
      <c r="G858" s="14">
        <f t="shared" si="58"/>
        <v>992477.18400000001</v>
      </c>
      <c r="H858" s="14"/>
      <c r="I858" s="14"/>
      <c r="J858" s="14"/>
      <c r="K858" s="14"/>
    </row>
    <row r="859" spans="2:11" x14ac:dyDescent="0.35">
      <c r="B859" s="12">
        <v>992477184</v>
      </c>
      <c r="C859" s="13"/>
      <c r="D859" s="13"/>
      <c r="E859" s="13"/>
      <c r="F859" s="13"/>
      <c r="G859" s="14">
        <f t="shared" si="58"/>
        <v>992477.18400000001</v>
      </c>
      <c r="H859" s="14"/>
      <c r="I859" s="14"/>
      <c r="J859" s="14"/>
      <c r="K859" s="14"/>
    </row>
    <row r="860" spans="2:11" x14ac:dyDescent="0.35">
      <c r="B860" s="12">
        <v>992477184</v>
      </c>
      <c r="C860" s="13"/>
      <c r="D860" s="13"/>
      <c r="E860" s="13"/>
      <c r="F860" s="13"/>
      <c r="G860" s="14">
        <f t="shared" si="58"/>
        <v>992477.18400000001</v>
      </c>
      <c r="H860" s="14"/>
      <c r="I860" s="14"/>
      <c r="J860" s="14"/>
      <c r="K860" s="14"/>
    </row>
    <row r="861" spans="2:11" x14ac:dyDescent="0.35">
      <c r="B861" s="12">
        <v>992477184</v>
      </c>
      <c r="C861" s="13"/>
      <c r="D861" s="13"/>
      <c r="E861" s="13"/>
      <c r="F861" s="13"/>
      <c r="G861" s="14">
        <f t="shared" si="58"/>
        <v>992477.18400000001</v>
      </c>
      <c r="H861" s="14"/>
      <c r="I861" s="14"/>
      <c r="J861" s="14"/>
      <c r="K861" s="14"/>
    </row>
    <row r="862" spans="2:11" x14ac:dyDescent="0.35">
      <c r="B862" s="12">
        <v>992477184</v>
      </c>
      <c r="C862" s="13"/>
      <c r="D862" s="13"/>
      <c r="E862" s="13"/>
      <c r="F862" s="13"/>
      <c r="G862" s="14">
        <f t="shared" si="58"/>
        <v>992477.18400000001</v>
      </c>
      <c r="H862" s="14"/>
      <c r="I862" s="14"/>
      <c r="J862" s="14"/>
      <c r="K862" s="14"/>
    </row>
    <row r="863" spans="2:11" x14ac:dyDescent="0.35">
      <c r="B863" s="12">
        <v>992477184</v>
      </c>
      <c r="C863" s="13"/>
      <c r="D863" s="13"/>
      <c r="E863" s="13"/>
      <c r="F863" s="13"/>
      <c r="G863" s="14">
        <f t="shared" si="58"/>
        <v>992477.18400000001</v>
      </c>
      <c r="H863" s="14"/>
      <c r="I863" s="14"/>
      <c r="J863" s="14"/>
      <c r="K863" s="14"/>
    </row>
    <row r="864" spans="2:11" x14ac:dyDescent="0.35">
      <c r="B864" s="12">
        <v>992477184</v>
      </c>
      <c r="C864" s="13"/>
      <c r="D864" s="13"/>
      <c r="E864" s="13"/>
      <c r="F864" s="13"/>
      <c r="G864" s="14">
        <f t="shared" si="58"/>
        <v>992477.18400000001</v>
      </c>
      <c r="H864" s="14"/>
      <c r="I864" s="14"/>
      <c r="J864" s="14"/>
      <c r="K864" s="14"/>
    </row>
    <row r="865" spans="2:11" x14ac:dyDescent="0.35">
      <c r="B865" s="12">
        <v>992477184</v>
      </c>
      <c r="C865" s="13"/>
      <c r="D865" s="13"/>
      <c r="E865" s="13"/>
      <c r="F865" s="13"/>
      <c r="G865" s="14">
        <f t="shared" si="58"/>
        <v>992477.18400000001</v>
      </c>
      <c r="H865" s="14"/>
      <c r="I865" s="14"/>
      <c r="J865" s="14"/>
      <c r="K865" s="14"/>
    </row>
    <row r="866" spans="2:11" x14ac:dyDescent="0.35">
      <c r="B866" s="12">
        <v>992477184</v>
      </c>
      <c r="C866" s="13"/>
      <c r="D866" s="13"/>
      <c r="E866" s="13"/>
      <c r="F866" s="13"/>
      <c r="G866" s="14">
        <f t="shared" si="58"/>
        <v>992477.18400000001</v>
      </c>
      <c r="H866" s="14"/>
      <c r="I866" s="14"/>
      <c r="J866" s="14"/>
      <c r="K866" s="14"/>
    </row>
    <row r="867" spans="2:11" x14ac:dyDescent="0.35">
      <c r="B867" s="12">
        <v>992477184</v>
      </c>
      <c r="C867" s="13"/>
      <c r="D867" s="13"/>
      <c r="E867" s="13"/>
      <c r="F867" s="13"/>
      <c r="G867" s="14">
        <f t="shared" si="58"/>
        <v>992477.18400000001</v>
      </c>
      <c r="H867" s="14"/>
      <c r="I867" s="14"/>
      <c r="J867" s="14"/>
      <c r="K867" s="14"/>
    </row>
    <row r="868" spans="2:11" x14ac:dyDescent="0.35">
      <c r="B868" s="12">
        <v>992477184</v>
      </c>
      <c r="C868" s="13"/>
      <c r="D868" s="13"/>
      <c r="E868" s="13"/>
      <c r="F868" s="13"/>
      <c r="G868" s="14">
        <f t="shared" si="58"/>
        <v>992477.18400000001</v>
      </c>
      <c r="H868" s="14"/>
      <c r="I868" s="14"/>
      <c r="J868" s="14"/>
      <c r="K868" s="14"/>
    </row>
    <row r="869" spans="2:11" x14ac:dyDescent="0.35">
      <c r="B869" s="12">
        <v>992477184</v>
      </c>
      <c r="C869" s="13"/>
      <c r="D869" s="13"/>
      <c r="E869" s="13"/>
      <c r="F869" s="13"/>
      <c r="G869" s="14">
        <f t="shared" si="58"/>
        <v>992477.18400000001</v>
      </c>
      <c r="H869" s="14"/>
      <c r="I869" s="14"/>
      <c r="J869" s="14"/>
      <c r="K869" s="14"/>
    </row>
    <row r="870" spans="2:11" x14ac:dyDescent="0.35">
      <c r="B870" s="12">
        <v>992477184</v>
      </c>
      <c r="C870" s="13"/>
      <c r="D870" s="13"/>
      <c r="E870" s="13"/>
      <c r="F870" s="13"/>
      <c r="G870" s="14">
        <f t="shared" si="58"/>
        <v>992477.18400000001</v>
      </c>
      <c r="H870" s="14"/>
      <c r="I870" s="14"/>
      <c r="J870" s="14"/>
      <c r="K870" s="14"/>
    </row>
    <row r="871" spans="2:11" x14ac:dyDescent="0.35">
      <c r="B871" s="12">
        <v>992477184</v>
      </c>
      <c r="C871" s="13"/>
      <c r="D871" s="13"/>
      <c r="E871" s="13"/>
      <c r="F871" s="13"/>
      <c r="G871" s="14">
        <f t="shared" si="58"/>
        <v>992477.18400000001</v>
      </c>
      <c r="H871" s="14"/>
      <c r="I871" s="14"/>
      <c r="J871" s="14"/>
      <c r="K871" s="14"/>
    </row>
    <row r="872" spans="2:11" x14ac:dyDescent="0.35">
      <c r="B872" s="12">
        <v>992477184</v>
      </c>
      <c r="C872" s="13"/>
      <c r="D872" s="13"/>
      <c r="E872" s="13"/>
      <c r="F872" s="1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2000mb</vt:lpstr>
      <vt:lpstr>1500mb</vt:lpstr>
      <vt:lpstr>1000mb</vt:lpstr>
      <vt:lpstr>500mb</vt:lpstr>
      <vt:lpstr>50mb</vt:lpstr>
      <vt:lpstr>CPU Comparison</vt:lpstr>
      <vt:lpstr>Heap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Taaffe</dc:creator>
  <cp:lastModifiedBy>Jason Taaffe</cp:lastModifiedBy>
  <dcterms:created xsi:type="dcterms:W3CDTF">2017-10-17T14:27:22Z</dcterms:created>
  <dcterms:modified xsi:type="dcterms:W3CDTF">2017-10-28T15:09:23Z</dcterms:modified>
</cp:coreProperties>
</file>