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0" yWindow="0" windowWidth="20730" windowHeight="11760"/>
  </bookViews>
  <sheets>
    <sheet name="Tabelle1" sheetId="1" r:id="rId1"/>
    <sheet name="Tabelle2" sheetId="2" r:id="rId2"/>
    <sheet name="Tabelle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3" i="1"/>
  <c r="M33"/>
  <c r="J33"/>
  <c r="K33"/>
  <c r="L32"/>
  <c r="M32"/>
  <c r="J32"/>
  <c r="K32"/>
  <c r="L31"/>
  <c r="M31"/>
  <c r="J31"/>
  <c r="K31"/>
  <c r="L30"/>
  <c r="M30"/>
  <c r="J30"/>
  <c r="K30"/>
  <c r="L29"/>
  <c r="M29"/>
  <c r="J29"/>
  <c r="K29"/>
  <c r="L28"/>
  <c r="M28"/>
  <c r="J28"/>
  <c r="K28"/>
  <c r="L27"/>
  <c r="M27"/>
  <c r="J27"/>
  <c r="K27"/>
  <c r="L26"/>
  <c r="M26"/>
  <c r="J26"/>
  <c r="K26"/>
  <c r="L25"/>
  <c r="M25"/>
  <c r="J25"/>
  <c r="K25"/>
  <c r="L24"/>
  <c r="M24"/>
  <c r="J24"/>
  <c r="K24"/>
  <c r="L23"/>
  <c r="M23"/>
  <c r="J23"/>
  <c r="K23"/>
  <c r="L22"/>
  <c r="M22"/>
  <c r="J22"/>
  <c r="K22"/>
  <c r="L21"/>
  <c r="M21"/>
  <c r="J21"/>
  <c r="K21"/>
  <c r="J20"/>
  <c r="K20"/>
  <c r="L20"/>
  <c r="M20"/>
  <c r="L19"/>
  <c r="M19"/>
  <c r="J19"/>
  <c r="K19"/>
  <c r="L18"/>
  <c r="M18"/>
  <c r="J18"/>
  <c r="K18"/>
  <c r="J10"/>
  <c r="K10"/>
  <c r="L10"/>
  <c r="M10"/>
  <c r="J11"/>
  <c r="K11"/>
  <c r="L11"/>
  <c r="M11"/>
  <c r="J12"/>
  <c r="K12"/>
  <c r="L12"/>
  <c r="M12"/>
  <c r="J13"/>
  <c r="K13"/>
  <c r="L13"/>
  <c r="M13"/>
  <c r="J14"/>
  <c r="K14"/>
  <c r="L14"/>
  <c r="M14"/>
  <c r="J15"/>
  <c r="K15"/>
  <c r="L15"/>
  <c r="M15"/>
  <c r="J16"/>
  <c r="K16"/>
  <c r="L16"/>
  <c r="M16"/>
  <c r="J17"/>
  <c r="K17"/>
  <c r="L17"/>
  <c r="M17"/>
  <c r="L9"/>
  <c r="M9"/>
  <c r="J9"/>
  <c r="K9"/>
</calcChain>
</file>

<file path=xl/sharedStrings.xml><?xml version="1.0" encoding="utf-8"?>
<sst xmlns="http://schemas.openxmlformats.org/spreadsheetml/2006/main" count="195" uniqueCount="156">
  <si>
    <t>chipsPerPlayer</t>
  </si>
  <si>
    <t>Big Blind</t>
  </si>
  <si>
    <t>Runden</t>
  </si>
  <si>
    <t>wird resetet</t>
  </si>
  <si>
    <t>Testspieler</t>
  </si>
  <si>
    <t>Tightness</t>
  </si>
  <si>
    <t>Aggression</t>
  </si>
  <si>
    <t>RandomPlayer</t>
  </si>
  <si>
    <t>thebest.xml</t>
  </si>
  <si>
    <t>7cM1</t>
  </si>
  <si>
    <t>7cM8</t>
  </si>
  <si>
    <t>7cM201</t>
  </si>
  <si>
    <t>7cM1167</t>
  </si>
  <si>
    <t>7cM1413</t>
  </si>
  <si>
    <t>7cM1999</t>
  </si>
  <si>
    <t>7cOverall</t>
  </si>
  <si>
    <t>MW</t>
  </si>
  <si>
    <t>SA</t>
  </si>
  <si>
    <t>8aM1</t>
  </si>
  <si>
    <t>8aM8</t>
  </si>
  <si>
    <t>8aM201</t>
  </si>
  <si>
    <t>8aM1167</t>
  </si>
  <si>
    <t>8aM1413</t>
  </si>
  <si>
    <t>8aM1999</t>
  </si>
  <si>
    <t>9zM13</t>
  </si>
  <si>
    <t>9zM17</t>
  </si>
  <si>
    <t>9zM24</t>
  </si>
  <si>
    <t>9zM51</t>
  </si>
  <si>
    <t>9zM78</t>
  </si>
  <si>
    <t>9zM119</t>
  </si>
  <si>
    <t>9zM132</t>
  </si>
  <si>
    <t>9zM193</t>
  </si>
  <si>
    <t>9zM647</t>
  </si>
  <si>
    <t>9zM663</t>
  </si>
  <si>
    <t>0.0</t>
  </si>
  <si>
    <t>0.263</t>
  </si>
  <si>
    <t>0.599</t>
  </si>
  <si>
    <t>0.403</t>
  </si>
  <si>
    <t>0.528</t>
  </si>
  <si>
    <t>0.133</t>
  </si>
  <si>
    <t>0.714</t>
  </si>
  <si>
    <t>0.645</t>
  </si>
  <si>
    <t>0.278</t>
  </si>
  <si>
    <t>0.728</t>
  </si>
  <si>
    <t>0.233</t>
  </si>
  <si>
    <t>0.948</t>
  </si>
  <si>
    <t>0.963</t>
  </si>
  <si>
    <t>0.005</t>
  </si>
  <si>
    <t>0.869</t>
  </si>
  <si>
    <t>0.139</t>
  </si>
  <si>
    <t>0.683</t>
  </si>
  <si>
    <t>0.366</t>
  </si>
  <si>
    <t>0.420</t>
  </si>
  <si>
    <t>0.109</t>
  </si>
  <si>
    <t>0.259</t>
  </si>
  <si>
    <t>0.026</t>
  </si>
  <si>
    <t>0.557</t>
  </si>
  <si>
    <t>0.554</t>
  </si>
  <si>
    <t>0.332</t>
  </si>
  <si>
    <t>0.570</t>
  </si>
  <si>
    <t>0.429</t>
  </si>
  <si>
    <t>0.542</t>
  </si>
  <si>
    <t>0.092</t>
  </si>
  <si>
    <t>0.758</t>
  </si>
  <si>
    <t>0.644</t>
  </si>
  <si>
    <t>0.289</t>
  </si>
  <si>
    <t>0.731</t>
  </si>
  <si>
    <t>0.212</t>
  </si>
  <si>
    <t>0.982</t>
  </si>
  <si>
    <t>0.979</t>
  </si>
  <si>
    <t>0.845</t>
  </si>
  <si>
    <t>0.128</t>
  </si>
  <si>
    <t>0.756</t>
  </si>
  <si>
    <t>0.362</t>
  </si>
  <si>
    <t>0.477</t>
  </si>
  <si>
    <t>0.004</t>
  </si>
  <si>
    <t>0.4991</t>
  </si>
  <si>
    <t>0.012</t>
  </si>
  <si>
    <t>0.272</t>
  </si>
  <si>
    <t>0.010</t>
  </si>
  <si>
    <t>0.553</t>
  </si>
  <si>
    <t>0.100</t>
  </si>
  <si>
    <t>0.75</t>
  </si>
  <si>
    <t>0.160</t>
  </si>
  <si>
    <t>0.689</t>
  </si>
  <si>
    <t>0.001</t>
  </si>
  <si>
    <t>0.9302</t>
  </si>
  <si>
    <t>0.942</t>
  </si>
  <si>
    <t>0.991</t>
  </si>
  <si>
    <t>0.487</t>
  </si>
  <si>
    <t>0.419</t>
  </si>
  <si>
    <t>0.639</t>
  </si>
  <si>
    <t>0.298</t>
  </si>
  <si>
    <t>0.008</t>
  </si>
  <si>
    <t>0.894</t>
  </si>
  <si>
    <t>0.087</t>
  </si>
  <si>
    <t>0.763</t>
  </si>
  <si>
    <t>0.040</t>
  </si>
  <si>
    <t>0.8256</t>
  </si>
  <si>
    <t>0.006</t>
  </si>
  <si>
    <t>0.870</t>
  </si>
  <si>
    <t>0.016</t>
  </si>
  <si>
    <t>0.847</t>
  </si>
  <si>
    <t>0.347</t>
  </si>
  <si>
    <t>0.402</t>
  </si>
  <si>
    <t>0.111</t>
  </si>
  <si>
    <t>0.251</t>
  </si>
  <si>
    <t>0.203</t>
  </si>
  <si>
    <t>0.529</t>
  </si>
  <si>
    <t>0.249</t>
  </si>
  <si>
    <t>0.492</t>
  </si>
  <si>
    <t>0.256</t>
  </si>
  <si>
    <t>0.427</t>
  </si>
  <si>
    <t>0.061</t>
  </si>
  <si>
    <t>0.60</t>
  </si>
  <si>
    <t>0.299</t>
  </si>
  <si>
    <t>0.162</t>
  </si>
  <si>
    <t>0.538</t>
  </si>
  <si>
    <t>0.011</t>
  </si>
  <si>
    <t>0.753</t>
  </si>
  <si>
    <t>0.306</t>
  </si>
  <si>
    <t>0.285</t>
  </si>
  <si>
    <t>0.042</t>
  </si>
  <si>
    <t>0.634</t>
  </si>
  <si>
    <t>0.178</t>
  </si>
  <si>
    <t>0.023</t>
  </si>
  <si>
    <t>0.250</t>
  </si>
  <si>
    <t>0.532</t>
  </si>
  <si>
    <t>0.124</t>
  </si>
  <si>
    <t>0.657</t>
  </si>
  <si>
    <t>0.266</t>
  </si>
  <si>
    <t>0.550</t>
  </si>
  <si>
    <t>0.648</t>
  </si>
  <si>
    <t>0.328</t>
  </si>
  <si>
    <t>0.002</t>
  </si>
  <si>
    <t>0.614</t>
  </si>
  <si>
    <t>0.024</t>
  </si>
  <si>
    <t>0.627</t>
  </si>
  <si>
    <t>0.757</t>
  </si>
  <si>
    <t>0.346</t>
  </si>
  <si>
    <t>0.375</t>
  </si>
  <si>
    <t>0.114</t>
  </si>
  <si>
    <t>0.069</t>
  </si>
  <si>
    <t>0.548</t>
  </si>
  <si>
    <t>0.156</t>
  </si>
  <si>
    <t>0.534</t>
  </si>
  <si>
    <t>0.240</t>
  </si>
  <si>
    <t>0.563</t>
  </si>
  <si>
    <t>0.390</t>
  </si>
  <si>
    <t>0.397</t>
  </si>
  <si>
    <t>0.744</t>
  </si>
  <si>
    <t>0.122</t>
  </si>
  <si>
    <t>0.586</t>
  </si>
  <si>
    <t>0.743</t>
  </si>
  <si>
    <t>0.301</t>
  </si>
  <si>
    <t>0.279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</si>
</sst>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</cellXfs>
  <cellStyles count="7">
    <cellStyle name="Besuchter Hyperlink" xfId="2" builtinId="9" hidden="1"/>
    <cellStyle name="Besuchter Hyperlink" xfId="4" builtinId="9" hidden="1"/>
    <cellStyle name="Besuchter Hyperlink" xfId="6" builtinId="9" hidden="1"/>
    <cellStyle name="Hyperlink" xfId="1" builtinId="8" hidden="1"/>
    <cellStyle name="Hyperlink" xfId="3" builtinId="8" hidden="1"/>
    <cellStyle name="Hyperlink" xfId="5" builtinId="8" hidden="1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v>7c</c:v>
          </c:tx>
          <c:spPr>
            <a:ln w="28575">
              <a:noFill/>
            </a:ln>
          </c:spPr>
          <c:marker>
            <c:symbol val="diamond"/>
            <c:size val="6"/>
          </c:marker>
          <c:xVal>
            <c:numRef>
              <c:f>Tabelle1!$J$9:$J$14</c:f>
              <c:numCache>
                <c:formatCode>0.000</c:formatCode>
                <c:ptCount val="6"/>
                <c:pt idx="0">
                  <c:v>0.16933333333333334</c:v>
                </c:pt>
                <c:pt idx="1">
                  <c:v>4.766666666666667E-2</c:v>
                </c:pt>
                <c:pt idx="2">
                  <c:v>6.433333333333334E-2</c:v>
                </c:pt>
                <c:pt idx="3">
                  <c:v>6.7666666666666667E-2</c:v>
                </c:pt>
                <c:pt idx="4">
                  <c:v>0.08</c:v>
                </c:pt>
                <c:pt idx="5">
                  <c:v>0.13</c:v>
                </c:pt>
              </c:numCache>
            </c:numRef>
          </c:xVal>
          <c:yVal>
            <c:numRef>
              <c:f>Tabelle1!$L$9:$L$14</c:f>
              <c:numCache>
                <c:formatCode>0.000</c:formatCode>
                <c:ptCount val="6"/>
                <c:pt idx="0">
                  <c:v>0.52033333333333331</c:v>
                </c:pt>
                <c:pt idx="1">
                  <c:v>0.441</c:v>
                </c:pt>
                <c:pt idx="2">
                  <c:v>0.58266666666666656</c:v>
                </c:pt>
                <c:pt idx="3">
                  <c:v>0.58966666666666667</c:v>
                </c:pt>
                <c:pt idx="4">
                  <c:v>0.49699999999999994</c:v>
                </c:pt>
                <c:pt idx="5">
                  <c:v>0.47766666666666668</c:v>
                </c:pt>
              </c:numCache>
            </c:numRef>
          </c:yVal>
        </c:ser>
        <c:ser>
          <c:idx val="1"/>
          <c:order val="1"/>
          <c:tx>
            <c:v>Tester</c:v>
          </c:tx>
          <c:spPr>
            <a:ln w="28575">
              <a:noFill/>
            </a:ln>
          </c:spPr>
          <c:marker>
            <c:symbol val="diamond"/>
            <c:size val="6"/>
          </c:marker>
          <c:xVal>
            <c:numRef>
              <c:f>Tabelle1!$J$15:$J$17</c:f>
              <c:numCache>
                <c:formatCode>0.000</c:formatCode>
                <c:ptCount val="3"/>
                <c:pt idx="0">
                  <c:v>1.6E-2</c:v>
                </c:pt>
                <c:pt idx="1">
                  <c:v>4.066666666666667E-2</c:v>
                </c:pt>
                <c:pt idx="2">
                  <c:v>3.7666666666666668E-2</c:v>
                </c:pt>
              </c:numCache>
            </c:numRef>
          </c:xVal>
          <c:yVal>
            <c:numRef>
              <c:f>Tabelle1!$L$15:$L$17</c:f>
              <c:numCache>
                <c:formatCode>0.000</c:formatCode>
                <c:ptCount val="3"/>
                <c:pt idx="0">
                  <c:v>0.55466666666666675</c:v>
                </c:pt>
                <c:pt idx="1">
                  <c:v>0.82233333333333336</c:v>
                </c:pt>
                <c:pt idx="2">
                  <c:v>0.34336666666666665</c:v>
                </c:pt>
              </c:numCache>
            </c:numRef>
          </c:yVal>
        </c:ser>
        <c:ser>
          <c:idx val="2"/>
          <c:order val="2"/>
          <c:tx>
            <c:v>8a</c:v>
          </c:tx>
          <c:spPr>
            <a:ln w="28575">
              <a:noFill/>
            </a:ln>
          </c:spPr>
          <c:marker>
            <c:symbol val="diamond"/>
            <c:size val="6"/>
          </c:marker>
          <c:xVal>
            <c:numRef>
              <c:f>Tabelle1!$J$18:$J$23</c:f>
              <c:numCache>
                <c:formatCode>0.000</c:formatCode>
                <c:ptCount val="6"/>
                <c:pt idx="0">
                  <c:v>0.12966666666666665</c:v>
                </c:pt>
                <c:pt idx="1">
                  <c:v>0.15033333333333335</c:v>
                </c:pt>
                <c:pt idx="2">
                  <c:v>7.9000000000000001E-2</c:v>
                </c:pt>
                <c:pt idx="3">
                  <c:v>0.17233333333333334</c:v>
                </c:pt>
                <c:pt idx="4">
                  <c:v>0.12666666666666668</c:v>
                </c:pt>
                <c:pt idx="5">
                  <c:v>0.109</c:v>
                </c:pt>
              </c:numCache>
            </c:numRef>
          </c:xVal>
          <c:yVal>
            <c:numRef>
              <c:f>Tabelle1!$L$18:$L$23</c:f>
              <c:numCache>
                <c:formatCode>0.000</c:formatCode>
                <c:ptCount val="6"/>
                <c:pt idx="0">
                  <c:v>0.44500000000000001</c:v>
                </c:pt>
                <c:pt idx="1">
                  <c:v>0.43933333333333335</c:v>
                </c:pt>
                <c:pt idx="2">
                  <c:v>0.51066666666666671</c:v>
                </c:pt>
                <c:pt idx="3">
                  <c:v>0.59233333333333338</c:v>
                </c:pt>
                <c:pt idx="4">
                  <c:v>0.45633333333333331</c:v>
                </c:pt>
                <c:pt idx="5">
                  <c:v>0.48533333333333334</c:v>
                </c:pt>
              </c:numCache>
            </c:numRef>
          </c:yVal>
        </c:ser>
        <c:ser>
          <c:idx val="3"/>
          <c:order val="3"/>
          <c:tx>
            <c:v>9z</c:v>
          </c:tx>
          <c:spPr>
            <a:ln w="28575">
              <a:noFill/>
            </a:ln>
          </c:spPr>
          <c:marker>
            <c:symbol val="diamond"/>
            <c:size val="6"/>
          </c:marker>
          <c:xVal>
            <c:numRef>
              <c:f>Tabelle1!$J$24:$J$33</c:f>
              <c:numCache>
                <c:formatCode>0.000</c:formatCode>
                <c:ptCount val="10"/>
                <c:pt idx="0">
                  <c:v>0.21166666666666667</c:v>
                </c:pt>
                <c:pt idx="1">
                  <c:v>0.30633333333333335</c:v>
                </c:pt>
                <c:pt idx="2">
                  <c:v>7.7666666666666676E-2</c:v>
                </c:pt>
                <c:pt idx="3">
                  <c:v>0.64266666666666661</c:v>
                </c:pt>
                <c:pt idx="4">
                  <c:v>0.64866666666666661</c:v>
                </c:pt>
                <c:pt idx="5">
                  <c:v>0</c:v>
                </c:pt>
                <c:pt idx="6">
                  <c:v>0</c:v>
                </c:pt>
                <c:pt idx="7">
                  <c:v>1.6666666666666668E-3</c:v>
                </c:pt>
                <c:pt idx="8">
                  <c:v>8.9333333333333334E-2</c:v>
                </c:pt>
                <c:pt idx="9">
                  <c:v>0.29599999999999999</c:v>
                </c:pt>
              </c:numCache>
            </c:numRef>
          </c:xVal>
          <c:yVal>
            <c:numRef>
              <c:f>Tabelle1!$L$24:$L$33</c:f>
              <c:numCache>
                <c:formatCode>0.000</c:formatCode>
                <c:ptCount val="10"/>
                <c:pt idx="0">
                  <c:v>0.66486666666666661</c:v>
                </c:pt>
                <c:pt idx="1">
                  <c:v>0.61099999999999999</c:v>
                </c:pt>
                <c:pt idx="2">
                  <c:v>0.78866666666666674</c:v>
                </c:pt>
                <c:pt idx="3">
                  <c:v>0.28833333333333333</c:v>
                </c:pt>
                <c:pt idx="4">
                  <c:v>0.28799999999999998</c:v>
                </c:pt>
                <c:pt idx="5">
                  <c:v>0.97066666666666668</c:v>
                </c:pt>
                <c:pt idx="6">
                  <c:v>0.97766666666666657</c:v>
                </c:pt>
                <c:pt idx="7">
                  <c:v>0.88533333333333319</c:v>
                </c:pt>
                <c:pt idx="8">
                  <c:v>0.7897333333333334</c:v>
                </c:pt>
                <c:pt idx="9">
                  <c:v>0.52866666666666662</c:v>
                </c:pt>
              </c:numCache>
            </c:numRef>
          </c:yVal>
        </c:ser>
        <c:axId val="103525760"/>
        <c:axId val="110348160"/>
      </c:scatterChart>
      <c:valAx>
        <c:axId val="103525760"/>
        <c:scaling>
          <c:orientation val="minMax"/>
          <c:max val="1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Tightness</a:t>
                </a:r>
              </a:p>
            </c:rich>
          </c:tx>
          <c:layout/>
        </c:title>
        <c:numFmt formatCode="0.000" sourceLinked="1"/>
        <c:tickLblPos val="nextTo"/>
        <c:crossAx val="110348160"/>
        <c:crosses val="autoZero"/>
        <c:crossBetween val="midCat"/>
      </c:valAx>
      <c:valAx>
        <c:axId val="110348160"/>
        <c:scaling>
          <c:orientation val="minMax"/>
          <c:max val="1"/>
          <c:min val="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DE"/>
                  <a:t>Aggression</a:t>
                </a:r>
              </a:p>
            </c:rich>
          </c:tx>
          <c:layout/>
        </c:title>
        <c:numFmt formatCode="0.000" sourceLinked="1"/>
        <c:tickLblPos val="nextTo"/>
        <c:crossAx val="10352576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219075</xdr:colOff>
      <xdr:row>8</xdr:row>
      <xdr:rowOff>38100</xdr:rowOff>
    </xdr:from>
    <xdr:to>
      <xdr:col>21</xdr:col>
      <xdr:colOff>219075</xdr:colOff>
      <xdr:row>22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33"/>
  <sheetViews>
    <sheetView tabSelected="1" topLeftCell="I7" workbookViewId="0">
      <selection activeCell="W16" sqref="W16"/>
    </sheetView>
  </sheetViews>
  <sheetFormatPr baseColWidth="10" defaultRowHeight="15"/>
  <cols>
    <col min="2" max="2" width="16" customWidth="1"/>
  </cols>
  <sheetData>
    <row r="2" spans="2:13">
      <c r="B2" t="s">
        <v>0</v>
      </c>
      <c r="C2">
        <v>1000</v>
      </c>
      <c r="D2" t="s">
        <v>3</v>
      </c>
    </row>
    <row r="3" spans="2:13">
      <c r="B3" t="s">
        <v>1</v>
      </c>
      <c r="C3">
        <v>10</v>
      </c>
    </row>
    <row r="4" spans="2:13">
      <c r="B4" t="s">
        <v>2</v>
      </c>
      <c r="C4">
        <v>10000</v>
      </c>
    </row>
    <row r="7" spans="2:13">
      <c r="C7" s="3" t="s">
        <v>7</v>
      </c>
      <c r="D7" s="3"/>
      <c r="E7" s="3" t="s">
        <v>8</v>
      </c>
      <c r="F7" s="3"/>
      <c r="G7" s="3" t="s">
        <v>15</v>
      </c>
      <c r="H7" s="3"/>
      <c r="J7" s="3" t="s">
        <v>5</v>
      </c>
      <c r="K7" s="3"/>
      <c r="L7" s="3" t="s">
        <v>6</v>
      </c>
      <c r="M7" s="3"/>
    </row>
    <row r="8" spans="2:13">
      <c r="B8" t="s">
        <v>4</v>
      </c>
      <c r="C8" t="s">
        <v>5</v>
      </c>
      <c r="D8" t="s">
        <v>6</v>
      </c>
      <c r="E8" t="s">
        <v>5</v>
      </c>
      <c r="F8" t="s">
        <v>6</v>
      </c>
      <c r="G8" t="s">
        <v>5</v>
      </c>
      <c r="H8" t="s">
        <v>6</v>
      </c>
      <c r="J8" t="s">
        <v>16</v>
      </c>
      <c r="K8" t="s">
        <v>17</v>
      </c>
      <c r="L8" t="s">
        <v>16</v>
      </c>
      <c r="M8" t="s">
        <v>17</v>
      </c>
    </row>
    <row r="9" spans="2:13">
      <c r="B9" t="s">
        <v>9</v>
      </c>
      <c r="C9" t="s">
        <v>139</v>
      </c>
      <c r="D9" t="s">
        <v>140</v>
      </c>
      <c r="E9" t="s">
        <v>116</v>
      </c>
      <c r="F9" t="s">
        <v>117</v>
      </c>
      <c r="G9" t="s">
        <v>34</v>
      </c>
      <c r="H9" t="s">
        <v>132</v>
      </c>
      <c r="J9" s="1">
        <f>(C9+E9+G9)/3</f>
        <v>0.16933333333333334</v>
      </c>
      <c r="K9" s="1">
        <f>SQRT(((C9-J9)^2+(E9-J9)^2+(G9-J9)^2)/3)</f>
        <v>0.14134905572926745</v>
      </c>
      <c r="L9" s="1">
        <f>(D9+F9+H9)/3</f>
        <v>0.52033333333333331</v>
      </c>
      <c r="M9" s="1">
        <f>SQRT(((D9-L9)^2+(F9-L9)^2+(H9-L9)^2)/3)</f>
        <v>0.11214970154019831</v>
      </c>
    </row>
    <row r="10" spans="2:13">
      <c r="B10" t="s">
        <v>10</v>
      </c>
      <c r="C10" t="s">
        <v>141</v>
      </c>
      <c r="D10" t="s">
        <v>106</v>
      </c>
      <c r="E10" t="s">
        <v>125</v>
      </c>
      <c r="F10" t="s">
        <v>150</v>
      </c>
      <c r="G10" t="s">
        <v>99</v>
      </c>
      <c r="H10" t="s">
        <v>133</v>
      </c>
      <c r="J10" s="1">
        <f t="shared" ref="J10:J33" si="0">(C10+E10+G10)/3</f>
        <v>4.766666666666667E-2</v>
      </c>
      <c r="K10" s="1">
        <f t="shared" ref="K10:K33" si="1">SQRT(((C10-J10)^2+(E10-J10)^2+(G10-J10)^2)/3)</f>
        <v>4.7415421776276778E-2</v>
      </c>
      <c r="L10" s="1">
        <f t="shared" ref="L10:L33" si="2">(D10+F10+H10)/3</f>
        <v>0.441</v>
      </c>
      <c r="M10" s="1">
        <f t="shared" ref="M10:M33" si="3">SQRT(((D10-L10)^2+(F10-L10)^2+(H10-L10)^2)/3)</f>
        <v>0.21654714652164472</v>
      </c>
    </row>
    <row r="11" spans="2:13">
      <c r="B11" t="s">
        <v>11</v>
      </c>
      <c r="C11" t="s">
        <v>142</v>
      </c>
      <c r="D11" t="s">
        <v>143</v>
      </c>
      <c r="E11" t="s">
        <v>151</v>
      </c>
      <c r="F11" t="s">
        <v>152</v>
      </c>
      <c r="G11" t="s">
        <v>134</v>
      </c>
      <c r="H11" t="s">
        <v>135</v>
      </c>
      <c r="J11" s="1">
        <f t="shared" si="0"/>
        <v>6.433333333333334E-2</v>
      </c>
      <c r="K11" s="1">
        <f t="shared" si="1"/>
        <v>4.9100803342602133E-2</v>
      </c>
      <c r="L11" s="1">
        <f t="shared" si="2"/>
        <v>0.58266666666666656</v>
      </c>
      <c r="M11" s="1">
        <f t="shared" si="3"/>
        <v>2.7047283700134369E-2</v>
      </c>
    </row>
    <row r="12" spans="2:13">
      <c r="B12" t="s">
        <v>12</v>
      </c>
      <c r="C12" t="s">
        <v>144</v>
      </c>
      <c r="D12" t="s">
        <v>145</v>
      </c>
      <c r="E12" t="s">
        <v>125</v>
      </c>
      <c r="F12" t="s">
        <v>153</v>
      </c>
      <c r="G12" t="s">
        <v>136</v>
      </c>
      <c r="H12" t="s">
        <v>110</v>
      </c>
      <c r="J12" s="1">
        <f t="shared" si="0"/>
        <v>6.7666666666666667E-2</v>
      </c>
      <c r="K12" s="1">
        <f t="shared" si="1"/>
        <v>6.2462433154301278E-2</v>
      </c>
      <c r="L12" s="1">
        <f t="shared" si="2"/>
        <v>0.58966666666666667</v>
      </c>
      <c r="M12" s="1">
        <f t="shared" si="3"/>
        <v>0.10977046759286195</v>
      </c>
    </row>
    <row r="13" spans="2:13">
      <c r="B13" t="s">
        <v>13</v>
      </c>
      <c r="C13" t="s">
        <v>146</v>
      </c>
      <c r="D13" t="s">
        <v>147</v>
      </c>
      <c r="E13" t="s">
        <v>34</v>
      </c>
      <c r="F13" t="s">
        <v>154</v>
      </c>
      <c r="G13" t="s">
        <v>34</v>
      </c>
      <c r="H13" t="s">
        <v>137</v>
      </c>
      <c r="J13" s="1">
        <f t="shared" si="0"/>
        <v>0.08</v>
      </c>
      <c r="K13" s="1">
        <f t="shared" si="1"/>
        <v>0.11313708498984761</v>
      </c>
      <c r="L13" s="1">
        <f t="shared" si="2"/>
        <v>0.49699999999999994</v>
      </c>
      <c r="M13" s="1">
        <f t="shared" si="3"/>
        <v>0.14103427479398994</v>
      </c>
    </row>
    <row r="14" spans="2:13">
      <c r="B14" t="s">
        <v>14</v>
      </c>
      <c r="C14" t="s">
        <v>148</v>
      </c>
      <c r="D14" t="s">
        <v>149</v>
      </c>
      <c r="E14" t="s">
        <v>34</v>
      </c>
      <c r="F14" t="s">
        <v>155</v>
      </c>
      <c r="G14" t="s">
        <v>34</v>
      </c>
      <c r="H14" t="s">
        <v>138</v>
      </c>
      <c r="J14" s="1">
        <f t="shared" si="0"/>
        <v>0.13</v>
      </c>
      <c r="K14" s="1">
        <f t="shared" si="1"/>
        <v>0.18384776310850237</v>
      </c>
      <c r="L14" s="1">
        <f t="shared" si="2"/>
        <v>0.47766666666666668</v>
      </c>
      <c r="M14" s="1">
        <f t="shared" si="3"/>
        <v>0.20330819516739165</v>
      </c>
    </row>
    <row r="15" spans="2:13">
      <c r="B15" t="s">
        <v>7</v>
      </c>
      <c r="C15" t="s">
        <v>55</v>
      </c>
      <c r="D15" t="s">
        <v>56</v>
      </c>
      <c r="E15" t="s">
        <v>79</v>
      </c>
      <c r="F15" t="s">
        <v>80</v>
      </c>
      <c r="G15" t="s">
        <v>77</v>
      </c>
      <c r="H15" t="s">
        <v>57</v>
      </c>
      <c r="J15" s="1">
        <f t="shared" si="0"/>
        <v>1.6E-2</v>
      </c>
      <c r="K15" s="1">
        <f t="shared" si="1"/>
        <v>7.1180521680208738E-3</v>
      </c>
      <c r="L15" s="1">
        <f t="shared" si="2"/>
        <v>0.55466666666666675</v>
      </c>
      <c r="M15" s="1">
        <f t="shared" si="3"/>
        <v>1.6996731711975965E-3</v>
      </c>
    </row>
    <row r="16" spans="2:13">
      <c r="B16" t="s">
        <v>8</v>
      </c>
      <c r="C16" t="s">
        <v>99</v>
      </c>
      <c r="D16" t="s">
        <v>100</v>
      </c>
      <c r="E16" t="s">
        <v>81</v>
      </c>
      <c r="F16" t="s">
        <v>82</v>
      </c>
      <c r="G16" t="s">
        <v>101</v>
      </c>
      <c r="H16" t="s">
        <v>102</v>
      </c>
      <c r="J16" s="1">
        <f t="shared" si="0"/>
        <v>4.066666666666667E-2</v>
      </c>
      <c r="K16" s="1">
        <f t="shared" si="1"/>
        <v>4.21531598920993E-2</v>
      </c>
      <c r="L16" s="1">
        <f t="shared" si="2"/>
        <v>0.82233333333333336</v>
      </c>
      <c r="M16" s="1">
        <f t="shared" si="3"/>
        <v>5.2002136708237494E-2</v>
      </c>
    </row>
    <row r="17" spans="2:13">
      <c r="B17" t="s">
        <v>15</v>
      </c>
      <c r="C17" t="s">
        <v>53</v>
      </c>
      <c r="D17" t="s">
        <v>54</v>
      </c>
      <c r="E17" t="s">
        <v>34</v>
      </c>
      <c r="F17" t="s">
        <v>78</v>
      </c>
      <c r="G17" t="s">
        <v>75</v>
      </c>
      <c r="H17" t="s">
        <v>76</v>
      </c>
      <c r="J17" s="1">
        <f t="shared" si="0"/>
        <v>3.7666666666666668E-2</v>
      </c>
      <c r="K17" s="1">
        <f t="shared" si="1"/>
        <v>5.0466710700112889E-2</v>
      </c>
      <c r="L17" s="1">
        <f t="shared" si="2"/>
        <v>0.34336666666666665</v>
      </c>
      <c r="M17" s="1">
        <f t="shared" si="3"/>
        <v>0.11024791255267476</v>
      </c>
    </row>
    <row r="18" spans="2:13">
      <c r="B18" t="s">
        <v>18</v>
      </c>
      <c r="C18" t="s">
        <v>103</v>
      </c>
      <c r="D18" t="s">
        <v>104</v>
      </c>
      <c r="E18" t="s">
        <v>34</v>
      </c>
      <c r="F18" t="s">
        <v>115</v>
      </c>
      <c r="G18" t="s">
        <v>122</v>
      </c>
      <c r="H18" t="s">
        <v>123</v>
      </c>
      <c r="J18" s="1">
        <f t="shared" si="0"/>
        <v>0.12966666666666665</v>
      </c>
      <c r="K18" s="1">
        <f t="shared" si="1"/>
        <v>0.15463146151055057</v>
      </c>
      <c r="L18" s="1">
        <f t="shared" si="2"/>
        <v>0.44500000000000001</v>
      </c>
      <c r="M18" s="1">
        <f t="shared" si="3"/>
        <v>0.14010234354451986</v>
      </c>
    </row>
    <row r="19" spans="2:13">
      <c r="B19" t="s">
        <v>19</v>
      </c>
      <c r="C19" t="s">
        <v>105</v>
      </c>
      <c r="D19" t="s">
        <v>106</v>
      </c>
      <c r="E19" t="s">
        <v>116</v>
      </c>
      <c r="F19" t="s">
        <v>117</v>
      </c>
      <c r="G19" t="s">
        <v>124</v>
      </c>
      <c r="H19" t="s">
        <v>108</v>
      </c>
      <c r="J19" s="1">
        <f t="shared" si="0"/>
        <v>0.15033333333333335</v>
      </c>
      <c r="K19" s="1">
        <f t="shared" si="1"/>
        <v>2.8569603116288159E-2</v>
      </c>
      <c r="L19" s="1">
        <f t="shared" si="2"/>
        <v>0.43933333333333335</v>
      </c>
      <c r="M19" s="1">
        <f t="shared" si="3"/>
        <v>0.1332224538965644</v>
      </c>
    </row>
    <row r="20" spans="2:13">
      <c r="B20" t="s">
        <v>20</v>
      </c>
      <c r="C20" t="s">
        <v>107</v>
      </c>
      <c r="D20" t="s">
        <v>108</v>
      </c>
      <c r="E20" t="s">
        <v>118</v>
      </c>
      <c r="F20" t="s">
        <v>119</v>
      </c>
      <c r="G20" t="s">
        <v>125</v>
      </c>
      <c r="H20" t="s">
        <v>126</v>
      </c>
      <c r="J20" s="1">
        <f t="shared" si="0"/>
        <v>7.9000000000000001E-2</v>
      </c>
      <c r="K20" s="1">
        <f t="shared" si="1"/>
        <v>8.7817993600400601E-2</v>
      </c>
      <c r="L20" s="1">
        <f t="shared" si="2"/>
        <v>0.51066666666666671</v>
      </c>
      <c r="M20" s="1">
        <f t="shared" si="3"/>
        <v>0.20575767840404455</v>
      </c>
    </row>
    <row r="21" spans="2:13">
      <c r="B21" t="s">
        <v>21</v>
      </c>
      <c r="C21" t="s">
        <v>109</v>
      </c>
      <c r="D21" t="s">
        <v>110</v>
      </c>
      <c r="E21" t="s">
        <v>77</v>
      </c>
      <c r="F21" t="s">
        <v>119</v>
      </c>
      <c r="G21" t="s">
        <v>111</v>
      </c>
      <c r="H21" t="s">
        <v>127</v>
      </c>
      <c r="J21" s="1">
        <f t="shared" si="0"/>
        <v>0.17233333333333334</v>
      </c>
      <c r="K21" s="1">
        <f t="shared" si="1"/>
        <v>0.11340879840451337</v>
      </c>
      <c r="L21" s="1">
        <f t="shared" si="2"/>
        <v>0.59233333333333338</v>
      </c>
      <c r="M21" s="1">
        <f t="shared" si="3"/>
        <v>0.11477611056119455</v>
      </c>
    </row>
    <row r="22" spans="2:13">
      <c r="B22" t="s">
        <v>22</v>
      </c>
      <c r="C22" t="s">
        <v>111</v>
      </c>
      <c r="D22" t="s">
        <v>112</v>
      </c>
      <c r="E22" t="s">
        <v>34</v>
      </c>
      <c r="F22" t="s">
        <v>121</v>
      </c>
      <c r="G22" t="s">
        <v>128</v>
      </c>
      <c r="H22" t="s">
        <v>129</v>
      </c>
      <c r="J22" s="1">
        <f t="shared" si="0"/>
        <v>0.12666666666666668</v>
      </c>
      <c r="K22" s="1">
        <f t="shared" si="1"/>
        <v>0.10452857132010474</v>
      </c>
      <c r="L22" s="1">
        <f t="shared" si="2"/>
        <v>0.45633333333333331</v>
      </c>
      <c r="M22" s="1">
        <f t="shared" si="3"/>
        <v>0.15327825097587144</v>
      </c>
    </row>
    <row r="23" spans="2:13">
      <c r="B23" t="s">
        <v>23</v>
      </c>
      <c r="C23" t="s">
        <v>113</v>
      </c>
      <c r="D23" t="s">
        <v>114</v>
      </c>
      <c r="E23" t="s">
        <v>34</v>
      </c>
      <c r="F23" t="s">
        <v>120</v>
      </c>
      <c r="G23" t="s">
        <v>130</v>
      </c>
      <c r="H23" t="s">
        <v>131</v>
      </c>
      <c r="J23" s="1">
        <f t="shared" si="0"/>
        <v>0.109</v>
      </c>
      <c r="K23" s="1">
        <f t="shared" si="1"/>
        <v>0.11377463103287423</v>
      </c>
      <c r="L23" s="1">
        <f t="shared" si="2"/>
        <v>0.48533333333333334</v>
      </c>
      <c r="M23" s="1">
        <f t="shared" si="3"/>
        <v>0.12844021523218066</v>
      </c>
    </row>
    <row r="24" spans="2:13">
      <c r="B24" t="s">
        <v>24</v>
      </c>
      <c r="C24" t="s">
        <v>35</v>
      </c>
      <c r="D24" t="s">
        <v>36</v>
      </c>
      <c r="E24" t="s">
        <v>97</v>
      </c>
      <c r="F24" t="s">
        <v>98</v>
      </c>
      <c r="G24" t="s">
        <v>58</v>
      </c>
      <c r="H24" t="s">
        <v>59</v>
      </c>
      <c r="J24" s="1">
        <f t="shared" si="0"/>
        <v>0.21166666666666667</v>
      </c>
      <c r="K24" s="1">
        <f t="shared" si="1"/>
        <v>0.12461228760528482</v>
      </c>
      <c r="L24" s="1">
        <f t="shared" si="2"/>
        <v>0.66486666666666661</v>
      </c>
      <c r="M24" s="1">
        <f t="shared" si="3"/>
        <v>0.11427059503165674</v>
      </c>
    </row>
    <row r="25" spans="2:13">
      <c r="B25" t="s">
        <v>25</v>
      </c>
      <c r="C25" t="s">
        <v>37</v>
      </c>
      <c r="D25" t="s">
        <v>38</v>
      </c>
      <c r="E25" t="s">
        <v>95</v>
      </c>
      <c r="F25" t="s">
        <v>96</v>
      </c>
      <c r="G25" t="s">
        <v>60</v>
      </c>
      <c r="H25" t="s">
        <v>61</v>
      </c>
      <c r="J25" s="1">
        <f t="shared" si="0"/>
        <v>0.30633333333333335</v>
      </c>
      <c r="K25" s="1">
        <f t="shared" si="1"/>
        <v>0.15545488806152807</v>
      </c>
      <c r="L25" s="1">
        <f t="shared" si="2"/>
        <v>0.61099999999999999</v>
      </c>
      <c r="M25" s="1">
        <f t="shared" si="3"/>
        <v>0.10763208939097423</v>
      </c>
    </row>
    <row r="26" spans="2:13">
      <c r="B26" t="s">
        <v>26</v>
      </c>
      <c r="C26" t="s">
        <v>39</v>
      </c>
      <c r="D26" t="s">
        <v>40</v>
      </c>
      <c r="E26" t="s">
        <v>93</v>
      </c>
      <c r="F26" t="s">
        <v>94</v>
      </c>
      <c r="G26" t="s">
        <v>62</v>
      </c>
      <c r="H26" t="s">
        <v>63</v>
      </c>
      <c r="J26" s="1">
        <f t="shared" si="0"/>
        <v>7.7666666666666676E-2</v>
      </c>
      <c r="K26" s="1">
        <f t="shared" si="1"/>
        <v>5.2027770362460174E-2</v>
      </c>
      <c r="L26" s="1">
        <f t="shared" si="2"/>
        <v>0.78866666666666674</v>
      </c>
      <c r="M26" s="1">
        <f t="shared" si="3"/>
        <v>7.6617375458979439E-2</v>
      </c>
    </row>
    <row r="27" spans="2:13">
      <c r="B27" t="s">
        <v>27</v>
      </c>
      <c r="C27" t="s">
        <v>41</v>
      </c>
      <c r="D27" t="s">
        <v>42</v>
      </c>
      <c r="E27" t="s">
        <v>91</v>
      </c>
      <c r="F27" t="s">
        <v>92</v>
      </c>
      <c r="G27" t="s">
        <v>64</v>
      </c>
      <c r="H27" t="s">
        <v>65</v>
      </c>
      <c r="J27" s="1">
        <f t="shared" si="0"/>
        <v>0.64266666666666661</v>
      </c>
      <c r="K27" s="1">
        <f t="shared" si="1"/>
        <v>2.6246692913372725E-3</v>
      </c>
      <c r="L27" s="1">
        <f t="shared" si="2"/>
        <v>0.28833333333333333</v>
      </c>
      <c r="M27" s="1">
        <f t="shared" si="3"/>
        <v>8.1785627642568474E-3</v>
      </c>
    </row>
    <row r="28" spans="2:13">
      <c r="B28" t="s">
        <v>28</v>
      </c>
      <c r="C28" t="s">
        <v>43</v>
      </c>
      <c r="D28" t="s">
        <v>44</v>
      </c>
      <c r="E28" t="s">
        <v>89</v>
      </c>
      <c r="F28" t="s">
        <v>90</v>
      </c>
      <c r="G28" t="s">
        <v>66</v>
      </c>
      <c r="H28" t="s">
        <v>67</v>
      </c>
      <c r="J28" s="1">
        <f t="shared" si="0"/>
        <v>0.64866666666666661</v>
      </c>
      <c r="K28" s="1">
        <f t="shared" si="1"/>
        <v>0.11432215688813588</v>
      </c>
      <c r="L28" s="1">
        <f t="shared" si="2"/>
        <v>0.28799999999999998</v>
      </c>
      <c r="M28" s="1">
        <f t="shared" si="3"/>
        <v>9.3026877836461852E-2</v>
      </c>
    </row>
    <row r="29" spans="2:13">
      <c r="B29" t="s">
        <v>29</v>
      </c>
      <c r="C29" s="2" t="s">
        <v>34</v>
      </c>
      <c r="D29" t="s">
        <v>45</v>
      </c>
      <c r="E29" t="s">
        <v>34</v>
      </c>
      <c r="F29" t="s">
        <v>68</v>
      </c>
      <c r="G29" t="s">
        <v>34</v>
      </c>
      <c r="H29" t="s">
        <v>68</v>
      </c>
      <c r="J29" s="1">
        <f t="shared" si="0"/>
        <v>0</v>
      </c>
      <c r="K29" s="1">
        <f t="shared" si="1"/>
        <v>0</v>
      </c>
      <c r="L29" s="1">
        <f t="shared" si="2"/>
        <v>0.97066666666666668</v>
      </c>
      <c r="M29" s="1">
        <f t="shared" si="3"/>
        <v>1.602775370689509E-2</v>
      </c>
    </row>
    <row r="30" spans="2:13">
      <c r="B30" t="s">
        <v>30</v>
      </c>
      <c r="C30" t="s">
        <v>34</v>
      </c>
      <c r="D30" t="s">
        <v>46</v>
      </c>
      <c r="E30" t="s">
        <v>34</v>
      </c>
      <c r="F30" t="s">
        <v>88</v>
      </c>
      <c r="G30" t="s">
        <v>34</v>
      </c>
      <c r="H30" t="s">
        <v>69</v>
      </c>
      <c r="J30" s="1">
        <f t="shared" si="0"/>
        <v>0</v>
      </c>
      <c r="K30" s="1">
        <f t="shared" si="1"/>
        <v>0</v>
      </c>
      <c r="L30" s="1">
        <f t="shared" si="2"/>
        <v>0.97766666666666657</v>
      </c>
      <c r="M30" s="1">
        <f t="shared" si="3"/>
        <v>1.1469767022723513E-2</v>
      </c>
    </row>
    <row r="31" spans="2:13">
      <c r="B31" t="s">
        <v>31</v>
      </c>
      <c r="C31" t="s">
        <v>47</v>
      </c>
      <c r="D31" t="s">
        <v>48</v>
      </c>
      <c r="E31" t="s">
        <v>34</v>
      </c>
      <c r="F31" t="s">
        <v>87</v>
      </c>
      <c r="G31" t="s">
        <v>34</v>
      </c>
      <c r="H31" t="s">
        <v>70</v>
      </c>
      <c r="J31" s="1">
        <f t="shared" si="0"/>
        <v>1.6666666666666668E-3</v>
      </c>
      <c r="K31" s="1">
        <f t="shared" si="1"/>
        <v>2.3570226039551583E-3</v>
      </c>
      <c r="L31" s="1">
        <f t="shared" si="2"/>
        <v>0.88533333333333319</v>
      </c>
      <c r="M31" s="1">
        <f t="shared" si="3"/>
        <v>4.1249915824829925E-2</v>
      </c>
    </row>
    <row r="32" spans="2:13">
      <c r="B32" t="s">
        <v>32</v>
      </c>
      <c r="C32" t="s">
        <v>49</v>
      </c>
      <c r="D32" t="s">
        <v>50</v>
      </c>
      <c r="E32" t="s">
        <v>85</v>
      </c>
      <c r="F32" t="s">
        <v>86</v>
      </c>
      <c r="G32" t="s">
        <v>71</v>
      </c>
      <c r="H32" t="s">
        <v>72</v>
      </c>
      <c r="J32" s="1">
        <f t="shared" si="0"/>
        <v>8.9333333333333334E-2</v>
      </c>
      <c r="K32" s="1">
        <f t="shared" si="1"/>
        <v>6.2622324737712801E-2</v>
      </c>
      <c r="L32" s="1">
        <f t="shared" si="2"/>
        <v>0.7897333333333334</v>
      </c>
      <c r="M32" s="1">
        <f t="shared" si="3"/>
        <v>0.10369960891386662</v>
      </c>
    </row>
    <row r="33" spans="2:13">
      <c r="B33" t="s">
        <v>33</v>
      </c>
      <c r="C33" t="s">
        <v>51</v>
      </c>
      <c r="D33" t="s">
        <v>52</v>
      </c>
      <c r="E33" t="s">
        <v>83</v>
      </c>
      <c r="F33" t="s">
        <v>84</v>
      </c>
      <c r="G33" t="s">
        <v>73</v>
      </c>
      <c r="H33" t="s">
        <v>74</v>
      </c>
      <c r="J33" s="1">
        <f t="shared" si="0"/>
        <v>0.29599999999999999</v>
      </c>
      <c r="K33" s="1">
        <f t="shared" si="1"/>
        <v>9.6180386080877561E-2</v>
      </c>
      <c r="L33" s="1">
        <f t="shared" si="2"/>
        <v>0.52866666666666662</v>
      </c>
      <c r="M33" s="1">
        <f t="shared" si="3"/>
        <v>0.11573629028480602</v>
      </c>
    </row>
  </sheetData>
  <mergeCells count="5">
    <mergeCell ref="J7:K7"/>
    <mergeCell ref="L7:M7"/>
    <mergeCell ref="G7:H7"/>
    <mergeCell ref="E7:F7"/>
    <mergeCell ref="C7:D7"/>
  </mergeCells>
  <pageMargins left="0.7" right="0.7" top="0.78740157499999996" bottom="0.78740157499999996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Mayer</dc:creator>
  <cp:lastModifiedBy>Philipp Mayer</cp:lastModifiedBy>
  <dcterms:created xsi:type="dcterms:W3CDTF">2017-06-19T10:28:56Z</dcterms:created>
  <dcterms:modified xsi:type="dcterms:W3CDTF">2017-06-27T13:54:58Z</dcterms:modified>
</cp:coreProperties>
</file>