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 Land\Desktop\"/>
    </mc:Choice>
  </mc:AlternateContent>
  <xr:revisionPtr revIDLastSave="0" documentId="13_ncr:1_{83D17ED9-39A4-4825-916A-446D64D30656}" xr6:coauthVersionLast="47" xr6:coauthVersionMax="47" xr10:uidLastSave="{00000000-0000-0000-0000-000000000000}"/>
  <bookViews>
    <workbookView xWindow="-120" yWindow="-120" windowWidth="29040" windowHeight="15840" xr2:uid="{8977313F-7129-42E3-AADF-CA799FA53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8" i="1"/>
  <c r="N9" i="1"/>
  <c r="AB9" i="1" s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AB10" i="1" s="1"/>
  <c r="Q10" i="1"/>
  <c r="R10" i="1"/>
  <c r="S10" i="1"/>
  <c r="T10" i="1"/>
  <c r="U10" i="1"/>
  <c r="V10" i="1"/>
  <c r="W10" i="1"/>
  <c r="X10" i="1"/>
  <c r="Y10" i="1"/>
  <c r="N11" i="1"/>
  <c r="AB11" i="1" s="1"/>
  <c r="O11" i="1"/>
  <c r="P11" i="1"/>
  <c r="Q11" i="1"/>
  <c r="R11" i="1"/>
  <c r="S11" i="1"/>
  <c r="T11" i="1"/>
  <c r="U11" i="1"/>
  <c r="V11" i="1"/>
  <c r="W11" i="1"/>
  <c r="X11" i="1"/>
  <c r="Y11" i="1"/>
  <c r="N12" i="1"/>
  <c r="AB12" i="1" s="1"/>
  <c r="O12" i="1"/>
  <c r="P12" i="1"/>
  <c r="Q12" i="1"/>
  <c r="R12" i="1"/>
  <c r="S12" i="1"/>
  <c r="T12" i="1"/>
  <c r="U12" i="1"/>
  <c r="V12" i="1"/>
  <c r="W12" i="1"/>
  <c r="X12" i="1"/>
  <c r="Y12" i="1"/>
  <c r="N13" i="1"/>
  <c r="AB13" i="1" s="1"/>
  <c r="O13" i="1"/>
  <c r="P13" i="1"/>
  <c r="Q13" i="1"/>
  <c r="R13" i="1"/>
  <c r="S13" i="1"/>
  <c r="T13" i="1"/>
  <c r="U13" i="1"/>
  <c r="V13" i="1"/>
  <c r="W13" i="1"/>
  <c r="X13" i="1"/>
  <c r="Y13" i="1"/>
  <c r="N14" i="1"/>
  <c r="AB14" i="1" s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AB15" i="1" s="1"/>
  <c r="Q15" i="1"/>
  <c r="R15" i="1"/>
  <c r="S15" i="1"/>
  <c r="T15" i="1"/>
  <c r="U15" i="1"/>
  <c r="V15" i="1"/>
  <c r="W15" i="1"/>
  <c r="X15" i="1"/>
  <c r="Y15" i="1"/>
  <c r="N16" i="1"/>
  <c r="O16" i="1"/>
  <c r="P16" i="1"/>
  <c r="AB16" i="1" s="1"/>
  <c r="Q16" i="1"/>
  <c r="R16" i="1"/>
  <c r="S16" i="1"/>
  <c r="T16" i="1"/>
  <c r="U16" i="1"/>
  <c r="V16" i="1"/>
  <c r="W16" i="1"/>
  <c r="X16" i="1"/>
  <c r="Y16" i="1"/>
  <c r="N17" i="1"/>
  <c r="O17" i="1"/>
  <c r="P17" i="1"/>
  <c r="AB17" i="1" s="1"/>
  <c r="Q17" i="1"/>
  <c r="R17" i="1"/>
  <c r="S17" i="1"/>
  <c r="T17" i="1"/>
  <c r="U17" i="1"/>
  <c r="V17" i="1"/>
  <c r="W17" i="1"/>
  <c r="X17" i="1"/>
  <c r="Y17" i="1"/>
  <c r="N18" i="1"/>
  <c r="O18" i="1"/>
  <c r="P18" i="1"/>
  <c r="AB18" i="1" s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AB19" i="1" s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AB20" i="1" s="1"/>
  <c r="V20" i="1"/>
  <c r="W20" i="1"/>
  <c r="X20" i="1"/>
  <c r="Y20" i="1"/>
  <c r="N21" i="1"/>
  <c r="AB21" i="1" s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AB22" i="1" s="1"/>
  <c r="Q22" i="1"/>
  <c r="R22" i="1"/>
  <c r="S22" i="1"/>
  <c r="T22" i="1"/>
  <c r="U22" i="1"/>
  <c r="V22" i="1"/>
  <c r="W22" i="1"/>
  <c r="X22" i="1"/>
  <c r="Y22" i="1"/>
  <c r="N23" i="1"/>
  <c r="O23" i="1"/>
  <c r="P23" i="1"/>
  <c r="AB23" i="1" s="1"/>
  <c r="Q23" i="1"/>
  <c r="R23" i="1"/>
  <c r="S23" i="1"/>
  <c r="T23" i="1"/>
  <c r="U23" i="1"/>
  <c r="V23" i="1"/>
  <c r="W23" i="1"/>
  <c r="X23" i="1"/>
  <c r="Y23" i="1"/>
  <c r="P8" i="1"/>
  <c r="Q8" i="1"/>
  <c r="R8" i="1"/>
  <c r="S8" i="1"/>
  <c r="T8" i="1"/>
  <c r="U8" i="1"/>
  <c r="V8" i="1"/>
  <c r="W8" i="1"/>
  <c r="X8" i="1"/>
  <c r="Y8" i="1"/>
  <c r="O8" i="1"/>
  <c r="N8" i="1"/>
  <c r="AB8" i="1" s="1"/>
</calcChain>
</file>

<file path=xl/sharedStrings.xml><?xml version="1.0" encoding="utf-8"?>
<sst xmlns="http://schemas.openxmlformats.org/spreadsheetml/2006/main" count="50" uniqueCount="40">
  <si>
    <t>Employee Name</t>
  </si>
  <si>
    <t>January</t>
  </si>
  <si>
    <t>February</t>
  </si>
  <si>
    <t>March</t>
  </si>
  <si>
    <t>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</si>
  <si>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</si>
  <si>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</si>
  <si>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</si>
  <si>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</si>
  <si>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</si>
  <si>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</si>
  <si>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</si>
  <si>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</si>
  <si>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Incentive By Month</t>
  </si>
  <si>
    <t xml:space="preserve">April </t>
  </si>
  <si>
    <t>July</t>
  </si>
  <si>
    <t xml:space="preserve">Rahim </t>
  </si>
  <si>
    <t>Karim</t>
  </si>
  <si>
    <t>Jabbar</t>
  </si>
  <si>
    <t>Sultana</t>
  </si>
  <si>
    <t>Begum</t>
  </si>
  <si>
    <t>Rakhi</t>
  </si>
  <si>
    <t>Siam</t>
  </si>
  <si>
    <t>Tanu</t>
  </si>
  <si>
    <t>Tanjila</t>
  </si>
  <si>
    <t>Tanaka</t>
  </si>
  <si>
    <t>Farjana</t>
  </si>
  <si>
    <t>Fahima</t>
  </si>
  <si>
    <t>Soshi</t>
  </si>
  <si>
    <t>Sinthia</t>
  </si>
  <si>
    <t>Tanzid</t>
  </si>
  <si>
    <t>Labib</t>
  </si>
  <si>
    <t>Total Sold per month ($)</t>
  </si>
  <si>
    <t xml:space="preserve">                         A Simple Excel Project On the salaries of the employees of a car showroom On A Yearly Basis</t>
  </si>
  <si>
    <t>Salary</t>
  </si>
  <si>
    <t>Per Month</t>
  </si>
  <si>
    <t>Per Year</t>
  </si>
  <si>
    <t>Total Incentive(Year)</t>
  </si>
  <si>
    <t>Total Pay(Year)</t>
  </si>
  <si>
    <t>Final Year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</si>
</sst>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44" fontId="2" fillId="2" borderId="0" xfId="1" applyFont="1" applyFill="1" applyAlignment="1">
      <alignment horizontal="left" vertical="center" indent="1"/>
    </xf>
    <xf numFmtId="44" fontId="2" fillId="2" borderId="0" xfId="1" applyFont="1" applyFill="1"/>
    <xf numFmtId="17" fontId="0" fillId="3" borderId="0" xfId="0" applyNumberFormat="1" applyFill="1"/>
    <xf numFmtId="16" fontId="0" fillId="3" borderId="0" xfId="0" applyNumberFormat="1" applyFill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44" fontId="2" fillId="4" borderId="0" xfId="1" applyFont="1" applyFill="1" applyAlignment="1">
      <alignment horizontal="left" vertical="center" indent="1"/>
    </xf>
    <xf numFmtId="0" fontId="0" fillId="5" borderId="0" xfId="0" applyFill="1"/>
    <xf numFmtId="44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ADB0-3D9E-450D-A3C3-C3A7131FEEFF}">
  <dimension ref="A1:AC23"/>
  <sheetViews>
    <sheetView tabSelected="1" zoomScaleNormal="100" workbookViewId="0">
      <selection activeCell="I23" sqref="I23"/>
    </sheetView>
  </sheetViews>
  <sheetFormatPr defaultRowHeight="15" x14ac:dyDescent="0.25"/>
  <cols>
    <col min="1" max="1" width="20.140625" customWidth="1"/>
    <col min="2" max="2" width="21.85546875" customWidth="1"/>
    <col min="3" max="3" width="16.7109375" customWidth="1"/>
    <col min="4" max="4" width="17.42578125" customWidth="1"/>
    <col min="5" max="5" width="15.28515625" customWidth="1"/>
    <col min="6" max="6" width="16" customWidth="1"/>
    <col min="7" max="7" width="15.5703125" customWidth="1"/>
    <col min="8" max="8" width="16" customWidth="1"/>
    <col min="9" max="9" width="15.5703125" customWidth="1"/>
    <col min="10" max="10" width="17.28515625" customWidth="1"/>
    <col min="11" max="11" width="15" customWidth="1"/>
    <col min="12" max="12" width="15.28515625" customWidth="1"/>
    <col min="13" max="13" width="16.140625" customWidth="1"/>
    <col min="14" max="14" width="18.42578125" bestFit="1" customWidth="1"/>
    <col min="15" max="15" width="14.7109375" customWidth="1"/>
    <col min="16" max="16" width="11.42578125" customWidth="1"/>
    <col min="17" max="17" width="11.140625" customWidth="1"/>
    <col min="18" max="19" width="10.85546875" customWidth="1"/>
    <col min="20" max="20" width="11.140625" customWidth="1"/>
    <col min="21" max="21" width="11" customWidth="1"/>
    <col min="22" max="22" width="11.28515625" customWidth="1"/>
    <col min="23" max="23" width="10.7109375" customWidth="1"/>
    <col min="24" max="24" width="10.85546875" customWidth="1"/>
    <col min="25" max="25" width="10.5703125" customWidth="1"/>
    <col min="26" max="27" width="16.5703125" customWidth="1"/>
    <col min="28" max="28" width="20.140625" customWidth="1"/>
    <col min="29" max="29" width="14.42578125" customWidth="1"/>
  </cols>
  <sheetData>
    <row r="1" spans="1:29" x14ac:dyDescent="0.25">
      <c r="H1" t="s">
        <v>33</v>
      </c>
    </row>
    <row r="4" spans="1:29" x14ac:dyDescent="0.25">
      <c r="B4" t="s">
        <v>32</v>
      </c>
      <c r="N4" t="s">
        <v>13</v>
      </c>
      <c r="Z4" t="s">
        <v>34</v>
      </c>
      <c r="AB4" t="s">
        <v>39</v>
      </c>
    </row>
    <row r="5" spans="1:29" x14ac:dyDescent="0.25">
      <c r="A5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4" t="s">
        <v>1</v>
      </c>
      <c r="O5" s="5" t="s">
        <v>2</v>
      </c>
      <c r="P5" s="6" t="s">
        <v>3</v>
      </c>
      <c r="Q5" s="6" t="s">
        <v>14</v>
      </c>
      <c r="R5" s="6" t="s">
        <v>5</v>
      </c>
      <c r="S5" s="6" t="s">
        <v>6</v>
      </c>
      <c r="T5" s="6" t="s">
        <v>15</v>
      </c>
      <c r="U5" s="6" t="s">
        <v>8</v>
      </c>
      <c r="V5" s="6" t="s">
        <v>9</v>
      </c>
      <c r="W5" s="6" t="s">
        <v>10</v>
      </c>
      <c r="X5" s="6" t="s">
        <v>11</v>
      </c>
      <c r="Y5" s="6" t="s">
        <v>12</v>
      </c>
      <c r="Z5" s="8" t="s">
        <v>35</v>
      </c>
      <c r="AA5" s="8" t="s">
        <v>36</v>
      </c>
      <c r="AB5" s="10" t="s">
        <v>37</v>
      </c>
      <c r="AC5" s="10" t="s">
        <v>38</v>
      </c>
    </row>
    <row r="6" spans="1:29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8"/>
      <c r="AA6" s="8"/>
      <c r="AB6" s="10"/>
      <c r="AC6" s="10"/>
    </row>
    <row r="7" spans="1:29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8"/>
      <c r="AA7" s="8"/>
      <c r="AB7" s="10"/>
      <c r="AC7" s="10"/>
    </row>
    <row r="8" spans="1:29" ht="17.25" x14ac:dyDescent="0.25">
      <c r="A8" t="s">
        <v>16</v>
      </c>
      <c r="B8" s="2">
        <v>15872</v>
      </c>
      <c r="C8" s="2">
        <v>18765.419999999998</v>
      </c>
      <c r="D8" s="2">
        <v>18765.87</v>
      </c>
      <c r="E8" s="2">
        <v>18765.77</v>
      </c>
      <c r="F8" s="2">
        <v>18765.330000000002</v>
      </c>
      <c r="G8" s="2">
        <v>18765.66</v>
      </c>
      <c r="H8" s="2">
        <v>18765.439999999999</v>
      </c>
      <c r="I8" s="2">
        <v>18765.990000000002</v>
      </c>
      <c r="J8" s="2">
        <v>18765.55</v>
      </c>
      <c r="K8" s="2">
        <v>18765.77</v>
      </c>
      <c r="L8" s="2">
        <v>18765.88</v>
      </c>
      <c r="M8" s="2">
        <v>18765.66</v>
      </c>
      <c r="N8" s="7">
        <f>B8*0.1</f>
        <v>1587.2</v>
      </c>
      <c r="O8" s="7">
        <f>C8*0.1</f>
        <v>1876.5419999999999</v>
      </c>
      <c r="P8" s="7">
        <f t="shared" ref="P8:Y8" si="0">D8*0.1</f>
        <v>1876.587</v>
      </c>
      <c r="Q8" s="7">
        <f t="shared" si="0"/>
        <v>1876.5770000000002</v>
      </c>
      <c r="R8" s="7">
        <f t="shared" si="0"/>
        <v>1876.5330000000004</v>
      </c>
      <c r="S8" s="7">
        <f t="shared" si="0"/>
        <v>1876.566</v>
      </c>
      <c r="T8" s="7">
        <f t="shared" si="0"/>
        <v>1876.5439999999999</v>
      </c>
      <c r="U8" s="7">
        <f t="shared" si="0"/>
        <v>1876.5990000000002</v>
      </c>
      <c r="V8" s="7">
        <f t="shared" si="0"/>
        <v>1876.5550000000001</v>
      </c>
      <c r="W8" s="7">
        <f t="shared" si="0"/>
        <v>1876.5770000000002</v>
      </c>
      <c r="X8" s="7">
        <f t="shared" si="0"/>
        <v>1876.5880000000002</v>
      </c>
      <c r="Y8" s="7">
        <f t="shared" si="0"/>
        <v>1876.566</v>
      </c>
      <c r="Z8" s="9">
        <v>2678</v>
      </c>
      <c r="AA8" s="9">
        <f>Z8*12</f>
        <v>32136</v>
      </c>
      <c r="AB8" s="11">
        <f>N8+O8+P8+Q8+R8+S8+T8+U8+V8+W8+X8+Y8</f>
        <v>22229.434000000001</v>
      </c>
      <c r="AC8" s="11">
        <f>AA8+AB8</f>
        <v>54365.434000000001</v>
      </c>
    </row>
    <row r="9" spans="1:29" ht="17.25" x14ac:dyDescent="0.25">
      <c r="A9" t="s">
        <v>17</v>
      </c>
      <c r="B9" s="2">
        <v>21456</v>
      </c>
      <c r="C9" s="2">
        <v>24981.79</v>
      </c>
      <c r="D9" s="2">
        <v>25671.42</v>
      </c>
      <c r="E9" s="2">
        <v>25671.11</v>
      </c>
      <c r="F9" s="2">
        <v>25671.66</v>
      </c>
      <c r="G9" s="2">
        <v>25671.77</v>
      </c>
      <c r="H9" s="2">
        <v>25671.439999999999</v>
      </c>
      <c r="I9" s="2">
        <v>25671.55</v>
      </c>
      <c r="J9" s="2">
        <v>25671.33</v>
      </c>
      <c r="K9" s="2">
        <v>25671.77</v>
      </c>
      <c r="L9" s="2">
        <v>25671.88</v>
      </c>
      <c r="M9" s="2">
        <v>25671.66</v>
      </c>
      <c r="N9" s="7">
        <f t="shared" ref="N9:N23" si="1">B9*0.1</f>
        <v>2145.6</v>
      </c>
      <c r="O9" s="7">
        <f t="shared" ref="O9:O23" si="2">C9*0.1</f>
        <v>2498.1790000000001</v>
      </c>
      <c r="P9" s="7">
        <f t="shared" ref="P9:P23" si="3">D9*0.1</f>
        <v>2567.1419999999998</v>
      </c>
      <c r="Q9" s="7">
        <f t="shared" ref="Q9:Q23" si="4">E9*0.1</f>
        <v>2567.1110000000003</v>
      </c>
      <c r="R9" s="7">
        <f t="shared" ref="R9:R23" si="5">F9*0.1</f>
        <v>2567.1660000000002</v>
      </c>
      <c r="S9" s="7">
        <f t="shared" ref="S9:S23" si="6">G9*0.1</f>
        <v>2567.1770000000001</v>
      </c>
      <c r="T9" s="7">
        <f t="shared" ref="T9:T23" si="7">H9*0.1</f>
        <v>2567.1440000000002</v>
      </c>
      <c r="U9" s="7">
        <f t="shared" ref="U9:U23" si="8">I9*0.1</f>
        <v>2567.1550000000002</v>
      </c>
      <c r="V9" s="7">
        <f t="shared" ref="V9:V23" si="9">J9*0.1</f>
        <v>2567.1330000000003</v>
      </c>
      <c r="W9" s="7">
        <f t="shared" ref="W9:W23" si="10">K9*0.1</f>
        <v>2567.1770000000001</v>
      </c>
      <c r="X9" s="7">
        <f t="shared" ref="X9:X23" si="11">L9*0.1</f>
        <v>2567.1880000000001</v>
      </c>
      <c r="Y9" s="7">
        <f t="shared" ref="Y9:Y23" si="12">M9*0.1</f>
        <v>2567.1660000000002</v>
      </c>
      <c r="Z9" s="9">
        <v>3876</v>
      </c>
      <c r="AA9" s="9">
        <f t="shared" ref="AA9:AA23" si="13">Z9*12</f>
        <v>46512</v>
      </c>
      <c r="AB9" s="11">
        <f t="shared" ref="AB9:AB23" si="14">N9+O9+P9+Q9+R9+S9+T9+U9+V9+W9+X9+Y9</f>
        <v>30315.338</v>
      </c>
      <c r="AC9" s="11">
        <f t="shared" ref="AC9:AC23" si="15">AA9+AB9</f>
        <v>76827.338000000003</v>
      </c>
    </row>
    <row r="10" spans="1:29" ht="17.25" x14ac:dyDescent="0.25">
      <c r="A10" t="s">
        <v>18</v>
      </c>
      <c r="B10" s="2">
        <v>27641</v>
      </c>
      <c r="C10" s="2">
        <v>11234.68</v>
      </c>
      <c r="D10" s="2">
        <v>11234.56</v>
      </c>
      <c r="E10" s="2">
        <v>11234.45</v>
      </c>
      <c r="F10" s="2">
        <v>11234.99</v>
      </c>
      <c r="G10" s="2">
        <v>11234.77</v>
      </c>
      <c r="H10" s="2">
        <v>11234.55</v>
      </c>
      <c r="I10" s="2">
        <v>11234.66</v>
      </c>
      <c r="J10" s="2">
        <v>11234.88</v>
      </c>
      <c r="K10" s="2">
        <v>11234.55</v>
      </c>
      <c r="L10" s="2">
        <v>11234.33</v>
      </c>
      <c r="M10" s="2">
        <v>11234.88</v>
      </c>
      <c r="N10" s="7">
        <f t="shared" si="1"/>
        <v>2764.1000000000004</v>
      </c>
      <c r="O10" s="7">
        <f t="shared" si="2"/>
        <v>1123.4680000000001</v>
      </c>
      <c r="P10" s="7">
        <f t="shared" si="3"/>
        <v>1123.4559999999999</v>
      </c>
      <c r="Q10" s="7">
        <f t="shared" si="4"/>
        <v>1123.4450000000002</v>
      </c>
      <c r="R10" s="7">
        <f t="shared" si="5"/>
        <v>1123.499</v>
      </c>
      <c r="S10" s="7">
        <f t="shared" si="6"/>
        <v>1123.4770000000001</v>
      </c>
      <c r="T10" s="7">
        <f t="shared" si="7"/>
        <v>1123.4549999999999</v>
      </c>
      <c r="U10" s="7">
        <f t="shared" si="8"/>
        <v>1123.4660000000001</v>
      </c>
      <c r="V10" s="7">
        <f t="shared" si="9"/>
        <v>1123.4880000000001</v>
      </c>
      <c r="W10" s="7">
        <f t="shared" si="10"/>
        <v>1123.4549999999999</v>
      </c>
      <c r="X10" s="7">
        <f t="shared" si="11"/>
        <v>1123.433</v>
      </c>
      <c r="Y10" s="7">
        <f t="shared" si="12"/>
        <v>1123.4880000000001</v>
      </c>
      <c r="Z10" s="9">
        <v>3124</v>
      </c>
      <c r="AA10" s="9">
        <f t="shared" si="13"/>
        <v>37488</v>
      </c>
      <c r="AB10" s="11">
        <f t="shared" si="14"/>
        <v>15122.230000000001</v>
      </c>
      <c r="AC10" s="11">
        <f t="shared" si="15"/>
        <v>52610.23</v>
      </c>
    </row>
    <row r="11" spans="1:29" ht="17.25" x14ac:dyDescent="0.25">
      <c r="A11" t="s">
        <v>19</v>
      </c>
      <c r="B11" s="2">
        <v>12347</v>
      </c>
      <c r="C11" s="2">
        <v>29456.11</v>
      </c>
      <c r="D11" s="2">
        <v>29987.119999999999</v>
      </c>
      <c r="E11" s="2">
        <v>29987.99</v>
      </c>
      <c r="F11" s="2">
        <v>29987.33</v>
      </c>
      <c r="G11" s="2">
        <v>29987.439999999999</v>
      </c>
      <c r="H11" s="2">
        <v>29987.66</v>
      </c>
      <c r="I11" s="2">
        <v>29987.55</v>
      </c>
      <c r="J11" s="2">
        <v>29987.88</v>
      </c>
      <c r="K11" s="2">
        <v>29987.66</v>
      </c>
      <c r="L11" s="2">
        <v>29987.88</v>
      </c>
      <c r="M11" s="2">
        <v>29987.77</v>
      </c>
      <c r="N11" s="7">
        <f t="shared" si="1"/>
        <v>1234.7</v>
      </c>
      <c r="O11" s="7">
        <f t="shared" si="2"/>
        <v>2945.6110000000003</v>
      </c>
      <c r="P11" s="7">
        <f t="shared" si="3"/>
        <v>2998.712</v>
      </c>
      <c r="Q11" s="7">
        <f t="shared" si="4"/>
        <v>2998.7990000000004</v>
      </c>
      <c r="R11" s="7">
        <f t="shared" si="5"/>
        <v>2998.7330000000002</v>
      </c>
      <c r="S11" s="7">
        <f t="shared" si="6"/>
        <v>2998.7440000000001</v>
      </c>
      <c r="T11" s="7">
        <f t="shared" si="7"/>
        <v>2998.7660000000001</v>
      </c>
      <c r="U11" s="7">
        <f t="shared" si="8"/>
        <v>2998.7550000000001</v>
      </c>
      <c r="V11" s="7">
        <f t="shared" si="9"/>
        <v>2998.7880000000005</v>
      </c>
      <c r="W11" s="7">
        <f t="shared" si="10"/>
        <v>2998.7660000000001</v>
      </c>
      <c r="X11" s="7">
        <f t="shared" si="11"/>
        <v>2998.7880000000005</v>
      </c>
      <c r="Y11" s="7">
        <f t="shared" si="12"/>
        <v>2998.777</v>
      </c>
      <c r="Z11" s="9">
        <v>4265</v>
      </c>
      <c r="AA11" s="9">
        <f t="shared" si="13"/>
        <v>51180</v>
      </c>
      <c r="AB11" s="11">
        <f t="shared" si="14"/>
        <v>34167.939000000006</v>
      </c>
      <c r="AC11" s="11">
        <f t="shared" si="15"/>
        <v>85347.939000000013</v>
      </c>
    </row>
    <row r="12" spans="1:29" ht="17.25" x14ac:dyDescent="0.25">
      <c r="A12" t="s">
        <v>20</v>
      </c>
      <c r="B12" s="2">
        <v>28593</v>
      </c>
      <c r="C12" s="2">
        <v>12789.34</v>
      </c>
      <c r="D12" s="2">
        <v>12789.34</v>
      </c>
      <c r="E12" s="2">
        <v>12789.88</v>
      </c>
      <c r="F12" s="2">
        <v>12789.45</v>
      </c>
      <c r="G12" s="2">
        <v>12789.33</v>
      </c>
      <c r="H12" s="2">
        <v>12789.66</v>
      </c>
      <c r="I12" s="2">
        <v>12789.99</v>
      </c>
      <c r="J12" s="2">
        <v>12789.55</v>
      </c>
      <c r="K12" s="2">
        <v>12789.77</v>
      </c>
      <c r="L12" s="2">
        <v>12789.66</v>
      </c>
      <c r="M12" s="2">
        <v>12789.88</v>
      </c>
      <c r="N12" s="7">
        <f t="shared" si="1"/>
        <v>2859.3</v>
      </c>
      <c r="O12" s="7">
        <f t="shared" si="2"/>
        <v>1278.9340000000002</v>
      </c>
      <c r="P12" s="7">
        <f t="shared" si="3"/>
        <v>1278.9340000000002</v>
      </c>
      <c r="Q12" s="7">
        <f t="shared" si="4"/>
        <v>1278.9880000000001</v>
      </c>
      <c r="R12" s="7">
        <f t="shared" si="5"/>
        <v>1278.9450000000002</v>
      </c>
      <c r="S12" s="7">
        <f t="shared" si="6"/>
        <v>1278.933</v>
      </c>
      <c r="T12" s="7">
        <f t="shared" si="7"/>
        <v>1278.9660000000001</v>
      </c>
      <c r="U12" s="7">
        <f t="shared" si="8"/>
        <v>1278.999</v>
      </c>
      <c r="V12" s="7">
        <f t="shared" si="9"/>
        <v>1278.9549999999999</v>
      </c>
      <c r="W12" s="7">
        <f t="shared" si="10"/>
        <v>1278.9770000000001</v>
      </c>
      <c r="X12" s="7">
        <f t="shared" si="11"/>
        <v>1278.9660000000001</v>
      </c>
      <c r="Y12" s="7">
        <f t="shared" si="12"/>
        <v>1278.9880000000001</v>
      </c>
      <c r="Z12" s="9">
        <v>2321</v>
      </c>
      <c r="AA12" s="9">
        <f t="shared" si="13"/>
        <v>27852</v>
      </c>
      <c r="AB12" s="11">
        <f t="shared" si="14"/>
        <v>16927.885000000002</v>
      </c>
      <c r="AC12" s="11">
        <f t="shared" si="15"/>
        <v>44779.885000000002</v>
      </c>
    </row>
    <row r="13" spans="1:29" ht="17.25" x14ac:dyDescent="0.25">
      <c r="A13" t="s">
        <v>21</v>
      </c>
      <c r="B13" s="2">
        <v>18987</v>
      </c>
      <c r="C13" s="2">
        <v>26123.56</v>
      </c>
      <c r="D13" s="2">
        <v>26890.99</v>
      </c>
      <c r="E13" s="2">
        <v>26890.45</v>
      </c>
      <c r="F13" s="2">
        <v>26890.22</v>
      </c>
      <c r="G13" s="2">
        <v>26890.33</v>
      </c>
      <c r="H13" s="2">
        <v>26890.880000000001</v>
      </c>
      <c r="I13" s="2">
        <v>26890.77</v>
      </c>
      <c r="J13" s="2">
        <v>26890.99</v>
      </c>
      <c r="K13" s="2">
        <v>26890.44</v>
      </c>
      <c r="L13" s="2">
        <v>26890.880000000001</v>
      </c>
      <c r="M13" s="2">
        <v>26890.880000000001</v>
      </c>
      <c r="N13" s="7">
        <f t="shared" si="1"/>
        <v>1898.7</v>
      </c>
      <c r="O13" s="7">
        <f t="shared" si="2"/>
        <v>2612.3560000000002</v>
      </c>
      <c r="P13" s="7">
        <f t="shared" si="3"/>
        <v>2689.0990000000002</v>
      </c>
      <c r="Q13" s="7">
        <f t="shared" si="4"/>
        <v>2689.0450000000001</v>
      </c>
      <c r="R13" s="7">
        <f t="shared" si="5"/>
        <v>2689.0220000000004</v>
      </c>
      <c r="S13" s="7">
        <f t="shared" si="6"/>
        <v>2689.0330000000004</v>
      </c>
      <c r="T13" s="7">
        <f t="shared" si="7"/>
        <v>2689.0880000000002</v>
      </c>
      <c r="U13" s="7">
        <f t="shared" si="8"/>
        <v>2689.0770000000002</v>
      </c>
      <c r="V13" s="7">
        <f t="shared" si="9"/>
        <v>2689.0990000000002</v>
      </c>
      <c r="W13" s="7">
        <f t="shared" si="10"/>
        <v>2689.0439999999999</v>
      </c>
      <c r="X13" s="7">
        <f t="shared" si="11"/>
        <v>2689.0880000000002</v>
      </c>
      <c r="Y13" s="7">
        <f t="shared" si="12"/>
        <v>2689.0880000000002</v>
      </c>
      <c r="Z13" s="9">
        <v>3987</v>
      </c>
      <c r="AA13" s="9">
        <f t="shared" si="13"/>
        <v>47844</v>
      </c>
      <c r="AB13" s="11">
        <f t="shared" si="14"/>
        <v>31401.739000000001</v>
      </c>
      <c r="AC13" s="11">
        <f t="shared" si="15"/>
        <v>79245.739000000001</v>
      </c>
    </row>
    <row r="14" spans="1:29" ht="17.25" x14ac:dyDescent="0.25">
      <c r="A14" t="s">
        <v>22</v>
      </c>
      <c r="B14" s="2">
        <v>22789</v>
      </c>
      <c r="C14" s="2">
        <v>19678.900000000001</v>
      </c>
      <c r="D14" s="2">
        <v>19678.45</v>
      </c>
      <c r="E14" s="2">
        <v>19678.22</v>
      </c>
      <c r="F14" s="2">
        <v>19678.990000000002</v>
      </c>
      <c r="G14" s="2">
        <v>19678.66</v>
      </c>
      <c r="H14" s="2">
        <v>19678.55</v>
      </c>
      <c r="I14" s="2">
        <v>19678.330000000002</v>
      </c>
      <c r="J14" s="2">
        <v>19678.88</v>
      </c>
      <c r="K14" s="2">
        <v>19678.77</v>
      </c>
      <c r="L14" s="2">
        <v>19678.330000000002</v>
      </c>
      <c r="M14" s="2">
        <v>19678.88</v>
      </c>
      <c r="N14" s="7">
        <f t="shared" si="1"/>
        <v>2278.9</v>
      </c>
      <c r="O14" s="7">
        <f t="shared" si="2"/>
        <v>1967.8900000000003</v>
      </c>
      <c r="P14" s="7">
        <f t="shared" si="3"/>
        <v>1967.8450000000003</v>
      </c>
      <c r="Q14" s="7">
        <f t="shared" si="4"/>
        <v>1967.8220000000001</v>
      </c>
      <c r="R14" s="7">
        <f t="shared" si="5"/>
        <v>1967.8990000000003</v>
      </c>
      <c r="S14" s="7">
        <f t="shared" si="6"/>
        <v>1967.866</v>
      </c>
      <c r="T14" s="7">
        <f t="shared" si="7"/>
        <v>1967.855</v>
      </c>
      <c r="U14" s="7">
        <f t="shared" si="8"/>
        <v>1967.8330000000003</v>
      </c>
      <c r="V14" s="7">
        <f t="shared" si="9"/>
        <v>1967.8880000000001</v>
      </c>
      <c r="W14" s="7">
        <f t="shared" si="10"/>
        <v>1967.8770000000002</v>
      </c>
      <c r="X14" s="7">
        <f t="shared" si="11"/>
        <v>1967.8330000000003</v>
      </c>
      <c r="Y14" s="7">
        <f t="shared" si="12"/>
        <v>1967.8880000000001</v>
      </c>
      <c r="Z14" s="9">
        <v>4698</v>
      </c>
      <c r="AA14" s="9">
        <f t="shared" si="13"/>
        <v>56376</v>
      </c>
      <c r="AB14" s="11">
        <f t="shared" si="14"/>
        <v>23925.396000000001</v>
      </c>
      <c r="AC14" s="11">
        <f t="shared" si="15"/>
        <v>80301.396000000008</v>
      </c>
    </row>
    <row r="15" spans="1:29" ht="17.25" x14ac:dyDescent="0.25">
      <c r="A15" t="s">
        <v>23</v>
      </c>
      <c r="B15" s="2">
        <v>14236</v>
      </c>
      <c r="C15" s="2">
        <v>15543.76</v>
      </c>
      <c r="D15" s="2">
        <v>15543.33</v>
      </c>
      <c r="E15" s="2">
        <v>15543.56</v>
      </c>
      <c r="F15" s="2">
        <v>15543.33</v>
      </c>
      <c r="G15" s="2">
        <v>15543.22</v>
      </c>
      <c r="H15" s="2">
        <v>15543.77</v>
      </c>
      <c r="I15" s="2">
        <v>15543.44</v>
      </c>
      <c r="J15" s="2">
        <v>15543.99</v>
      </c>
      <c r="K15" s="2">
        <v>15543.33</v>
      </c>
      <c r="L15" s="2">
        <v>15543.88</v>
      </c>
      <c r="M15" s="2">
        <v>15543.55</v>
      </c>
      <c r="N15" s="7">
        <f t="shared" si="1"/>
        <v>1423.6000000000001</v>
      </c>
      <c r="O15" s="7">
        <f t="shared" si="2"/>
        <v>1554.3760000000002</v>
      </c>
      <c r="P15" s="7">
        <f t="shared" si="3"/>
        <v>1554.3330000000001</v>
      </c>
      <c r="Q15" s="7">
        <f t="shared" si="4"/>
        <v>1554.356</v>
      </c>
      <c r="R15" s="7">
        <f t="shared" si="5"/>
        <v>1554.3330000000001</v>
      </c>
      <c r="S15" s="7">
        <f t="shared" si="6"/>
        <v>1554.3220000000001</v>
      </c>
      <c r="T15" s="7">
        <f t="shared" si="7"/>
        <v>1554.3770000000002</v>
      </c>
      <c r="U15" s="7">
        <f t="shared" si="8"/>
        <v>1554.3440000000001</v>
      </c>
      <c r="V15" s="7">
        <f t="shared" si="9"/>
        <v>1554.3990000000001</v>
      </c>
      <c r="W15" s="7">
        <f t="shared" si="10"/>
        <v>1554.3330000000001</v>
      </c>
      <c r="X15" s="7">
        <f t="shared" si="11"/>
        <v>1554.3879999999999</v>
      </c>
      <c r="Y15" s="7">
        <f t="shared" si="12"/>
        <v>1554.355</v>
      </c>
      <c r="Z15" s="9">
        <v>2156</v>
      </c>
      <c r="AA15" s="9">
        <f t="shared" si="13"/>
        <v>25872</v>
      </c>
      <c r="AB15" s="11">
        <f t="shared" si="14"/>
        <v>18521.516</v>
      </c>
      <c r="AC15" s="11">
        <f t="shared" si="15"/>
        <v>44393.516000000003</v>
      </c>
    </row>
    <row r="16" spans="1:29" ht="17.25" x14ac:dyDescent="0.25">
      <c r="A16" t="s">
        <v>24</v>
      </c>
      <c r="B16" s="2">
        <v>19542</v>
      </c>
      <c r="C16" s="2">
        <v>28342.33</v>
      </c>
      <c r="D16" s="2">
        <v>28567.78</v>
      </c>
      <c r="E16" s="2">
        <v>28567.33</v>
      </c>
      <c r="F16" s="2">
        <v>28567.66</v>
      </c>
      <c r="G16" s="2">
        <v>28567.439999999999</v>
      </c>
      <c r="H16" s="2">
        <v>28567.439999999999</v>
      </c>
      <c r="I16" s="2">
        <v>28567.99</v>
      </c>
      <c r="J16" s="2">
        <v>28567.55</v>
      </c>
      <c r="K16" s="2">
        <v>28567.55</v>
      </c>
      <c r="L16" s="2">
        <v>28567.66</v>
      </c>
      <c r="M16" s="2">
        <v>28567.88</v>
      </c>
      <c r="N16" s="7">
        <f t="shared" si="1"/>
        <v>1954.2</v>
      </c>
      <c r="O16" s="7">
        <f t="shared" si="2"/>
        <v>2834.2330000000002</v>
      </c>
      <c r="P16" s="7">
        <f t="shared" si="3"/>
        <v>2856.7780000000002</v>
      </c>
      <c r="Q16" s="7">
        <f t="shared" si="4"/>
        <v>2856.7330000000002</v>
      </c>
      <c r="R16" s="7">
        <f t="shared" si="5"/>
        <v>2856.7660000000001</v>
      </c>
      <c r="S16" s="7">
        <f t="shared" si="6"/>
        <v>2856.7440000000001</v>
      </c>
      <c r="T16" s="7">
        <f t="shared" si="7"/>
        <v>2856.7440000000001</v>
      </c>
      <c r="U16" s="7">
        <f t="shared" si="8"/>
        <v>2856.7990000000004</v>
      </c>
      <c r="V16" s="7">
        <f t="shared" si="9"/>
        <v>2856.7550000000001</v>
      </c>
      <c r="W16" s="7">
        <f t="shared" si="10"/>
        <v>2856.7550000000001</v>
      </c>
      <c r="X16" s="7">
        <f t="shared" si="11"/>
        <v>2856.7660000000001</v>
      </c>
      <c r="Y16" s="7">
        <f t="shared" si="12"/>
        <v>2856.7880000000005</v>
      </c>
      <c r="Z16" s="9">
        <v>3210</v>
      </c>
      <c r="AA16" s="9">
        <f t="shared" si="13"/>
        <v>38520</v>
      </c>
      <c r="AB16" s="11">
        <f t="shared" si="14"/>
        <v>33356.061000000002</v>
      </c>
      <c r="AC16" s="11">
        <f t="shared" si="15"/>
        <v>71876.061000000002</v>
      </c>
    </row>
    <row r="17" spans="1:29" ht="17.25" x14ac:dyDescent="0.25">
      <c r="A17" t="s">
        <v>25</v>
      </c>
      <c r="B17" s="2">
        <v>27014</v>
      </c>
      <c r="C17" s="2">
        <v>20345.88</v>
      </c>
      <c r="D17" s="2">
        <v>20345.669999999998</v>
      </c>
      <c r="E17" s="2">
        <v>20345.22</v>
      </c>
      <c r="F17" s="2">
        <v>20345.88</v>
      </c>
      <c r="G17" s="2">
        <v>20345.439999999999</v>
      </c>
      <c r="H17" s="2">
        <v>20345.66</v>
      </c>
      <c r="I17" s="2">
        <v>20345.77</v>
      </c>
      <c r="J17" s="2">
        <v>20345.330000000002</v>
      </c>
      <c r="K17" s="2">
        <v>20345.66</v>
      </c>
      <c r="L17" s="2">
        <v>20345.330000000002</v>
      </c>
      <c r="M17" s="2">
        <v>20345.88</v>
      </c>
      <c r="N17" s="7">
        <f t="shared" si="1"/>
        <v>2701.4</v>
      </c>
      <c r="O17" s="7">
        <f t="shared" si="2"/>
        <v>2034.5880000000002</v>
      </c>
      <c r="P17" s="7">
        <f t="shared" si="3"/>
        <v>2034.567</v>
      </c>
      <c r="Q17" s="7">
        <f t="shared" si="4"/>
        <v>2034.5220000000002</v>
      </c>
      <c r="R17" s="7">
        <f t="shared" si="5"/>
        <v>2034.5880000000002</v>
      </c>
      <c r="S17" s="7">
        <f t="shared" si="6"/>
        <v>2034.5439999999999</v>
      </c>
      <c r="T17" s="7">
        <f t="shared" si="7"/>
        <v>2034.566</v>
      </c>
      <c r="U17" s="7">
        <f t="shared" si="8"/>
        <v>2034.5770000000002</v>
      </c>
      <c r="V17" s="7">
        <f t="shared" si="9"/>
        <v>2034.5330000000004</v>
      </c>
      <c r="W17" s="7">
        <f t="shared" si="10"/>
        <v>2034.566</v>
      </c>
      <c r="X17" s="7">
        <f t="shared" si="11"/>
        <v>2034.5330000000004</v>
      </c>
      <c r="Y17" s="7">
        <f t="shared" si="12"/>
        <v>2034.5880000000002</v>
      </c>
      <c r="Z17" s="9">
        <v>4789</v>
      </c>
      <c r="AA17" s="9">
        <f t="shared" si="13"/>
        <v>57468</v>
      </c>
      <c r="AB17" s="11">
        <f t="shared" si="14"/>
        <v>25081.572</v>
      </c>
      <c r="AC17" s="11">
        <f t="shared" si="15"/>
        <v>82549.572</v>
      </c>
    </row>
    <row r="18" spans="1:29" ht="17.25" x14ac:dyDescent="0.25">
      <c r="A18" t="s">
        <v>26</v>
      </c>
      <c r="B18" s="2">
        <v>11987</v>
      </c>
      <c r="C18" s="2">
        <v>11876.55</v>
      </c>
      <c r="D18" s="2">
        <v>11876.11</v>
      </c>
      <c r="E18" s="2">
        <v>11876.99</v>
      </c>
      <c r="F18" s="2">
        <v>11876.66</v>
      </c>
      <c r="G18" s="2">
        <v>11876.55</v>
      </c>
      <c r="H18" s="2">
        <v>11876.88</v>
      </c>
      <c r="I18" s="2">
        <v>11876.33</v>
      </c>
      <c r="J18" s="2">
        <v>11876.99</v>
      </c>
      <c r="K18" s="2">
        <v>11876.77</v>
      </c>
      <c r="L18" s="2">
        <v>11876.88</v>
      </c>
      <c r="M18" s="2">
        <v>11876.77</v>
      </c>
      <c r="N18" s="7">
        <f t="shared" si="1"/>
        <v>1198.7</v>
      </c>
      <c r="O18" s="7">
        <f t="shared" si="2"/>
        <v>1187.655</v>
      </c>
      <c r="P18" s="7">
        <f t="shared" si="3"/>
        <v>1187.6110000000001</v>
      </c>
      <c r="Q18" s="7">
        <f t="shared" si="4"/>
        <v>1187.6990000000001</v>
      </c>
      <c r="R18" s="7">
        <f t="shared" si="5"/>
        <v>1187.6659999999999</v>
      </c>
      <c r="S18" s="7">
        <f t="shared" si="6"/>
        <v>1187.655</v>
      </c>
      <c r="T18" s="7">
        <f t="shared" si="7"/>
        <v>1187.6879999999999</v>
      </c>
      <c r="U18" s="7">
        <f t="shared" si="8"/>
        <v>1187.633</v>
      </c>
      <c r="V18" s="7">
        <f t="shared" si="9"/>
        <v>1187.6990000000001</v>
      </c>
      <c r="W18" s="7">
        <f t="shared" si="10"/>
        <v>1187.6770000000001</v>
      </c>
      <c r="X18" s="7">
        <f t="shared" si="11"/>
        <v>1187.6879999999999</v>
      </c>
      <c r="Y18" s="7">
        <f t="shared" si="12"/>
        <v>1187.6770000000001</v>
      </c>
      <c r="Z18" s="9">
        <v>2756</v>
      </c>
      <c r="AA18" s="9">
        <f t="shared" si="13"/>
        <v>33072</v>
      </c>
      <c r="AB18" s="11">
        <f t="shared" si="14"/>
        <v>14263.048000000001</v>
      </c>
      <c r="AC18" s="11">
        <f t="shared" si="15"/>
        <v>47335.048000000003</v>
      </c>
    </row>
    <row r="19" spans="1:29" ht="17.25" x14ac:dyDescent="0.25">
      <c r="A19" t="s">
        <v>27</v>
      </c>
      <c r="B19" s="2">
        <v>21345</v>
      </c>
      <c r="C19" s="2">
        <v>27789.22</v>
      </c>
      <c r="D19" s="2">
        <v>27789.88</v>
      </c>
      <c r="E19" s="2">
        <v>27789.11</v>
      </c>
      <c r="F19" s="2">
        <v>27789.45</v>
      </c>
      <c r="G19" s="2">
        <v>27789.33</v>
      </c>
      <c r="H19" s="2">
        <v>27789.66</v>
      </c>
      <c r="I19" s="2">
        <v>27789.439999999999</v>
      </c>
      <c r="J19" s="2">
        <v>27789.33</v>
      </c>
      <c r="K19" s="2">
        <v>27789.55</v>
      </c>
      <c r="L19" s="2">
        <v>27789.33</v>
      </c>
      <c r="M19" s="2">
        <v>27789.66</v>
      </c>
      <c r="N19" s="7">
        <f t="shared" si="1"/>
        <v>2134.5</v>
      </c>
      <c r="O19" s="7">
        <f t="shared" si="2"/>
        <v>2778.9220000000005</v>
      </c>
      <c r="P19" s="7">
        <f t="shared" si="3"/>
        <v>2778.9880000000003</v>
      </c>
      <c r="Q19" s="7">
        <f t="shared" si="4"/>
        <v>2778.9110000000001</v>
      </c>
      <c r="R19" s="7">
        <f t="shared" si="5"/>
        <v>2778.9450000000002</v>
      </c>
      <c r="S19" s="7">
        <f t="shared" si="6"/>
        <v>2778.9330000000004</v>
      </c>
      <c r="T19" s="7">
        <f t="shared" si="7"/>
        <v>2778.9660000000003</v>
      </c>
      <c r="U19" s="7">
        <f t="shared" si="8"/>
        <v>2778.944</v>
      </c>
      <c r="V19" s="7">
        <f t="shared" si="9"/>
        <v>2778.9330000000004</v>
      </c>
      <c r="W19" s="7">
        <f t="shared" si="10"/>
        <v>2778.9549999999999</v>
      </c>
      <c r="X19" s="7">
        <f t="shared" si="11"/>
        <v>2778.9330000000004</v>
      </c>
      <c r="Y19" s="7">
        <f t="shared" si="12"/>
        <v>2778.9660000000003</v>
      </c>
      <c r="Z19" s="9">
        <v>4032</v>
      </c>
      <c r="AA19" s="9">
        <f t="shared" si="13"/>
        <v>48384</v>
      </c>
      <c r="AB19" s="11">
        <f t="shared" si="14"/>
        <v>32702.896000000004</v>
      </c>
      <c r="AC19" s="11">
        <f t="shared" si="15"/>
        <v>81086.896000000008</v>
      </c>
    </row>
    <row r="20" spans="1:29" ht="17.25" x14ac:dyDescent="0.25">
      <c r="A20" t="s">
        <v>28</v>
      </c>
      <c r="B20" s="2">
        <v>17654</v>
      </c>
      <c r="C20" s="2">
        <v>13456.43</v>
      </c>
      <c r="D20" s="2">
        <v>13456.22</v>
      </c>
      <c r="E20" s="2">
        <v>13456.11</v>
      </c>
      <c r="F20" s="2">
        <v>13456.88</v>
      </c>
      <c r="G20" s="2">
        <v>13456.33</v>
      </c>
      <c r="H20" s="2">
        <v>13456.88</v>
      </c>
      <c r="I20" s="2">
        <v>13456.66</v>
      </c>
      <c r="J20" s="2">
        <v>13456.99</v>
      </c>
      <c r="K20" s="2">
        <v>13456.55</v>
      </c>
      <c r="L20" s="2">
        <v>13456.88</v>
      </c>
      <c r="M20" s="2">
        <v>13456.66</v>
      </c>
      <c r="N20" s="7">
        <f t="shared" si="1"/>
        <v>1765.4</v>
      </c>
      <c r="O20" s="7">
        <f t="shared" si="2"/>
        <v>1345.643</v>
      </c>
      <c r="P20" s="7">
        <f t="shared" si="3"/>
        <v>1345.6220000000001</v>
      </c>
      <c r="Q20" s="7">
        <f t="shared" si="4"/>
        <v>1345.6110000000001</v>
      </c>
      <c r="R20" s="7">
        <f t="shared" si="5"/>
        <v>1345.6880000000001</v>
      </c>
      <c r="S20" s="7">
        <f t="shared" si="6"/>
        <v>1345.633</v>
      </c>
      <c r="T20" s="7">
        <f t="shared" si="7"/>
        <v>1345.6880000000001</v>
      </c>
      <c r="U20" s="7">
        <f t="shared" si="8"/>
        <v>1345.6660000000002</v>
      </c>
      <c r="V20" s="7">
        <f t="shared" si="9"/>
        <v>1345.6990000000001</v>
      </c>
      <c r="W20" s="7">
        <f t="shared" si="10"/>
        <v>1345.655</v>
      </c>
      <c r="X20" s="7">
        <f t="shared" si="11"/>
        <v>1345.6880000000001</v>
      </c>
      <c r="Y20" s="7">
        <f t="shared" si="12"/>
        <v>1345.6660000000002</v>
      </c>
      <c r="Z20" s="9">
        <v>2433</v>
      </c>
      <c r="AA20" s="9">
        <f t="shared" si="13"/>
        <v>29196</v>
      </c>
      <c r="AB20" s="11">
        <f t="shared" si="14"/>
        <v>16567.659000000003</v>
      </c>
      <c r="AC20" s="11">
        <f t="shared" si="15"/>
        <v>45763.659</v>
      </c>
    </row>
    <row r="21" spans="1:29" ht="17.25" x14ac:dyDescent="0.25">
      <c r="A21" t="s">
        <v>29</v>
      </c>
      <c r="B21" s="2">
        <v>29876</v>
      </c>
      <c r="C21" s="2">
        <v>22098.1</v>
      </c>
      <c r="D21" s="2">
        <v>22123.759999999998</v>
      </c>
      <c r="E21" s="2">
        <v>22123.77</v>
      </c>
      <c r="F21" s="2">
        <v>22123.11</v>
      </c>
      <c r="G21" s="2">
        <v>22123.439999999999</v>
      </c>
      <c r="H21" s="2">
        <v>22123.55</v>
      </c>
      <c r="I21" s="2">
        <v>22123.77</v>
      </c>
      <c r="J21" s="2">
        <v>22123.33</v>
      </c>
      <c r="K21" s="2">
        <v>22123.66</v>
      </c>
      <c r="L21" s="2">
        <v>22123.88</v>
      </c>
      <c r="M21" s="2">
        <v>22123.88</v>
      </c>
      <c r="N21" s="7">
        <f t="shared" si="1"/>
        <v>2987.6000000000004</v>
      </c>
      <c r="O21" s="7">
        <f t="shared" si="2"/>
        <v>2209.81</v>
      </c>
      <c r="P21" s="7">
        <f t="shared" si="3"/>
        <v>2212.3759999999997</v>
      </c>
      <c r="Q21" s="7">
        <f t="shared" si="4"/>
        <v>2212.377</v>
      </c>
      <c r="R21" s="7">
        <f t="shared" si="5"/>
        <v>2212.3110000000001</v>
      </c>
      <c r="S21" s="7">
        <f t="shared" si="6"/>
        <v>2212.3440000000001</v>
      </c>
      <c r="T21" s="7">
        <f t="shared" si="7"/>
        <v>2212.355</v>
      </c>
      <c r="U21" s="7">
        <f t="shared" si="8"/>
        <v>2212.377</v>
      </c>
      <c r="V21" s="7">
        <f t="shared" si="9"/>
        <v>2212.3330000000001</v>
      </c>
      <c r="W21" s="7">
        <f t="shared" si="10"/>
        <v>2212.366</v>
      </c>
      <c r="X21" s="7">
        <f t="shared" si="11"/>
        <v>2212.3880000000004</v>
      </c>
      <c r="Y21" s="7">
        <f t="shared" si="12"/>
        <v>2212.3880000000004</v>
      </c>
      <c r="Z21" s="9">
        <v>3978</v>
      </c>
      <c r="AA21" s="9">
        <f t="shared" si="13"/>
        <v>47736</v>
      </c>
      <c r="AB21" s="11">
        <f t="shared" si="14"/>
        <v>27321.024999999994</v>
      </c>
      <c r="AC21" s="11">
        <f t="shared" si="15"/>
        <v>75057.024999999994</v>
      </c>
    </row>
    <row r="22" spans="1:29" ht="17.25" x14ac:dyDescent="0.25">
      <c r="A22" t="s">
        <v>30</v>
      </c>
      <c r="B22" s="2">
        <v>10789</v>
      </c>
      <c r="C22" s="2">
        <v>16890.77</v>
      </c>
      <c r="D22" s="2">
        <v>16890.34</v>
      </c>
      <c r="E22" s="2">
        <v>16890.22</v>
      </c>
      <c r="F22" s="2">
        <v>16890.77</v>
      </c>
      <c r="G22" s="2">
        <v>16890.439999999999</v>
      </c>
      <c r="H22" s="2">
        <v>16890.55</v>
      </c>
      <c r="I22" s="2">
        <v>16890.66</v>
      </c>
      <c r="J22" s="2">
        <v>16890.330000000002</v>
      </c>
      <c r="K22" s="2">
        <v>16890.66</v>
      </c>
      <c r="L22" s="2">
        <v>16890.330000000002</v>
      </c>
      <c r="M22" s="2">
        <v>16890.55</v>
      </c>
      <c r="N22" s="7">
        <f t="shared" si="1"/>
        <v>1078.9000000000001</v>
      </c>
      <c r="O22" s="7">
        <f t="shared" si="2"/>
        <v>1689.0770000000002</v>
      </c>
      <c r="P22" s="7">
        <f t="shared" si="3"/>
        <v>1689.0340000000001</v>
      </c>
      <c r="Q22" s="7">
        <f t="shared" si="4"/>
        <v>1689.0220000000002</v>
      </c>
      <c r="R22" s="7">
        <f t="shared" si="5"/>
        <v>1689.0770000000002</v>
      </c>
      <c r="S22" s="7">
        <f t="shared" si="6"/>
        <v>1689.0439999999999</v>
      </c>
      <c r="T22" s="7">
        <f t="shared" si="7"/>
        <v>1689.0550000000001</v>
      </c>
      <c r="U22" s="7">
        <f t="shared" si="8"/>
        <v>1689.066</v>
      </c>
      <c r="V22" s="7">
        <f t="shared" si="9"/>
        <v>1689.0330000000004</v>
      </c>
      <c r="W22" s="7">
        <f t="shared" si="10"/>
        <v>1689.066</v>
      </c>
      <c r="X22" s="7">
        <f t="shared" si="11"/>
        <v>1689.0330000000004</v>
      </c>
      <c r="Y22" s="7">
        <f t="shared" si="12"/>
        <v>1689.0550000000001</v>
      </c>
      <c r="Z22" s="9">
        <v>4392</v>
      </c>
      <c r="AA22" s="9">
        <f t="shared" si="13"/>
        <v>52704</v>
      </c>
      <c r="AB22" s="11">
        <f t="shared" si="14"/>
        <v>19658.462000000003</v>
      </c>
      <c r="AC22" s="11">
        <f t="shared" si="15"/>
        <v>72362.462</v>
      </c>
    </row>
    <row r="23" spans="1:29" ht="17.25" x14ac:dyDescent="0.3">
      <c r="A23" t="s">
        <v>31</v>
      </c>
      <c r="B23" s="2">
        <v>26234</v>
      </c>
      <c r="C23" s="2">
        <v>29876.99</v>
      </c>
      <c r="D23" s="2">
        <v>29876.09</v>
      </c>
      <c r="E23" s="3">
        <v>29876.880000000001</v>
      </c>
      <c r="F23" s="2">
        <v>29876.33</v>
      </c>
      <c r="G23" s="2">
        <v>29876.55</v>
      </c>
      <c r="H23" s="2">
        <v>29876.77</v>
      </c>
      <c r="I23" s="2">
        <v>29876.44</v>
      </c>
      <c r="J23" s="2">
        <v>29876.99</v>
      </c>
      <c r="K23" s="2">
        <v>29876.77</v>
      </c>
      <c r="L23" s="2">
        <v>29876.880000000001</v>
      </c>
      <c r="M23" s="2">
        <v>29876.55</v>
      </c>
      <c r="N23" s="7">
        <f t="shared" si="1"/>
        <v>2623.4</v>
      </c>
      <c r="O23" s="7">
        <f t="shared" si="2"/>
        <v>2987.6990000000005</v>
      </c>
      <c r="P23" s="7">
        <f t="shared" si="3"/>
        <v>2987.6090000000004</v>
      </c>
      <c r="Q23" s="7">
        <f t="shared" si="4"/>
        <v>2987.6880000000001</v>
      </c>
      <c r="R23" s="7">
        <f t="shared" si="5"/>
        <v>2987.6330000000003</v>
      </c>
      <c r="S23" s="7">
        <f t="shared" si="6"/>
        <v>2987.6550000000002</v>
      </c>
      <c r="T23" s="7">
        <f t="shared" si="7"/>
        <v>2987.6770000000001</v>
      </c>
      <c r="U23" s="7">
        <f t="shared" si="8"/>
        <v>2987.6440000000002</v>
      </c>
      <c r="V23" s="7">
        <f t="shared" si="9"/>
        <v>2987.6990000000005</v>
      </c>
      <c r="W23" s="7">
        <f t="shared" si="10"/>
        <v>2987.6770000000001</v>
      </c>
      <c r="X23" s="7">
        <f t="shared" si="11"/>
        <v>2987.6880000000001</v>
      </c>
      <c r="Y23" s="7">
        <f t="shared" si="12"/>
        <v>2987.6550000000002</v>
      </c>
      <c r="Z23" s="9">
        <v>2247</v>
      </c>
      <c r="AA23" s="9">
        <f t="shared" si="13"/>
        <v>26964</v>
      </c>
      <c r="AB23" s="11">
        <f t="shared" si="14"/>
        <v>35487.724000000002</v>
      </c>
      <c r="AC23" s="11">
        <f t="shared" si="15"/>
        <v>62451.724000000002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Tahmeed Tabeeb</dc:creator>
  <cp:lastModifiedBy>Tahmeed Tabeeb</cp:lastModifiedBy>
  <dcterms:created xsi:type="dcterms:W3CDTF">2023-09-09T08:31:01Z</dcterms:created>
  <dcterms:modified xsi:type="dcterms:W3CDTF">2023-09-09T09:44:23Z</dcterms:modified>
</cp:coreProperties>
</file>