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3ab52a0bd27cde93/Documents/Dashboards/Interactive Dashboards/"/>
    </mc:Choice>
  </mc:AlternateContent>
  <xr:revisionPtr revIDLastSave="0" documentId="8_{68885206-8B43-49C0-B369-61D8232D8EA9}" xr6:coauthVersionLast="47" xr6:coauthVersionMax="47" xr10:uidLastSave="{00000000-0000-0000-0000-000000000000}"/>
  <bookViews>
    <workbookView xWindow="-110" yWindow="-110" windowWidth="25820" windowHeight="15500"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3" i="17"/>
  <c r="O14" i="17"/>
  <c r="O15" i="17"/>
  <c r="O22" i="17"/>
  <c r="O26" i="17"/>
  <c r="O28" i="17"/>
  <c r="O30" i="17"/>
  <c r="O34" i="17"/>
  <c r="O37" i="17"/>
  <c r="O47" i="17"/>
  <c r="O54" i="17"/>
  <c r="O61" i="17"/>
  <c r="O62" i="17"/>
  <c r="O68" i="17"/>
  <c r="O69" i="17"/>
  <c r="O70" i="17"/>
  <c r="O71" i="17"/>
  <c r="O73" i="17"/>
  <c r="O86" i="17"/>
  <c r="O89" i="17"/>
  <c r="O93" i="17"/>
  <c r="O94" i="17"/>
  <c r="O98" i="17"/>
  <c r="O102" i="17"/>
  <c r="O108" i="17"/>
  <c r="O109" i="17"/>
  <c r="O122" i="17"/>
  <c r="O124" i="17"/>
  <c r="O125" i="17"/>
  <c r="O133" i="17"/>
  <c r="O140" i="17"/>
  <c r="O141" i="17"/>
  <c r="O147" i="17"/>
  <c r="O157" i="17"/>
  <c r="O158" i="17"/>
  <c r="O162" i="17"/>
  <c r="O164" i="17"/>
  <c r="O165" i="17"/>
  <c r="O166" i="17"/>
  <c r="O169" i="17"/>
  <c r="O182" i="17"/>
  <c r="O186" i="17"/>
  <c r="O188" i="17"/>
  <c r="O194" i="17"/>
  <c r="O196" i="17"/>
  <c r="O214" i="17"/>
  <c r="O218" i="17"/>
  <c r="O222" i="17"/>
  <c r="O229" i="17"/>
  <c r="O233" i="17"/>
  <c r="O238" i="17"/>
  <c r="O241" i="17"/>
  <c r="O250" i="17"/>
  <c r="O258" i="17"/>
  <c r="O260" i="17"/>
  <c r="O281" i="17"/>
  <c r="O282" i="17"/>
  <c r="O287" i="17"/>
  <c r="O289" i="17"/>
  <c r="O294" i="17"/>
  <c r="O311" i="17"/>
  <c r="O322" i="17"/>
  <c r="O326" i="17"/>
  <c r="O331" i="17"/>
  <c r="O337" i="17"/>
  <c r="O349" i="17"/>
  <c r="O357" i="17"/>
  <c r="O365" i="17"/>
  <c r="O375" i="17"/>
  <c r="O379" i="17"/>
  <c r="O381" i="17"/>
  <c r="O413" i="17"/>
  <c r="O421" i="17"/>
  <c r="O423" i="17"/>
  <c r="O445" i="17"/>
  <c r="O453" i="17"/>
  <c r="O463" i="17"/>
  <c r="O465" i="17"/>
  <c r="O505" i="17"/>
  <c r="O507" i="17"/>
  <c r="O541" i="17"/>
  <c r="O549" i="17"/>
  <c r="O551" i="17"/>
  <c r="O588" i="17"/>
  <c r="O590" i="17"/>
  <c r="O626" i="17"/>
  <c r="O630" i="17"/>
  <c r="O666" i="17"/>
  <c r="O668" i="17"/>
  <c r="O706" i="17"/>
  <c r="O742" i="17"/>
  <c r="O781" i="17"/>
  <c r="O783" i="17"/>
  <c r="O819" i="17"/>
  <c r="O823" i="17"/>
  <c r="O859" i="17"/>
  <c r="O861" i="17"/>
  <c r="O898" i="17"/>
  <c r="O902" i="17"/>
  <c r="O937" i="17"/>
  <c r="O940" i="17"/>
  <c r="O975" i="17"/>
  <c r="O977" i="17"/>
  <c r="N3" i="17"/>
  <c r="N8" i="17"/>
  <c r="N9" i="17"/>
  <c r="N10" i="17"/>
  <c r="N13" i="17"/>
  <c r="N14" i="17"/>
  <c r="N15" i="17"/>
  <c r="N24" i="17"/>
  <c r="N25" i="17"/>
  <c r="N26" i="17"/>
  <c r="N29" i="17"/>
  <c r="N30" i="17"/>
  <c r="N41" i="17"/>
  <c r="N46" i="17"/>
  <c r="N49" i="17"/>
  <c r="N50" i="17"/>
  <c r="N52" i="17"/>
  <c r="N56" i="17"/>
  <c r="N57" i="17"/>
  <c r="N58" i="17"/>
  <c r="N62" i="17"/>
  <c r="N64" i="17"/>
  <c r="N65" i="17"/>
  <c r="N67" i="17"/>
  <c r="N69" i="17"/>
  <c r="N79" i="17"/>
  <c r="N81" i="17"/>
  <c r="N82" i="17"/>
  <c r="N83" i="17"/>
  <c r="N86" i="17"/>
  <c r="N87" i="17"/>
  <c r="N89" i="17"/>
  <c r="N94" i="17"/>
  <c r="N105" i="17"/>
  <c r="N107" i="17"/>
  <c r="N109" i="17"/>
  <c r="N113" i="17"/>
  <c r="N120" i="17"/>
  <c r="N121" i="17"/>
  <c r="N122" i="17"/>
  <c r="N124" i="17"/>
  <c r="N126" i="17"/>
  <c r="N137" i="17"/>
  <c r="N139" i="17"/>
  <c r="N142" i="17"/>
  <c r="N144" i="17"/>
  <c r="N145" i="17"/>
  <c r="N146" i="17"/>
  <c r="N150" i="17"/>
  <c r="N153" i="17"/>
  <c r="N157" i="17"/>
  <c r="N158" i="17"/>
  <c r="N161" i="17"/>
  <c r="N164" i="17"/>
  <c r="N169" i="17"/>
  <c r="N177" i="17"/>
  <c r="N178" i="17"/>
  <c r="N182" i="17"/>
  <c r="N183" i="17"/>
  <c r="N190" i="17"/>
  <c r="N193" i="17"/>
  <c r="N195" i="17"/>
  <c r="N199" i="17"/>
  <c r="N201" i="17"/>
  <c r="N210" i="17"/>
  <c r="N214" i="17"/>
  <c r="N217" i="17"/>
  <c r="N218" i="17"/>
  <c r="N232" i="17"/>
  <c r="N233" i="17"/>
  <c r="N237" i="17"/>
  <c r="N240" i="17"/>
  <c r="N246" i="17"/>
  <c r="N254" i="17"/>
  <c r="N256" i="17"/>
  <c r="N257" i="17"/>
  <c r="N262" i="17"/>
  <c r="N265" i="17"/>
  <c r="N270" i="17"/>
  <c r="N274" i="17"/>
  <c r="N276" i="17"/>
  <c r="N279" i="17"/>
  <c r="N289" i="17"/>
  <c r="N294" i="17"/>
  <c r="N303" i="17"/>
  <c r="N310" i="17"/>
  <c r="N313" i="17"/>
  <c r="N314" i="17"/>
  <c r="N316" i="17"/>
  <c r="N321" i="17"/>
  <c r="N326" i="17"/>
  <c r="N329" i="17"/>
  <c r="N330" i="17"/>
  <c r="N337" i="17"/>
  <c r="N347" i="17"/>
  <c r="N351" i="17"/>
  <c r="N353" i="17"/>
  <c r="N369" i="17"/>
  <c r="N370" i="17"/>
  <c r="N384" i="17"/>
  <c r="N385" i="17"/>
  <c r="N389" i="17"/>
  <c r="N391" i="17"/>
  <c r="N401" i="17"/>
  <c r="N402" i="17"/>
  <c r="N406" i="17"/>
  <c r="N417" i="17"/>
  <c r="N422" i="17"/>
  <c r="N426" i="17"/>
  <c r="N429" i="17"/>
  <c r="N433" i="17"/>
  <c r="N434" i="17"/>
  <c r="N441" i="17"/>
  <c r="N442" i="17"/>
  <c r="N446" i="17"/>
  <c r="N455" i="17"/>
  <c r="N459" i="17"/>
  <c r="N464" i="17"/>
  <c r="N466" i="17"/>
  <c r="N489" i="17"/>
  <c r="N497" i="17"/>
  <c r="N498" i="17"/>
  <c r="N501" i="17"/>
  <c r="N503" i="17"/>
  <c r="N521" i="17"/>
  <c r="N522" i="17"/>
  <c r="N530" i="17"/>
  <c r="N534" i="17"/>
  <c r="N538" i="17"/>
  <c r="N540" i="17"/>
  <c r="N554" i="17"/>
  <c r="N575" i="17"/>
  <c r="N577" i="17"/>
  <c r="N586" i="17"/>
  <c r="N608" i="17"/>
  <c r="N613" i="17"/>
  <c r="N617" i="17"/>
  <c r="N633" i="17"/>
  <c r="N634" i="17"/>
  <c r="N641" i="17"/>
  <c r="N646" i="17"/>
  <c r="N654" i="17"/>
  <c r="N656" i="17"/>
  <c r="N666" i="17"/>
  <c r="N670" i="17"/>
  <c r="N686" i="17"/>
  <c r="N691" i="17"/>
  <c r="N693" i="17"/>
  <c r="N718" i="17"/>
  <c r="N728" i="17"/>
  <c r="N730" i="17"/>
  <c r="N745" i="17"/>
  <c r="N761" i="17"/>
  <c r="N765" i="17"/>
  <c r="N767" i="17"/>
  <c r="N794" i="17"/>
  <c r="N798" i="17"/>
  <c r="N803" i="17"/>
  <c r="N805" i="17"/>
  <c r="N840" i="17"/>
  <c r="N842" i="17"/>
  <c r="N873" i="17"/>
  <c r="N878" i="17"/>
  <c r="N880" i="17"/>
  <c r="N906" i="17"/>
  <c r="N915" i="17"/>
  <c r="N917" i="17"/>
  <c r="N952" i="17"/>
  <c r="N954" i="17"/>
  <c r="N988" i="17"/>
  <c r="N992" i="17"/>
  <c r="M5" i="17"/>
  <c r="M7" i="17"/>
  <c r="M8" i="17"/>
  <c r="M9" i="17"/>
  <c r="M16" i="17"/>
  <c r="M20" i="17"/>
  <c r="M24" i="17"/>
  <c r="M27" i="17"/>
  <c r="M28" i="17"/>
  <c r="M29" i="17"/>
  <c r="M40" i="17"/>
  <c r="M44" i="17"/>
  <c r="M48" i="17"/>
  <c r="M52" i="17"/>
  <c r="M56" i="17"/>
  <c r="M64" i="17"/>
  <c r="M65" i="17"/>
  <c r="M72" i="17"/>
  <c r="M76" i="17"/>
  <c r="M80" i="17"/>
  <c r="M81" i="17"/>
  <c r="M88" i="17"/>
  <c r="M96" i="17"/>
  <c r="M99" i="17"/>
  <c r="M102" i="17"/>
  <c r="M108" i="17"/>
  <c r="M112" i="17"/>
  <c r="M116" i="17"/>
  <c r="M120" i="17"/>
  <c r="M131" i="17"/>
  <c r="M136" i="17"/>
  <c r="M138" i="17"/>
  <c r="M144" i="17"/>
  <c r="M148" i="17"/>
  <c r="M152" i="17"/>
  <c r="M153" i="17"/>
  <c r="M163" i="17"/>
  <c r="M168" i="17"/>
  <c r="M172" i="17"/>
  <c r="M174" i="17"/>
  <c r="M180" i="17"/>
  <c r="M184" i="17"/>
  <c r="M188" i="17"/>
  <c r="M200" i="17"/>
  <c r="M204" i="17"/>
  <c r="M208" i="17"/>
  <c r="M210" i="17"/>
  <c r="M216" i="17"/>
  <c r="M220" i="17"/>
  <c r="M224" i="17"/>
  <c r="M225" i="17"/>
  <c r="M236" i="17"/>
  <c r="M240" i="17"/>
  <c r="M244" i="17"/>
  <c r="M246" i="17"/>
  <c r="M252" i="17"/>
  <c r="M256" i="17"/>
  <c r="M257" i="17"/>
  <c r="M264" i="17"/>
  <c r="M272" i="17"/>
  <c r="M276" i="17"/>
  <c r="M280" i="17"/>
  <c r="M283" i="17"/>
  <c r="M288" i="17"/>
  <c r="M296" i="17"/>
  <c r="M300" i="17"/>
  <c r="M308" i="17"/>
  <c r="M312" i="17"/>
  <c r="M316" i="17"/>
  <c r="M318" i="17"/>
  <c r="M328" i="17"/>
  <c r="M336" i="17"/>
  <c r="M340" i="17"/>
  <c r="M348" i="17"/>
  <c r="M353" i="17"/>
  <c r="M360" i="17"/>
  <c r="M364" i="17"/>
  <c r="M368" i="17"/>
  <c r="M386" i="17"/>
  <c r="M389" i="17"/>
  <c r="M400" i="17"/>
  <c r="M404" i="17"/>
  <c r="M417" i="17"/>
  <c r="M422" i="17"/>
  <c r="M424" i="17"/>
  <c r="M440" i="17"/>
  <c r="M456" i="17"/>
  <c r="M458" i="17"/>
  <c r="M464" i="17"/>
  <c r="M472" i="17"/>
  <c r="M481" i="17"/>
  <c r="M490" i="17"/>
  <c r="M492" i="17"/>
  <c r="M504" i="17"/>
  <c r="M508" i="17"/>
  <c r="M512" i="17"/>
  <c r="M520" i="17"/>
  <c r="M524" i="17"/>
  <c r="M526" i="17"/>
  <c r="M532" i="17"/>
  <c r="M536" i="17"/>
  <c r="M558" i="17"/>
  <c r="M560" i="17"/>
  <c r="M576" i="17"/>
  <c r="M584" i="17"/>
  <c r="M588" i="17"/>
  <c r="M592" i="17"/>
  <c r="M595" i="17"/>
  <c r="M600" i="17"/>
  <c r="M608" i="17"/>
  <c r="M626" i="17"/>
  <c r="M629" i="17"/>
  <c r="M640" i="17"/>
  <c r="M652" i="17"/>
  <c r="M656" i="17"/>
  <c r="M661" i="17"/>
  <c r="M697" i="17"/>
  <c r="M712" i="17"/>
  <c r="M720" i="17"/>
  <c r="M724" i="17"/>
  <c r="M729" i="17"/>
  <c r="M731" i="17"/>
  <c r="M736" i="17"/>
  <c r="M762" i="17"/>
  <c r="M764" i="17"/>
  <c r="M795" i="17"/>
  <c r="M797" i="17"/>
  <c r="M824" i="17"/>
  <c r="M828" i="17"/>
  <c r="M830" i="17"/>
  <c r="M840" i="17"/>
  <c r="M852" i="17"/>
  <c r="M857" i="17"/>
  <c r="M861" i="17"/>
  <c r="M894" i="17"/>
  <c r="M896" i="17"/>
  <c r="M926" i="17"/>
  <c r="M928" i="17"/>
  <c r="M958" i="17"/>
  <c r="M960" i="17"/>
  <c r="M990" i="17"/>
  <c r="M992" i="17"/>
  <c r="I8" i="17"/>
  <c r="I3" i="17"/>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J8" i="17"/>
  <c r="O8" i="17" s="1"/>
  <c r="K8" i="17"/>
  <c r="L8" i="17"/>
  <c r="I9" i="17"/>
  <c r="J9" i="17"/>
  <c r="O9" i="17" s="1"/>
  <c r="K9" i="17"/>
  <c r="L9" i="17"/>
  <c r="I10" i="17"/>
  <c r="J10" i="17"/>
  <c r="O10" i="17" s="1"/>
  <c r="K10" i="17"/>
  <c r="L10" i="17"/>
  <c r="M10" i="17" s="1"/>
  <c r="I11" i="17"/>
  <c r="N11" i="17" s="1"/>
  <c r="J11" i="17"/>
  <c r="O11" i="17" s="1"/>
  <c r="K11" i="17"/>
  <c r="L11" i="17"/>
  <c r="M11" i="17" s="1"/>
  <c r="I12" i="17"/>
  <c r="N12" i="17" s="1"/>
  <c r="J12" i="17"/>
  <c r="O12" i="17" s="1"/>
  <c r="K12" i="17"/>
  <c r="L12" i="17"/>
  <c r="M12" i="17" s="1"/>
  <c r="I13" i="17"/>
  <c r="J13" i="17"/>
  <c r="K13" i="17"/>
  <c r="L13" i="17"/>
  <c r="M13" i="17" s="1"/>
  <c r="I14" i="17"/>
  <c r="J14" i="17"/>
  <c r="K14" i="17"/>
  <c r="L14" i="17"/>
  <c r="M14" i="17" s="1"/>
  <c r="I15" i="17"/>
  <c r="J15" i="17"/>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K22" i="17"/>
  <c r="L22" i="17"/>
  <c r="M22" i="17" s="1"/>
  <c r="I23" i="17"/>
  <c r="N23" i="17" s="1"/>
  <c r="J23" i="17"/>
  <c r="O23" i="17" s="1"/>
  <c r="K23" i="17"/>
  <c r="L23" i="17"/>
  <c r="M23" i="17" s="1"/>
  <c r="I24" i="17"/>
  <c r="J24" i="17"/>
  <c r="O24" i="17" s="1"/>
  <c r="K24" i="17"/>
  <c r="L24" i="17"/>
  <c r="I25" i="17"/>
  <c r="J25" i="17"/>
  <c r="O25" i="17" s="1"/>
  <c r="K25" i="17"/>
  <c r="L25" i="17"/>
  <c r="M25" i="17" s="1"/>
  <c r="I26" i="17"/>
  <c r="J26" i="17"/>
  <c r="K26" i="17"/>
  <c r="L26" i="17"/>
  <c r="M26" i="17" s="1"/>
  <c r="I27" i="17"/>
  <c r="N27" i="17" s="1"/>
  <c r="J27" i="17"/>
  <c r="O27" i="17" s="1"/>
  <c r="K27" i="17"/>
  <c r="L27" i="17"/>
  <c r="I28" i="17"/>
  <c r="N28" i="17" s="1"/>
  <c r="J28" i="17"/>
  <c r="K28" i="17"/>
  <c r="L28" i="17"/>
  <c r="I29" i="17"/>
  <c r="J29" i="17"/>
  <c r="O29" i="17" s="1"/>
  <c r="K29" i="17"/>
  <c r="L29" i="17"/>
  <c r="I30" i="17"/>
  <c r="J30" i="17"/>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K34" i="17"/>
  <c r="L34" i="17"/>
  <c r="M34" i="17" s="1"/>
  <c r="I35" i="17"/>
  <c r="N35" i="17" s="1"/>
  <c r="J35" i="17"/>
  <c r="O35" i="17" s="1"/>
  <c r="K35" i="17"/>
  <c r="L35" i="17"/>
  <c r="M35" i="17" s="1"/>
  <c r="I36" i="17"/>
  <c r="N36" i="17" s="1"/>
  <c r="J36" i="17"/>
  <c r="O36" i="17" s="1"/>
  <c r="K36" i="17"/>
  <c r="L36" i="17"/>
  <c r="M36" i="17" s="1"/>
  <c r="I37" i="17"/>
  <c r="N37" i="17" s="1"/>
  <c r="J37" i="17"/>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J46" i="17"/>
  <c r="O46" i="17" s="1"/>
  <c r="K46" i="17"/>
  <c r="L46" i="17"/>
  <c r="M46" i="17" s="1"/>
  <c r="I47" i="17"/>
  <c r="N47" i="17" s="1"/>
  <c r="J47" i="17"/>
  <c r="K47" i="17"/>
  <c r="L47" i="17"/>
  <c r="M47" i="17" s="1"/>
  <c r="I48" i="17"/>
  <c r="N48" i="17" s="1"/>
  <c r="J48" i="17"/>
  <c r="O48" i="17" s="1"/>
  <c r="K48" i="17"/>
  <c r="L48" i="17"/>
  <c r="I49" i="17"/>
  <c r="J49" i="17"/>
  <c r="O49" i="17" s="1"/>
  <c r="K49" i="17"/>
  <c r="L49" i="17"/>
  <c r="M49" i="17" s="1"/>
  <c r="I50" i="17"/>
  <c r="J50" i="17"/>
  <c r="O50" i="17" s="1"/>
  <c r="K50" i="17"/>
  <c r="L50" i="17"/>
  <c r="M50" i="17" s="1"/>
  <c r="I51" i="17"/>
  <c r="N51" i="17" s="1"/>
  <c r="J51" i="17"/>
  <c r="O51" i="17" s="1"/>
  <c r="K51" i="17"/>
  <c r="L51" i="17"/>
  <c r="M51" i="17" s="1"/>
  <c r="I52" i="17"/>
  <c r="J52" i="17"/>
  <c r="O52" i="17" s="1"/>
  <c r="K52" i="17"/>
  <c r="L52" i="17"/>
  <c r="I53" i="17"/>
  <c r="N53" i="17" s="1"/>
  <c r="J53" i="17"/>
  <c r="O53" i="17" s="1"/>
  <c r="K53" i="17"/>
  <c r="L53" i="17"/>
  <c r="M53" i="17" s="1"/>
  <c r="I54" i="17"/>
  <c r="N54" i="17" s="1"/>
  <c r="J54" i="17"/>
  <c r="K54" i="17"/>
  <c r="L54" i="17"/>
  <c r="M54" i="17" s="1"/>
  <c r="I55" i="17"/>
  <c r="N55" i="17" s="1"/>
  <c r="J55" i="17"/>
  <c r="O55" i="17" s="1"/>
  <c r="K55" i="17"/>
  <c r="L55" i="17"/>
  <c r="M55" i="17" s="1"/>
  <c r="I56" i="17"/>
  <c r="J56" i="17"/>
  <c r="O56" i="17" s="1"/>
  <c r="K56" i="17"/>
  <c r="L56" i="17"/>
  <c r="I57" i="17"/>
  <c r="J57" i="17"/>
  <c r="O57" i="17" s="1"/>
  <c r="K57" i="17"/>
  <c r="L57" i="17"/>
  <c r="M57" i="17" s="1"/>
  <c r="I58" i="17"/>
  <c r="J58" i="17"/>
  <c r="O58" i="17" s="1"/>
  <c r="K58" i="17"/>
  <c r="L58" i="17"/>
  <c r="M58" i="17" s="1"/>
  <c r="I59" i="17"/>
  <c r="N59" i="17" s="1"/>
  <c r="J59" i="17"/>
  <c r="O59" i="17" s="1"/>
  <c r="K59" i="17"/>
  <c r="L59" i="17"/>
  <c r="M59" i="17" s="1"/>
  <c r="I60" i="17"/>
  <c r="N60" i="17" s="1"/>
  <c r="J60" i="17"/>
  <c r="O60" i="17" s="1"/>
  <c r="K60" i="17"/>
  <c r="L60" i="17"/>
  <c r="M60" i="17" s="1"/>
  <c r="I61" i="17"/>
  <c r="N61" i="17" s="1"/>
  <c r="J61" i="17"/>
  <c r="K61" i="17"/>
  <c r="L61" i="17"/>
  <c r="M61" i="17" s="1"/>
  <c r="I62" i="17"/>
  <c r="J62" i="17"/>
  <c r="K62" i="17"/>
  <c r="L62" i="17"/>
  <c r="M62" i="17" s="1"/>
  <c r="I63" i="17"/>
  <c r="N63" i="17" s="1"/>
  <c r="J63" i="17"/>
  <c r="O63" i="17" s="1"/>
  <c r="K63" i="17"/>
  <c r="L63" i="17"/>
  <c r="M63" i="17" s="1"/>
  <c r="I64" i="17"/>
  <c r="J64" i="17"/>
  <c r="O64" i="17" s="1"/>
  <c r="K64" i="17"/>
  <c r="L64" i="17"/>
  <c r="I65" i="17"/>
  <c r="J65" i="17"/>
  <c r="O65" i="17" s="1"/>
  <c r="K65" i="17"/>
  <c r="L65" i="17"/>
  <c r="I66" i="17"/>
  <c r="N66" i="17" s="1"/>
  <c r="J66" i="17"/>
  <c r="O66" i="17" s="1"/>
  <c r="K66" i="17"/>
  <c r="L66" i="17"/>
  <c r="M66" i="17" s="1"/>
  <c r="I67" i="17"/>
  <c r="J67" i="17"/>
  <c r="O67" i="17" s="1"/>
  <c r="K67" i="17"/>
  <c r="L67" i="17"/>
  <c r="M67" i="17" s="1"/>
  <c r="I68" i="17"/>
  <c r="N68" i="17" s="1"/>
  <c r="J68" i="17"/>
  <c r="K68" i="17"/>
  <c r="L68" i="17"/>
  <c r="M68" i="17" s="1"/>
  <c r="I69" i="17"/>
  <c r="J69" i="17"/>
  <c r="K69" i="17"/>
  <c r="L69" i="17"/>
  <c r="M69" i="17" s="1"/>
  <c r="I70" i="17"/>
  <c r="N70" i="17" s="1"/>
  <c r="J70" i="17"/>
  <c r="K70" i="17"/>
  <c r="L70" i="17"/>
  <c r="M70" i="17" s="1"/>
  <c r="I71" i="17"/>
  <c r="N71" i="17" s="1"/>
  <c r="J71" i="17"/>
  <c r="K71" i="17"/>
  <c r="L71" i="17"/>
  <c r="M71" i="17" s="1"/>
  <c r="I72" i="17"/>
  <c r="N72" i="17" s="1"/>
  <c r="J72" i="17"/>
  <c r="O72" i="17" s="1"/>
  <c r="K72" i="17"/>
  <c r="L72" i="17"/>
  <c r="I73" i="17"/>
  <c r="N73" i="17" s="1"/>
  <c r="J73" i="17"/>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J79" i="17"/>
  <c r="O79" i="17" s="1"/>
  <c r="K79" i="17"/>
  <c r="L79" i="17"/>
  <c r="M79" i="17" s="1"/>
  <c r="I80" i="17"/>
  <c r="N80" i="17" s="1"/>
  <c r="J80" i="17"/>
  <c r="O80" i="17" s="1"/>
  <c r="K80" i="17"/>
  <c r="L80" i="17"/>
  <c r="I81" i="17"/>
  <c r="J81" i="17"/>
  <c r="O81" i="17" s="1"/>
  <c r="K81" i="17"/>
  <c r="L81" i="17"/>
  <c r="I82" i="17"/>
  <c r="J82" i="17"/>
  <c r="O82" i="17" s="1"/>
  <c r="K82" i="17"/>
  <c r="L82" i="17"/>
  <c r="M82" i="17" s="1"/>
  <c r="I83" i="17"/>
  <c r="J83" i="17"/>
  <c r="O83" i="17" s="1"/>
  <c r="K83" i="17"/>
  <c r="L83" i="17"/>
  <c r="M83" i="17" s="1"/>
  <c r="I84" i="17"/>
  <c r="N84" i="17" s="1"/>
  <c r="J84" i="17"/>
  <c r="O84" i="17" s="1"/>
  <c r="K84" i="17"/>
  <c r="L84" i="17"/>
  <c r="M84" i="17" s="1"/>
  <c r="I85" i="17"/>
  <c r="N85" i="17" s="1"/>
  <c r="J85" i="17"/>
  <c r="O85" i="17" s="1"/>
  <c r="K85" i="17"/>
  <c r="L85" i="17"/>
  <c r="M85" i="17" s="1"/>
  <c r="I86" i="17"/>
  <c r="J86" i="17"/>
  <c r="K86" i="17"/>
  <c r="L86" i="17"/>
  <c r="M86" i="17" s="1"/>
  <c r="I87" i="17"/>
  <c r="J87" i="17"/>
  <c r="O87" i="17" s="1"/>
  <c r="K87" i="17"/>
  <c r="L87" i="17"/>
  <c r="M87" i="17" s="1"/>
  <c r="I88" i="17"/>
  <c r="N88" i="17" s="1"/>
  <c r="J88" i="17"/>
  <c r="O88" i="17" s="1"/>
  <c r="K88" i="17"/>
  <c r="L88" i="17"/>
  <c r="I89" i="17"/>
  <c r="J89" i="17"/>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K93" i="17"/>
  <c r="L93" i="17"/>
  <c r="M93" i="17" s="1"/>
  <c r="I94" i="17"/>
  <c r="J94" i="17"/>
  <c r="K94" i="17"/>
  <c r="L94" i="17"/>
  <c r="M94" i="17" s="1"/>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K102" i="17"/>
  <c r="L102" i="17"/>
  <c r="I103" i="17"/>
  <c r="N103" i="17" s="1"/>
  <c r="J103" i="17"/>
  <c r="O103" i="17" s="1"/>
  <c r="K103" i="17"/>
  <c r="L103" i="17"/>
  <c r="M103" i="17" s="1"/>
  <c r="I104" i="17"/>
  <c r="N104" i="17" s="1"/>
  <c r="J104" i="17"/>
  <c r="O104" i="17" s="1"/>
  <c r="K104" i="17"/>
  <c r="L104" i="17"/>
  <c r="M104" i="17" s="1"/>
  <c r="I105" i="17"/>
  <c r="J105" i="17"/>
  <c r="O105" i="17" s="1"/>
  <c r="K105" i="17"/>
  <c r="L105" i="17"/>
  <c r="M105" i="17" s="1"/>
  <c r="I106" i="17"/>
  <c r="N106" i="17" s="1"/>
  <c r="J106" i="17"/>
  <c r="O106" i="17" s="1"/>
  <c r="K106" i="17"/>
  <c r="L106" i="17"/>
  <c r="M106" i="17" s="1"/>
  <c r="I107" i="17"/>
  <c r="J107" i="17"/>
  <c r="O107" i="17" s="1"/>
  <c r="K107" i="17"/>
  <c r="L107" i="17"/>
  <c r="M107" i="17" s="1"/>
  <c r="I108" i="17"/>
  <c r="N108" i="17" s="1"/>
  <c r="J108" i="17"/>
  <c r="K108" i="17"/>
  <c r="L108" i="17"/>
  <c r="I109" i="17"/>
  <c r="J109" i="17"/>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J120" i="17"/>
  <c r="O120" i="17" s="1"/>
  <c r="K120" i="17"/>
  <c r="L120" i="17"/>
  <c r="I121" i="17"/>
  <c r="J121" i="17"/>
  <c r="O121" i="17" s="1"/>
  <c r="K121" i="17"/>
  <c r="L121" i="17"/>
  <c r="M121" i="17" s="1"/>
  <c r="I122" i="17"/>
  <c r="J122" i="17"/>
  <c r="K122" i="17"/>
  <c r="L122" i="17"/>
  <c r="M122" i="17" s="1"/>
  <c r="I123" i="17"/>
  <c r="N123" i="17" s="1"/>
  <c r="J123" i="17"/>
  <c r="O123" i="17" s="1"/>
  <c r="K123" i="17"/>
  <c r="L123" i="17"/>
  <c r="M123" i="17" s="1"/>
  <c r="I124" i="17"/>
  <c r="J124" i="17"/>
  <c r="K124" i="17"/>
  <c r="L124" i="17"/>
  <c r="M124" i="17" s="1"/>
  <c r="I125" i="17"/>
  <c r="N125" i="17" s="1"/>
  <c r="J125" i="17"/>
  <c r="K125" i="17"/>
  <c r="L125" i="17"/>
  <c r="M125" i="17" s="1"/>
  <c r="I126" i="17"/>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J137" i="17"/>
  <c r="O137" i="17" s="1"/>
  <c r="K137" i="17"/>
  <c r="L137" i="17"/>
  <c r="M137" i="17" s="1"/>
  <c r="I138" i="17"/>
  <c r="N138" i="17" s="1"/>
  <c r="J138" i="17"/>
  <c r="O138" i="17" s="1"/>
  <c r="K138" i="17"/>
  <c r="L138" i="17"/>
  <c r="I139" i="17"/>
  <c r="J139" i="17"/>
  <c r="O139" i="17" s="1"/>
  <c r="K139" i="17"/>
  <c r="L139" i="17"/>
  <c r="M139" i="17" s="1"/>
  <c r="I140" i="17"/>
  <c r="N140" i="17" s="1"/>
  <c r="J140" i="17"/>
  <c r="K140" i="17"/>
  <c r="L140" i="17"/>
  <c r="M140" i="17" s="1"/>
  <c r="I141" i="17"/>
  <c r="N141" i="17" s="1"/>
  <c r="J141" i="17"/>
  <c r="K141" i="17"/>
  <c r="L141" i="17"/>
  <c r="M141" i="17" s="1"/>
  <c r="I142" i="17"/>
  <c r="J142" i="17"/>
  <c r="O142" i="17" s="1"/>
  <c r="K142" i="17"/>
  <c r="L142" i="17"/>
  <c r="M142" i="17" s="1"/>
  <c r="I143" i="17"/>
  <c r="N143" i="17" s="1"/>
  <c r="J143" i="17"/>
  <c r="O143" i="17" s="1"/>
  <c r="K143" i="17"/>
  <c r="L143" i="17"/>
  <c r="M143" i="17" s="1"/>
  <c r="I144" i="17"/>
  <c r="J144" i="17"/>
  <c r="O144" i="17" s="1"/>
  <c r="K144" i="17"/>
  <c r="L144" i="17"/>
  <c r="I145" i="17"/>
  <c r="J145" i="17"/>
  <c r="O145" i="17" s="1"/>
  <c r="K145" i="17"/>
  <c r="L145" i="17"/>
  <c r="M145" i="17" s="1"/>
  <c r="I146" i="17"/>
  <c r="J146" i="17"/>
  <c r="O146" i="17" s="1"/>
  <c r="K146" i="17"/>
  <c r="L146" i="17"/>
  <c r="M146" i="17" s="1"/>
  <c r="I147" i="17"/>
  <c r="N147" i="17" s="1"/>
  <c r="J147" i="17"/>
  <c r="K147" i="17"/>
  <c r="L147" i="17"/>
  <c r="M147" i="17" s="1"/>
  <c r="I148" i="17"/>
  <c r="N148" i="17" s="1"/>
  <c r="J148" i="17"/>
  <c r="O148" i="17" s="1"/>
  <c r="K148" i="17"/>
  <c r="L148" i="17"/>
  <c r="I149" i="17"/>
  <c r="N149" i="17" s="1"/>
  <c r="J149" i="17"/>
  <c r="O149" i="17" s="1"/>
  <c r="K149" i="17"/>
  <c r="L149" i="17"/>
  <c r="M149" i="17" s="1"/>
  <c r="I150" i="17"/>
  <c r="J150" i="17"/>
  <c r="O150" i="17" s="1"/>
  <c r="K150" i="17"/>
  <c r="L150" i="17"/>
  <c r="M150" i="17" s="1"/>
  <c r="I151" i="17"/>
  <c r="N151" i="17" s="1"/>
  <c r="J151" i="17"/>
  <c r="O151" i="17" s="1"/>
  <c r="K151" i="17"/>
  <c r="L151" i="17"/>
  <c r="M151" i="17" s="1"/>
  <c r="I152" i="17"/>
  <c r="N152" i="17" s="1"/>
  <c r="J152" i="17"/>
  <c r="O152" i="17" s="1"/>
  <c r="K152" i="17"/>
  <c r="L152" i="17"/>
  <c r="I153" i="17"/>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J157" i="17"/>
  <c r="K157" i="17"/>
  <c r="L157" i="17"/>
  <c r="M157" i="17" s="1"/>
  <c r="I158" i="17"/>
  <c r="J158" i="17"/>
  <c r="K158" i="17"/>
  <c r="L158" i="17"/>
  <c r="M158" i="17" s="1"/>
  <c r="I159" i="17"/>
  <c r="N159" i="17" s="1"/>
  <c r="J159" i="17"/>
  <c r="O159" i="17" s="1"/>
  <c r="K159" i="17"/>
  <c r="L159" i="17"/>
  <c r="M159" i="17" s="1"/>
  <c r="I160" i="17"/>
  <c r="N160" i="17" s="1"/>
  <c r="J160" i="17"/>
  <c r="O160" i="17" s="1"/>
  <c r="K160" i="17"/>
  <c r="L160" i="17"/>
  <c r="M160" i="17" s="1"/>
  <c r="I161" i="17"/>
  <c r="J161" i="17"/>
  <c r="O161" i="17" s="1"/>
  <c r="K161" i="17"/>
  <c r="L161" i="17"/>
  <c r="M161" i="17" s="1"/>
  <c r="I162" i="17"/>
  <c r="N162" i="17" s="1"/>
  <c r="J162" i="17"/>
  <c r="K162" i="17"/>
  <c r="L162" i="17"/>
  <c r="M162" i="17" s="1"/>
  <c r="I163" i="17"/>
  <c r="N163" i="17" s="1"/>
  <c r="J163" i="17"/>
  <c r="O163" i="17" s="1"/>
  <c r="K163" i="17"/>
  <c r="L163" i="17"/>
  <c r="I164" i="17"/>
  <c r="J164" i="17"/>
  <c r="K164" i="17"/>
  <c r="L164" i="17"/>
  <c r="M164" i="17" s="1"/>
  <c r="I165" i="17"/>
  <c r="N165" i="17" s="1"/>
  <c r="J165" i="17"/>
  <c r="K165" i="17"/>
  <c r="L165" i="17"/>
  <c r="M165" i="17" s="1"/>
  <c r="I166" i="17"/>
  <c r="N166" i="17" s="1"/>
  <c r="J166" i="17"/>
  <c r="K166" i="17"/>
  <c r="L166" i="17"/>
  <c r="M166" i="17" s="1"/>
  <c r="I167" i="17"/>
  <c r="N167" i="17" s="1"/>
  <c r="J167" i="17"/>
  <c r="O167" i="17" s="1"/>
  <c r="K167" i="17"/>
  <c r="L167" i="17"/>
  <c r="M167" i="17" s="1"/>
  <c r="I168" i="17"/>
  <c r="N168" i="17" s="1"/>
  <c r="J168" i="17"/>
  <c r="O168" i="17" s="1"/>
  <c r="K168" i="17"/>
  <c r="L168" i="17"/>
  <c r="I169" i="17"/>
  <c r="J169" i="17"/>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J177" i="17"/>
  <c r="O177" i="17" s="1"/>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J182" i="17"/>
  <c r="K182" i="17"/>
  <c r="L182" i="17"/>
  <c r="M182" i="17" s="1"/>
  <c r="I183" i="17"/>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K186" i="17"/>
  <c r="L186" i="17"/>
  <c r="M186" i="17" s="1"/>
  <c r="I187" i="17"/>
  <c r="N187" i="17" s="1"/>
  <c r="J187" i="17"/>
  <c r="O187" i="17" s="1"/>
  <c r="K187" i="17"/>
  <c r="L187" i="17"/>
  <c r="M187" i="17" s="1"/>
  <c r="I188" i="17"/>
  <c r="N188" i="17" s="1"/>
  <c r="J188" i="17"/>
  <c r="K188" i="17"/>
  <c r="L188" i="17"/>
  <c r="I189" i="17"/>
  <c r="N189" i="17" s="1"/>
  <c r="J189" i="17"/>
  <c r="O189" i="17" s="1"/>
  <c r="K189" i="17"/>
  <c r="L189" i="17"/>
  <c r="M189" i="17" s="1"/>
  <c r="I190" i="17"/>
  <c r="J190" i="17"/>
  <c r="O190" i="17" s="1"/>
  <c r="K190" i="17"/>
  <c r="L190" i="17"/>
  <c r="M190" i="17" s="1"/>
  <c r="I191" i="17"/>
  <c r="N191" i="17" s="1"/>
  <c r="J191" i="17"/>
  <c r="O191" i="17" s="1"/>
  <c r="K191" i="17"/>
  <c r="L191" i="17"/>
  <c r="M191" i="17" s="1"/>
  <c r="I192" i="17"/>
  <c r="N192" i="17" s="1"/>
  <c r="J192" i="17"/>
  <c r="O192" i="17" s="1"/>
  <c r="K192" i="17"/>
  <c r="L192" i="17"/>
  <c r="M192" i="17" s="1"/>
  <c r="I193" i="17"/>
  <c r="J193" i="17"/>
  <c r="O193" i="17" s="1"/>
  <c r="K193" i="17"/>
  <c r="L193" i="17"/>
  <c r="M193" i="17" s="1"/>
  <c r="I194" i="17"/>
  <c r="N194" i="17" s="1"/>
  <c r="J194" i="17"/>
  <c r="K194" i="17"/>
  <c r="L194" i="17"/>
  <c r="M194" i="17" s="1"/>
  <c r="I195" i="17"/>
  <c r="J195" i="17"/>
  <c r="O195" i="17" s="1"/>
  <c r="K195" i="17"/>
  <c r="L195" i="17"/>
  <c r="M195" i="17" s="1"/>
  <c r="I196" i="17"/>
  <c r="N196" i="17" s="1"/>
  <c r="J196" i="17"/>
  <c r="K196" i="17"/>
  <c r="L196" i="17"/>
  <c r="M196" i="17" s="1"/>
  <c r="I197" i="17"/>
  <c r="N197" i="17" s="1"/>
  <c r="J197" i="17"/>
  <c r="O197" i="17" s="1"/>
  <c r="K197" i="17"/>
  <c r="L197" i="17"/>
  <c r="M197" i="17" s="1"/>
  <c r="I198" i="17"/>
  <c r="N198" i="17" s="1"/>
  <c r="J198" i="17"/>
  <c r="O198" i="17" s="1"/>
  <c r="K198" i="17"/>
  <c r="L198" i="17"/>
  <c r="M198" i="17" s="1"/>
  <c r="I199" i="17"/>
  <c r="J199" i="17"/>
  <c r="O199" i="17" s="1"/>
  <c r="K199" i="17"/>
  <c r="L199" i="17"/>
  <c r="M199" i="17" s="1"/>
  <c r="I200" i="17"/>
  <c r="N200" i="17" s="1"/>
  <c r="J200" i="17"/>
  <c r="O200" i="17" s="1"/>
  <c r="K200" i="17"/>
  <c r="L200" i="17"/>
  <c r="I201" i="17"/>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J210" i="17"/>
  <c r="O210" i="17" s="1"/>
  <c r="K210" i="17"/>
  <c r="L210" i="17"/>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J214" i="17"/>
  <c r="K214" i="17"/>
  <c r="L214" i="17"/>
  <c r="M214" i="17" s="1"/>
  <c r="I215" i="17"/>
  <c r="N215" i="17" s="1"/>
  <c r="J215" i="17"/>
  <c r="O215" i="17" s="1"/>
  <c r="K215" i="17"/>
  <c r="L215" i="17"/>
  <c r="M215" i="17" s="1"/>
  <c r="I216" i="17"/>
  <c r="N216" i="17" s="1"/>
  <c r="J216" i="17"/>
  <c r="O216" i="17" s="1"/>
  <c r="K216" i="17"/>
  <c r="L216" i="17"/>
  <c r="I217" i="17"/>
  <c r="J217" i="17"/>
  <c r="O217" i="17" s="1"/>
  <c r="K217" i="17"/>
  <c r="L217" i="17"/>
  <c r="M217" i="17" s="1"/>
  <c r="I218" i="17"/>
  <c r="J218" i="17"/>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K229" i="17"/>
  <c r="L229" i="17"/>
  <c r="M229" i="17" s="1"/>
  <c r="I230" i="17"/>
  <c r="N230" i="17" s="1"/>
  <c r="J230" i="17"/>
  <c r="O230" i="17" s="1"/>
  <c r="K230" i="17"/>
  <c r="L230" i="17"/>
  <c r="M230" i="17" s="1"/>
  <c r="I231" i="17"/>
  <c r="N231" i="17" s="1"/>
  <c r="J231" i="17"/>
  <c r="O231" i="17" s="1"/>
  <c r="K231" i="17"/>
  <c r="L231" i="17"/>
  <c r="M231" i="17" s="1"/>
  <c r="I232" i="17"/>
  <c r="J232" i="17"/>
  <c r="O232" i="17" s="1"/>
  <c r="K232" i="17"/>
  <c r="L232" i="17"/>
  <c r="M232" i="17" s="1"/>
  <c r="I233" i="17"/>
  <c r="J233" i="17"/>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J237" i="17"/>
  <c r="O237" i="17" s="1"/>
  <c r="K237" i="17"/>
  <c r="L237" i="17"/>
  <c r="M237" i="17" s="1"/>
  <c r="I238" i="17"/>
  <c r="N238" i="17" s="1"/>
  <c r="J238" i="17"/>
  <c r="K238" i="17"/>
  <c r="L238" i="17"/>
  <c r="M238" i="17" s="1"/>
  <c r="I239" i="17"/>
  <c r="N239" i="17" s="1"/>
  <c r="J239" i="17"/>
  <c r="O239" i="17" s="1"/>
  <c r="K239" i="17"/>
  <c r="L239" i="17"/>
  <c r="M239" i="17" s="1"/>
  <c r="I240" i="17"/>
  <c r="J240" i="17"/>
  <c r="O240" i="17" s="1"/>
  <c r="K240" i="17"/>
  <c r="L240" i="17"/>
  <c r="I241" i="17"/>
  <c r="N241" i="17" s="1"/>
  <c r="J241" i="17"/>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K250" i="17"/>
  <c r="L250" i="17"/>
  <c r="M250" i="17" s="1"/>
  <c r="I251" i="17"/>
  <c r="N251" i="17" s="1"/>
  <c r="J251" i="17"/>
  <c r="O251" i="17" s="1"/>
  <c r="K251" i="17"/>
  <c r="L251" i="17"/>
  <c r="M251" i="17" s="1"/>
  <c r="I252" i="17"/>
  <c r="N252" i="17" s="1"/>
  <c r="J252" i="17"/>
  <c r="O252" i="17" s="1"/>
  <c r="K252" i="17"/>
  <c r="L252" i="17"/>
  <c r="I253" i="17"/>
  <c r="N253" i="17" s="1"/>
  <c r="J253" i="17"/>
  <c r="O253" i="17" s="1"/>
  <c r="K253" i="17"/>
  <c r="L253" i="17"/>
  <c r="M253" i="17" s="1"/>
  <c r="I254" i="17"/>
  <c r="J254" i="17"/>
  <c r="O254" i="17" s="1"/>
  <c r="K254" i="17"/>
  <c r="L254" i="17"/>
  <c r="M254" i="17" s="1"/>
  <c r="I255" i="17"/>
  <c r="N255" i="17" s="1"/>
  <c r="J255" i="17"/>
  <c r="O255" i="17" s="1"/>
  <c r="K255" i="17"/>
  <c r="L255" i="17"/>
  <c r="M255" i="17" s="1"/>
  <c r="I256" i="17"/>
  <c r="J256" i="17"/>
  <c r="O256" i="17" s="1"/>
  <c r="K256" i="17"/>
  <c r="L256" i="17"/>
  <c r="I257" i="17"/>
  <c r="J257" i="17"/>
  <c r="O257" i="17" s="1"/>
  <c r="K257" i="17"/>
  <c r="L257" i="17"/>
  <c r="I258" i="17"/>
  <c r="N258" i="17" s="1"/>
  <c r="J258" i="17"/>
  <c r="K258" i="17"/>
  <c r="L258" i="17"/>
  <c r="M258" i="17" s="1"/>
  <c r="I259" i="17"/>
  <c r="N259" i="17" s="1"/>
  <c r="J259" i="17"/>
  <c r="O259" i="17" s="1"/>
  <c r="K259" i="17"/>
  <c r="L259" i="17"/>
  <c r="M259" i="17" s="1"/>
  <c r="I260" i="17"/>
  <c r="N260" i="17" s="1"/>
  <c r="J260" i="17"/>
  <c r="K260" i="17"/>
  <c r="L260" i="17"/>
  <c r="M260" i="17" s="1"/>
  <c r="I261" i="17"/>
  <c r="N261" i="17" s="1"/>
  <c r="J261" i="17"/>
  <c r="O261" i="17" s="1"/>
  <c r="K261" i="17"/>
  <c r="L261" i="17"/>
  <c r="M261" i="17" s="1"/>
  <c r="I262" i="17"/>
  <c r="J262" i="17"/>
  <c r="O262" i="17" s="1"/>
  <c r="K262" i="17"/>
  <c r="L262" i="17"/>
  <c r="M262" i="17" s="1"/>
  <c r="I263" i="17"/>
  <c r="N263" i="17" s="1"/>
  <c r="J263" i="17"/>
  <c r="O263" i="17" s="1"/>
  <c r="K263" i="17"/>
  <c r="L263" i="17"/>
  <c r="M263" i="17" s="1"/>
  <c r="I264" i="17"/>
  <c r="N264" i="17" s="1"/>
  <c r="J264" i="17"/>
  <c r="O264" i="17" s="1"/>
  <c r="K264" i="17"/>
  <c r="L264" i="17"/>
  <c r="I265" i="17"/>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J274" i="17"/>
  <c r="O274" i="17" s="1"/>
  <c r="K274" i="17"/>
  <c r="L274" i="17"/>
  <c r="M274" i="17" s="1"/>
  <c r="I275" i="17"/>
  <c r="N275" i="17" s="1"/>
  <c r="J275" i="17"/>
  <c r="O275" i="17" s="1"/>
  <c r="K275" i="17"/>
  <c r="L275" i="17"/>
  <c r="M275" i="17" s="1"/>
  <c r="I276" i="17"/>
  <c r="J276" i="17"/>
  <c r="O276" i="17" s="1"/>
  <c r="K276" i="17"/>
  <c r="L276" i="17"/>
  <c r="I277" i="17"/>
  <c r="N277" i="17" s="1"/>
  <c r="J277" i="17"/>
  <c r="O277" i="17" s="1"/>
  <c r="K277" i="17"/>
  <c r="L277" i="17"/>
  <c r="M277" i="17" s="1"/>
  <c r="I278" i="17"/>
  <c r="N278" i="17" s="1"/>
  <c r="J278" i="17"/>
  <c r="O278" i="17" s="1"/>
  <c r="K278" i="17"/>
  <c r="L278" i="17"/>
  <c r="M278" i="17" s="1"/>
  <c r="I279" i="17"/>
  <c r="J279" i="17"/>
  <c r="O279" i="17" s="1"/>
  <c r="K279" i="17"/>
  <c r="L279" i="17"/>
  <c r="M279" i="17" s="1"/>
  <c r="I280" i="17"/>
  <c r="N280" i="17" s="1"/>
  <c r="J280" i="17"/>
  <c r="O280" i="17" s="1"/>
  <c r="K280" i="17"/>
  <c r="L280" i="17"/>
  <c r="I281" i="17"/>
  <c r="N281" i="17" s="1"/>
  <c r="J281" i="17"/>
  <c r="K281" i="17"/>
  <c r="L281" i="17"/>
  <c r="M281" i="17" s="1"/>
  <c r="I282" i="17"/>
  <c r="N282" i="17" s="1"/>
  <c r="J282" i="17"/>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K287" i="17"/>
  <c r="L287" i="17"/>
  <c r="M287" i="17" s="1"/>
  <c r="I288" i="17"/>
  <c r="N288" i="17" s="1"/>
  <c r="J288" i="17"/>
  <c r="O288" i="17" s="1"/>
  <c r="K288" i="17"/>
  <c r="L288" i="17"/>
  <c r="I289" i="17"/>
  <c r="J289" i="17"/>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J294" i="17"/>
  <c r="K294" i="17"/>
  <c r="L294" i="17"/>
  <c r="M294" i="17" s="1"/>
  <c r="I295" i="17"/>
  <c r="N295" i="17" s="1"/>
  <c r="J295" i="17"/>
  <c r="O295" i="17" s="1"/>
  <c r="K295" i="17"/>
  <c r="L295" i="17"/>
  <c r="M295" i="17" s="1"/>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J310" i="17"/>
  <c r="O310" i="17" s="1"/>
  <c r="K310" i="17"/>
  <c r="L310" i="17"/>
  <c r="M310" i="17" s="1"/>
  <c r="I311" i="17"/>
  <c r="N311" i="17" s="1"/>
  <c r="J311" i="17"/>
  <c r="K311" i="17"/>
  <c r="L311" i="17"/>
  <c r="M311" i="17" s="1"/>
  <c r="I312" i="17"/>
  <c r="N312" i="17" s="1"/>
  <c r="J312" i="17"/>
  <c r="O312" i="17" s="1"/>
  <c r="K312" i="17"/>
  <c r="L312" i="17"/>
  <c r="I313" i="17"/>
  <c r="J313" i="17"/>
  <c r="O313" i="17" s="1"/>
  <c r="K313" i="17"/>
  <c r="L313" i="17"/>
  <c r="M313" i="17" s="1"/>
  <c r="I314" i="17"/>
  <c r="J314" i="17"/>
  <c r="O314" i="17" s="1"/>
  <c r="K314" i="17"/>
  <c r="L314" i="17"/>
  <c r="M314" i="17" s="1"/>
  <c r="I315" i="17"/>
  <c r="N315" i="17" s="1"/>
  <c r="J315" i="17"/>
  <c r="O315" i="17" s="1"/>
  <c r="K315" i="17"/>
  <c r="L315" i="17"/>
  <c r="M315" i="17" s="1"/>
  <c r="I316" i="17"/>
  <c r="J316" i="17"/>
  <c r="O316" i="17" s="1"/>
  <c r="K316" i="17"/>
  <c r="L316" i="17"/>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J321" i="17"/>
  <c r="O321" i="17" s="1"/>
  <c r="K321" i="17"/>
  <c r="L321" i="17"/>
  <c r="M321" i="17" s="1"/>
  <c r="I322" i="17"/>
  <c r="N322" i="17" s="1"/>
  <c r="J322" i="17"/>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J326" i="17"/>
  <c r="K326" i="17"/>
  <c r="L326" i="17"/>
  <c r="M326" i="17" s="1"/>
  <c r="I327" i="17"/>
  <c r="N327" i="17" s="1"/>
  <c r="J327" i="17"/>
  <c r="O327" i="17" s="1"/>
  <c r="K327" i="17"/>
  <c r="L327" i="17"/>
  <c r="M327" i="17" s="1"/>
  <c r="I328" i="17"/>
  <c r="N328" i="17" s="1"/>
  <c r="J328" i="17"/>
  <c r="O328" i="17" s="1"/>
  <c r="K328" i="17"/>
  <c r="L328" i="17"/>
  <c r="I329" i="17"/>
  <c r="J329" i="17"/>
  <c r="O329" i="17" s="1"/>
  <c r="K329" i="17"/>
  <c r="L329" i="17"/>
  <c r="M329" i="17" s="1"/>
  <c r="I330" i="17"/>
  <c r="J330" i="17"/>
  <c r="O330" i="17" s="1"/>
  <c r="K330" i="17"/>
  <c r="L330" i="17"/>
  <c r="M330" i="17" s="1"/>
  <c r="I331" i="17"/>
  <c r="N331" i="17" s="1"/>
  <c r="J331" i="17"/>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I337" i="17"/>
  <c r="J337" i="17"/>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J347" i="17"/>
  <c r="O347" i="17" s="1"/>
  <c r="K347" i="17"/>
  <c r="L347" i="17"/>
  <c r="M347" i="17" s="1"/>
  <c r="I348" i="17"/>
  <c r="N348" i="17" s="1"/>
  <c r="J348" i="17"/>
  <c r="O348" i="17" s="1"/>
  <c r="K348" i="17"/>
  <c r="L348" i="17"/>
  <c r="I349" i="17"/>
  <c r="N349" i="17" s="1"/>
  <c r="J349" i="17"/>
  <c r="K349" i="17"/>
  <c r="L349" i="17"/>
  <c r="M349" i="17" s="1"/>
  <c r="I350" i="17"/>
  <c r="N350" i="17" s="1"/>
  <c r="J350" i="17"/>
  <c r="O350" i="17" s="1"/>
  <c r="K350" i="17"/>
  <c r="L350" i="17"/>
  <c r="M350" i="17" s="1"/>
  <c r="I351" i="17"/>
  <c r="J351" i="17"/>
  <c r="O351" i="17" s="1"/>
  <c r="K351" i="17"/>
  <c r="L351" i="17"/>
  <c r="M351" i="17" s="1"/>
  <c r="I352" i="17"/>
  <c r="N352" i="17" s="1"/>
  <c r="J352" i="17"/>
  <c r="O352" i="17" s="1"/>
  <c r="K352" i="17"/>
  <c r="L352" i="17"/>
  <c r="M352" i="17" s="1"/>
  <c r="I353" i="17"/>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J369" i="17"/>
  <c r="O369" i="17" s="1"/>
  <c r="K369" i="17"/>
  <c r="L369" i="17"/>
  <c r="M369" i="17" s="1"/>
  <c r="I370" i="17"/>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K379" i="17"/>
  <c r="L379" i="17"/>
  <c r="M379" i="17" s="1"/>
  <c r="I380" i="17"/>
  <c r="N380" i="17" s="1"/>
  <c r="J380" i="17"/>
  <c r="O380" i="17" s="1"/>
  <c r="K380" i="17"/>
  <c r="L380" i="17"/>
  <c r="M380" i="17" s="1"/>
  <c r="I381" i="17"/>
  <c r="N381" i="17" s="1"/>
  <c r="J381" i="17"/>
  <c r="K381" i="17"/>
  <c r="L381" i="17"/>
  <c r="M381" i="17" s="1"/>
  <c r="I382" i="17"/>
  <c r="N382" i="17" s="1"/>
  <c r="J382" i="17"/>
  <c r="O382" i="17" s="1"/>
  <c r="K382" i="17"/>
  <c r="L382" i="17"/>
  <c r="M382" i="17" s="1"/>
  <c r="I383" i="17"/>
  <c r="N383" i="17" s="1"/>
  <c r="J383" i="17"/>
  <c r="O383" i="17" s="1"/>
  <c r="K383" i="17"/>
  <c r="L383" i="17"/>
  <c r="M383" i="17" s="1"/>
  <c r="I384" i="17"/>
  <c r="J384" i="17"/>
  <c r="O384" i="17" s="1"/>
  <c r="K384" i="17"/>
  <c r="L384" i="17"/>
  <c r="M384" i="17" s="1"/>
  <c r="I385" i="17"/>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J389" i="17"/>
  <c r="O389" i="17" s="1"/>
  <c r="K389" i="17"/>
  <c r="L389" i="17"/>
  <c r="I390" i="17"/>
  <c r="N390" i="17" s="1"/>
  <c r="J390" i="17"/>
  <c r="O390" i="17" s="1"/>
  <c r="K390" i="17"/>
  <c r="L390" i="17"/>
  <c r="M390" i="17" s="1"/>
  <c r="I391" i="17"/>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J401" i="17"/>
  <c r="O401" i="17" s="1"/>
  <c r="K401" i="17"/>
  <c r="L401" i="17"/>
  <c r="M401" i="17" s="1"/>
  <c r="I402" i="17"/>
  <c r="J402" i="17"/>
  <c r="O402" i="17" s="1"/>
  <c r="K402" i="17"/>
  <c r="L402" i="17"/>
  <c r="M402" i="17" s="1"/>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K421" i="17"/>
  <c r="L421" i="17"/>
  <c r="M421" i="17" s="1"/>
  <c r="I422" i="17"/>
  <c r="J422" i="17"/>
  <c r="O422" i="17" s="1"/>
  <c r="K422" i="17"/>
  <c r="L422" i="17"/>
  <c r="I423" i="17"/>
  <c r="N423" i="17" s="1"/>
  <c r="J423" i="17"/>
  <c r="K423" i="17"/>
  <c r="L423" i="17"/>
  <c r="M423" i="17" s="1"/>
  <c r="I424" i="17"/>
  <c r="N424" i="17" s="1"/>
  <c r="J424" i="17"/>
  <c r="O424" i="17" s="1"/>
  <c r="K424" i="17"/>
  <c r="L424" i="17"/>
  <c r="I425" i="17"/>
  <c r="N425" i="17" s="1"/>
  <c r="J425" i="17"/>
  <c r="O425" i="17" s="1"/>
  <c r="K425" i="17"/>
  <c r="L425" i="17"/>
  <c r="M425" i="17" s="1"/>
  <c r="I426" i="17"/>
  <c r="J426" i="17"/>
  <c r="O426" i="17" s="1"/>
  <c r="K426" i="17"/>
  <c r="L426" i="17"/>
  <c r="M426" i="17" s="1"/>
  <c r="I427" i="17"/>
  <c r="N427" i="17" s="1"/>
  <c r="J427" i="17"/>
  <c r="O427" i="17" s="1"/>
  <c r="K427" i="17"/>
  <c r="L427" i="17"/>
  <c r="M427" i="17" s="1"/>
  <c r="I428" i="17"/>
  <c r="N428" i="17" s="1"/>
  <c r="J428" i="17"/>
  <c r="O428" i="17" s="1"/>
  <c r="K428" i="17"/>
  <c r="L428" i="17"/>
  <c r="M428" i="17" s="1"/>
  <c r="I429" i="17"/>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J433" i="17"/>
  <c r="O433" i="17" s="1"/>
  <c r="K433" i="17"/>
  <c r="L433" i="17"/>
  <c r="M433" i="17" s="1"/>
  <c r="I434" i="17"/>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K445" i="17"/>
  <c r="L445" i="17"/>
  <c r="M445" i="17" s="1"/>
  <c r="I446" i="17"/>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K453" i="17"/>
  <c r="L453" i="17"/>
  <c r="M453" i="17" s="1"/>
  <c r="I454" i="17"/>
  <c r="N454" i="17" s="1"/>
  <c r="J454" i="17"/>
  <c r="O454" i="17" s="1"/>
  <c r="K454" i="17"/>
  <c r="L454" i="17"/>
  <c r="M454" i="17" s="1"/>
  <c r="I455" i="17"/>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I459" i="17"/>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K463" i="17"/>
  <c r="L463" i="17"/>
  <c r="M463" i="17" s="1"/>
  <c r="I464" i="17"/>
  <c r="J464" i="17"/>
  <c r="O464" i="17" s="1"/>
  <c r="K464" i="17"/>
  <c r="L464" i="17"/>
  <c r="I465" i="17"/>
  <c r="N465" i="17" s="1"/>
  <c r="J465" i="17"/>
  <c r="K465" i="17"/>
  <c r="L465" i="17"/>
  <c r="M465" i="17" s="1"/>
  <c r="I466" i="17"/>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J489" i="17"/>
  <c r="O489" i="17" s="1"/>
  <c r="K489" i="17"/>
  <c r="L489" i="17"/>
  <c r="M489" i="17" s="1"/>
  <c r="I490" i="17"/>
  <c r="N490" i="17" s="1"/>
  <c r="J490" i="17"/>
  <c r="O490" i="17" s="1"/>
  <c r="K490" i="17"/>
  <c r="L490" i="17"/>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J497" i="17"/>
  <c r="O497" i="17" s="1"/>
  <c r="K497" i="17"/>
  <c r="L497" i="17"/>
  <c r="M497" i="17" s="1"/>
  <c r="I498" i="17"/>
  <c r="J498" i="17"/>
  <c r="O498" i="17" s="1"/>
  <c r="K498" i="17"/>
  <c r="L498" i="17"/>
  <c r="M498" i="17" s="1"/>
  <c r="I499" i="17"/>
  <c r="N499" i="17" s="1"/>
  <c r="J499" i="17"/>
  <c r="O499" i="17" s="1"/>
  <c r="K499" i="17"/>
  <c r="L499" i="17"/>
  <c r="M499" i="17" s="1"/>
  <c r="I500" i="17"/>
  <c r="N500" i="17" s="1"/>
  <c r="J500" i="17"/>
  <c r="O500" i="17" s="1"/>
  <c r="K500" i="17"/>
  <c r="L500" i="17"/>
  <c r="M500" i="17" s="1"/>
  <c r="I501" i="17"/>
  <c r="J501" i="17"/>
  <c r="O501" i="17" s="1"/>
  <c r="K501" i="17"/>
  <c r="L501" i="17"/>
  <c r="M501" i="17" s="1"/>
  <c r="I502" i="17"/>
  <c r="N502" i="17" s="1"/>
  <c r="J502" i="17"/>
  <c r="O502" i="17" s="1"/>
  <c r="K502" i="17"/>
  <c r="L502" i="17"/>
  <c r="M502" i="17" s="1"/>
  <c r="I503" i="17"/>
  <c r="J503" i="17"/>
  <c r="O503" i="17" s="1"/>
  <c r="K503" i="17"/>
  <c r="L503" i="17"/>
  <c r="M503" i="17" s="1"/>
  <c r="I504" i="17"/>
  <c r="N504" i="17" s="1"/>
  <c r="J504" i="17"/>
  <c r="O504" i="17" s="1"/>
  <c r="K504" i="17"/>
  <c r="L504" i="17"/>
  <c r="I505" i="17"/>
  <c r="N505" i="17" s="1"/>
  <c r="J505" i="17"/>
  <c r="K505" i="17"/>
  <c r="L505" i="17"/>
  <c r="M505" i="17" s="1"/>
  <c r="I506" i="17"/>
  <c r="N506" i="17" s="1"/>
  <c r="J506" i="17"/>
  <c r="O506" i="17" s="1"/>
  <c r="K506" i="17"/>
  <c r="L506" i="17"/>
  <c r="M506" i="17" s="1"/>
  <c r="I507" i="17"/>
  <c r="N507" i="17" s="1"/>
  <c r="J507" i="17"/>
  <c r="K507" i="17"/>
  <c r="L507" i="17"/>
  <c r="M507" i="17" s="1"/>
  <c r="I508" i="17"/>
  <c r="N508" i="17" s="1"/>
  <c r="J508" i="17"/>
  <c r="O508" i="17" s="1"/>
  <c r="K508" i="17"/>
  <c r="L508" i="17"/>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J521" i="17"/>
  <c r="O521" i="17" s="1"/>
  <c r="K521" i="17"/>
  <c r="L521" i="17"/>
  <c r="M521" i="17" s="1"/>
  <c r="I522" i="17"/>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J538" i="17"/>
  <c r="O538" i="17" s="1"/>
  <c r="K538" i="17"/>
  <c r="L538" i="17"/>
  <c r="M538" i="17" s="1"/>
  <c r="I539" i="17"/>
  <c r="N539" i="17" s="1"/>
  <c r="J539" i="17"/>
  <c r="O539" i="17" s="1"/>
  <c r="K539" i="17"/>
  <c r="L539" i="17"/>
  <c r="M539" i="17" s="1"/>
  <c r="I540" i="17"/>
  <c r="J540" i="17"/>
  <c r="O540" i="17" s="1"/>
  <c r="K540" i="17"/>
  <c r="L540" i="17"/>
  <c r="M540" i="17" s="1"/>
  <c r="I541" i="17"/>
  <c r="N541" i="17" s="1"/>
  <c r="J541" i="17"/>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K549" i="17"/>
  <c r="L549" i="17"/>
  <c r="M549" i="17" s="1"/>
  <c r="I550" i="17"/>
  <c r="N550" i="17" s="1"/>
  <c r="J550" i="17"/>
  <c r="O550" i="17" s="1"/>
  <c r="K550" i="17"/>
  <c r="L550" i="17"/>
  <c r="M550" i="17" s="1"/>
  <c r="I551" i="17"/>
  <c r="N551" i="17" s="1"/>
  <c r="J551" i="17"/>
  <c r="K551" i="17"/>
  <c r="L551" i="17"/>
  <c r="M551" i="17" s="1"/>
  <c r="I552" i="17"/>
  <c r="N552" i="17" s="1"/>
  <c r="J552" i="17"/>
  <c r="O552" i="17" s="1"/>
  <c r="K552" i="17"/>
  <c r="L552" i="17"/>
  <c r="M552" i="17" s="1"/>
  <c r="I553" i="17"/>
  <c r="N553" i="17" s="1"/>
  <c r="J553" i="17"/>
  <c r="O553" i="17" s="1"/>
  <c r="K553" i="17"/>
  <c r="L553" i="17"/>
  <c r="M553" i="17" s="1"/>
  <c r="I554" i="17"/>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J575" i="17"/>
  <c r="O575" i="17" s="1"/>
  <c r="K575" i="17"/>
  <c r="L575" i="17"/>
  <c r="M575" i="17" s="1"/>
  <c r="I576" i="17"/>
  <c r="N576" i="17" s="1"/>
  <c r="J576" i="17"/>
  <c r="O576" i="17" s="1"/>
  <c r="K576" i="17"/>
  <c r="L576" i="17"/>
  <c r="I577" i="17"/>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J586" i="17"/>
  <c r="O586" i="17" s="1"/>
  <c r="K586" i="17"/>
  <c r="L586" i="17"/>
  <c r="M586" i="17" s="1"/>
  <c r="I587" i="17"/>
  <c r="N587" i="17" s="1"/>
  <c r="J587" i="17"/>
  <c r="O587" i="17" s="1"/>
  <c r="K587" i="17"/>
  <c r="L587" i="17"/>
  <c r="M587" i="17" s="1"/>
  <c r="I588" i="17"/>
  <c r="N588" i="17" s="1"/>
  <c r="J588" i="17"/>
  <c r="K588" i="17"/>
  <c r="L588" i="17"/>
  <c r="I589" i="17"/>
  <c r="N589" i="17" s="1"/>
  <c r="J589" i="17"/>
  <c r="O589" i="17" s="1"/>
  <c r="K589" i="17"/>
  <c r="L589" i="17"/>
  <c r="M589" i="17" s="1"/>
  <c r="I590" i="17"/>
  <c r="N590" i="17" s="1"/>
  <c r="J590" i="17"/>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J608" i="17"/>
  <c r="O608" i="17" s="1"/>
  <c r="K608" i="17"/>
  <c r="L608" i="17"/>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K630" i="17"/>
  <c r="L630" i="17"/>
  <c r="M630" i="17" s="1"/>
  <c r="I631" i="17"/>
  <c r="N631" i="17" s="1"/>
  <c r="J631" i="17"/>
  <c r="O631" i="17" s="1"/>
  <c r="K631" i="17"/>
  <c r="L631" i="17"/>
  <c r="M631" i="17" s="1"/>
  <c r="I632" i="17"/>
  <c r="N632" i="17" s="1"/>
  <c r="J632" i="17"/>
  <c r="O632" i="17" s="1"/>
  <c r="K632" i="17"/>
  <c r="L632" i="17"/>
  <c r="M632" i="17" s="1"/>
  <c r="I633" i="17"/>
  <c r="J633" i="17"/>
  <c r="O633" i="17" s="1"/>
  <c r="K633" i="17"/>
  <c r="L633" i="17"/>
  <c r="M633" i="17" s="1"/>
  <c r="I634" i="17"/>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J654" i="17"/>
  <c r="O654" i="17" s="1"/>
  <c r="K654" i="17"/>
  <c r="L654" i="17"/>
  <c r="M654" i="17" s="1"/>
  <c r="I655" i="17"/>
  <c r="N655" i="17" s="1"/>
  <c r="J655" i="17"/>
  <c r="O655" i="17" s="1"/>
  <c r="K655" i="17"/>
  <c r="L655" i="17"/>
  <c r="M655" i="17" s="1"/>
  <c r="I656" i="17"/>
  <c r="J656" i="17"/>
  <c r="O656" i="17" s="1"/>
  <c r="K656" i="17"/>
  <c r="L656" i="17"/>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J666" i="17"/>
  <c r="K666" i="17"/>
  <c r="L666" i="17"/>
  <c r="M666" i="17" s="1"/>
  <c r="I667" i="17"/>
  <c r="N667" i="17" s="1"/>
  <c r="J667" i="17"/>
  <c r="O667" i="17" s="1"/>
  <c r="K667" i="17"/>
  <c r="L667" i="17"/>
  <c r="M667" i="17" s="1"/>
  <c r="I668" i="17"/>
  <c r="N668" i="17" s="1"/>
  <c r="J668" i="17"/>
  <c r="K668" i="17"/>
  <c r="L668" i="17"/>
  <c r="M668" i="17" s="1"/>
  <c r="I669" i="17"/>
  <c r="N669" i="17" s="1"/>
  <c r="J669" i="17"/>
  <c r="O669" i="17" s="1"/>
  <c r="K669" i="17"/>
  <c r="L669" i="17"/>
  <c r="M669" i="17" s="1"/>
  <c r="I670" i="17"/>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J691" i="17"/>
  <c r="O691" i="17" s="1"/>
  <c r="K691" i="17"/>
  <c r="L691" i="17"/>
  <c r="M691" i="17" s="1"/>
  <c r="I692" i="17"/>
  <c r="N692" i="17" s="1"/>
  <c r="J692" i="17"/>
  <c r="O692" i="17" s="1"/>
  <c r="K692" i="17"/>
  <c r="L692" i="17"/>
  <c r="M692" i="17" s="1"/>
  <c r="I693" i="17"/>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J728" i="17"/>
  <c r="O728" i="17" s="1"/>
  <c r="K728" i="17"/>
  <c r="L728" i="17"/>
  <c r="M728" i="17" s="1"/>
  <c r="I729" i="17"/>
  <c r="N729" i="17" s="1"/>
  <c r="J729" i="17"/>
  <c r="O729" i="17" s="1"/>
  <c r="K729" i="17"/>
  <c r="L729" i="17"/>
  <c r="I730" i="17"/>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K742" i="17"/>
  <c r="L742" i="17"/>
  <c r="M742" i="17" s="1"/>
  <c r="I743" i="17"/>
  <c r="N743" i="17" s="1"/>
  <c r="J743" i="17"/>
  <c r="O743" i="17" s="1"/>
  <c r="K743" i="17"/>
  <c r="L743" i="17"/>
  <c r="M743" i="17" s="1"/>
  <c r="I744" i="17"/>
  <c r="N744" i="17" s="1"/>
  <c r="J744" i="17"/>
  <c r="O744" i="17" s="1"/>
  <c r="K744" i="17"/>
  <c r="L744" i="17"/>
  <c r="M744" i="17" s="1"/>
  <c r="I745" i="17"/>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I765" i="17"/>
  <c r="J765" i="17"/>
  <c r="O765" i="17" s="1"/>
  <c r="K765" i="17"/>
  <c r="L765" i="17"/>
  <c r="M765" i="17" s="1"/>
  <c r="I766" i="17"/>
  <c r="N766" i="17" s="1"/>
  <c r="J766" i="17"/>
  <c r="O766" i="17" s="1"/>
  <c r="K766" i="17"/>
  <c r="L766" i="17"/>
  <c r="M766" i="17" s="1"/>
  <c r="I767" i="17"/>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K781" i="17"/>
  <c r="L781" i="17"/>
  <c r="M781" i="17" s="1"/>
  <c r="I782" i="17"/>
  <c r="N782" i="17" s="1"/>
  <c r="J782" i="17"/>
  <c r="O782" i="17" s="1"/>
  <c r="K782" i="17"/>
  <c r="L782" i="17"/>
  <c r="M782" i="17" s="1"/>
  <c r="I783" i="17"/>
  <c r="N783" i="17" s="1"/>
  <c r="J783" i="17"/>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I798" i="17"/>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J803" i="17"/>
  <c r="O803" i="17" s="1"/>
  <c r="K803" i="17"/>
  <c r="L803" i="17"/>
  <c r="M803" i="17" s="1"/>
  <c r="I804" i="17"/>
  <c r="N804" i="17" s="1"/>
  <c r="J804" i="17"/>
  <c r="O804" i="17" s="1"/>
  <c r="K804" i="17"/>
  <c r="L804" i="17"/>
  <c r="M804" i="17" s="1"/>
  <c r="I805" i="17"/>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J840" i="17"/>
  <c r="O840" i="17" s="1"/>
  <c r="K840" i="17"/>
  <c r="L840" i="17"/>
  <c r="I841" i="17"/>
  <c r="N841" i="17" s="1"/>
  <c r="J841" i="17"/>
  <c r="O841" i="17" s="1"/>
  <c r="K841" i="17"/>
  <c r="L841" i="17"/>
  <c r="M841" i="17" s="1"/>
  <c r="I842" i="17"/>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K859" i="17"/>
  <c r="L859" i="17"/>
  <c r="M859" i="17" s="1"/>
  <c r="I860" i="17"/>
  <c r="N860" i="17" s="1"/>
  <c r="J860" i="17"/>
  <c r="O860" i="17" s="1"/>
  <c r="K860" i="17"/>
  <c r="L860" i="17"/>
  <c r="M860" i="17" s="1"/>
  <c r="I861" i="17"/>
  <c r="N861" i="17" s="1"/>
  <c r="J861" i="17"/>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J878" i="17"/>
  <c r="O878" i="17" s="1"/>
  <c r="K878" i="17"/>
  <c r="L878" i="17"/>
  <c r="M878" i="17" s="1"/>
  <c r="I879" i="17"/>
  <c r="N879" i="17" s="1"/>
  <c r="J879" i="17"/>
  <c r="O879" i="17" s="1"/>
  <c r="K879" i="17"/>
  <c r="L879" i="17"/>
  <c r="M879" i="17" s="1"/>
  <c r="I880" i="17"/>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J915" i="17"/>
  <c r="O915" i="17" s="1"/>
  <c r="K915" i="17"/>
  <c r="L915" i="17"/>
  <c r="M915" i="17" s="1"/>
  <c r="I916" i="17"/>
  <c r="N916" i="17" s="1"/>
  <c r="J916" i="17"/>
  <c r="O916" i="17" s="1"/>
  <c r="K916" i="17"/>
  <c r="L916" i="17"/>
  <c r="M916" i="17" s="1"/>
  <c r="I917" i="17"/>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K937" i="17"/>
  <c r="L937" i="17"/>
  <c r="M937" i="17" s="1"/>
  <c r="I938" i="17"/>
  <c r="N938" i="17" s="1"/>
  <c r="J938" i="17"/>
  <c r="O938" i="17" s="1"/>
  <c r="K938" i="17"/>
  <c r="L938" i="17"/>
  <c r="M938" i="17" s="1"/>
  <c r="I939" i="17"/>
  <c r="N939" i="17" s="1"/>
  <c r="J939" i="17"/>
  <c r="O939" i="17" s="1"/>
  <c r="K939" i="17"/>
  <c r="L939" i="17"/>
  <c r="M939" i="17" s="1"/>
  <c r="I940" i="17"/>
  <c r="N940" i="17" s="1"/>
  <c r="J940" i="17"/>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J952" i="17"/>
  <c r="O952" i="17" s="1"/>
  <c r="K952" i="17"/>
  <c r="L952" i="17"/>
  <c r="M952" i="17" s="1"/>
  <c r="I953" i="17"/>
  <c r="N953" i="17" s="1"/>
  <c r="J953" i="17"/>
  <c r="O953" i="17" s="1"/>
  <c r="K953" i="17"/>
  <c r="L953" i="17"/>
  <c r="M953" i="17" s="1"/>
  <c r="I954" i="17"/>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K975" i="17"/>
  <c r="L975" i="17"/>
  <c r="M975" i="17" s="1"/>
  <c r="I976" i="17"/>
  <c r="N976" i="17" s="1"/>
  <c r="J976" i="17"/>
  <c r="O976" i="17" s="1"/>
  <c r="K976" i="17"/>
  <c r="L976" i="17"/>
  <c r="M976" i="17" s="1"/>
  <c r="I977" i="17"/>
  <c r="N977" i="17" s="1"/>
  <c r="J977" i="17"/>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<sst xmlns="http://schemas.openxmlformats.org/spreadsheetml/2006/main" count="11128" uniqueCount="6217">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</sst>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7" fontId="0" fillId="0" borderId="0" xfId="0" applyNumberFormat="1"/>
    <xf numFmtId="169" fontId="0" fillId="0" borderId="0" xfId="0" applyNumberFormat="1"/>
  </cellXfs>
  <cellStyles count="1">
    <cellStyle name="Normal" xfId="0" builtinId="0"/>
  </cellStyles>
  <dxfs count="16">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sz val="14"/>
        <color theme="0"/>
        <name val="Calibri"/>
        <family val="2"/>
        <scheme val="minor"/>
      </font>
    </dxf>
    <dxf>
      <font>
        <b val="0"/>
        <i val="0"/>
        <sz val="10"/>
        <color theme="0"/>
        <name val="Calibri"/>
        <family val="2"/>
        <scheme val="minor"/>
      </font>
      <fill>
        <patternFill>
          <bgColor theme="1"/>
        </patternFill>
      </fill>
      <border>
        <left style="thin">
          <color theme="5"/>
        </left>
        <right style="thin">
          <color theme="5"/>
        </right>
        <top style="thin">
          <color theme="5"/>
        </top>
        <bottom style="thin">
          <color theme="5"/>
        </bottom>
      </border>
    </dxf>
    <dxf>
      <numFmt numFmtId="0" formatCode="General"/>
    </dxf>
    <dxf>
      <font>
        <b/>
        <i val="0"/>
        <sz val="14"/>
        <color theme="0"/>
        <name val="Calibri"/>
        <family val="2"/>
        <scheme val="minor"/>
      </font>
      <border diagonalUp="0" diagonalDown="0">
        <left/>
        <right/>
        <top/>
        <bottom/>
        <vertical/>
        <horizontal/>
      </border>
    </dxf>
    <dxf>
      <font>
        <b val="0"/>
        <i val="0"/>
        <sz val="12"/>
        <color theme="0"/>
        <name val="Calibri"/>
        <family val="2"/>
        <scheme val="minor"/>
      </font>
      <fill>
        <patternFill patternType="solid">
          <fgColor theme="0"/>
          <bgColor theme="1"/>
        </patternFill>
      </fill>
      <border>
        <left style="thin">
          <color theme="5"/>
        </left>
        <right style="thin">
          <color theme="5"/>
        </right>
        <top style="thin">
          <color theme="5"/>
        </top>
        <bottom style="thin">
          <color theme="5"/>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4" xr9:uid="{C1CB647C-7C7F-4285-A076-F095C499C39C}">
      <tableStyleElement type="wholeTable" dxfId="2"/>
      <tableStyleElement type="headerRow" dxfId="1"/>
    </tableStyle>
    <tableStyle name="Timeline Black " pivot="0" table="0" count="8" xr9:uid="{6C98620E-FF17-4632-8419-2FD643CE4509}">
      <tableStyleElement type="wholeTable" dxfId="5"/>
      <tableStyleElement type="headerRow" dxfId="4"/>
    </tableStyle>
  </tableStyles>
  <colors>
    <mruColors>
      <color rgb="FFF5B68B"/>
      <color rgb="FFB1510F"/>
      <color rgb="FFF2A16A"/>
      <color rgb="FFF6BC94"/>
      <color rgb="FFA568D2"/>
    </mruColors>
  </colors>
  <extLst>
    <ext xmlns:x14="http://schemas.microsoft.com/office/spreadsheetml/2009/9/main" uri="{46F421CA-312F-682f-3DD2-61675219B42D}">
      <x14:dxfs count="2">
        <dxf>
          <font>
            <b val="0"/>
            <i val="0"/>
            <sz val="10"/>
            <color theme="0"/>
            <name val="Calibri"/>
            <family val="2"/>
            <scheme val="minor"/>
          </font>
        </dxf>
        <dxf>
          <font>
            <b/>
            <i val="0"/>
            <sz val="12"/>
            <color theme="0"/>
            <name val="Calibri"/>
            <family val="2"/>
            <scheme val="minor"/>
          </font>
          <border>
            <left style="thin">
              <color theme="5"/>
            </left>
            <right style="thin">
              <color theme="5"/>
            </right>
            <top style="thin">
              <color theme="5"/>
            </top>
            <bottom style="thin">
              <color theme="5"/>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F2A16A"/>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Black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568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568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A568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C64-4B23-AD22-C4A5B5996E02}"/>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C64-4B23-AD22-C4A5B5996E02}"/>
            </c:ext>
          </c:extLst>
        </c:ser>
        <c:ser>
          <c:idx val="2"/>
          <c:order val="2"/>
          <c:tx>
            <c:strRef>
              <c:f>TotalSales!$E$3:$E$4</c:f>
              <c:strCache>
                <c:ptCount val="1"/>
                <c:pt idx="0">
                  <c:v>Lib</c:v>
                </c:pt>
              </c:strCache>
            </c:strRef>
          </c:tx>
          <c:spPr>
            <a:ln w="28575" cap="rnd">
              <a:solidFill>
                <a:srgbClr val="A568D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C64-4B23-AD22-C4A5B5996E02}"/>
            </c:ext>
          </c:extLst>
        </c:ser>
        <c:ser>
          <c:idx val="3"/>
          <c:order val="3"/>
          <c:tx>
            <c:strRef>
              <c:f>TotalSales!$F$3:$F$4</c:f>
              <c:strCache>
                <c:ptCount val="1"/>
                <c:pt idx="0">
                  <c:v>Rob</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C64-4B23-AD22-C4A5B5996E02}"/>
            </c:ext>
          </c:extLst>
        </c:ser>
        <c:dLbls>
          <c:showLegendKey val="0"/>
          <c:showVal val="0"/>
          <c:showCatName val="0"/>
          <c:showSerName val="0"/>
          <c:showPercent val="0"/>
          <c:showBubbleSize val="0"/>
        </c:dLbls>
        <c:smooth val="0"/>
        <c:axId val="1948593071"/>
        <c:axId val="1948594031"/>
      </c:lineChart>
      <c:catAx>
        <c:axId val="194859307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8594031"/>
        <c:crosses val="autoZero"/>
        <c:auto val="1"/>
        <c:lblAlgn val="ctr"/>
        <c:lblOffset val="100"/>
        <c:noMultiLvlLbl val="0"/>
      </c:catAx>
      <c:valAx>
        <c:axId val="1948594031"/>
        <c:scaling>
          <c:orientation val="minMax"/>
        </c:scaling>
        <c:delete val="0"/>
        <c:axPos val="l"/>
        <c:majorGridlines>
          <c:spPr>
            <a:ln w="635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859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1905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Orders.xlsx]CountryBarChart!TotalSales</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1510F"/>
          </a:solidFill>
          <a:ln w="19050">
            <a:solidFill>
              <a:schemeClr val="bg1"/>
            </a:solidFill>
          </a:ln>
          <a:effectLst/>
        </c:spPr>
      </c:pivotFmt>
      <c:pivotFmt>
        <c:idx val="2"/>
        <c:spPr>
          <a:solidFill>
            <a:srgbClr val="F5B68B"/>
          </a:solidFill>
          <a:ln w="19050">
            <a:solidFill>
              <a:schemeClr val="bg1"/>
            </a:solidFill>
          </a:ln>
          <a:effectLst/>
        </c:spPr>
      </c:pivotFmt>
      <c:pivotFmt>
        <c:idx val="3"/>
        <c:spPr>
          <a:solidFill>
            <a:schemeClr val="accent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5B68B"/>
          </a:solidFill>
          <a:ln w="19050">
            <a:solidFill>
              <a:schemeClr val="bg1"/>
            </a:solidFill>
          </a:ln>
          <a:effectLst/>
        </c:spPr>
      </c:pivotFmt>
      <c:pivotFmt>
        <c:idx val="5"/>
        <c:spPr>
          <a:solidFill>
            <a:srgbClr val="B1510F"/>
          </a:solidFill>
          <a:ln w="19050">
            <a:solidFill>
              <a:schemeClr val="bg1"/>
            </a:solidFill>
          </a:ln>
          <a:effectLst/>
        </c:spPr>
      </c:pivotFmt>
      <c:pivotFmt>
        <c:idx val="6"/>
        <c:spPr>
          <a:solidFill>
            <a:schemeClr val="accent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bg1"/>
            </a:solidFill>
          </a:ln>
          <a:effectLst/>
        </c:spPr>
      </c:pivotFmt>
      <c:pivotFmt>
        <c:idx val="8"/>
        <c:spPr>
          <a:solidFill>
            <a:schemeClr val="accent2"/>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w="19050">
              <a:solidFill>
                <a:schemeClr val="bg1"/>
              </a:solidFill>
            </a:ln>
            <a:effectLst/>
          </c:spPr>
          <c:invertIfNegative val="0"/>
          <c:dPt>
            <c:idx val="0"/>
            <c:invertIfNegative val="0"/>
            <c:bubble3D val="0"/>
            <c:spPr>
              <a:solidFill>
                <a:schemeClr val="accent2"/>
              </a:solidFill>
              <a:ln w="19050">
                <a:solidFill>
                  <a:schemeClr val="bg1"/>
                </a:solidFill>
              </a:ln>
              <a:effectLst/>
            </c:spPr>
            <c:extLst>
              <c:ext xmlns:c16="http://schemas.microsoft.com/office/drawing/2014/chart" uri="{C3380CC4-5D6E-409C-BE32-E72D297353CC}">
                <c16:uniqueId val="{00000001-59D9-4930-86A9-A248EBDE48A5}"/>
              </c:ext>
            </c:extLst>
          </c:dPt>
          <c:dPt>
            <c:idx val="2"/>
            <c:invertIfNegative val="0"/>
            <c:bubble3D val="0"/>
            <c:spPr>
              <a:solidFill>
                <a:schemeClr val="accent2"/>
              </a:solidFill>
              <a:ln w="19050">
                <a:solidFill>
                  <a:schemeClr val="bg1"/>
                </a:solidFill>
              </a:ln>
              <a:effectLst/>
            </c:spPr>
            <c:extLst>
              <c:ext xmlns:c16="http://schemas.microsoft.com/office/drawing/2014/chart" uri="{C3380CC4-5D6E-409C-BE32-E72D297353CC}">
                <c16:uniqueId val="{00000003-59D9-4930-86A9-A248EBDE48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9D9-4930-86A9-A248EBDE48A5}"/>
            </c:ext>
          </c:extLst>
        </c:ser>
        <c:dLbls>
          <c:showLegendKey val="0"/>
          <c:showVal val="0"/>
          <c:showCatName val="0"/>
          <c:showSerName val="0"/>
          <c:showPercent val="0"/>
          <c:showBubbleSize val="0"/>
        </c:dLbls>
        <c:gapWidth val="182"/>
        <c:axId val="590707455"/>
        <c:axId val="590707935"/>
      </c:barChart>
      <c:catAx>
        <c:axId val="590707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0707935"/>
        <c:crosses val="autoZero"/>
        <c:auto val="1"/>
        <c:lblAlgn val="ctr"/>
        <c:lblOffset val="100"/>
        <c:noMultiLvlLbl val="0"/>
      </c:catAx>
      <c:valAx>
        <c:axId val="590707935"/>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070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1905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Orders.xlsx]Top5Customers!TotalSales</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1510F"/>
          </a:solidFill>
          <a:ln w="19050">
            <a:solidFill>
              <a:schemeClr val="bg1"/>
            </a:solidFill>
          </a:ln>
          <a:effectLst/>
        </c:spPr>
      </c:pivotFmt>
      <c:pivotFmt>
        <c:idx val="2"/>
        <c:spPr>
          <a:solidFill>
            <a:srgbClr val="F5B68B"/>
          </a:solidFill>
          <a:ln w="19050">
            <a:solidFill>
              <a:schemeClr val="bg1"/>
            </a:solidFill>
          </a:ln>
          <a:effectLst/>
        </c:spPr>
      </c:pivotFmt>
      <c:pivotFmt>
        <c:idx val="3"/>
        <c:spPr>
          <a:solidFill>
            <a:schemeClr val="accent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5B68B"/>
          </a:solidFill>
          <a:ln w="19050">
            <a:solidFill>
              <a:schemeClr val="bg1"/>
            </a:solidFill>
          </a:ln>
          <a:effectLst/>
        </c:spPr>
      </c:pivotFmt>
      <c:pivotFmt>
        <c:idx val="5"/>
        <c:spPr>
          <a:solidFill>
            <a:srgbClr val="B1510F"/>
          </a:solidFill>
          <a:ln w="19050">
            <a:solidFill>
              <a:schemeClr val="bg1"/>
            </a:solidFill>
          </a:ln>
          <a:effectLst/>
        </c:spPr>
      </c:pivotFmt>
      <c:pivotFmt>
        <c:idx val="6"/>
        <c:spPr>
          <a:solidFill>
            <a:schemeClr val="accent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8045-4EF0-AAC5-8844F4754511}"/>
              </c:ext>
            </c:extLst>
          </c:dPt>
          <c:dPt>
            <c:idx val="2"/>
            <c:invertIfNegative val="0"/>
            <c:bubble3D val="0"/>
            <c:extLst>
              <c:ext xmlns:c16="http://schemas.microsoft.com/office/drawing/2014/chart" uri="{C3380CC4-5D6E-409C-BE32-E72D297353CC}">
                <c16:uniqueId val="{00000001-8045-4EF0-AAC5-8844F47545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045-4EF0-AAC5-8844F4754511}"/>
            </c:ext>
          </c:extLst>
        </c:ser>
        <c:dLbls>
          <c:showLegendKey val="0"/>
          <c:showVal val="0"/>
          <c:showCatName val="0"/>
          <c:showSerName val="0"/>
          <c:showPercent val="0"/>
          <c:showBubbleSize val="0"/>
        </c:dLbls>
        <c:gapWidth val="182"/>
        <c:axId val="590707455"/>
        <c:axId val="590707935"/>
      </c:barChart>
      <c:catAx>
        <c:axId val="590707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0707935"/>
        <c:crosses val="autoZero"/>
        <c:auto val="1"/>
        <c:lblAlgn val="ctr"/>
        <c:lblOffset val="100"/>
        <c:noMultiLvlLbl val="0"/>
      </c:catAx>
      <c:valAx>
        <c:axId val="590707935"/>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070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1905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F385DAF4-40D4-1698-3DCB-F75991791BF6}"/>
            </a:ext>
          </a:extLst>
        </xdr:cNvPr>
        <xdr:cNvSpPr/>
      </xdr:nvSpPr>
      <xdr:spPr>
        <a:xfrm>
          <a:off x="114300" y="63500"/>
          <a:ext cx="15240000" cy="736600"/>
        </a:xfrm>
        <a:prstGeom prst="rect">
          <a:avLst/>
        </a:prstGeom>
        <a:solidFill>
          <a:schemeClr val="tx1"/>
        </a:solid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98C72CCE-A771-4D3C-BA60-605501CF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18</xdr:col>
      <xdr:colOff>6685</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222DBA96-4398-4D76-9EC6-9DADCD6192F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6948" y="882316"/>
              <a:ext cx="9845842" cy="18381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15</xdr:row>
      <xdr:rowOff>273049</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3FA74BE-5A00-42CF-AE9C-CA16B4BB750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53053" y="1697789"/>
              <a:ext cx="1824789" cy="1021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6350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84ABA60-2E6C-41F7-AAF5-647F03863A8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59403" y="882316"/>
              <a:ext cx="3756860" cy="748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78BCF898-BC60-4836-8390-01307CDBECB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91474" y="1697789"/>
              <a:ext cx="1824789" cy="1022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669</xdr:colOff>
      <xdr:row>17</xdr:row>
      <xdr:rowOff>0</xdr:rowOff>
    </xdr:from>
    <xdr:to>
      <xdr:col>26</xdr:col>
      <xdr:colOff>0</xdr:colOff>
      <xdr:row>27</xdr:row>
      <xdr:rowOff>76200</xdr:rowOff>
    </xdr:to>
    <xdr:graphicFrame macro="">
      <xdr:nvGraphicFramePr>
        <xdr:cNvPr id="9" name="Chart 8">
          <a:extLst>
            <a:ext uri="{FF2B5EF4-FFF2-40B4-BE49-F238E27FC236}">
              <a16:creationId xmlns:a16="http://schemas.microsoft.com/office/drawing/2014/main" id="{075CF7EA-1802-4D46-B40C-8756EF48E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xdr:rowOff>
    </xdr:from>
    <xdr:to>
      <xdr:col>26</xdr:col>
      <xdr:colOff>0</xdr:colOff>
      <xdr:row>40</xdr:row>
      <xdr:rowOff>1</xdr:rowOff>
    </xdr:to>
    <xdr:graphicFrame macro="">
      <xdr:nvGraphicFramePr>
        <xdr:cNvPr id="10" name="Chart 9">
          <a:extLst>
            <a:ext uri="{FF2B5EF4-FFF2-40B4-BE49-F238E27FC236}">
              <a16:creationId xmlns:a16="http://schemas.microsoft.com/office/drawing/2014/main" id="{9156EA82-63E0-441C-A2C2-E1C4EF018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jah Taber" refreshedDate="45699.438753125003" createdVersion="8" refreshedVersion="8" minRefreshableVersion="3" recordCount="1000" xr:uid="{3159852E-6F82-4943-853B-FEC02DCC5C0C}">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43216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rica"/>
    <x v="2"/>
    <x v="1"/>
  </r>
  <r>
    <s v="IPP-31994-879"/>
    <x v="4"/>
    <s v="65223-29612-CB"/>
    <s v="E-D-0.5"/>
    <n v="3"/>
    <x v="4"/>
    <s v="slobe6@nifty.com"/>
    <x v="0"/>
    <x v="1"/>
    <s v="D"/>
    <x v="1"/>
    <n v="7.29"/>
    <n v="21.87"/>
    <s v="Excelsa"/>
    <x v="2"/>
    <x v="0"/>
  </r>
  <r>
    <s v="SNZ-65340-705"/>
    <x v="5"/>
    <s v="21134-81676-FR"/>
    <s v="L-L-0.2"/>
    <n v="1"/>
    <x v="5"/>
    <s v=""/>
    <x v="1"/>
    <x v="3"/>
    <s v="L"/>
    <x v="3"/>
    <n v="4.7549999999999999"/>
    <n v="4.7549999999999999"/>
    <s v="Lib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rica"/>
    <x v="0"/>
    <x v="1"/>
  </r>
  <r>
    <s v="WOQ-36015-429"/>
    <x v="24"/>
    <s v="51427-89175-QJ"/>
    <s v="A-D-0.5"/>
    <n v="6"/>
    <x v="27"/>
    <s v=""/>
    <x v="0"/>
    <x v="2"/>
    <s v="D"/>
    <x v="1"/>
    <n v="5.97"/>
    <n v="35.82"/>
    <s v="Arabica"/>
    <x v="2"/>
    <x v="1"/>
  </r>
  <r>
    <s v="WOQ-36015-429"/>
    <x v="24"/>
    <s v="51427-89175-QJ"/>
    <s v="L-M-0.5"/>
    <n v="6"/>
    <x v="27"/>
    <s v=""/>
    <x v="0"/>
    <x v="3"/>
    <s v="M"/>
    <x v="1"/>
    <n v="8.73"/>
    <n v="52.38"/>
    <s v="Librica"/>
    <x v="0"/>
    <x v="1"/>
  </r>
  <r>
    <s v="SCT-60553-454"/>
    <x v="25"/>
    <s v="39123-12846-YJ"/>
    <s v="L-L-0.2"/>
    <n v="5"/>
    <x v="28"/>
    <s v="ggatheralx@123-reg.co.uk"/>
    <x v="0"/>
    <x v="3"/>
    <s v="L"/>
    <x v="3"/>
    <n v="4.7549999999999999"/>
    <n v="23.774999999999999"/>
    <s v="Librica"/>
    <x v="1"/>
    <x v="1"/>
  </r>
  <r>
    <s v="GFK-52063-244"/>
    <x v="26"/>
    <s v="44981-99666-XB"/>
    <s v="L-L-0.5"/>
    <n v="6"/>
    <x v="29"/>
    <s v="uwelberryy@ebay.co.uk"/>
    <x v="2"/>
    <x v="3"/>
    <s v="L"/>
    <x v="1"/>
    <n v="9.51"/>
    <n v="57.06"/>
    <s v="Lib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rica"/>
    <x v="0"/>
    <x v="1"/>
  </r>
  <r>
    <s v="LGD-24408-274"/>
    <x v="29"/>
    <s v="13694-25001-LX"/>
    <s v="L-L-0.5"/>
    <n v="3"/>
    <x v="32"/>
    <s v="sstrase11@booking.com"/>
    <x v="0"/>
    <x v="3"/>
    <s v="L"/>
    <x v="1"/>
    <n v="9.51"/>
    <n v="28.53"/>
    <s v="Lib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rica"/>
    <x v="2"/>
    <x v="1"/>
  </r>
  <r>
    <s v="DWZ-69106-473"/>
    <x v="43"/>
    <s v="76447-50326-IC"/>
    <s v="L-L-2.5"/>
    <n v="4"/>
    <x v="46"/>
    <s v="kflanders1f@over-blog.com"/>
    <x v="1"/>
    <x v="3"/>
    <s v="L"/>
    <x v="2"/>
    <n v="36.454999999999998"/>
    <n v="145.82"/>
    <s v="Lib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rica"/>
    <x v="1"/>
    <x v="1"/>
  </r>
  <r>
    <s v="KRB-88066-642"/>
    <x v="45"/>
    <s v="22107-86640-SB"/>
    <s v="L-M-1"/>
    <n v="5"/>
    <x v="48"/>
    <s v="agillard1i@issuu.com"/>
    <x v="0"/>
    <x v="3"/>
    <s v="M"/>
    <x v="0"/>
    <n v="14.55"/>
    <n v="72.75"/>
    <s v="Librica"/>
    <x v="0"/>
    <x v="1"/>
  </r>
  <r>
    <s v="LQU-08404-173"/>
    <x v="46"/>
    <s v="09960-34242-LZ"/>
    <s v="L-L-1"/>
    <n v="3"/>
    <x v="49"/>
    <s v=""/>
    <x v="0"/>
    <x v="3"/>
    <s v="L"/>
    <x v="0"/>
    <n v="15.85"/>
    <n v="47.55"/>
    <s v="Lib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rica"/>
    <x v="2"/>
    <x v="0"/>
  </r>
  <r>
    <s v="HUB-47311-849"/>
    <x v="50"/>
    <s v="04521-04300-OK"/>
    <s v="L-M-0.5"/>
    <n v="3"/>
    <x v="53"/>
    <s v="sgilroy1n@eepurl.com"/>
    <x v="0"/>
    <x v="3"/>
    <s v="M"/>
    <x v="1"/>
    <n v="8.73"/>
    <n v="26.19"/>
    <s v="Lib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rica"/>
    <x v="1"/>
    <x v="0"/>
  </r>
  <r>
    <s v="KXN-85094-246"/>
    <x v="73"/>
    <s v="81744-27332-RR"/>
    <s v="L-M-2.5"/>
    <n v="3"/>
    <x v="76"/>
    <s v="bnaulls2a@tiny.cc"/>
    <x v="1"/>
    <x v="3"/>
    <s v="M"/>
    <x v="2"/>
    <n v="33.464999999999996"/>
    <n v="100.39499999999998"/>
    <s v="Lib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rica"/>
    <x v="2"/>
    <x v="0"/>
  </r>
  <r>
    <s v="LQG-41416-375"/>
    <x v="91"/>
    <s v="45190-08727-NV"/>
    <s v="L-D-1"/>
    <n v="3"/>
    <x v="95"/>
    <s v="daizikovitz2u@answers.com"/>
    <x v="1"/>
    <x v="3"/>
    <s v="D"/>
    <x v="0"/>
    <n v="12.95"/>
    <n v="38.849999999999994"/>
    <s v="Lib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rica"/>
    <x v="1"/>
    <x v="1"/>
  </r>
  <r>
    <s v="MXM-42948-061"/>
    <x v="105"/>
    <s v="20203-03950-FY"/>
    <s v="L-L-0.2"/>
    <n v="4"/>
    <x v="109"/>
    <s v="gstandley38@dion.ne.jp"/>
    <x v="1"/>
    <x v="3"/>
    <s v="L"/>
    <x v="3"/>
    <n v="4.7549999999999999"/>
    <n v="19.02"/>
    <s v="Librica"/>
    <x v="1"/>
    <x v="0"/>
  </r>
  <r>
    <s v="MGQ-98961-173"/>
    <x v="11"/>
    <s v="83895-90735-XH"/>
    <s v="L-L-0.5"/>
    <n v="4"/>
    <x v="110"/>
    <s v="bdrage39@youku.com"/>
    <x v="0"/>
    <x v="3"/>
    <s v="L"/>
    <x v="1"/>
    <n v="9.51"/>
    <n v="38.04"/>
    <s v="Lib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rica"/>
    <x v="1"/>
    <x v="1"/>
  </r>
  <r>
    <s v="MWP-46239-785"/>
    <x v="110"/>
    <s v="87979-56781-YV"/>
    <s v="L-M-0.2"/>
    <n v="5"/>
    <x v="115"/>
    <s v="srodliff3g@ted.com"/>
    <x v="0"/>
    <x v="3"/>
    <s v="M"/>
    <x v="3"/>
    <n v="4.3650000000000002"/>
    <n v="21.825000000000003"/>
    <s v="Librica"/>
    <x v="0"/>
    <x v="0"/>
  </r>
  <r>
    <s v="QDV-03406-248"/>
    <x v="111"/>
    <s v="74126-88836-KA"/>
    <s v="L-M-0.5"/>
    <n v="3"/>
    <x v="116"/>
    <s v="swoodham3h@businesswire.com"/>
    <x v="1"/>
    <x v="3"/>
    <s v="M"/>
    <x v="1"/>
    <n v="8.73"/>
    <n v="26.19"/>
    <s v="Lib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rica"/>
    <x v="2"/>
    <x v="0"/>
  </r>
  <r>
    <s v="ZJE-89333-489"/>
    <x v="125"/>
    <s v="08694-57330-XR"/>
    <s v="L-D-2.5"/>
    <n v="1"/>
    <x v="131"/>
    <s v="vkundt3w@bigcartel.com"/>
    <x v="1"/>
    <x v="3"/>
    <s v="D"/>
    <x v="2"/>
    <n v="29.784999999999997"/>
    <n v="29.784999999999997"/>
    <s v="Lib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rica"/>
    <x v="0"/>
    <x v="1"/>
  </r>
  <r>
    <s v="ZWI-52029-159"/>
    <x v="130"/>
    <s v="40172-12000-AU"/>
    <s v="L-M-1"/>
    <n v="3"/>
    <x v="137"/>
    <s v="lfrancisco42@fema.gov"/>
    <x v="0"/>
    <x v="3"/>
    <s v="M"/>
    <x v="0"/>
    <n v="14.55"/>
    <n v="43.650000000000006"/>
    <s v="Lib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rica"/>
    <x v="0"/>
    <x v="0"/>
  </r>
  <r>
    <s v="YFX-64795-136"/>
    <x v="164"/>
    <s v="83163-65741-IH"/>
    <s v="L-M-2.5"/>
    <n v="1"/>
    <x v="179"/>
    <s v="mprinn5a@usa.gov"/>
    <x v="0"/>
    <x v="3"/>
    <s v="M"/>
    <x v="2"/>
    <n v="33.464999999999996"/>
    <n v="33.464999999999996"/>
    <s v="Librica"/>
    <x v="0"/>
    <x v="0"/>
  </r>
  <r>
    <s v="DDO-71442-967"/>
    <x v="165"/>
    <s v="89422-58281-FD"/>
    <s v="L-D-0.2"/>
    <n v="5"/>
    <x v="180"/>
    <s v="abaudino5b@netvibes.com"/>
    <x v="0"/>
    <x v="3"/>
    <s v="D"/>
    <x v="3"/>
    <n v="3.8849999999999998"/>
    <n v="19.424999999999997"/>
    <s v="Lib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rica"/>
    <x v="2"/>
    <x v="1"/>
  </r>
  <r>
    <s v="NOP-21394-646"/>
    <x v="170"/>
    <s v="16982-35708-BZ"/>
    <s v="L-D-2.5"/>
    <n v="3"/>
    <x v="185"/>
    <s v="ncuttler5g@parallels.com"/>
    <x v="0"/>
    <x v="3"/>
    <s v="D"/>
    <x v="2"/>
    <n v="29.784999999999997"/>
    <n v="89.35499999999999"/>
    <s v="Librica"/>
    <x v="2"/>
    <x v="1"/>
  </r>
  <r>
    <s v="NOP-21394-646"/>
    <x v="170"/>
    <s v="16982-35708-BZ"/>
    <s v="L-L-0.5"/>
    <n v="4"/>
    <x v="185"/>
    <s v="ncuttler5g@parallels.com"/>
    <x v="0"/>
    <x v="3"/>
    <s v="L"/>
    <x v="1"/>
    <n v="9.51"/>
    <n v="38.04"/>
    <s v="Librica"/>
    <x v="1"/>
    <x v="1"/>
  </r>
  <r>
    <s v="NOP-21394-646"/>
    <x v="170"/>
    <s v="16982-35708-BZ"/>
    <s v="E-M-1"/>
    <n v="3"/>
    <x v="185"/>
    <s v="ncuttler5g@parallels.com"/>
    <x v="0"/>
    <x v="1"/>
    <s v="M"/>
    <x v="0"/>
    <n v="13.75"/>
    <n v="41.25"/>
    <s v="Excelsa"/>
    <x v="0"/>
    <x v="1"/>
  </r>
  <r>
    <s v="FTV-77095-168"/>
    <x v="171"/>
    <s v="66708-26678-QK"/>
    <s v="L-L-0.5"/>
    <n v="6"/>
    <x v="186"/>
    <s v=""/>
    <x v="0"/>
    <x v="3"/>
    <s v="L"/>
    <x v="1"/>
    <n v="9.51"/>
    <n v="57.06"/>
    <s v="Librica"/>
    <x v="1"/>
    <x v="1"/>
  </r>
  <r>
    <s v="BOR-02906-411"/>
    <x v="172"/>
    <s v="08743-09057-OO"/>
    <s v="L-D-2.5"/>
    <n v="6"/>
    <x v="187"/>
    <s v="tfelip5m@typepad.com"/>
    <x v="0"/>
    <x v="3"/>
    <s v="D"/>
    <x v="2"/>
    <n v="29.784999999999997"/>
    <n v="178.70999999999998"/>
    <s v="Librica"/>
    <x v="2"/>
    <x v="0"/>
  </r>
  <r>
    <s v="WMP-68847-770"/>
    <x v="173"/>
    <s v="37490-01572-JW"/>
    <s v="L-L-0.2"/>
    <n v="1"/>
    <x v="188"/>
    <s v="vle5n@disqus.com"/>
    <x v="0"/>
    <x v="3"/>
    <s v="L"/>
    <x v="3"/>
    <n v="4.7549999999999999"/>
    <n v="4.7549999999999999"/>
    <s v="Lib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rica"/>
    <x v="1"/>
    <x v="1"/>
  </r>
  <r>
    <s v="BNQ-88920-567"/>
    <x v="184"/>
    <s v="27226-53717-SY"/>
    <s v="L-D-0.2"/>
    <n v="6"/>
    <x v="200"/>
    <s v="igurnee5z@usnews.com"/>
    <x v="0"/>
    <x v="3"/>
    <s v="D"/>
    <x v="3"/>
    <n v="3.8849999999999998"/>
    <n v="23.31"/>
    <s v="Librica"/>
    <x v="2"/>
    <x v="1"/>
  </r>
  <r>
    <s v="PUX-47906-110"/>
    <x v="185"/>
    <s v="02002-98725-CH"/>
    <s v="L-M-1"/>
    <n v="4"/>
    <x v="201"/>
    <s v="asnowding60@comsenz.com"/>
    <x v="0"/>
    <x v="3"/>
    <s v="M"/>
    <x v="0"/>
    <n v="14.55"/>
    <n v="58.2"/>
    <s v="Lib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rica"/>
    <x v="0"/>
    <x v="0"/>
  </r>
  <r>
    <s v="JLN-14700-924"/>
    <x v="199"/>
    <s v="79058-02767-CP"/>
    <s v="L-L-0.2"/>
    <n v="5"/>
    <x v="216"/>
    <s v="cgheraldi6g@opera.com"/>
    <x v="2"/>
    <x v="3"/>
    <s v="L"/>
    <x v="3"/>
    <n v="4.7549999999999999"/>
    <n v="23.774999999999999"/>
    <s v="Lib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rica"/>
    <x v="1"/>
    <x v="1"/>
  </r>
  <r>
    <s v="BRV-64870-915"/>
    <x v="202"/>
    <s v="32070-55528-UG"/>
    <s v="L-L-2.5"/>
    <n v="5"/>
    <x v="219"/>
    <s v=""/>
    <x v="1"/>
    <x v="3"/>
    <s v="L"/>
    <x v="2"/>
    <n v="36.454999999999998"/>
    <n v="182.27499999999998"/>
    <s v="Librica"/>
    <x v="1"/>
    <x v="1"/>
  </r>
  <r>
    <s v="RGJ-12544-083"/>
    <x v="203"/>
    <s v="48873-84433-PN"/>
    <s v="L-D-2.5"/>
    <n v="3"/>
    <x v="220"/>
    <s v="charce6k@cafepress.com"/>
    <x v="1"/>
    <x v="3"/>
    <s v="D"/>
    <x v="2"/>
    <n v="29.784999999999997"/>
    <n v="89.35499999999999"/>
    <s v="Lib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rica"/>
    <x v="0"/>
    <x v="1"/>
  </r>
  <r>
    <s v="HVW-25584-144"/>
    <x v="212"/>
    <s v="93405-51204-UW"/>
    <s v="L-L-0.2"/>
    <n v="5"/>
    <x v="229"/>
    <s v="lmallan6t@state.gov"/>
    <x v="0"/>
    <x v="3"/>
    <s v="L"/>
    <x v="3"/>
    <n v="4.7549999999999999"/>
    <n v="23.774999999999999"/>
    <s v="Librica"/>
    <x v="1"/>
    <x v="0"/>
  </r>
  <r>
    <s v="MUY-15309-209"/>
    <x v="213"/>
    <s v="97152-03355-IW"/>
    <s v="L-D-1"/>
    <n v="3"/>
    <x v="230"/>
    <s v="gbentjens6u@netlog.com"/>
    <x v="2"/>
    <x v="3"/>
    <s v="D"/>
    <x v="0"/>
    <n v="12.95"/>
    <n v="38.849999999999994"/>
    <s v="Lib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rica"/>
    <x v="2"/>
    <x v="1"/>
  </r>
  <r>
    <s v="SNF-57032-096"/>
    <x v="306"/>
    <s v="93832-04799-ID"/>
    <s v="E-D-0.5"/>
    <n v="6"/>
    <x v="341"/>
    <s v=""/>
    <x v="0"/>
    <x v="1"/>
    <s v="D"/>
    <x v="1"/>
    <n v="7.29"/>
    <n v="43.74"/>
    <s v="Excelsa"/>
    <x v="2"/>
    <x v="1"/>
  </r>
  <r>
    <s v="DGL-29648-995"/>
    <x v="307"/>
    <s v="59367-30821-ZQ"/>
    <s v="L-M-0.2"/>
    <n v="2"/>
    <x v="342"/>
    <s v=""/>
    <x v="0"/>
    <x v="3"/>
    <s v="M"/>
    <x v="3"/>
    <n v="4.3650000000000002"/>
    <n v="8.73"/>
    <s v="Lib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rica"/>
    <x v="2"/>
    <x v="0"/>
  </r>
  <r>
    <s v="MBM-55936-917"/>
    <x v="325"/>
    <s v="55989-39849-WO"/>
    <s v="L-D-0.5"/>
    <n v="3"/>
    <x v="363"/>
    <s v="ahavickat@nsw.gov.au"/>
    <x v="0"/>
    <x v="3"/>
    <s v="D"/>
    <x v="1"/>
    <n v="7.77"/>
    <n v="23.31"/>
    <s v="Lib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rica"/>
    <x v="1"/>
    <x v="1"/>
  </r>
  <r>
    <s v="IDQ-20193-502"/>
    <x v="335"/>
    <s v="36021-61205-DF"/>
    <s v="L-M-0.2"/>
    <n v="2"/>
    <x v="374"/>
    <s v="rpithcockb5@yellowbook.com"/>
    <x v="0"/>
    <x v="3"/>
    <s v="M"/>
    <x v="3"/>
    <n v="4.3650000000000002"/>
    <n v="8.73"/>
    <s v="Lib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rica"/>
    <x v="1"/>
    <x v="0"/>
  </r>
  <r>
    <s v="QTC-71005-730"/>
    <x v="342"/>
    <s v="14298-02150-KH"/>
    <s v="A-L-0.2"/>
    <n v="4"/>
    <x v="383"/>
    <s v=""/>
    <x v="0"/>
    <x v="2"/>
    <s v="L"/>
    <x v="3"/>
    <n v="3.8849999999999998"/>
    <n v="15.54"/>
    <s v="Arabica"/>
    <x v="1"/>
    <x v="1"/>
  </r>
  <r>
    <s v="TNX-09857-717"/>
    <x v="343"/>
    <s v="48675-07824-HJ"/>
    <s v="L-M-1"/>
    <n v="6"/>
    <x v="384"/>
    <s v=""/>
    <x v="0"/>
    <x v="3"/>
    <s v="M"/>
    <x v="0"/>
    <n v="14.55"/>
    <n v="87.300000000000011"/>
    <s v="Lib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rica"/>
    <x v="0"/>
    <x v="0"/>
  </r>
  <r>
    <s v="WNR-71736-993"/>
    <x v="350"/>
    <s v="16880-78077-FB"/>
    <s v="L-D-0.5"/>
    <n v="4"/>
    <x v="347"/>
    <s v="tfarraac@behance.net"/>
    <x v="0"/>
    <x v="3"/>
    <s v="D"/>
    <x v="1"/>
    <n v="7.77"/>
    <n v="31.08"/>
    <s v="Lib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rica"/>
    <x v="1"/>
    <x v="0"/>
  </r>
  <r>
    <s v="WSV-49732-075"/>
    <x v="358"/>
    <s v="76263-95145-GJ"/>
    <s v="L-D-2.5"/>
    <n v="1"/>
    <x v="407"/>
    <s v=""/>
    <x v="0"/>
    <x v="3"/>
    <s v="D"/>
    <x v="2"/>
    <n v="29.784999999999997"/>
    <n v="29.784999999999997"/>
    <s v="Librica"/>
    <x v="2"/>
    <x v="1"/>
  </r>
  <r>
    <s v="VJF-46305-323"/>
    <x v="161"/>
    <s v="68555-89840-GZ"/>
    <s v="L-D-0.5"/>
    <n v="2"/>
    <x v="408"/>
    <s v="msesonck@census.gov"/>
    <x v="0"/>
    <x v="3"/>
    <s v="D"/>
    <x v="1"/>
    <n v="7.77"/>
    <n v="15.54"/>
    <s v="Lib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rica"/>
    <x v="0"/>
    <x v="0"/>
  </r>
  <r>
    <s v="CBT-15092-420"/>
    <x v="85"/>
    <s v="71364-35210-HS"/>
    <s v="L-M-0.5"/>
    <n v="1"/>
    <x v="416"/>
    <s v="wcholomince@about.com"/>
    <x v="2"/>
    <x v="3"/>
    <s v="M"/>
    <x v="1"/>
    <n v="8.73"/>
    <n v="8.73"/>
    <s v="Lib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rica"/>
    <x v="2"/>
    <x v="0"/>
  </r>
  <r>
    <s v="ISJ-48676-420"/>
    <x v="390"/>
    <s v="93046-67561-AY"/>
    <s v="L-L-0.5"/>
    <n v="6"/>
    <x v="450"/>
    <s v="kcakedg@huffingtonpost.com"/>
    <x v="0"/>
    <x v="3"/>
    <s v="L"/>
    <x v="1"/>
    <n v="9.51"/>
    <n v="57.06"/>
    <s v="Lib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rica"/>
    <x v="1"/>
    <x v="1"/>
  </r>
  <r>
    <s v="IGK-51227-573"/>
    <x v="137"/>
    <s v="46959-60474-LT"/>
    <s v="L-D-0.5"/>
    <n v="2"/>
    <x v="456"/>
    <s v="bgiannazzidm@apple.com"/>
    <x v="0"/>
    <x v="3"/>
    <s v="D"/>
    <x v="1"/>
    <n v="7.77"/>
    <n v="15.54"/>
    <s v="Librica"/>
    <x v="2"/>
    <x v="1"/>
  </r>
  <r>
    <s v="ZAY-43009-775"/>
    <x v="395"/>
    <s v="73431-39823-UP"/>
    <s v="L-D-0.2"/>
    <n v="6"/>
    <x v="457"/>
    <s v=""/>
    <x v="0"/>
    <x v="3"/>
    <s v="D"/>
    <x v="3"/>
    <n v="3.8849999999999998"/>
    <n v="23.31"/>
    <s v="Lib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rica"/>
    <x v="1"/>
    <x v="1"/>
  </r>
  <r>
    <s v="MBM-00112-248"/>
    <x v="397"/>
    <s v="50238-24377-ZS"/>
    <s v="L-L-1"/>
    <n v="5"/>
    <x v="461"/>
    <s v=""/>
    <x v="0"/>
    <x v="3"/>
    <s v="L"/>
    <x v="0"/>
    <n v="15.85"/>
    <n v="79.25"/>
    <s v="Lib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rica"/>
    <x v="2"/>
    <x v="1"/>
  </r>
  <r>
    <s v="CTE-31437-326"/>
    <x v="6"/>
    <s v="22721-63196-UJ"/>
    <s v="L-L-0.2"/>
    <n v="3"/>
    <x v="467"/>
    <s v="gduckerdx@patch.com"/>
    <x v="2"/>
    <x v="3"/>
    <s v="L"/>
    <x v="3"/>
    <n v="4.7549999999999999"/>
    <n v="14.265000000000001"/>
    <s v="Librica"/>
    <x v="1"/>
    <x v="1"/>
  </r>
  <r>
    <s v="SLD-63003-334"/>
    <x v="403"/>
    <s v="55515-37571-RS"/>
    <s v="L-M-0.2"/>
    <n v="6"/>
    <x v="468"/>
    <s v="wstearleye1@census.gov"/>
    <x v="0"/>
    <x v="3"/>
    <s v="M"/>
    <x v="3"/>
    <n v="4.3650000000000002"/>
    <n v="26.19"/>
    <s v="Lib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rica"/>
    <x v="1"/>
    <x v="1"/>
  </r>
  <r>
    <s v="MBT-23379-866"/>
    <x v="407"/>
    <s v="82990-92703-IX"/>
    <s v="L-L-1"/>
    <n v="5"/>
    <x v="475"/>
    <s v="nhelkine9@example.com"/>
    <x v="0"/>
    <x v="3"/>
    <s v="L"/>
    <x v="0"/>
    <n v="15.85"/>
    <n v="79.25"/>
    <s v="Librica"/>
    <x v="1"/>
    <x v="1"/>
  </r>
  <r>
    <s v="GEJ-39834-935"/>
    <x v="408"/>
    <s v="49412-86877-VY"/>
    <s v="L-M-0.2"/>
    <n v="6"/>
    <x v="476"/>
    <s v="pwitheringtonea@networkadvertising.org"/>
    <x v="0"/>
    <x v="3"/>
    <s v="M"/>
    <x v="3"/>
    <n v="4.3650000000000002"/>
    <n v="26.19"/>
    <s v="Lib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rica"/>
    <x v="2"/>
    <x v="1"/>
  </r>
  <r>
    <s v="DNZ-11665-950"/>
    <x v="415"/>
    <s v="10637-45522-ID"/>
    <s v="L-L-2.5"/>
    <n v="2"/>
    <x v="484"/>
    <s v=""/>
    <x v="0"/>
    <x v="3"/>
    <s v="L"/>
    <x v="2"/>
    <n v="36.454999999999998"/>
    <n v="72.91"/>
    <s v="Lib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rica"/>
    <x v="0"/>
    <x v="0"/>
  </r>
  <r>
    <s v="XQJ-86887-506"/>
    <x v="433"/>
    <s v="66458-91190-YC"/>
    <s v="E-L-1"/>
    <n v="4"/>
    <x v="464"/>
    <s v="murione5@alexa.com"/>
    <x v="1"/>
    <x v="1"/>
    <s v="L"/>
    <x v="0"/>
    <n v="14.85"/>
    <n v="59.4"/>
    <s v="Excelsa"/>
    <x v="1"/>
    <x v="0"/>
  </r>
  <r>
    <s v="CUN-90044-279"/>
    <x v="434"/>
    <s v="86646-65810-TD"/>
    <s v="L-D-0.2"/>
    <n v="4"/>
    <x v="515"/>
    <s v=""/>
    <x v="0"/>
    <x v="3"/>
    <s v="D"/>
    <x v="3"/>
    <n v="3.8849999999999998"/>
    <n v="15.54"/>
    <s v="Lib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rica"/>
    <x v="0"/>
    <x v="1"/>
  </r>
  <r>
    <s v="UMT-26130-151"/>
    <x v="510"/>
    <s v="55864-37682-GQ"/>
    <s v="L-M-0.2"/>
    <n v="3"/>
    <x v="615"/>
    <s v="cweatherallim@toplist.cz"/>
    <x v="0"/>
    <x v="3"/>
    <s v="M"/>
    <x v="3"/>
    <n v="4.3650000000000002"/>
    <n v="13.095000000000001"/>
    <s v="Lib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rica"/>
    <x v="2"/>
    <x v="0"/>
  </r>
  <r>
    <s v="EZL-27919-704"/>
    <x v="481"/>
    <s v="49480-85909-DG"/>
    <s v="L-L-0.5"/>
    <n v="5"/>
    <x v="621"/>
    <s v=""/>
    <x v="0"/>
    <x v="3"/>
    <s v="L"/>
    <x v="1"/>
    <n v="9.51"/>
    <n v="47.55"/>
    <s v="Librica"/>
    <x v="1"/>
    <x v="1"/>
  </r>
  <r>
    <s v="ZYU-11345-774"/>
    <x v="515"/>
    <s v="18293-78136-MN"/>
    <s v="L-M-0.5"/>
    <n v="5"/>
    <x v="622"/>
    <s v="cpenwardenit@mlb.com"/>
    <x v="1"/>
    <x v="3"/>
    <s v="M"/>
    <x v="1"/>
    <n v="8.73"/>
    <n v="43.650000000000006"/>
    <s v="Lib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rica"/>
    <x v="1"/>
    <x v="0"/>
  </r>
  <r>
    <s v="NYQ-24237-772"/>
    <x v="104"/>
    <s v="13441-34686-SW"/>
    <s v="L-D-0.5"/>
    <n v="4"/>
    <x v="641"/>
    <s v="jbluckjc@imageshack.us"/>
    <x v="0"/>
    <x v="3"/>
    <s v="D"/>
    <x v="1"/>
    <n v="7.77"/>
    <n v="31.08"/>
    <s v="Librica"/>
    <x v="2"/>
    <x v="1"/>
  </r>
  <r>
    <s v="WKB-21680-566"/>
    <x v="491"/>
    <s v="96612-41722-VJ"/>
    <s v="A-M-0.5"/>
    <n v="3"/>
    <x v="642"/>
    <s v=""/>
    <x v="1"/>
    <x v="2"/>
    <s v="M"/>
    <x v="1"/>
    <n v="6.75"/>
    <n v="20.25"/>
    <s v="Arabica"/>
    <x v="0"/>
    <x v="1"/>
  </r>
  <r>
    <s v="THE-61147-027"/>
    <x v="157"/>
    <s v="94091-86957-HX"/>
    <s v="L-D-1"/>
    <n v="2"/>
    <x v="636"/>
    <s v="jdymokeje@prnewswire.com"/>
    <x v="1"/>
    <x v="3"/>
    <s v="D"/>
    <x v="0"/>
    <n v="12.95"/>
    <n v="25.9"/>
    <s v="Lib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rica"/>
    <x v="2"/>
    <x v="1"/>
  </r>
  <r>
    <s v="VPX-08817-517"/>
    <x v="540"/>
    <s v="46963-10322-ZA"/>
    <s v="L-L-1"/>
    <n v="5"/>
    <x v="662"/>
    <s v="gfanthamjz@hexun.com"/>
    <x v="0"/>
    <x v="3"/>
    <s v="L"/>
    <x v="0"/>
    <n v="15.85"/>
    <n v="79.25"/>
    <s v="Lib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rica"/>
    <x v="0"/>
    <x v="1"/>
  </r>
  <r>
    <s v="LDK-71031-121"/>
    <x v="420"/>
    <s v="84761-40784-SV"/>
    <s v="L-L-2.5"/>
    <n v="1"/>
    <x v="673"/>
    <s v="arudramka@prnewswire.com"/>
    <x v="0"/>
    <x v="3"/>
    <s v="L"/>
    <x v="2"/>
    <n v="36.454999999999998"/>
    <n v="36.454999999999998"/>
    <s v="Librica"/>
    <x v="1"/>
    <x v="1"/>
  </r>
  <r>
    <s v="EBA-82404-343"/>
    <x v="547"/>
    <s v="20236-42322-CM"/>
    <s v="L-D-0.2"/>
    <n v="4"/>
    <x v="674"/>
    <s v=""/>
    <x v="0"/>
    <x v="3"/>
    <s v="D"/>
    <x v="3"/>
    <n v="3.8849999999999998"/>
    <n v="15.54"/>
    <s v="Lib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rica"/>
    <x v="0"/>
    <x v="1"/>
  </r>
  <r>
    <s v="SKA-73676-005"/>
    <x v="327"/>
    <s v="36572-91896-PP"/>
    <s v="L-M-1"/>
    <n v="4"/>
    <x v="684"/>
    <s v="rlidgeykm@vimeo.com"/>
    <x v="0"/>
    <x v="3"/>
    <s v="M"/>
    <x v="0"/>
    <n v="14.55"/>
    <n v="58.2"/>
    <s v="Lib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rica"/>
    <x v="1"/>
    <x v="0"/>
  </r>
  <r>
    <s v="ZUR-55774-294"/>
    <x v="234"/>
    <s v="33269-10023-CO"/>
    <s v="L-D-1"/>
    <n v="6"/>
    <x v="717"/>
    <s v="usoutherdenln@hao123.com"/>
    <x v="0"/>
    <x v="3"/>
    <s v="D"/>
    <x v="0"/>
    <n v="12.95"/>
    <n v="77.699999999999989"/>
    <s v="Lib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rica"/>
    <x v="0"/>
    <x v="0"/>
  </r>
  <r>
    <s v="UZL-46108-213"/>
    <x v="584"/>
    <s v="75961-20170-RD"/>
    <s v="L-L-1"/>
    <n v="2"/>
    <x v="722"/>
    <s v="gwhiteheadls@hp.com"/>
    <x v="0"/>
    <x v="3"/>
    <s v="L"/>
    <x v="0"/>
    <n v="15.85"/>
    <n v="31.7"/>
    <s v="Lib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rica"/>
    <x v="1"/>
    <x v="0"/>
  </r>
  <r>
    <s v="VGI-33205-360"/>
    <x v="588"/>
    <s v="96762-10814-DA"/>
    <s v="L-M-0.5"/>
    <n v="6"/>
    <x v="729"/>
    <s v="jgippesm0@cloudflare.com"/>
    <x v="2"/>
    <x v="3"/>
    <s v="M"/>
    <x v="1"/>
    <n v="8.73"/>
    <n v="52.38"/>
    <s v="Lib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rica"/>
    <x v="2"/>
    <x v="0"/>
  </r>
  <r>
    <s v="KHG-33953-115"/>
    <x v="514"/>
    <s v="78226-97287-JI"/>
    <s v="L-D-0.5"/>
    <n v="3"/>
    <x v="744"/>
    <s v="kferrettimf@huffingtonpost.com"/>
    <x v="1"/>
    <x v="3"/>
    <s v="D"/>
    <x v="1"/>
    <n v="7.77"/>
    <n v="23.31"/>
    <s v="Lib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rica"/>
    <x v="1"/>
    <x v="1"/>
  </r>
  <r>
    <s v="UDS-04807-593"/>
    <x v="600"/>
    <s v="84074-28110-OV"/>
    <s v="L-D-0.5"/>
    <n v="2"/>
    <x v="753"/>
    <s v="bwellanmp@cafepress.com"/>
    <x v="0"/>
    <x v="3"/>
    <s v="D"/>
    <x v="1"/>
    <n v="7.77"/>
    <n v="15.54"/>
    <s v="Librica"/>
    <x v="2"/>
    <x v="1"/>
  </r>
  <r>
    <s v="FWE-98471-488"/>
    <x v="601"/>
    <s v="27930-59250-JT"/>
    <s v="L-L-1"/>
    <n v="5"/>
    <x v="745"/>
    <s v=""/>
    <x v="0"/>
    <x v="3"/>
    <s v="L"/>
    <x v="0"/>
    <n v="15.85"/>
    <n v="79.25"/>
    <s v="Librica"/>
    <x v="1"/>
    <x v="1"/>
  </r>
  <r>
    <s v="RAU-17060-674"/>
    <x v="602"/>
    <s v="12747-63766-EU"/>
    <s v="L-L-0.2"/>
    <n v="1"/>
    <x v="754"/>
    <s v="catchesonmr@xinhuanet.com"/>
    <x v="0"/>
    <x v="3"/>
    <s v="L"/>
    <x v="3"/>
    <n v="4.7549999999999999"/>
    <n v="4.7549999999999999"/>
    <s v="Lib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rica"/>
    <x v="2"/>
    <x v="0"/>
  </r>
  <r>
    <s v="RUX-37995-892"/>
    <x v="461"/>
    <s v="37762-09530-MP"/>
    <s v="L-D-2.5"/>
    <n v="4"/>
    <x v="783"/>
    <s v="bgaishno@altervista.org"/>
    <x v="0"/>
    <x v="3"/>
    <s v="D"/>
    <x v="2"/>
    <n v="29.784999999999997"/>
    <n v="119.13999999999999"/>
    <s v="Lib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rica"/>
    <x v="2"/>
    <x v="1"/>
  </r>
  <r>
    <s v="SFD-00372-284"/>
    <x v="440"/>
    <s v="54798-14109-HC"/>
    <s v="L-M-0.2"/>
    <n v="2"/>
    <x v="760"/>
    <s v="oskermen3@hatena.ne.jp"/>
    <x v="0"/>
    <x v="3"/>
    <s v="M"/>
    <x v="3"/>
    <n v="4.3650000000000002"/>
    <n v="8.73"/>
    <s v="Lib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rica"/>
    <x v="0"/>
    <x v="1"/>
  </r>
  <r>
    <s v="MVO-39328-830"/>
    <x v="628"/>
    <s v="84057-45461-AH"/>
    <s v="A-L-0.5"/>
    <n v="6"/>
    <x v="804"/>
    <s v="ocomberob@goo.gl"/>
    <x v="1"/>
    <x v="2"/>
    <s v="L"/>
    <x v="1"/>
    <n v="7.77"/>
    <n v="46.62"/>
    <s v="Arabica"/>
    <x v="1"/>
    <x v="1"/>
  </r>
  <r>
    <s v="NTJ-88319-746"/>
    <x v="629"/>
    <s v="90882-88130-KQ"/>
    <s v="L-L-0.5"/>
    <n v="3"/>
    <x v="805"/>
    <s v="ztramelod@netlog.com"/>
    <x v="0"/>
    <x v="3"/>
    <s v="L"/>
    <x v="1"/>
    <n v="9.51"/>
    <n v="28.53"/>
    <s v="Lib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rica"/>
    <x v="0"/>
    <x v="1"/>
  </r>
  <r>
    <s v="PDB-98743-282"/>
    <x v="643"/>
    <s v="51940-02669-OR"/>
    <s v="L-L-1"/>
    <n v="3"/>
    <x v="826"/>
    <s v=""/>
    <x v="1"/>
    <x v="3"/>
    <s v="L"/>
    <x v="0"/>
    <n v="15.85"/>
    <n v="47.55"/>
    <s v="Lib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rica"/>
    <x v="2"/>
    <x v="1"/>
  </r>
  <r>
    <s v="UBI-59229-277"/>
    <x v="44"/>
    <s v="00886-35803-FG"/>
    <s v="L-D-0.5"/>
    <n v="3"/>
    <x v="869"/>
    <s v=""/>
    <x v="0"/>
    <x v="3"/>
    <s v="D"/>
    <x v="1"/>
    <n v="7.77"/>
    <n v="23.31"/>
    <s v="Lib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rica"/>
    <x v="1"/>
    <x v="0"/>
  </r>
  <r>
    <s v="KJB-98240-098"/>
    <x v="422"/>
    <s v="77746-08153-PM"/>
    <s v="L-L-1"/>
    <n v="5"/>
    <x v="877"/>
    <s v="cmiguelqo@exblog.jp"/>
    <x v="0"/>
    <x v="3"/>
    <s v="L"/>
    <x v="0"/>
    <n v="15.85"/>
    <n v="79.25"/>
    <s v="Lib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rica"/>
    <x v="2"/>
    <x v="1"/>
  </r>
  <r>
    <s v="KPO-24942-184"/>
    <x v="684"/>
    <s v="70567-65133-CN"/>
    <s v="L-L-2.5"/>
    <n v="3"/>
    <x v="907"/>
    <s v=""/>
    <x v="1"/>
    <x v="3"/>
    <s v="L"/>
    <x v="2"/>
    <n v="36.454999999999998"/>
    <n v="109.36499999999999"/>
    <s v="Lib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C1A94F-D53F-44B2-AE03-A0C0ABEFD7F7}"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7"/>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7BB521-5F0E-42B4-B961-905C947A2DA0}"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0" baseItem="0" numFmtId="169"/>
  </dataFields>
  <chartFormats count="6">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3"/>
          </reference>
        </references>
      </pivotArea>
    </chartFormat>
    <chartFormat chart="10" format="2">
      <pivotArea type="data" outline="0" fieldPosition="0">
        <references count="2">
          <reference field="4294967294" count="1" selected="0">
            <x v="0"/>
          </reference>
          <reference field="7"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2"/>
          </reference>
        </references>
      </pivotArea>
    </chartFormat>
    <chartFormat chart="13" format="8">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FCCD7B-EA5D-4552-978C-520C4E651F0C}"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5">
    <chartFormat chart="4"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4503E93-F2B9-4357-978B-0561C99FCE84}" sourceName="Size">
  <pivotTables>
    <pivotTable tabId="18" name="TotalSales"/>
    <pivotTable tabId="19" name="TotalSales"/>
    <pivotTable tabId="21" name="TotalSales"/>
  </pivotTables>
  <data>
    <tabular pivotCacheId="64321698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C42E55E-B7F7-46B4-A2EB-74A984F9D4EC}" sourceName="Roast Type Name">
  <pivotTables>
    <pivotTable tabId="18" name="TotalSales"/>
    <pivotTable tabId="19" name="TotalSales"/>
    <pivotTable tabId="21" name="TotalSales"/>
  </pivotTables>
  <data>
    <tabular pivotCacheId="64321698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2FDDA19-3A07-4015-AD47-1976DCB3E377}" sourceName="Loyalty Card">
  <pivotTables>
    <pivotTable tabId="18" name="TotalSales"/>
    <pivotTable tabId="19" name="TotalSales"/>
    <pivotTable tabId="21" name="TotalSales"/>
  </pivotTables>
  <data>
    <tabular pivotCacheId="6432169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B58D798-9886-4E90-872A-FF4C29E90BF3}" cache="Slicer_Size" caption="Size" columnCount="2" style="Slicer Style 1" rowHeight="241300"/>
  <slicer name="Roast Type Name" xr10:uid="{AB774801-FA19-4345-B59A-89EA663D765F}" cache="Slicer_Roast_Type_Name" caption="Roast Type Name" columnCount="3" style="Slicer Style 1" rowHeight="241300"/>
  <slicer name="Loyalty Card" xr10:uid="{8D36F19E-B24C-4544-87E1-D08D7CB64D9E}"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1B3DAC-DCC3-4EFE-837D-126B51593377}" name="Orders" displayName="Orders" ref="A1:P1001" totalsRowShown="0" headerRowDxfId="6">
  <autoFilter ref="A1:P1001" xr:uid="{901B3DAC-DCC3-4EFE-837D-126B51593377}"/>
  <tableColumns count="16">
    <tableColumn id="1" xr3:uid="{84C7B86F-CAFB-424D-8CD8-7996F043D864}" name="Order ID" dataDxfId="15"/>
    <tableColumn id="2" xr3:uid="{D52BB3CC-B8E1-419A-9911-092EB95C7264}" name="Order Date" dataDxfId="14"/>
    <tableColumn id="3" xr3:uid="{248C4DAE-1F4E-444A-B5ED-429009324F75}" name="Customer ID" dataDxfId="13"/>
    <tableColumn id="4" xr3:uid="{33AAA20F-345F-4E2B-889C-986F0C7AFEA4}" name="Product ID"/>
    <tableColumn id="5" xr3:uid="{BE6BE514-3311-47CE-B44E-8CB349A39C76}" name="Quantity" dataDxfId="12"/>
    <tableColumn id="6" xr3:uid="{AF3DC376-913A-4180-831D-A63BD3D21707}" name="Customer Name" dataDxfId="11">
      <calculatedColumnFormula>_xlfn.XLOOKUP(C2,customers!$A$1:$A$1001,customers!$B$1:$B$1001,,0)</calculatedColumnFormula>
    </tableColumn>
    <tableColumn id="7" xr3:uid="{A54E3595-3F4E-4FC9-9331-575E2035F0FE}" name="Email" dataDxfId="10">
      <calculatedColumnFormula>IF(_xlfn.XLOOKUP(C2,customers!$A$1:$A$1001,customers!$C$1:$C$1001,,0)=0,"",_xlfn.XLOOKUP(C2,customers!$A$1:$A$1001,customers!$C$1:$C$1001,,0))</calculatedColumnFormula>
    </tableColumn>
    <tableColumn id="8" xr3:uid="{6F39E6CB-6941-4C04-BDC5-B84DD6BCBE0B}" name="Country" dataDxfId="0">
      <calculatedColumnFormula>_xlfn.XLOOKUP(C2,customers!$A$1:$A$1001,customers!$G$1:$G$1001,,0)</calculatedColumnFormula>
    </tableColumn>
    <tableColumn id="9" xr3:uid="{8F643F81-784F-4885-A840-78873DAD1842}" name="Coffee Type">
      <calculatedColumnFormula>INDEX(products!$A$1:$G$49,MATCH(orders!$D2,products!$A$1:$A$49,0),MATCH(orders!I$1,products!$A$1:$G$1,0))</calculatedColumnFormula>
    </tableColumn>
    <tableColumn id="10" xr3:uid="{DFB6CF73-D027-4E7F-AEBE-B772D0A915D5}" name="Roast Type">
      <calculatedColumnFormula>INDEX(products!$A$1:$G$49,MATCH(orders!$D2,products!$A$1:$A$49,0),MATCH(orders!J$1,products!$A$1:$G$1,0))</calculatedColumnFormula>
    </tableColumn>
    <tableColumn id="11" xr3:uid="{960B047B-0B6A-4722-9268-CC91E8B49216}" name="Size" dataDxfId="9">
      <calculatedColumnFormula>INDEX(products!$A$1:$G$49,MATCH(orders!$D2,products!$A$1:$A$49,0),MATCH(orders!K$1,products!$A$1:$G$1,0))</calculatedColumnFormula>
    </tableColumn>
    <tableColumn id="12" xr3:uid="{99C88069-2A75-4127-AC78-8DF918613499}" name="Unit Price" dataDxfId="8">
      <calculatedColumnFormula>INDEX(products!$A$1:$G$49,MATCH(orders!$D2,products!$A$1:$A$49,0),MATCH(orders!L$1,products!$A$1:$G$1,0))</calculatedColumnFormula>
    </tableColumn>
    <tableColumn id="13" xr3:uid="{A7269429-EAC8-4753-9B64-B183AD4630AC}" name="Sales" dataDxfId="7">
      <calculatedColumnFormula>L2*E2</calculatedColumnFormula>
    </tableColumn>
    <tableColumn id="14" xr3:uid="{D7E52B17-146D-4F20-BBF5-8B4323C2A08C}" name="Coffe Type Name">
      <calculatedColumnFormula>IF(I2="Rob", "Robusta", IF(I2="Exc", "Excelsa", IF(I2="Ara", "Arabica", IF(I2="Lib","Librica", ""))))</calculatedColumnFormula>
    </tableColumn>
    <tableColumn id="15" xr3:uid="{6713C21D-470E-4C28-83E8-CCE96606F3C0}" name="Roast Type Name">
      <calculatedColumnFormula>IF(J2="L","Light",IF(J2="M","Medium",IF(J2="D","Dark","")))</calculatedColumnFormula>
    </tableColumn>
    <tableColumn id="16" xr3:uid="{C1D302F9-D0E6-45C1-B734-8AE801D8DD7C}" name="Loyalty Card" dataDxfId="3">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3817C1B-A358-4E4E-99AA-7408BA4CC292}" sourceName="Order Date">
  <pivotTables>
    <pivotTable tabId="18" name="TotalSales"/>
    <pivotTable tabId="19" name="TotalSales"/>
    <pivotTable tabId="21" name="TotalSales"/>
  </pivotTables>
  <state minimalRefreshVersion="6" lastRefreshVersion="6" pivotCacheId="64321698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1F5D6A4-FCF3-45CC-A188-C3BB67C96E40}" cache="NativeTimeline_Order_Date" caption="Order Date" level="2" selectionLevel="2" scrollPosition="2019-01-01T00:00:00" style="Timeline Black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D5DB6-C4ED-4434-8152-9D5F3230E40C}">
  <dimension ref="A1:A28"/>
  <sheetViews>
    <sheetView tabSelected="1" zoomScale="95" zoomScaleNormal="95" workbookViewId="0">
      <selection activeCell="X44" sqref="X44"/>
    </sheetView>
  </sheetViews>
  <sheetFormatPr defaultRowHeight="14.5" x14ac:dyDescent="0.35"/>
  <cols>
    <col min="1" max="1" width="1.54296875" customWidth="1"/>
    <col min="16" max="16" width="1.54296875" customWidth="1"/>
    <col min="19" max="19" width="1.54296875" customWidth="1"/>
    <col min="23" max="23" width="1.6328125" customWidth="1"/>
  </cols>
  <sheetData>
    <row r="1" customFormat="1" ht="5" customHeight="1" x14ac:dyDescent="0.35"/>
    <row r="6" ht="5" customHeight="1" x14ac:dyDescent="0.35"/>
    <row r="11" ht="5" customHeight="1" x14ac:dyDescent="0.35"/>
    <row r="15" ht="14.5" customHeight="1" x14ac:dyDescent="0.35"/>
    <row r="16" ht="21.5" customHeight="1" x14ac:dyDescent="0.35"/>
    <row r="17" ht="5" customHeight="1" x14ac:dyDescent="0.35"/>
    <row r="28" ht="12"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225CA-0A7B-4806-B9B1-4B2BD2128C74}">
  <dimension ref="A3:F48"/>
  <sheetViews>
    <sheetView workbookViewId="0">
      <selection activeCell="S11" sqref="S11"/>
    </sheetView>
  </sheetViews>
  <sheetFormatPr defaultRowHeight="14.5" x14ac:dyDescent="0.35"/>
  <cols>
    <col min="1" max="1" width="12.36328125" bestFit="1" customWidth="1"/>
    <col min="2" max="2" width="20.90625" bestFit="1" customWidth="1"/>
    <col min="3" max="3" width="13" bestFit="1" customWidth="1"/>
    <col min="4" max="6" width="4.453125" bestFit="1" customWidth="1"/>
  </cols>
  <sheetData>
    <row r="3" spans="1:6" x14ac:dyDescent="0.35">
      <c r="A3" s="6" t="s">
        <v>6216</v>
      </c>
      <c r="C3" s="6" t="s">
        <v>9</v>
      </c>
    </row>
    <row r="4" spans="1:6" x14ac:dyDescent="0.35">
      <c r="A4" s="6" t="s">
        <v>6214</v>
      </c>
      <c r="B4" s="6" t="s">
        <v>6215</v>
      </c>
      <c r="C4" t="s">
        <v>6193</v>
      </c>
      <c r="D4" t="s">
        <v>6194</v>
      </c>
      <c r="E4" t="s">
        <v>6195</v>
      </c>
      <c r="F4" t="s">
        <v>6192</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5F01A-E261-4315-85C0-96A4CB1E04E7}">
  <dimension ref="A3:B6"/>
  <sheetViews>
    <sheetView workbookViewId="0">
      <selection activeCell="C31" sqref="C31"/>
    </sheetView>
  </sheetViews>
  <sheetFormatPr defaultRowHeight="14.5" x14ac:dyDescent="0.35"/>
  <cols>
    <col min="1" max="1" width="14.1796875" bestFit="1" customWidth="1"/>
    <col min="2" max="2" width="11.26953125" bestFit="1" customWidth="1"/>
    <col min="3" max="4" width="6.90625" bestFit="1" customWidth="1"/>
    <col min="5" max="5" width="5.90625" bestFit="1" customWidth="1"/>
    <col min="6" max="6" width="4.453125" bestFit="1" customWidth="1"/>
  </cols>
  <sheetData>
    <row r="3" spans="1:2" x14ac:dyDescent="0.35">
      <c r="A3" s="6" t="s">
        <v>7</v>
      </c>
      <c r="B3" t="s">
        <v>6216</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6A44-43AA-4B55-9488-A83393EF2D88}">
  <dimension ref="A3:B8"/>
  <sheetViews>
    <sheetView workbookViewId="0">
      <selection activeCell="M5" sqref="M5"/>
    </sheetView>
  </sheetViews>
  <sheetFormatPr defaultRowHeight="14.5" x14ac:dyDescent="0.35"/>
  <cols>
    <col min="1" max="1" width="16.7265625" bestFit="1" customWidth="1"/>
    <col min="2" max="2" width="11.26953125" bestFit="1" customWidth="1"/>
    <col min="3" max="4" width="6.90625" bestFit="1" customWidth="1"/>
    <col min="5" max="5" width="5.90625" bestFit="1" customWidth="1"/>
    <col min="6" max="6" width="4.453125" bestFit="1" customWidth="1"/>
  </cols>
  <sheetData>
    <row r="3" spans="1:2" x14ac:dyDescent="0.35">
      <c r="A3" s="6" t="s">
        <v>4</v>
      </c>
      <c r="B3" t="s">
        <v>6216</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H3" sqref="H3"/>
    </sheetView>
  </sheetViews>
  <sheetFormatPr defaultRowHeight="14.5" x14ac:dyDescent="0.35"/>
  <cols>
    <col min="1" max="1" width="16.54296875" bestFit="1" customWidth="1"/>
    <col min="2" max="2" width="11.81640625" bestFit="1" customWidth="1"/>
    <col min="3" max="3" width="16"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6.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IF(I2="Exc", "Excelsa", IF(I2="Ara", "Arabica", IF(I2="Lib","Librica", ""))))</f>
        <v>Robusta</v>
      </c>
      <c r="O2" t="str">
        <f>IF(J2="L","Light",IF(J2="M","Medium",IF(J2="D","Dark","")))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IF(I3="Exc", "Excelsa", IF(I3="Ara", "Arabica", IF(I3="Lib","Librica", ""))))</f>
        <v>Excelsa</v>
      </c>
      <c r="O3" t="str">
        <f t="shared" ref="O3:O66" si="2">IF(J3="L","Light",IF(J3="M","Medium",IF(J3="D","Dark","")))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 "Excelsa", IF(I67="Ara", "Arabica", IF(I67="Lib","Librica", ""))))</f>
        <v>Robusta</v>
      </c>
      <c r="O67" t="str">
        <f t="shared" ref="O67:O130" si="5">IF(J67="L","Light",IF(J67="M","Medium",IF(J67="D","Dark","")))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 "Excelsa", IF(I131="Ara", "Arabica", IF(I131="Lib","Librica", ""))))</f>
        <v>Excelsa</v>
      </c>
      <c r="O131" t="str">
        <f t="shared" ref="O131:O194" si="8">IF(J131="L","Light",IF(J131="M","Medium",IF(J131="D","Dark","")))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 "Excelsa", IF(I195="Ara", "Arabica", IF(I195="Lib","Librica", ""))))</f>
        <v>Excelsa</v>
      </c>
      <c r="O195" t="str">
        <f t="shared" ref="O195:O258" si="11">IF(J195="L","Light",IF(J195="M","Medium",IF(J195="D","Dark","")))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 "Excelsa", IF(I259="Ara", "Arabica", IF(I259="Lib","Librica", ""))))</f>
        <v>Excelsa</v>
      </c>
      <c r="O259" t="str">
        <f t="shared" ref="O259:O322" si="14">IF(J259="L","Light",IF(J259="M","Medium",IF(J259="D","Dark","")))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 "Excelsa", IF(I323="Ara", "Arabica", IF(I323="Lib","Librica", ""))))</f>
        <v>Arabica</v>
      </c>
      <c r="O323" t="str">
        <f t="shared" ref="O323:O386" si="17">IF(J323="L","Light",IF(J323="M","Medium",IF(J323="D","Dark","")))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 "Excelsa", IF(I387="Ara", "Arabica", IF(I387="Lib","Librica", ""))))</f>
        <v>Librica</v>
      </c>
      <c r="O387" t="str">
        <f t="shared" ref="O387:O450" si="20">IF(J387="L","Light",IF(J387="M","Medium",IF(J387="D","Dark","")))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 "Excelsa", IF(I451="Ara", "Arabica", IF(I451="Lib","Librica", ""))))</f>
        <v>Robusta</v>
      </c>
      <c r="O451" t="str">
        <f t="shared" ref="O451:O514" si="23">IF(J451="L","Light",IF(J451="M","Medium",IF(J451="D","Dark","")))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 "Excelsa", IF(I515="Ara", "Arabica", IF(I515="Lib","Librica", ""))))</f>
        <v>Librica</v>
      </c>
      <c r="O515" t="str">
        <f t="shared" ref="O515:O578" si="26">IF(J515="L","Light",IF(J515="M","Medium",IF(J515="D","Dark","")))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 "Excelsa", IF(I579="Ara", "Arabica", IF(I579="Lib","Librica", ""))))</f>
        <v>Librica</v>
      </c>
      <c r="O579" t="str">
        <f t="shared" ref="O579:O642" si="29">IF(J579="L","Light",IF(J579="M","Medium",IF(J579="D","Dark","")))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 "Excelsa", IF(I643="Ara", "Arabica", IF(I643="Lib","Librica", ""))))</f>
        <v>Robusta</v>
      </c>
      <c r="O643" t="str">
        <f t="shared" ref="O643:O706" si="32">IF(J643="L","Light",IF(J643="M","Medium",IF(J643="D","Dark","")))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 "Excelsa", IF(I707="Ara", "Arabica", IF(I707="Lib","Librica", ""))))</f>
        <v>Excelsa</v>
      </c>
      <c r="O707" t="str">
        <f t="shared" ref="O707:O770" si="35">IF(J707="L","Light",IF(J707="M","Medium",IF(J707="D","Dark","")))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 "Excelsa", IF(I771="Ara", "Arabica", IF(I771="Lib","Librica", ""))))</f>
        <v>Robusta</v>
      </c>
      <c r="O771" t="str">
        <f t="shared" ref="O771:O834" si="38">IF(J771="L","Light",IF(J771="M","Medium",IF(J771="D","Dark","")))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 "Excelsa", IF(I835="Ara", "Arabica", IF(I835="Lib","Librica", ""))))</f>
        <v>Robusta</v>
      </c>
      <c r="O835" t="str">
        <f t="shared" ref="O835:O898" si="41">IF(J835="L","Light",IF(J835="M","Medium",IF(J835="D","Dark","")))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 "Excelsa", IF(I899="Ara", "Arabica", IF(I899="Lib","Librica", ""))))</f>
        <v>Excelsa</v>
      </c>
      <c r="O899" t="str">
        <f t="shared" ref="O899:O962" si="44">IF(J899="L","Light",IF(J899="M","Medium",IF(J899="D","Dark","")))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 "Excelsa", IF(I963="Ara", "Arabica", IF(I963="Lib","Librica", ""))))</f>
        <v>Arabica</v>
      </c>
      <c r="O963" t="str">
        <f t="shared" ref="O963:O1001" si="47">IF(J963="L","Light",IF(J963="M","Medium",IF(J963="D","Dark","")))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Elijah Taber</dc:creator>
  <cp:keywords/>
  <dc:description/>
  <cp:lastModifiedBy>Elijah Taber</cp:lastModifiedBy>
  <cp:revision/>
  <dcterms:created xsi:type="dcterms:W3CDTF">2022-11-26T09:51:45Z</dcterms:created>
  <dcterms:modified xsi:type="dcterms:W3CDTF">2025-02-11T19:23:19Z</dcterms:modified>
  <cp:category/>
  <cp:contentStatus/>
</cp:coreProperties>
</file>