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is\Documents\Boston\1st Year\Second Semester\Computer Literacy Advanced\Formative Assessment 2 (FA2)\"/>
    </mc:Choice>
  </mc:AlternateContent>
  <xr:revisionPtr revIDLastSave="0" documentId="13_ncr:1_{29FC5FD4-4E7F-462A-8878-ABEC7F31DB6D}" xr6:coauthVersionLast="47" xr6:coauthVersionMax="47" xr10:uidLastSave="{00000000-0000-0000-0000-000000000000}"/>
  <bookViews>
    <workbookView xWindow="-108" yWindow="-108" windowWidth="23256" windowHeight="13176" firstSheet="3" activeTab="4" xr2:uid="{00000000-000D-0000-FFFF-FFFF00000000}"/>
  </bookViews>
  <sheets>
    <sheet name="Question 3.1" sheetId="3" r:id="rId1"/>
    <sheet name="Question 3.2" sheetId="6" r:id="rId2"/>
    <sheet name="Question 3.3" sheetId="7" r:id="rId3"/>
    <sheet name="Question 3.4" sheetId="10" r:id="rId4"/>
    <sheet name="Question 3.5 " sheetId="11" r:id="rId5"/>
    <sheet name="Question 3.6" sheetId="13" r:id="rId6"/>
    <sheet name="Walmart Retail Data" sheetId="1" r:id="rId7"/>
  </sheets>
  <definedNames>
    <definedName name="_xlnm._FilterDatabase" localSheetId="6" hidden="1">'Walmart Retail Data'!$A$1:$I$105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<sst xmlns="http://schemas.openxmlformats.org/spreadsheetml/2006/main" count="286" uniqueCount="70">
  <si>
    <t>City</t>
  </si>
  <si>
    <t>Customer Name</t>
  </si>
  <si>
    <t>Customer Segment</t>
  </si>
  <si>
    <t>Order Date</t>
  </si>
  <si>
    <t>Order Priority</t>
  </si>
  <si>
    <t>Region</t>
  </si>
  <si>
    <t>Sales</t>
  </si>
  <si>
    <t>Ship Mode</t>
  </si>
  <si>
    <t>Shipping Cost</t>
  </si>
  <si>
    <t>McKeesport</t>
  </si>
  <si>
    <t>Jessica Myrick</t>
  </si>
  <si>
    <t>Small Business</t>
  </si>
  <si>
    <t>High</t>
  </si>
  <si>
    <t>East</t>
  </si>
  <si>
    <t>Regular Air</t>
  </si>
  <si>
    <t>Bowie</t>
  </si>
  <si>
    <t>Matt Collister</t>
  </si>
  <si>
    <t>Home Office</t>
  </si>
  <si>
    <t>Express Air</t>
  </si>
  <si>
    <t>Napa</t>
  </si>
  <si>
    <t>Alan Schoenberger</t>
  </si>
  <si>
    <t>Corporate</t>
  </si>
  <si>
    <t>Low</t>
  </si>
  <si>
    <t>West</t>
  </si>
  <si>
    <t>Delivery Truck</t>
  </si>
  <si>
    <t>Montebello</t>
  </si>
  <si>
    <t>Elizabeth Moffitt</t>
  </si>
  <si>
    <t>Consumer</t>
  </si>
  <si>
    <t>Critical</t>
  </si>
  <si>
    <t>Prior Lake</t>
  </si>
  <si>
    <t>David Philippe</t>
  </si>
  <si>
    <t>Central</t>
  </si>
  <si>
    <t>Phenix City</t>
  </si>
  <si>
    <t>Patrick Jones</t>
  </si>
  <si>
    <t>South</t>
  </si>
  <si>
    <t>Draper</t>
  </si>
  <si>
    <t>Larry Tron</t>
  </si>
  <si>
    <t>Lake Oswego</t>
  </si>
  <si>
    <t>Alex Russell</t>
  </si>
  <si>
    <t>Kearney</t>
  </si>
  <si>
    <t>Bill Donatelli</t>
  </si>
  <si>
    <t>Layton</t>
  </si>
  <si>
    <t>Ann Steele</t>
  </si>
  <si>
    <t>Baton Rouge</t>
  </si>
  <si>
    <t>Andy Reiter</t>
  </si>
  <si>
    <t>Bryan</t>
  </si>
  <si>
    <t>Dave Hallsten</t>
  </si>
  <si>
    <t>Pharr</t>
  </si>
  <si>
    <t>Tamara Dahlen</t>
  </si>
  <si>
    <t>Bedford</t>
  </si>
  <si>
    <t>Darren Budd</t>
  </si>
  <si>
    <t>Dubuque</t>
  </si>
  <si>
    <t>Marina Lichtenstein</t>
  </si>
  <si>
    <t>Norman</t>
  </si>
  <si>
    <t>Pauline Chand</t>
  </si>
  <si>
    <t>Ormond Beach</t>
  </si>
  <si>
    <t>Valerie Dominguez</t>
  </si>
  <si>
    <t>Deer Park</t>
  </si>
  <si>
    <t>Dorris Love</t>
  </si>
  <si>
    <t>Fort Dodge</t>
  </si>
  <si>
    <t>Matt Collins</t>
  </si>
  <si>
    <t>Sum of Shipping Cost</t>
  </si>
  <si>
    <t>Row Labels</t>
  </si>
  <si>
    <t>Sum of Sales</t>
  </si>
  <si>
    <t>Grand Total</t>
  </si>
  <si>
    <t>Count of Customer Name</t>
  </si>
  <si>
    <t>Column Labels</t>
  </si>
  <si>
    <t>Total Sum of Sales</t>
  </si>
  <si>
    <t>Total Sum of Shipping 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</si>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</sst>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[FA2-Walmart Retail Data.xlsx]Question 3.5 !PivotTable26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3.5 '!$B$3:$B$5</c:f>
              <c:strCache>
                <c:ptCount val="1"/>
                <c:pt idx="0">
                  <c:v>Central - 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3.5 '!$A$6:$A$29</c:f>
              <c:multiLvlStrCache>
                <c:ptCount val="19"/>
                <c:lvl>
                  <c:pt idx="0">
                    <c:v>Bedford</c:v>
                  </c:pt>
                  <c:pt idx="1">
                    <c:v>Fort Dodge</c:v>
                  </c:pt>
                  <c:pt idx="2">
                    <c:v>Montebello</c:v>
                  </c:pt>
                  <c:pt idx="3">
                    <c:v>Prior Lake</c:v>
                  </c:pt>
                  <c:pt idx="4">
                    <c:v>Baton Rouge</c:v>
                  </c:pt>
                  <c:pt idx="5">
                    <c:v>Dubuque</c:v>
                  </c:pt>
                  <c:pt idx="6">
                    <c:v>Kearney</c:v>
                  </c:pt>
                  <c:pt idx="7">
                    <c:v>Layton</c:v>
                  </c:pt>
                  <c:pt idx="8">
                    <c:v>Napa</c:v>
                  </c:pt>
                  <c:pt idx="9">
                    <c:v>Ormond Beach</c:v>
                  </c:pt>
                  <c:pt idx="10">
                    <c:v>Pharr</c:v>
                  </c:pt>
                  <c:pt idx="11">
                    <c:v>Bowie</c:v>
                  </c:pt>
                  <c:pt idx="12">
                    <c:v>Bryan</c:v>
                  </c:pt>
                  <c:pt idx="13">
                    <c:v>Deer Park</c:v>
                  </c:pt>
                  <c:pt idx="14">
                    <c:v>Draper</c:v>
                  </c:pt>
                  <c:pt idx="15">
                    <c:v>Lake Oswego</c:v>
                  </c:pt>
                  <c:pt idx="16">
                    <c:v>Phenix City</c:v>
                  </c:pt>
                  <c:pt idx="17">
                    <c:v>McKeesport</c:v>
                  </c:pt>
                  <c:pt idx="18">
                    <c:v>Norman</c:v>
                  </c:pt>
                </c:lvl>
                <c:lvl>
                  <c:pt idx="0">
                    <c:v>Consumer</c:v>
                  </c:pt>
                  <c:pt idx="4">
                    <c:v>Corporate</c:v>
                  </c:pt>
                  <c:pt idx="11">
                    <c:v>Home Office</c:v>
                  </c:pt>
                  <c:pt idx="17">
                    <c:v>Small Business</c:v>
                  </c:pt>
                </c:lvl>
              </c:multiLvlStrCache>
            </c:multiLvlStrRef>
          </c:cat>
          <c:val>
            <c:numRef>
              <c:f>'Question 3.5 '!$B$6:$B$29</c:f>
              <c:numCache>
                <c:formatCode>General</c:formatCode>
                <c:ptCount val="19"/>
                <c:pt idx="0">
                  <c:v>111500</c:v>
                </c:pt>
                <c:pt idx="1">
                  <c:v>65500</c:v>
                </c:pt>
                <c:pt idx="3">
                  <c:v>18000</c:v>
                </c:pt>
                <c:pt idx="5">
                  <c:v>39000</c:v>
                </c:pt>
                <c:pt idx="6">
                  <c:v>84000</c:v>
                </c:pt>
                <c:pt idx="10">
                  <c:v>38000</c:v>
                </c:pt>
                <c:pt idx="12">
                  <c:v>32000</c:v>
                </c:pt>
                <c:pt idx="18">
                  <c:v>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5-4A21-926D-3A6542892F55}"/>
            </c:ext>
          </c:extLst>
        </c:ser>
        <c:ser>
          <c:idx val="1"/>
          <c:order val="1"/>
          <c:tx>
            <c:strRef>
              <c:f>'Question 3.5 '!$C$3:$C$5</c:f>
              <c:strCache>
                <c:ptCount val="1"/>
                <c:pt idx="0">
                  <c:v>Central - Sum of Shipping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'Question 3.5 '!$A$6:$A$29</c:f>
              <c:multiLvlStrCache>
                <c:ptCount val="19"/>
                <c:lvl>
                  <c:pt idx="0">
                    <c:v>Bedford</c:v>
                  </c:pt>
                  <c:pt idx="1">
                    <c:v>Fort Dodge</c:v>
                  </c:pt>
                  <c:pt idx="2">
                    <c:v>Montebello</c:v>
                  </c:pt>
                  <c:pt idx="3">
                    <c:v>Prior Lake</c:v>
                  </c:pt>
                  <c:pt idx="4">
                    <c:v>Baton Rouge</c:v>
                  </c:pt>
                  <c:pt idx="5">
                    <c:v>Dubuque</c:v>
                  </c:pt>
                  <c:pt idx="6">
                    <c:v>Kearney</c:v>
                  </c:pt>
                  <c:pt idx="7">
                    <c:v>Layton</c:v>
                  </c:pt>
                  <c:pt idx="8">
                    <c:v>Napa</c:v>
                  </c:pt>
                  <c:pt idx="9">
                    <c:v>Ormond Beach</c:v>
                  </c:pt>
                  <c:pt idx="10">
                    <c:v>Pharr</c:v>
                  </c:pt>
                  <c:pt idx="11">
                    <c:v>Bowie</c:v>
                  </c:pt>
                  <c:pt idx="12">
                    <c:v>Bryan</c:v>
                  </c:pt>
                  <c:pt idx="13">
                    <c:v>Deer Park</c:v>
                  </c:pt>
                  <c:pt idx="14">
                    <c:v>Draper</c:v>
                  </c:pt>
                  <c:pt idx="15">
                    <c:v>Lake Oswego</c:v>
                  </c:pt>
                  <c:pt idx="16">
                    <c:v>Phenix City</c:v>
                  </c:pt>
                  <c:pt idx="17">
                    <c:v>McKeesport</c:v>
                  </c:pt>
                  <c:pt idx="18">
                    <c:v>Norman</c:v>
                  </c:pt>
                </c:lvl>
                <c:lvl>
                  <c:pt idx="0">
                    <c:v>Consumer</c:v>
                  </c:pt>
                  <c:pt idx="4">
                    <c:v>Corporate</c:v>
                  </c:pt>
                  <c:pt idx="11">
                    <c:v>Home Office</c:v>
                  </c:pt>
                  <c:pt idx="17">
                    <c:v>Small Business</c:v>
                  </c:pt>
                </c:lvl>
              </c:multiLvlStrCache>
            </c:multiLvlStrRef>
          </c:cat>
          <c:val>
            <c:numRef>
              <c:f>'Question 3.5 '!$C$6:$C$29</c:f>
              <c:numCache>
                <c:formatCode>General</c:formatCode>
                <c:ptCount val="19"/>
                <c:pt idx="0">
                  <c:v>24000</c:v>
                </c:pt>
                <c:pt idx="1">
                  <c:v>6000</c:v>
                </c:pt>
                <c:pt idx="3">
                  <c:v>6000</c:v>
                </c:pt>
                <c:pt idx="5">
                  <c:v>4000</c:v>
                </c:pt>
                <c:pt idx="6">
                  <c:v>12000</c:v>
                </c:pt>
                <c:pt idx="10">
                  <c:v>12000</c:v>
                </c:pt>
                <c:pt idx="12">
                  <c:v>4000</c:v>
                </c:pt>
                <c:pt idx="18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5-4A21-926D-3A6542892F55}"/>
            </c:ext>
          </c:extLst>
        </c:ser>
        <c:ser>
          <c:idx val="2"/>
          <c:order val="2"/>
          <c:tx>
            <c:strRef>
              <c:f>'Question 3.5 '!$D$3:$D$5</c:f>
              <c:strCache>
                <c:ptCount val="1"/>
                <c:pt idx="0">
                  <c:v>East - Sum of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'Question 3.5 '!$A$6:$A$29</c:f>
              <c:multiLvlStrCache>
                <c:ptCount val="19"/>
                <c:lvl>
                  <c:pt idx="0">
                    <c:v>Bedford</c:v>
                  </c:pt>
                  <c:pt idx="1">
                    <c:v>Fort Dodge</c:v>
                  </c:pt>
                  <c:pt idx="2">
                    <c:v>Montebello</c:v>
                  </c:pt>
                  <c:pt idx="3">
                    <c:v>Prior Lake</c:v>
                  </c:pt>
                  <c:pt idx="4">
                    <c:v>Baton Rouge</c:v>
                  </c:pt>
                  <c:pt idx="5">
                    <c:v>Dubuque</c:v>
                  </c:pt>
                  <c:pt idx="6">
                    <c:v>Kearney</c:v>
                  </c:pt>
                  <c:pt idx="7">
                    <c:v>Layton</c:v>
                  </c:pt>
                  <c:pt idx="8">
                    <c:v>Napa</c:v>
                  </c:pt>
                  <c:pt idx="9">
                    <c:v>Ormond Beach</c:v>
                  </c:pt>
                  <c:pt idx="10">
                    <c:v>Pharr</c:v>
                  </c:pt>
                  <c:pt idx="11">
                    <c:v>Bowie</c:v>
                  </c:pt>
                  <c:pt idx="12">
                    <c:v>Bryan</c:v>
                  </c:pt>
                  <c:pt idx="13">
                    <c:v>Deer Park</c:v>
                  </c:pt>
                  <c:pt idx="14">
                    <c:v>Draper</c:v>
                  </c:pt>
                  <c:pt idx="15">
                    <c:v>Lake Oswego</c:v>
                  </c:pt>
                  <c:pt idx="16">
                    <c:v>Phenix City</c:v>
                  </c:pt>
                  <c:pt idx="17">
                    <c:v>McKeesport</c:v>
                  </c:pt>
                  <c:pt idx="18">
                    <c:v>Norman</c:v>
                  </c:pt>
                </c:lvl>
                <c:lvl>
                  <c:pt idx="0">
                    <c:v>Consumer</c:v>
                  </c:pt>
                  <c:pt idx="4">
                    <c:v>Corporate</c:v>
                  </c:pt>
                  <c:pt idx="11">
                    <c:v>Home Office</c:v>
                  </c:pt>
                  <c:pt idx="17">
                    <c:v>Small Business</c:v>
                  </c:pt>
                </c:lvl>
              </c:multiLvlStrCache>
            </c:multiLvlStrRef>
          </c:cat>
          <c:val>
            <c:numRef>
              <c:f>'Question 3.5 '!$D$6:$D$29</c:f>
              <c:numCache>
                <c:formatCode>General</c:formatCode>
                <c:ptCount val="19"/>
                <c:pt idx="11">
                  <c:v>42000</c:v>
                </c:pt>
                <c:pt idx="13">
                  <c:v>75000</c:v>
                </c:pt>
                <c:pt idx="17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5-4A21-926D-3A6542892F55}"/>
            </c:ext>
          </c:extLst>
        </c:ser>
        <c:ser>
          <c:idx val="3"/>
          <c:order val="3"/>
          <c:tx>
            <c:strRef>
              <c:f>'Question 3.5 '!$E$3:$E$5</c:f>
              <c:strCache>
                <c:ptCount val="1"/>
                <c:pt idx="0">
                  <c:v>East - Sum of Shipping 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'Question 3.5 '!$A$6:$A$29</c:f>
              <c:multiLvlStrCache>
                <c:ptCount val="19"/>
                <c:lvl>
                  <c:pt idx="0">
                    <c:v>Bedford</c:v>
                  </c:pt>
                  <c:pt idx="1">
                    <c:v>Fort Dodge</c:v>
                  </c:pt>
                  <c:pt idx="2">
                    <c:v>Montebello</c:v>
                  </c:pt>
                  <c:pt idx="3">
                    <c:v>Prior Lake</c:v>
                  </c:pt>
                  <c:pt idx="4">
                    <c:v>Baton Rouge</c:v>
                  </c:pt>
                  <c:pt idx="5">
                    <c:v>Dubuque</c:v>
                  </c:pt>
                  <c:pt idx="6">
                    <c:v>Kearney</c:v>
                  </c:pt>
                  <c:pt idx="7">
                    <c:v>Layton</c:v>
                  </c:pt>
                  <c:pt idx="8">
                    <c:v>Napa</c:v>
                  </c:pt>
                  <c:pt idx="9">
                    <c:v>Ormond Beach</c:v>
                  </c:pt>
                  <c:pt idx="10">
                    <c:v>Pharr</c:v>
                  </c:pt>
                  <c:pt idx="11">
                    <c:v>Bowie</c:v>
                  </c:pt>
                  <c:pt idx="12">
                    <c:v>Bryan</c:v>
                  </c:pt>
                  <c:pt idx="13">
                    <c:v>Deer Park</c:v>
                  </c:pt>
                  <c:pt idx="14">
                    <c:v>Draper</c:v>
                  </c:pt>
                  <c:pt idx="15">
                    <c:v>Lake Oswego</c:v>
                  </c:pt>
                  <c:pt idx="16">
                    <c:v>Phenix City</c:v>
                  </c:pt>
                  <c:pt idx="17">
                    <c:v>McKeesport</c:v>
                  </c:pt>
                  <c:pt idx="18">
                    <c:v>Norman</c:v>
                  </c:pt>
                </c:lvl>
                <c:lvl>
                  <c:pt idx="0">
                    <c:v>Consumer</c:v>
                  </c:pt>
                  <c:pt idx="4">
                    <c:v>Corporate</c:v>
                  </c:pt>
                  <c:pt idx="11">
                    <c:v>Home Office</c:v>
                  </c:pt>
                  <c:pt idx="17">
                    <c:v>Small Business</c:v>
                  </c:pt>
                </c:lvl>
              </c:multiLvlStrCache>
            </c:multiLvlStrRef>
          </c:cat>
          <c:val>
            <c:numRef>
              <c:f>'Question 3.5 '!$E$6:$E$29</c:f>
              <c:numCache>
                <c:formatCode>General</c:formatCode>
                <c:ptCount val="19"/>
                <c:pt idx="11">
                  <c:v>6000</c:v>
                </c:pt>
                <c:pt idx="13">
                  <c:v>6000</c:v>
                </c:pt>
                <c:pt idx="17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5-4A21-926D-3A6542892F55}"/>
            </c:ext>
          </c:extLst>
        </c:ser>
        <c:ser>
          <c:idx val="4"/>
          <c:order val="4"/>
          <c:tx>
            <c:strRef>
              <c:f>'Question 3.5 '!$F$3:$F$5</c:f>
              <c:strCache>
                <c:ptCount val="1"/>
                <c:pt idx="0">
                  <c:v>South - Sum of Sales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'Question 3.5 '!$A$6:$A$29</c:f>
              <c:multiLvlStrCache>
                <c:ptCount val="19"/>
                <c:lvl>
                  <c:pt idx="0">
                    <c:v>Bedford</c:v>
                  </c:pt>
                  <c:pt idx="1">
                    <c:v>Fort Dodge</c:v>
                  </c:pt>
                  <c:pt idx="2">
                    <c:v>Montebello</c:v>
                  </c:pt>
                  <c:pt idx="3">
                    <c:v>Prior Lake</c:v>
                  </c:pt>
                  <c:pt idx="4">
                    <c:v>Baton Rouge</c:v>
                  </c:pt>
                  <c:pt idx="5">
                    <c:v>Dubuque</c:v>
                  </c:pt>
                  <c:pt idx="6">
                    <c:v>Kearney</c:v>
                  </c:pt>
                  <c:pt idx="7">
                    <c:v>Layton</c:v>
                  </c:pt>
                  <c:pt idx="8">
                    <c:v>Napa</c:v>
                  </c:pt>
                  <c:pt idx="9">
                    <c:v>Ormond Beach</c:v>
                  </c:pt>
                  <c:pt idx="10">
                    <c:v>Pharr</c:v>
                  </c:pt>
                  <c:pt idx="11">
                    <c:v>Bowie</c:v>
                  </c:pt>
                  <c:pt idx="12">
                    <c:v>Bryan</c:v>
                  </c:pt>
                  <c:pt idx="13">
                    <c:v>Deer Park</c:v>
                  </c:pt>
                  <c:pt idx="14">
                    <c:v>Draper</c:v>
                  </c:pt>
                  <c:pt idx="15">
                    <c:v>Lake Oswego</c:v>
                  </c:pt>
                  <c:pt idx="16">
                    <c:v>Phenix City</c:v>
                  </c:pt>
                  <c:pt idx="17">
                    <c:v>McKeesport</c:v>
                  </c:pt>
                  <c:pt idx="18">
                    <c:v>Norman</c:v>
                  </c:pt>
                </c:lvl>
                <c:lvl>
                  <c:pt idx="0">
                    <c:v>Consumer</c:v>
                  </c:pt>
                  <c:pt idx="4">
                    <c:v>Corporate</c:v>
                  </c:pt>
                  <c:pt idx="11">
                    <c:v>Home Office</c:v>
                  </c:pt>
                  <c:pt idx="17">
                    <c:v>Small Business</c:v>
                  </c:pt>
                </c:lvl>
              </c:multiLvlStrCache>
            </c:multiLvlStrRef>
          </c:cat>
          <c:val>
            <c:numRef>
              <c:f>'Question 3.5 '!$F$6:$F$29</c:f>
              <c:numCache>
                <c:formatCode>General</c:formatCode>
                <c:ptCount val="19"/>
                <c:pt idx="4">
                  <c:v>141000</c:v>
                </c:pt>
                <c:pt idx="9">
                  <c:v>65500</c:v>
                </c:pt>
                <c:pt idx="16">
                  <c:v>46500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5-4A21-926D-3A6542892F55}"/>
            </c:ext>
          </c:extLst>
        </c:ser>
        <c:ser>
          <c:idx val="5"/>
          <c:order val="5"/>
          <c:tx>
            <c:strRef>
              <c:f>'Question 3.5 '!$G$3:$G$5</c:f>
              <c:strCache>
                <c:ptCount val="1"/>
                <c:pt idx="0">
                  <c:v>South - Sum of Shipping Cost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'Question 3.5 '!$A$6:$A$29</c:f>
              <c:multiLvlStrCache>
                <c:ptCount val="19"/>
                <c:lvl>
                  <c:pt idx="0">
                    <c:v>Bedford</c:v>
                  </c:pt>
                  <c:pt idx="1">
                    <c:v>Fort Dodge</c:v>
                  </c:pt>
                  <c:pt idx="2">
                    <c:v>Montebello</c:v>
                  </c:pt>
                  <c:pt idx="3">
                    <c:v>Prior Lake</c:v>
                  </c:pt>
                  <c:pt idx="4">
                    <c:v>Baton Rouge</c:v>
                  </c:pt>
                  <c:pt idx="5">
                    <c:v>Dubuque</c:v>
                  </c:pt>
                  <c:pt idx="6">
                    <c:v>Kearney</c:v>
                  </c:pt>
                  <c:pt idx="7">
                    <c:v>Layton</c:v>
                  </c:pt>
                  <c:pt idx="8">
                    <c:v>Napa</c:v>
                  </c:pt>
                  <c:pt idx="9">
                    <c:v>Ormond Beach</c:v>
                  </c:pt>
                  <c:pt idx="10">
                    <c:v>Pharr</c:v>
                  </c:pt>
                  <c:pt idx="11">
                    <c:v>Bowie</c:v>
                  </c:pt>
                  <c:pt idx="12">
                    <c:v>Bryan</c:v>
                  </c:pt>
                  <c:pt idx="13">
                    <c:v>Deer Park</c:v>
                  </c:pt>
                  <c:pt idx="14">
                    <c:v>Draper</c:v>
                  </c:pt>
                  <c:pt idx="15">
                    <c:v>Lake Oswego</c:v>
                  </c:pt>
                  <c:pt idx="16">
                    <c:v>Phenix City</c:v>
                  </c:pt>
                  <c:pt idx="17">
                    <c:v>McKeesport</c:v>
                  </c:pt>
                  <c:pt idx="18">
                    <c:v>Norman</c:v>
                  </c:pt>
                </c:lvl>
                <c:lvl>
                  <c:pt idx="0">
                    <c:v>Consumer</c:v>
                  </c:pt>
                  <c:pt idx="4">
                    <c:v>Corporate</c:v>
                  </c:pt>
                  <c:pt idx="11">
                    <c:v>Home Office</c:v>
                  </c:pt>
                  <c:pt idx="17">
                    <c:v>Small Business</c:v>
                  </c:pt>
                </c:lvl>
              </c:multiLvlStrCache>
            </c:multiLvlStrRef>
          </c:cat>
          <c:val>
            <c:numRef>
              <c:f>'Question 3.5 '!$G$6:$G$29</c:f>
              <c:numCache>
                <c:formatCode>General</c:formatCode>
                <c:ptCount val="19"/>
                <c:pt idx="4">
                  <c:v>9000</c:v>
                </c:pt>
                <c:pt idx="9">
                  <c:v>4000</c:v>
                </c:pt>
                <c:pt idx="16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5-4A21-926D-3A6542892F55}"/>
            </c:ext>
          </c:extLst>
        </c:ser>
        <c:ser>
          <c:idx val="6"/>
          <c:order val="6"/>
          <c:tx>
            <c:strRef>
              <c:f>'Question 3.5 '!$H$3:$H$5</c:f>
              <c:strCache>
                <c:ptCount val="1"/>
                <c:pt idx="0">
                  <c:v>West - Sum of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'Question 3.5 '!$A$6:$A$29</c:f>
              <c:multiLvlStrCache>
                <c:ptCount val="19"/>
                <c:lvl>
                  <c:pt idx="0">
                    <c:v>Bedford</c:v>
                  </c:pt>
                  <c:pt idx="1">
                    <c:v>Fort Dodge</c:v>
                  </c:pt>
                  <c:pt idx="2">
                    <c:v>Montebello</c:v>
                  </c:pt>
                  <c:pt idx="3">
                    <c:v>Prior Lake</c:v>
                  </c:pt>
                  <c:pt idx="4">
                    <c:v>Baton Rouge</c:v>
                  </c:pt>
                  <c:pt idx="5">
                    <c:v>Dubuque</c:v>
                  </c:pt>
                  <c:pt idx="6">
                    <c:v>Kearney</c:v>
                  </c:pt>
                  <c:pt idx="7">
                    <c:v>Layton</c:v>
                  </c:pt>
                  <c:pt idx="8">
                    <c:v>Napa</c:v>
                  </c:pt>
                  <c:pt idx="9">
                    <c:v>Ormond Beach</c:v>
                  </c:pt>
                  <c:pt idx="10">
                    <c:v>Pharr</c:v>
                  </c:pt>
                  <c:pt idx="11">
                    <c:v>Bowie</c:v>
                  </c:pt>
                  <c:pt idx="12">
                    <c:v>Bryan</c:v>
                  </c:pt>
                  <c:pt idx="13">
                    <c:v>Deer Park</c:v>
                  </c:pt>
                  <c:pt idx="14">
                    <c:v>Draper</c:v>
                  </c:pt>
                  <c:pt idx="15">
                    <c:v>Lake Oswego</c:v>
                  </c:pt>
                  <c:pt idx="16">
                    <c:v>Phenix City</c:v>
                  </c:pt>
                  <c:pt idx="17">
                    <c:v>McKeesport</c:v>
                  </c:pt>
                  <c:pt idx="18">
                    <c:v>Norman</c:v>
                  </c:pt>
                </c:lvl>
                <c:lvl>
                  <c:pt idx="0">
                    <c:v>Consumer</c:v>
                  </c:pt>
                  <c:pt idx="4">
                    <c:v>Corporate</c:v>
                  </c:pt>
                  <c:pt idx="11">
                    <c:v>Home Office</c:v>
                  </c:pt>
                  <c:pt idx="17">
                    <c:v>Small Business</c:v>
                  </c:pt>
                </c:lvl>
              </c:multiLvlStrCache>
            </c:multiLvlStrRef>
          </c:cat>
          <c:val>
            <c:numRef>
              <c:f>'Question 3.5 '!$H$6:$H$29</c:f>
              <c:numCache>
                <c:formatCode>General</c:formatCode>
                <c:ptCount val="19"/>
                <c:pt idx="2">
                  <c:v>86000</c:v>
                </c:pt>
                <c:pt idx="7">
                  <c:v>32000</c:v>
                </c:pt>
                <c:pt idx="8">
                  <c:v>97000</c:v>
                </c:pt>
                <c:pt idx="14">
                  <c:v>16000</c:v>
                </c:pt>
                <c:pt idx="15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5-4A21-926D-3A6542892F55}"/>
            </c:ext>
          </c:extLst>
        </c:ser>
        <c:ser>
          <c:idx val="7"/>
          <c:order val="7"/>
          <c:tx>
            <c:strRef>
              <c:f>'Question 3.5 '!$I$3:$I$5</c:f>
              <c:strCache>
                <c:ptCount val="1"/>
                <c:pt idx="0">
                  <c:v>West - Sum of Shipping Cost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'Question 3.5 '!$A$6:$A$29</c:f>
              <c:multiLvlStrCache>
                <c:ptCount val="19"/>
                <c:lvl>
                  <c:pt idx="0">
                    <c:v>Bedford</c:v>
                  </c:pt>
                  <c:pt idx="1">
                    <c:v>Fort Dodge</c:v>
                  </c:pt>
                  <c:pt idx="2">
                    <c:v>Montebello</c:v>
                  </c:pt>
                  <c:pt idx="3">
                    <c:v>Prior Lake</c:v>
                  </c:pt>
                  <c:pt idx="4">
                    <c:v>Baton Rouge</c:v>
                  </c:pt>
                  <c:pt idx="5">
                    <c:v>Dubuque</c:v>
                  </c:pt>
                  <c:pt idx="6">
                    <c:v>Kearney</c:v>
                  </c:pt>
                  <c:pt idx="7">
                    <c:v>Layton</c:v>
                  </c:pt>
                  <c:pt idx="8">
                    <c:v>Napa</c:v>
                  </c:pt>
                  <c:pt idx="9">
                    <c:v>Ormond Beach</c:v>
                  </c:pt>
                  <c:pt idx="10">
                    <c:v>Pharr</c:v>
                  </c:pt>
                  <c:pt idx="11">
                    <c:v>Bowie</c:v>
                  </c:pt>
                  <c:pt idx="12">
                    <c:v>Bryan</c:v>
                  </c:pt>
                  <c:pt idx="13">
                    <c:v>Deer Park</c:v>
                  </c:pt>
                  <c:pt idx="14">
                    <c:v>Draper</c:v>
                  </c:pt>
                  <c:pt idx="15">
                    <c:v>Lake Oswego</c:v>
                  </c:pt>
                  <c:pt idx="16">
                    <c:v>Phenix City</c:v>
                  </c:pt>
                  <c:pt idx="17">
                    <c:v>McKeesport</c:v>
                  </c:pt>
                  <c:pt idx="18">
                    <c:v>Norman</c:v>
                  </c:pt>
                </c:lvl>
                <c:lvl>
                  <c:pt idx="0">
                    <c:v>Consumer</c:v>
                  </c:pt>
                  <c:pt idx="4">
                    <c:v>Corporate</c:v>
                  </c:pt>
                  <c:pt idx="11">
                    <c:v>Home Office</c:v>
                  </c:pt>
                  <c:pt idx="17">
                    <c:v>Small Business</c:v>
                  </c:pt>
                </c:lvl>
              </c:multiLvlStrCache>
            </c:multiLvlStrRef>
          </c:cat>
          <c:val>
            <c:numRef>
              <c:f>'Question 3.5 '!$I$6:$I$29</c:f>
              <c:numCache>
                <c:formatCode>General</c:formatCode>
                <c:ptCount val="19"/>
                <c:pt idx="2">
                  <c:v>12000</c:v>
                </c:pt>
                <c:pt idx="7">
                  <c:v>3000</c:v>
                </c:pt>
                <c:pt idx="8">
                  <c:v>9000</c:v>
                </c:pt>
                <c:pt idx="14">
                  <c:v>4000</c:v>
                </c:pt>
                <c:pt idx="1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65-4A21-926D-3A6542892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385727"/>
        <c:axId val="1586579503"/>
      </c:barChart>
      <c:catAx>
        <c:axId val="157938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579503"/>
        <c:crosses val="autoZero"/>
        <c:auto val="1"/>
        <c:lblAlgn val="ctr"/>
        <c:lblOffset val="100"/>
        <c:noMultiLvlLbl val="0"/>
      </c:catAx>
      <c:valAx>
        <c:axId val="158657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8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68580</xdr:rowOff>
    </xdr:from>
    <xdr:to>
      <xdr:col>6</xdr:col>
      <xdr:colOff>22860</xdr:colOff>
      <xdr:row>47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D29AF-86BA-73F3-02F1-8241C44C1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bish Parkar" refreshedDate="45203.584695949074" createdVersion="8" refreshedVersion="8" minRefreshableVersion="3" recordCount="30" xr:uid="{814D3102-4FA2-44FF-9BB9-FEC0DF767AAD}">
  <cacheSource type="worksheet">
    <worksheetSource ref="A1:I31" sheet="Walmart Retail Data"/>
  </cacheSource>
  <cacheFields count="9">
    <cacheField name="City" numFmtId="0">
      <sharedItems count="19">
        <s v="McKeesport"/>
        <s v="Bowie"/>
        <s v="Napa"/>
        <s v="Montebello"/>
        <s v="Prior Lake"/>
        <s v="Phenix City"/>
        <s v="Draper"/>
        <s v="Lake Oswego"/>
        <s v="Kearney"/>
        <s v="Layton"/>
        <s v="Baton Rouge"/>
        <s v="Bryan"/>
        <s v="Pharr"/>
        <s v="Bedford"/>
        <s v="Dubuque"/>
        <s v="Norman"/>
        <s v="Ormond Beach"/>
        <s v="Deer Park"/>
        <s v="Fort Dodge"/>
      </sharedItems>
    </cacheField>
    <cacheField name="Customer Name" numFmtId="0">
      <sharedItems/>
    </cacheField>
    <cacheField name="Customer Segment" numFmtId="0">
      <sharedItems/>
    </cacheField>
    <cacheField name="Order Date" numFmtId="14">
      <sharedItems containsSemiMixedTypes="0" containsNonDate="0" containsDate="1" containsString="0" minDate="2012-01-01T00:00:00" maxDate="2012-01-06T00:00:00"/>
    </cacheField>
    <cacheField name="Order Priority" numFmtId="0">
      <sharedItems/>
    </cacheField>
    <cacheField name="Region" numFmtId="0">
      <sharedItems count="4">
        <s v="East"/>
        <s v="West"/>
        <s v="Central"/>
        <s v="South"/>
      </sharedItems>
    </cacheField>
    <cacheField name="Ship Mode" numFmtId="0">
      <sharedItems/>
    </cacheField>
    <cacheField name="Sales" numFmtId="0">
      <sharedItems containsSemiMixedTypes="0" containsString="0" containsNumber="1" containsInteger="1" minValue="14500" maxValue="75000"/>
    </cacheField>
    <cacheField name="Shipping Cost" numFmtId="0">
      <sharedItems containsSemiMixedTypes="0" containsString="0" containsNumber="1" containsInteger="1" minValue="3000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bish Parkar" refreshedDate="45203.610156944444" createdVersion="8" refreshedVersion="8" minRefreshableVersion="3" recordCount="30" xr:uid="{193DA2A8-D955-486E-85B3-871947694370}">
  <cacheSource type="worksheet">
    <worksheetSource ref="A1:I31" sheet="Walmart Retail Data"/>
  </cacheSource>
  <cacheFields count="9">
    <cacheField name="City" numFmtId="0">
      <sharedItems/>
    </cacheField>
    <cacheField name="Customer Name" numFmtId="0">
      <sharedItems/>
    </cacheField>
    <cacheField name="Customer Segment" numFmtId="0">
      <sharedItems/>
    </cacheField>
    <cacheField name="Order Date" numFmtId="14">
      <sharedItems containsSemiMixedTypes="0" containsNonDate="0" containsDate="1" containsString="0" minDate="2012-01-01T00:00:00" maxDate="2012-01-06T00:00:00"/>
    </cacheField>
    <cacheField name="Order Priority" numFmtId="0">
      <sharedItems/>
    </cacheField>
    <cacheField name="Region" numFmtId="0">
      <sharedItems count="4">
        <s v="East"/>
        <s v="West"/>
        <s v="Central"/>
        <s v="South"/>
      </sharedItems>
    </cacheField>
    <cacheField name="Ship Mode" numFmtId="0">
      <sharedItems/>
    </cacheField>
    <cacheField name="Sales" numFmtId="0">
      <sharedItems containsSemiMixedTypes="0" containsString="0" containsNumber="1" containsInteger="1" minValue="14500" maxValue="75000"/>
    </cacheField>
    <cacheField name="Shipping Cost" numFmtId="0">
      <sharedItems containsSemiMixedTypes="0" containsString="0" containsNumber="1" containsInteger="1" minValue="3000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bish Parkar" refreshedDate="45203.612019675929" createdVersion="8" refreshedVersion="8" minRefreshableVersion="3" recordCount="30" xr:uid="{B76E54F7-2631-481C-9580-6DE301B4625A}">
  <cacheSource type="worksheet">
    <worksheetSource ref="A1:I31" sheet="Walmart Retail Data"/>
  </cacheSource>
  <cacheFields count="9">
    <cacheField name="City" numFmtId="0">
      <sharedItems count="19">
        <s v="McKeesport"/>
        <s v="Bowie"/>
        <s v="Napa"/>
        <s v="Montebello"/>
        <s v="Prior Lake"/>
        <s v="Phenix City"/>
        <s v="Draper"/>
        <s v="Lake Oswego"/>
        <s v="Kearney"/>
        <s v="Layton"/>
        <s v="Baton Rouge"/>
        <s v="Bryan"/>
        <s v="Pharr"/>
        <s v="Bedford"/>
        <s v="Dubuque"/>
        <s v="Norman"/>
        <s v="Ormond Beach"/>
        <s v="Deer Park"/>
        <s v="Fort Dodge"/>
      </sharedItems>
    </cacheField>
    <cacheField name="Customer Name" numFmtId="0">
      <sharedItems/>
    </cacheField>
    <cacheField name="Customer Segment" numFmtId="0">
      <sharedItems count="4">
        <s v="Small Business"/>
        <s v="Home Office"/>
        <s v="Corporate"/>
        <s v="Consumer"/>
      </sharedItems>
    </cacheField>
    <cacheField name="Order Date" numFmtId="14">
      <sharedItems containsSemiMixedTypes="0" containsNonDate="0" containsDate="1" containsString="0" minDate="2012-01-01T00:00:00" maxDate="2012-01-06T00:00:00"/>
    </cacheField>
    <cacheField name="Order Priority" numFmtId="0">
      <sharedItems/>
    </cacheField>
    <cacheField name="Region" numFmtId="0">
      <sharedItems count="4">
        <s v="East"/>
        <s v="West"/>
        <s v="Central"/>
        <s v="South"/>
      </sharedItems>
    </cacheField>
    <cacheField name="Ship Mode" numFmtId="0">
      <sharedItems/>
    </cacheField>
    <cacheField name="Sales" numFmtId="0">
      <sharedItems containsSemiMixedTypes="0" containsString="0" containsNumber="1" containsInteger="1" minValue="14500" maxValue="75000"/>
    </cacheField>
    <cacheField name="Shipping Cost" numFmtId="0">
      <sharedItems containsSemiMixedTypes="0" containsString="0" containsNumber="1" containsInteger="1" minValue="3000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bish Parkar" refreshedDate="45203.634327662039" createdVersion="8" refreshedVersion="8" minRefreshableVersion="3" recordCount="30" xr:uid="{ACF1ECD8-92A5-4311-8589-EFD74CB01361}">
  <cacheSource type="worksheet">
    <worksheetSource ref="A1:I31" sheet="Walmart Retail Data"/>
  </cacheSource>
  <cacheFields count="9">
    <cacheField name="City" numFmtId="0">
      <sharedItems count="19">
        <s v="McKeesport"/>
        <s v="Bowie"/>
        <s v="Napa"/>
        <s v="Montebello"/>
        <s v="Prior Lake"/>
        <s v="Phenix City"/>
        <s v="Draper"/>
        <s v="Lake Oswego"/>
        <s v="Kearney"/>
        <s v="Layton"/>
        <s v="Baton Rouge"/>
        <s v="Bryan"/>
        <s v="Pharr"/>
        <s v="Bedford"/>
        <s v="Dubuque"/>
        <s v="Norman"/>
        <s v="Ormond Beach"/>
        <s v="Deer Park"/>
        <s v="Fort Dodge"/>
      </sharedItems>
    </cacheField>
    <cacheField name="Customer Name" numFmtId="0">
      <sharedItems/>
    </cacheField>
    <cacheField name="Customer Segment" numFmtId="0">
      <sharedItems/>
    </cacheField>
    <cacheField name="Order Date" numFmtId="14">
      <sharedItems containsSemiMixedTypes="0" containsNonDate="0" containsDate="1" containsString="0" minDate="2012-01-01T00:00:00" maxDate="2012-01-06T00:00:00"/>
    </cacheField>
    <cacheField name="Order Priority" numFmtId="0">
      <sharedItems count="3">
        <s v="High"/>
        <s v="Critical"/>
        <s v="Low"/>
      </sharedItems>
    </cacheField>
    <cacheField name="Region" numFmtId="0">
      <sharedItems count="4">
        <s v="East"/>
        <s v="West"/>
        <s v="Central"/>
        <s v="South"/>
      </sharedItems>
    </cacheField>
    <cacheField name="Ship Mode" numFmtId="0">
      <sharedItems/>
    </cacheField>
    <cacheField name="Sales" numFmtId="0">
      <sharedItems containsSemiMixedTypes="0" containsString="0" containsNumber="1" containsInteger="1" minValue="14500" maxValue="75000"/>
    </cacheField>
    <cacheField name="Shipping Cost" numFmtId="0">
      <sharedItems containsSemiMixedTypes="0" containsString="0" containsNumber="1" containsInteger="1" minValue="3000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bish Parkar" refreshedDate="45203.649108912039" createdVersion="8" refreshedVersion="8" minRefreshableVersion="3" recordCount="30" xr:uid="{7DD4CEF2-5588-4396-9E65-B6A960CEA7A0}">
  <cacheSource type="worksheet">
    <worksheetSource ref="A1:I31" sheet="Walmart Retail Data"/>
  </cacheSource>
  <cacheFields count="9">
    <cacheField name="City" numFmtId="0">
      <sharedItems count="19">
        <s v="McKeesport"/>
        <s v="Bowie"/>
        <s v="Napa"/>
        <s v="Montebello"/>
        <s v="Prior Lake"/>
        <s v="Phenix City"/>
        <s v="Draper"/>
        <s v="Lake Oswego"/>
        <s v="Kearney"/>
        <s v="Layton"/>
        <s v="Baton Rouge"/>
        <s v="Bryan"/>
        <s v="Pharr"/>
        <s v="Bedford"/>
        <s v="Dubuque"/>
        <s v="Norman"/>
        <s v="Ormond Beach"/>
        <s v="Deer Park"/>
        <s v="Fort Dodge"/>
      </sharedItems>
    </cacheField>
    <cacheField name="Customer Name" numFmtId="0">
      <sharedItems/>
    </cacheField>
    <cacheField name="Customer Segment" numFmtId="0">
      <sharedItems count="4">
        <s v="Small Business"/>
        <s v="Home Office"/>
        <s v="Corporate"/>
        <s v="Consumer"/>
      </sharedItems>
    </cacheField>
    <cacheField name="Order Date" numFmtId="14">
      <sharedItems containsSemiMixedTypes="0" containsNonDate="0" containsDate="1" containsString="0" minDate="2012-01-01T00:00:00" maxDate="2012-01-06T00:00:00"/>
    </cacheField>
    <cacheField name="Order Priority" numFmtId="0">
      <sharedItems/>
    </cacheField>
    <cacheField name="Region" numFmtId="0">
      <sharedItems count="4">
        <s v="East"/>
        <s v="West"/>
        <s v="Central"/>
        <s v="South"/>
      </sharedItems>
    </cacheField>
    <cacheField name="Ship Mode" numFmtId="0">
      <sharedItems/>
    </cacheField>
    <cacheField name="Sales" numFmtId="0">
      <sharedItems containsSemiMixedTypes="0" containsString="0" containsNumber="1" containsInteger="1" minValue="14500" maxValue="75000"/>
    </cacheField>
    <cacheField name="Shipping Cost" numFmtId="0">
      <sharedItems containsSemiMixedTypes="0" containsString="0" containsNumber="1" containsInteger="1" minValue="3000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bish Parkar" refreshedDate="45203.651820949075" createdVersion="8" refreshedVersion="8" minRefreshableVersion="3" recordCount="30" xr:uid="{79854F50-FF7C-481B-9D08-1F66F5AF1EA1}">
  <cacheSource type="worksheet">
    <worksheetSource ref="A1:I31" sheet="Walmart Retail Data"/>
  </cacheSource>
  <cacheFields count="9">
    <cacheField name="City" numFmtId="0">
      <sharedItems/>
    </cacheField>
    <cacheField name="Customer Name" numFmtId="0">
      <sharedItems/>
    </cacheField>
    <cacheField name="Customer Segment" numFmtId="0">
      <sharedItems/>
    </cacheField>
    <cacheField name="Order Date" numFmtId="14">
      <sharedItems containsSemiMixedTypes="0" containsNonDate="0" containsDate="1" containsString="0" minDate="2012-01-01T00:00:00" maxDate="2012-01-06T00:00:00"/>
    </cacheField>
    <cacheField name="Order Priority" numFmtId="0">
      <sharedItems/>
    </cacheField>
    <cacheField name="Region" numFmtId="0">
      <sharedItems count="4">
        <s v="East"/>
        <s v="West"/>
        <s v="Central"/>
        <s v="South"/>
      </sharedItems>
    </cacheField>
    <cacheField name="Ship Mode" numFmtId="0">
      <sharedItems count="3">
        <s v="Regular Air"/>
        <s v="Express Air"/>
        <s v="Delivery Truck"/>
      </sharedItems>
    </cacheField>
    <cacheField name="Sales" numFmtId="0">
      <sharedItems containsSemiMixedTypes="0" containsString="0" containsNumber="1" containsInteger="1" minValue="14500" maxValue="75000"/>
    </cacheField>
    <cacheField name="Shipping Cost" numFmtId="0">
      <sharedItems containsSemiMixedTypes="0" containsString="0" containsNumber="1" containsInteger="1" minValue="3000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Jessica Myrick"/>
    <s v="Small Business"/>
    <d v="2012-01-01T00:00:00"/>
    <s v="High"/>
    <x v="0"/>
    <s v="Regular Air"/>
    <n v="45000"/>
    <n v="4000"/>
  </r>
  <r>
    <x v="1"/>
    <s v="Matt Collister"/>
    <s v="Home Office"/>
    <d v="2012-01-01T00:00:00"/>
    <s v="Critical"/>
    <x v="0"/>
    <s v="Express Air"/>
    <n v="42000"/>
    <n v="6000"/>
  </r>
  <r>
    <x v="2"/>
    <s v="Alan Schoenberger"/>
    <s v="Corporate"/>
    <d v="2012-01-02T00:00:00"/>
    <s v="Low"/>
    <x v="1"/>
    <s v="Delivery Truck"/>
    <n v="18000"/>
    <n v="3000"/>
  </r>
  <r>
    <x v="3"/>
    <s v="Elizabeth Moffitt"/>
    <s v="Consumer"/>
    <d v="2012-01-02T00:00:00"/>
    <s v="Critical"/>
    <x v="1"/>
    <s v="Regular Air"/>
    <n v="48000"/>
    <n v="6000"/>
  </r>
  <r>
    <x v="2"/>
    <s v="Alan Schoenberger"/>
    <s v="Corporate"/>
    <d v="2012-01-02T00:00:00"/>
    <s v="Low"/>
    <x v="1"/>
    <s v="Delivery Truck"/>
    <n v="17000"/>
    <n v="3000"/>
  </r>
  <r>
    <x v="3"/>
    <s v="Elizabeth Moffitt"/>
    <s v="Consumer"/>
    <d v="2012-01-02T00:00:00"/>
    <s v="Critical"/>
    <x v="1"/>
    <s v="Express Air"/>
    <n v="38000"/>
    <n v="6000"/>
  </r>
  <r>
    <x v="4"/>
    <s v="David Philippe"/>
    <s v="Consumer"/>
    <d v="2012-01-02T00:00:00"/>
    <s v="Critical"/>
    <x v="2"/>
    <s v="Regular Air"/>
    <n v="18000"/>
    <n v="6000"/>
  </r>
  <r>
    <x v="2"/>
    <s v="Alan Schoenberger"/>
    <s v="Corporate"/>
    <d v="2012-01-02T00:00:00"/>
    <s v="Low"/>
    <x v="1"/>
    <s v="Regular Air"/>
    <n v="62000"/>
    <n v="3000"/>
  </r>
  <r>
    <x v="5"/>
    <s v="Patrick Jones"/>
    <s v="Home Office"/>
    <d v="2012-01-03T00:00:00"/>
    <s v="High"/>
    <x v="3"/>
    <s v="Delivery Truck"/>
    <n v="31000"/>
    <n v="4000"/>
  </r>
  <r>
    <x v="6"/>
    <s v="Larry Tron"/>
    <s v="Home Office"/>
    <d v="2012-01-03T00:00:00"/>
    <s v="High"/>
    <x v="1"/>
    <s v="Regular Air"/>
    <n v="16000"/>
    <n v="4000"/>
  </r>
  <r>
    <x v="5"/>
    <s v="Patrick Jones"/>
    <s v="Home Office"/>
    <d v="2012-01-03T00:00:00"/>
    <s v="High"/>
    <x v="3"/>
    <s v="Regular Air"/>
    <n v="15500"/>
    <n v="4000"/>
  </r>
  <r>
    <x v="7"/>
    <s v="Alex Russell"/>
    <s v="Home Office"/>
    <d v="2012-01-03T00:00:00"/>
    <s v="High"/>
    <x v="1"/>
    <s v="Regular Air"/>
    <n v="14500"/>
    <n v="4000"/>
  </r>
  <r>
    <x v="8"/>
    <s v="Bill Donatelli"/>
    <s v="Corporate"/>
    <d v="2012-01-03T00:00:00"/>
    <s v="Critical"/>
    <x v="2"/>
    <s v="Regular Air"/>
    <n v="63000"/>
    <n v="6000"/>
  </r>
  <r>
    <x v="9"/>
    <s v="Ann Steele"/>
    <s v="Corporate"/>
    <d v="2012-01-03T00:00:00"/>
    <s v="Low"/>
    <x v="1"/>
    <s v="Delivery Truck"/>
    <n v="32000"/>
    <n v="3000"/>
  </r>
  <r>
    <x v="10"/>
    <s v="Andy Reiter"/>
    <s v="Corporate"/>
    <d v="2012-01-03T00:00:00"/>
    <s v="Low"/>
    <x v="3"/>
    <s v="Regular Air"/>
    <n v="43000"/>
    <n v="3000"/>
  </r>
  <r>
    <x v="8"/>
    <s v="Bill Donatelli"/>
    <s v="Corporate"/>
    <d v="2012-01-03T00:00:00"/>
    <s v="Critical"/>
    <x v="2"/>
    <s v="Regular Air"/>
    <n v="21000"/>
    <n v="6000"/>
  </r>
  <r>
    <x v="10"/>
    <s v="Andy Reiter"/>
    <s v="Corporate"/>
    <d v="2012-01-03T00:00:00"/>
    <s v="Low"/>
    <x v="3"/>
    <s v="Regular Air"/>
    <n v="43000"/>
    <n v="3000"/>
  </r>
  <r>
    <x v="10"/>
    <s v="Andy Reiter"/>
    <s v="Corporate"/>
    <d v="2012-01-03T00:00:00"/>
    <s v="Low"/>
    <x v="3"/>
    <s v="Regular Air"/>
    <n v="55000"/>
    <n v="3000"/>
  </r>
  <r>
    <x v="11"/>
    <s v="Dave Hallsten"/>
    <s v="Home Office"/>
    <d v="2012-01-04T00:00:00"/>
    <s v="High"/>
    <x v="2"/>
    <s v="Delivery Truck"/>
    <n v="32000"/>
    <n v="4000"/>
  </r>
  <r>
    <x v="12"/>
    <s v="Tamara Dahlen"/>
    <s v="Corporate"/>
    <d v="2012-01-04T00:00:00"/>
    <s v="Critical"/>
    <x v="2"/>
    <s v="Regular Air"/>
    <n v="17000"/>
    <n v="6000"/>
  </r>
  <r>
    <x v="12"/>
    <s v="Tamara Dahlen"/>
    <s v="Corporate"/>
    <d v="2012-01-04T00:00:00"/>
    <s v="Critical"/>
    <x v="2"/>
    <s v="Express Air"/>
    <n v="21000"/>
    <n v="6000"/>
  </r>
  <r>
    <x v="13"/>
    <s v="Darren Budd"/>
    <s v="Consumer"/>
    <d v="2012-01-05T00:00:00"/>
    <s v="Critical"/>
    <x v="2"/>
    <s v="Regular Air"/>
    <n v="19000"/>
    <n v="6000"/>
  </r>
  <r>
    <x v="13"/>
    <s v="Darren Budd"/>
    <s v="Consumer"/>
    <d v="2012-01-05T00:00:00"/>
    <s v="Critical"/>
    <x v="2"/>
    <s v="Regular Air"/>
    <n v="23000"/>
    <n v="6000"/>
  </r>
  <r>
    <x v="14"/>
    <s v="Marina Lichtenstein"/>
    <s v="Corporate"/>
    <d v="2012-01-05T00:00:00"/>
    <s v="High"/>
    <x v="2"/>
    <s v="Delivery Truck"/>
    <n v="39000"/>
    <n v="4000"/>
  </r>
  <r>
    <x v="13"/>
    <s v="Darren Budd"/>
    <s v="Consumer"/>
    <d v="2012-01-05T00:00:00"/>
    <s v="Critical"/>
    <x v="2"/>
    <s v="Regular Air"/>
    <n v="32000"/>
    <n v="6000"/>
  </r>
  <r>
    <x v="13"/>
    <s v="Darren Budd"/>
    <s v="Consumer"/>
    <d v="2012-01-05T00:00:00"/>
    <s v="Critical"/>
    <x v="2"/>
    <s v="Regular Air"/>
    <n v="37500"/>
    <n v="6000"/>
  </r>
  <r>
    <x v="15"/>
    <s v="Pauline Chand"/>
    <s v="Small Business"/>
    <d v="2012-01-05T00:00:00"/>
    <s v="Critical"/>
    <x v="2"/>
    <s v="Regular Air"/>
    <n v="49000"/>
    <n v="6000"/>
  </r>
  <r>
    <x v="16"/>
    <s v="Valerie Dominguez"/>
    <s v="Corporate"/>
    <d v="2012-01-05T00:00:00"/>
    <s v="High"/>
    <x v="3"/>
    <s v="Regular Air"/>
    <n v="65500"/>
    <n v="4000"/>
  </r>
  <r>
    <x v="17"/>
    <s v="Dorris Love"/>
    <s v="Home Office"/>
    <d v="2012-01-05T00:00:00"/>
    <s v="Critical"/>
    <x v="0"/>
    <s v="Regular Air"/>
    <n v="75000"/>
    <n v="6000"/>
  </r>
  <r>
    <x v="18"/>
    <s v="Matt Collins"/>
    <s v="Consumer"/>
    <d v="2012-01-05T00:00:00"/>
    <s v="High"/>
    <x v="2"/>
    <s v="Regular Air"/>
    <n v="65500"/>
    <n v="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McKeesport"/>
    <s v="Jessica Myrick"/>
    <s v="Small Business"/>
    <d v="2012-01-01T00:00:00"/>
    <s v="High"/>
    <x v="0"/>
    <s v="Regular Air"/>
    <n v="45000"/>
    <n v="4000"/>
  </r>
  <r>
    <s v="Bowie"/>
    <s v="Matt Collister"/>
    <s v="Home Office"/>
    <d v="2012-01-01T00:00:00"/>
    <s v="Critical"/>
    <x v="0"/>
    <s v="Express Air"/>
    <n v="42000"/>
    <n v="6000"/>
  </r>
  <r>
    <s v="Napa"/>
    <s v="Alan Schoenberger"/>
    <s v="Corporate"/>
    <d v="2012-01-02T00:00:00"/>
    <s v="Low"/>
    <x v="1"/>
    <s v="Delivery Truck"/>
    <n v="18000"/>
    <n v="3000"/>
  </r>
  <r>
    <s v="Montebello"/>
    <s v="Elizabeth Moffitt"/>
    <s v="Consumer"/>
    <d v="2012-01-02T00:00:00"/>
    <s v="Critical"/>
    <x v="1"/>
    <s v="Regular Air"/>
    <n v="48000"/>
    <n v="6000"/>
  </r>
  <r>
    <s v="Napa"/>
    <s v="Alan Schoenberger"/>
    <s v="Corporate"/>
    <d v="2012-01-02T00:00:00"/>
    <s v="Low"/>
    <x v="1"/>
    <s v="Delivery Truck"/>
    <n v="17000"/>
    <n v="3000"/>
  </r>
  <r>
    <s v="Montebello"/>
    <s v="Elizabeth Moffitt"/>
    <s v="Consumer"/>
    <d v="2012-01-02T00:00:00"/>
    <s v="Critical"/>
    <x v="1"/>
    <s v="Express Air"/>
    <n v="38000"/>
    <n v="6000"/>
  </r>
  <r>
    <s v="Prior Lake"/>
    <s v="David Philippe"/>
    <s v="Consumer"/>
    <d v="2012-01-02T00:00:00"/>
    <s v="Critical"/>
    <x v="2"/>
    <s v="Regular Air"/>
    <n v="18000"/>
    <n v="6000"/>
  </r>
  <r>
    <s v="Napa"/>
    <s v="Alan Schoenberger"/>
    <s v="Corporate"/>
    <d v="2012-01-02T00:00:00"/>
    <s v="Low"/>
    <x v="1"/>
    <s v="Regular Air"/>
    <n v="62000"/>
    <n v="3000"/>
  </r>
  <r>
    <s v="Phenix City"/>
    <s v="Patrick Jones"/>
    <s v="Home Office"/>
    <d v="2012-01-03T00:00:00"/>
    <s v="High"/>
    <x v="3"/>
    <s v="Delivery Truck"/>
    <n v="31000"/>
    <n v="4000"/>
  </r>
  <r>
    <s v="Draper"/>
    <s v="Larry Tron"/>
    <s v="Home Office"/>
    <d v="2012-01-03T00:00:00"/>
    <s v="High"/>
    <x v="1"/>
    <s v="Regular Air"/>
    <n v="16000"/>
    <n v="4000"/>
  </r>
  <r>
    <s v="Phenix City"/>
    <s v="Patrick Jones"/>
    <s v="Home Office"/>
    <d v="2012-01-03T00:00:00"/>
    <s v="High"/>
    <x v="3"/>
    <s v="Regular Air"/>
    <n v="15500"/>
    <n v="4000"/>
  </r>
  <r>
    <s v="Lake Oswego"/>
    <s v="Alex Russell"/>
    <s v="Home Office"/>
    <d v="2012-01-03T00:00:00"/>
    <s v="High"/>
    <x v="1"/>
    <s v="Regular Air"/>
    <n v="14500"/>
    <n v="4000"/>
  </r>
  <r>
    <s v="Kearney"/>
    <s v="Bill Donatelli"/>
    <s v="Corporate"/>
    <d v="2012-01-03T00:00:00"/>
    <s v="Critical"/>
    <x v="2"/>
    <s v="Regular Air"/>
    <n v="63000"/>
    <n v="6000"/>
  </r>
  <r>
    <s v="Layton"/>
    <s v="Ann Steele"/>
    <s v="Corporate"/>
    <d v="2012-01-03T00:00:00"/>
    <s v="Low"/>
    <x v="1"/>
    <s v="Delivery Truck"/>
    <n v="32000"/>
    <n v="3000"/>
  </r>
  <r>
    <s v="Baton Rouge"/>
    <s v="Andy Reiter"/>
    <s v="Corporate"/>
    <d v="2012-01-03T00:00:00"/>
    <s v="Low"/>
    <x v="3"/>
    <s v="Regular Air"/>
    <n v="43000"/>
    <n v="3000"/>
  </r>
  <r>
    <s v="Kearney"/>
    <s v="Bill Donatelli"/>
    <s v="Corporate"/>
    <d v="2012-01-03T00:00:00"/>
    <s v="Critical"/>
    <x v="2"/>
    <s v="Regular Air"/>
    <n v="21000"/>
    <n v="6000"/>
  </r>
  <r>
    <s v="Baton Rouge"/>
    <s v="Andy Reiter"/>
    <s v="Corporate"/>
    <d v="2012-01-03T00:00:00"/>
    <s v="Low"/>
    <x v="3"/>
    <s v="Regular Air"/>
    <n v="43000"/>
    <n v="3000"/>
  </r>
  <r>
    <s v="Baton Rouge"/>
    <s v="Andy Reiter"/>
    <s v="Corporate"/>
    <d v="2012-01-03T00:00:00"/>
    <s v="Low"/>
    <x v="3"/>
    <s v="Regular Air"/>
    <n v="55000"/>
    <n v="3000"/>
  </r>
  <r>
    <s v="Bryan"/>
    <s v="Dave Hallsten"/>
    <s v="Home Office"/>
    <d v="2012-01-04T00:00:00"/>
    <s v="High"/>
    <x v="2"/>
    <s v="Delivery Truck"/>
    <n v="32000"/>
    <n v="4000"/>
  </r>
  <r>
    <s v="Pharr"/>
    <s v="Tamara Dahlen"/>
    <s v="Corporate"/>
    <d v="2012-01-04T00:00:00"/>
    <s v="Critical"/>
    <x v="2"/>
    <s v="Regular Air"/>
    <n v="17000"/>
    <n v="6000"/>
  </r>
  <r>
    <s v="Pharr"/>
    <s v="Tamara Dahlen"/>
    <s v="Corporate"/>
    <d v="2012-01-04T00:00:00"/>
    <s v="Critical"/>
    <x v="2"/>
    <s v="Express Air"/>
    <n v="21000"/>
    <n v="6000"/>
  </r>
  <r>
    <s v="Bedford"/>
    <s v="Darren Budd"/>
    <s v="Consumer"/>
    <d v="2012-01-05T00:00:00"/>
    <s v="Critical"/>
    <x v="2"/>
    <s v="Regular Air"/>
    <n v="19000"/>
    <n v="6000"/>
  </r>
  <r>
    <s v="Bedford"/>
    <s v="Darren Budd"/>
    <s v="Consumer"/>
    <d v="2012-01-05T00:00:00"/>
    <s v="Critical"/>
    <x v="2"/>
    <s v="Regular Air"/>
    <n v="23000"/>
    <n v="6000"/>
  </r>
  <r>
    <s v="Dubuque"/>
    <s v="Marina Lichtenstein"/>
    <s v="Corporate"/>
    <d v="2012-01-05T00:00:00"/>
    <s v="High"/>
    <x v="2"/>
    <s v="Delivery Truck"/>
    <n v="39000"/>
    <n v="4000"/>
  </r>
  <r>
    <s v="Bedford"/>
    <s v="Darren Budd"/>
    <s v="Consumer"/>
    <d v="2012-01-05T00:00:00"/>
    <s v="Critical"/>
    <x v="2"/>
    <s v="Regular Air"/>
    <n v="32000"/>
    <n v="6000"/>
  </r>
  <r>
    <s v="Bedford"/>
    <s v="Darren Budd"/>
    <s v="Consumer"/>
    <d v="2012-01-05T00:00:00"/>
    <s v="Critical"/>
    <x v="2"/>
    <s v="Regular Air"/>
    <n v="37500"/>
    <n v="6000"/>
  </r>
  <r>
    <s v="Norman"/>
    <s v="Pauline Chand"/>
    <s v="Small Business"/>
    <d v="2012-01-05T00:00:00"/>
    <s v="Critical"/>
    <x v="2"/>
    <s v="Regular Air"/>
    <n v="49000"/>
    <n v="6000"/>
  </r>
  <r>
    <s v="Ormond Beach"/>
    <s v="Valerie Dominguez"/>
    <s v="Corporate"/>
    <d v="2012-01-05T00:00:00"/>
    <s v="High"/>
    <x v="3"/>
    <s v="Regular Air"/>
    <n v="65500"/>
    <n v="4000"/>
  </r>
  <r>
    <s v="Deer Park"/>
    <s v="Dorris Love"/>
    <s v="Home Office"/>
    <d v="2012-01-05T00:00:00"/>
    <s v="Critical"/>
    <x v="0"/>
    <s v="Regular Air"/>
    <n v="75000"/>
    <n v="6000"/>
  </r>
  <r>
    <s v="Fort Dodge"/>
    <s v="Matt Collins"/>
    <s v="Consumer"/>
    <d v="2012-01-05T00:00:00"/>
    <s v="High"/>
    <x v="2"/>
    <s v="Regular Air"/>
    <n v="65500"/>
    <n v="6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Jessica Myrick"/>
    <x v="0"/>
    <d v="2012-01-01T00:00:00"/>
    <s v="High"/>
    <x v="0"/>
    <s v="Regular Air"/>
    <n v="45000"/>
    <n v="4000"/>
  </r>
  <r>
    <x v="1"/>
    <s v="Matt Collister"/>
    <x v="1"/>
    <d v="2012-01-01T00:00:00"/>
    <s v="Critical"/>
    <x v="0"/>
    <s v="Express Air"/>
    <n v="42000"/>
    <n v="6000"/>
  </r>
  <r>
    <x v="2"/>
    <s v="Alan Schoenberger"/>
    <x v="2"/>
    <d v="2012-01-02T00:00:00"/>
    <s v="Low"/>
    <x v="1"/>
    <s v="Delivery Truck"/>
    <n v="18000"/>
    <n v="3000"/>
  </r>
  <r>
    <x v="3"/>
    <s v="Elizabeth Moffitt"/>
    <x v="3"/>
    <d v="2012-01-02T00:00:00"/>
    <s v="Critical"/>
    <x v="1"/>
    <s v="Regular Air"/>
    <n v="48000"/>
    <n v="6000"/>
  </r>
  <r>
    <x v="2"/>
    <s v="Alan Schoenberger"/>
    <x v="2"/>
    <d v="2012-01-02T00:00:00"/>
    <s v="Low"/>
    <x v="1"/>
    <s v="Delivery Truck"/>
    <n v="17000"/>
    <n v="3000"/>
  </r>
  <r>
    <x v="3"/>
    <s v="Elizabeth Moffitt"/>
    <x v="3"/>
    <d v="2012-01-02T00:00:00"/>
    <s v="Critical"/>
    <x v="1"/>
    <s v="Express Air"/>
    <n v="38000"/>
    <n v="6000"/>
  </r>
  <r>
    <x v="4"/>
    <s v="David Philippe"/>
    <x v="3"/>
    <d v="2012-01-02T00:00:00"/>
    <s v="Critical"/>
    <x v="2"/>
    <s v="Regular Air"/>
    <n v="18000"/>
    <n v="6000"/>
  </r>
  <r>
    <x v="2"/>
    <s v="Alan Schoenberger"/>
    <x v="2"/>
    <d v="2012-01-02T00:00:00"/>
    <s v="Low"/>
    <x v="1"/>
    <s v="Regular Air"/>
    <n v="62000"/>
    <n v="3000"/>
  </r>
  <r>
    <x v="5"/>
    <s v="Patrick Jones"/>
    <x v="1"/>
    <d v="2012-01-03T00:00:00"/>
    <s v="High"/>
    <x v="3"/>
    <s v="Delivery Truck"/>
    <n v="31000"/>
    <n v="4000"/>
  </r>
  <r>
    <x v="6"/>
    <s v="Larry Tron"/>
    <x v="1"/>
    <d v="2012-01-03T00:00:00"/>
    <s v="High"/>
    <x v="1"/>
    <s v="Regular Air"/>
    <n v="16000"/>
    <n v="4000"/>
  </r>
  <r>
    <x v="5"/>
    <s v="Patrick Jones"/>
    <x v="1"/>
    <d v="2012-01-03T00:00:00"/>
    <s v="High"/>
    <x v="3"/>
    <s v="Regular Air"/>
    <n v="15500"/>
    <n v="4000"/>
  </r>
  <r>
    <x v="7"/>
    <s v="Alex Russell"/>
    <x v="1"/>
    <d v="2012-01-03T00:00:00"/>
    <s v="High"/>
    <x v="1"/>
    <s v="Regular Air"/>
    <n v="14500"/>
    <n v="4000"/>
  </r>
  <r>
    <x v="8"/>
    <s v="Bill Donatelli"/>
    <x v="2"/>
    <d v="2012-01-03T00:00:00"/>
    <s v="Critical"/>
    <x v="2"/>
    <s v="Regular Air"/>
    <n v="63000"/>
    <n v="6000"/>
  </r>
  <r>
    <x v="9"/>
    <s v="Ann Steele"/>
    <x v="2"/>
    <d v="2012-01-03T00:00:00"/>
    <s v="Low"/>
    <x v="1"/>
    <s v="Delivery Truck"/>
    <n v="32000"/>
    <n v="3000"/>
  </r>
  <r>
    <x v="10"/>
    <s v="Andy Reiter"/>
    <x v="2"/>
    <d v="2012-01-03T00:00:00"/>
    <s v="Low"/>
    <x v="3"/>
    <s v="Regular Air"/>
    <n v="43000"/>
    <n v="3000"/>
  </r>
  <r>
    <x v="8"/>
    <s v="Bill Donatelli"/>
    <x v="2"/>
    <d v="2012-01-03T00:00:00"/>
    <s v="Critical"/>
    <x v="2"/>
    <s v="Regular Air"/>
    <n v="21000"/>
    <n v="6000"/>
  </r>
  <r>
    <x v="10"/>
    <s v="Andy Reiter"/>
    <x v="2"/>
    <d v="2012-01-03T00:00:00"/>
    <s v="Low"/>
    <x v="3"/>
    <s v="Regular Air"/>
    <n v="43000"/>
    <n v="3000"/>
  </r>
  <r>
    <x v="10"/>
    <s v="Andy Reiter"/>
    <x v="2"/>
    <d v="2012-01-03T00:00:00"/>
    <s v="Low"/>
    <x v="3"/>
    <s v="Regular Air"/>
    <n v="55000"/>
    <n v="3000"/>
  </r>
  <r>
    <x v="11"/>
    <s v="Dave Hallsten"/>
    <x v="1"/>
    <d v="2012-01-04T00:00:00"/>
    <s v="High"/>
    <x v="2"/>
    <s v="Delivery Truck"/>
    <n v="32000"/>
    <n v="4000"/>
  </r>
  <r>
    <x v="12"/>
    <s v="Tamara Dahlen"/>
    <x v="2"/>
    <d v="2012-01-04T00:00:00"/>
    <s v="Critical"/>
    <x v="2"/>
    <s v="Regular Air"/>
    <n v="17000"/>
    <n v="6000"/>
  </r>
  <r>
    <x v="12"/>
    <s v="Tamara Dahlen"/>
    <x v="2"/>
    <d v="2012-01-04T00:00:00"/>
    <s v="Critical"/>
    <x v="2"/>
    <s v="Express Air"/>
    <n v="21000"/>
    <n v="6000"/>
  </r>
  <r>
    <x v="13"/>
    <s v="Darren Budd"/>
    <x v="3"/>
    <d v="2012-01-05T00:00:00"/>
    <s v="Critical"/>
    <x v="2"/>
    <s v="Regular Air"/>
    <n v="19000"/>
    <n v="6000"/>
  </r>
  <r>
    <x v="13"/>
    <s v="Darren Budd"/>
    <x v="3"/>
    <d v="2012-01-05T00:00:00"/>
    <s v="Critical"/>
    <x v="2"/>
    <s v="Regular Air"/>
    <n v="23000"/>
    <n v="6000"/>
  </r>
  <r>
    <x v="14"/>
    <s v="Marina Lichtenstein"/>
    <x v="2"/>
    <d v="2012-01-05T00:00:00"/>
    <s v="High"/>
    <x v="2"/>
    <s v="Delivery Truck"/>
    <n v="39000"/>
    <n v="4000"/>
  </r>
  <r>
    <x v="13"/>
    <s v="Darren Budd"/>
    <x v="3"/>
    <d v="2012-01-05T00:00:00"/>
    <s v="Critical"/>
    <x v="2"/>
    <s v="Regular Air"/>
    <n v="32000"/>
    <n v="6000"/>
  </r>
  <r>
    <x v="13"/>
    <s v="Darren Budd"/>
    <x v="3"/>
    <d v="2012-01-05T00:00:00"/>
    <s v="Critical"/>
    <x v="2"/>
    <s v="Regular Air"/>
    <n v="37500"/>
    <n v="6000"/>
  </r>
  <r>
    <x v="15"/>
    <s v="Pauline Chand"/>
    <x v="0"/>
    <d v="2012-01-05T00:00:00"/>
    <s v="Critical"/>
    <x v="2"/>
    <s v="Regular Air"/>
    <n v="49000"/>
    <n v="6000"/>
  </r>
  <r>
    <x v="16"/>
    <s v="Valerie Dominguez"/>
    <x v="2"/>
    <d v="2012-01-05T00:00:00"/>
    <s v="High"/>
    <x v="3"/>
    <s v="Regular Air"/>
    <n v="65500"/>
    <n v="4000"/>
  </r>
  <r>
    <x v="17"/>
    <s v="Dorris Love"/>
    <x v="1"/>
    <d v="2012-01-05T00:00:00"/>
    <s v="Critical"/>
    <x v="0"/>
    <s v="Regular Air"/>
    <n v="75000"/>
    <n v="6000"/>
  </r>
  <r>
    <x v="18"/>
    <s v="Matt Collins"/>
    <x v="3"/>
    <d v="2012-01-05T00:00:00"/>
    <s v="High"/>
    <x v="2"/>
    <s v="Regular Air"/>
    <n v="65500"/>
    <n v="6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Jessica Myrick"/>
    <s v="Small Business"/>
    <d v="2012-01-01T00:00:00"/>
    <x v="0"/>
    <x v="0"/>
    <s v="Regular Air"/>
    <n v="45000"/>
    <n v="4000"/>
  </r>
  <r>
    <x v="1"/>
    <s v="Matt Collister"/>
    <s v="Home Office"/>
    <d v="2012-01-01T00:00:00"/>
    <x v="1"/>
    <x v="0"/>
    <s v="Express Air"/>
    <n v="42000"/>
    <n v="6000"/>
  </r>
  <r>
    <x v="2"/>
    <s v="Alan Schoenberger"/>
    <s v="Corporate"/>
    <d v="2012-01-02T00:00:00"/>
    <x v="2"/>
    <x v="1"/>
    <s v="Delivery Truck"/>
    <n v="18000"/>
    <n v="3000"/>
  </r>
  <r>
    <x v="3"/>
    <s v="Elizabeth Moffitt"/>
    <s v="Consumer"/>
    <d v="2012-01-02T00:00:00"/>
    <x v="1"/>
    <x v="1"/>
    <s v="Regular Air"/>
    <n v="48000"/>
    <n v="6000"/>
  </r>
  <r>
    <x v="2"/>
    <s v="Alan Schoenberger"/>
    <s v="Corporate"/>
    <d v="2012-01-02T00:00:00"/>
    <x v="2"/>
    <x v="1"/>
    <s v="Delivery Truck"/>
    <n v="17000"/>
    <n v="3000"/>
  </r>
  <r>
    <x v="3"/>
    <s v="Elizabeth Moffitt"/>
    <s v="Consumer"/>
    <d v="2012-01-02T00:00:00"/>
    <x v="1"/>
    <x v="1"/>
    <s v="Express Air"/>
    <n v="38000"/>
    <n v="6000"/>
  </r>
  <r>
    <x v="4"/>
    <s v="David Philippe"/>
    <s v="Consumer"/>
    <d v="2012-01-02T00:00:00"/>
    <x v="1"/>
    <x v="2"/>
    <s v="Regular Air"/>
    <n v="18000"/>
    <n v="6000"/>
  </r>
  <r>
    <x v="2"/>
    <s v="Alan Schoenberger"/>
    <s v="Corporate"/>
    <d v="2012-01-02T00:00:00"/>
    <x v="2"/>
    <x v="1"/>
    <s v="Regular Air"/>
    <n v="62000"/>
    <n v="3000"/>
  </r>
  <r>
    <x v="5"/>
    <s v="Patrick Jones"/>
    <s v="Home Office"/>
    <d v="2012-01-03T00:00:00"/>
    <x v="0"/>
    <x v="3"/>
    <s v="Delivery Truck"/>
    <n v="31000"/>
    <n v="4000"/>
  </r>
  <r>
    <x v="6"/>
    <s v="Larry Tron"/>
    <s v="Home Office"/>
    <d v="2012-01-03T00:00:00"/>
    <x v="0"/>
    <x v="1"/>
    <s v="Regular Air"/>
    <n v="16000"/>
    <n v="4000"/>
  </r>
  <r>
    <x v="5"/>
    <s v="Patrick Jones"/>
    <s v="Home Office"/>
    <d v="2012-01-03T00:00:00"/>
    <x v="0"/>
    <x v="3"/>
    <s v="Regular Air"/>
    <n v="15500"/>
    <n v="4000"/>
  </r>
  <r>
    <x v="7"/>
    <s v="Alex Russell"/>
    <s v="Home Office"/>
    <d v="2012-01-03T00:00:00"/>
    <x v="0"/>
    <x v="1"/>
    <s v="Regular Air"/>
    <n v="14500"/>
    <n v="4000"/>
  </r>
  <r>
    <x v="8"/>
    <s v="Bill Donatelli"/>
    <s v="Corporate"/>
    <d v="2012-01-03T00:00:00"/>
    <x v="1"/>
    <x v="2"/>
    <s v="Regular Air"/>
    <n v="63000"/>
    <n v="6000"/>
  </r>
  <r>
    <x v="9"/>
    <s v="Ann Steele"/>
    <s v="Corporate"/>
    <d v="2012-01-03T00:00:00"/>
    <x v="2"/>
    <x v="1"/>
    <s v="Delivery Truck"/>
    <n v="32000"/>
    <n v="3000"/>
  </r>
  <r>
    <x v="10"/>
    <s v="Andy Reiter"/>
    <s v="Corporate"/>
    <d v="2012-01-03T00:00:00"/>
    <x v="2"/>
    <x v="3"/>
    <s v="Regular Air"/>
    <n v="43000"/>
    <n v="3000"/>
  </r>
  <r>
    <x v="8"/>
    <s v="Bill Donatelli"/>
    <s v="Corporate"/>
    <d v="2012-01-03T00:00:00"/>
    <x v="1"/>
    <x v="2"/>
    <s v="Regular Air"/>
    <n v="21000"/>
    <n v="6000"/>
  </r>
  <r>
    <x v="10"/>
    <s v="Andy Reiter"/>
    <s v="Corporate"/>
    <d v="2012-01-03T00:00:00"/>
    <x v="2"/>
    <x v="3"/>
    <s v="Regular Air"/>
    <n v="43000"/>
    <n v="3000"/>
  </r>
  <r>
    <x v="10"/>
    <s v="Andy Reiter"/>
    <s v="Corporate"/>
    <d v="2012-01-03T00:00:00"/>
    <x v="2"/>
    <x v="3"/>
    <s v="Regular Air"/>
    <n v="55000"/>
    <n v="3000"/>
  </r>
  <r>
    <x v="11"/>
    <s v="Dave Hallsten"/>
    <s v="Home Office"/>
    <d v="2012-01-04T00:00:00"/>
    <x v="0"/>
    <x v="2"/>
    <s v="Delivery Truck"/>
    <n v="32000"/>
    <n v="4000"/>
  </r>
  <r>
    <x v="12"/>
    <s v="Tamara Dahlen"/>
    <s v="Corporate"/>
    <d v="2012-01-04T00:00:00"/>
    <x v="1"/>
    <x v="2"/>
    <s v="Regular Air"/>
    <n v="17000"/>
    <n v="6000"/>
  </r>
  <r>
    <x v="12"/>
    <s v="Tamara Dahlen"/>
    <s v="Corporate"/>
    <d v="2012-01-04T00:00:00"/>
    <x v="1"/>
    <x v="2"/>
    <s v="Express Air"/>
    <n v="21000"/>
    <n v="6000"/>
  </r>
  <r>
    <x v="13"/>
    <s v="Darren Budd"/>
    <s v="Consumer"/>
    <d v="2012-01-05T00:00:00"/>
    <x v="1"/>
    <x v="2"/>
    <s v="Regular Air"/>
    <n v="19000"/>
    <n v="6000"/>
  </r>
  <r>
    <x v="13"/>
    <s v="Darren Budd"/>
    <s v="Consumer"/>
    <d v="2012-01-05T00:00:00"/>
    <x v="1"/>
    <x v="2"/>
    <s v="Regular Air"/>
    <n v="23000"/>
    <n v="6000"/>
  </r>
  <r>
    <x v="14"/>
    <s v="Marina Lichtenstein"/>
    <s v="Corporate"/>
    <d v="2012-01-05T00:00:00"/>
    <x v="0"/>
    <x v="2"/>
    <s v="Delivery Truck"/>
    <n v="39000"/>
    <n v="4000"/>
  </r>
  <r>
    <x v="13"/>
    <s v="Darren Budd"/>
    <s v="Consumer"/>
    <d v="2012-01-05T00:00:00"/>
    <x v="1"/>
    <x v="2"/>
    <s v="Regular Air"/>
    <n v="32000"/>
    <n v="6000"/>
  </r>
  <r>
    <x v="13"/>
    <s v="Darren Budd"/>
    <s v="Consumer"/>
    <d v="2012-01-05T00:00:00"/>
    <x v="1"/>
    <x v="2"/>
    <s v="Regular Air"/>
    <n v="37500"/>
    <n v="6000"/>
  </r>
  <r>
    <x v="15"/>
    <s v="Pauline Chand"/>
    <s v="Small Business"/>
    <d v="2012-01-05T00:00:00"/>
    <x v="1"/>
    <x v="2"/>
    <s v="Regular Air"/>
    <n v="49000"/>
    <n v="6000"/>
  </r>
  <r>
    <x v="16"/>
    <s v="Valerie Dominguez"/>
    <s v="Corporate"/>
    <d v="2012-01-05T00:00:00"/>
    <x v="0"/>
    <x v="3"/>
    <s v="Regular Air"/>
    <n v="65500"/>
    <n v="4000"/>
  </r>
  <r>
    <x v="17"/>
    <s v="Dorris Love"/>
    <s v="Home Office"/>
    <d v="2012-01-05T00:00:00"/>
    <x v="1"/>
    <x v="0"/>
    <s v="Regular Air"/>
    <n v="75000"/>
    <n v="6000"/>
  </r>
  <r>
    <x v="18"/>
    <s v="Matt Collins"/>
    <s v="Consumer"/>
    <d v="2012-01-05T00:00:00"/>
    <x v="0"/>
    <x v="2"/>
    <s v="Regular Air"/>
    <n v="65500"/>
    <n v="60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Jessica Myrick"/>
    <x v="0"/>
    <d v="2012-01-01T00:00:00"/>
    <s v="High"/>
    <x v="0"/>
    <s v="Regular Air"/>
    <n v="45000"/>
    <n v="4000"/>
  </r>
  <r>
    <x v="1"/>
    <s v="Matt Collister"/>
    <x v="1"/>
    <d v="2012-01-01T00:00:00"/>
    <s v="Critical"/>
    <x v="0"/>
    <s v="Express Air"/>
    <n v="42000"/>
    <n v="6000"/>
  </r>
  <r>
    <x v="2"/>
    <s v="Alan Schoenberger"/>
    <x v="2"/>
    <d v="2012-01-02T00:00:00"/>
    <s v="Low"/>
    <x v="1"/>
    <s v="Delivery Truck"/>
    <n v="18000"/>
    <n v="3000"/>
  </r>
  <r>
    <x v="3"/>
    <s v="Elizabeth Moffitt"/>
    <x v="3"/>
    <d v="2012-01-02T00:00:00"/>
    <s v="Critical"/>
    <x v="1"/>
    <s v="Regular Air"/>
    <n v="48000"/>
    <n v="6000"/>
  </r>
  <r>
    <x v="2"/>
    <s v="Alan Schoenberger"/>
    <x v="2"/>
    <d v="2012-01-02T00:00:00"/>
    <s v="Low"/>
    <x v="1"/>
    <s v="Delivery Truck"/>
    <n v="17000"/>
    <n v="3000"/>
  </r>
  <r>
    <x v="3"/>
    <s v="Elizabeth Moffitt"/>
    <x v="3"/>
    <d v="2012-01-02T00:00:00"/>
    <s v="Critical"/>
    <x v="1"/>
    <s v="Express Air"/>
    <n v="38000"/>
    <n v="6000"/>
  </r>
  <r>
    <x v="4"/>
    <s v="David Philippe"/>
    <x v="3"/>
    <d v="2012-01-02T00:00:00"/>
    <s v="Critical"/>
    <x v="2"/>
    <s v="Regular Air"/>
    <n v="18000"/>
    <n v="6000"/>
  </r>
  <r>
    <x v="2"/>
    <s v="Alan Schoenberger"/>
    <x v="2"/>
    <d v="2012-01-02T00:00:00"/>
    <s v="Low"/>
    <x v="1"/>
    <s v="Regular Air"/>
    <n v="62000"/>
    <n v="3000"/>
  </r>
  <r>
    <x v="5"/>
    <s v="Patrick Jones"/>
    <x v="1"/>
    <d v="2012-01-03T00:00:00"/>
    <s v="High"/>
    <x v="3"/>
    <s v="Delivery Truck"/>
    <n v="31000"/>
    <n v="4000"/>
  </r>
  <r>
    <x v="6"/>
    <s v="Larry Tron"/>
    <x v="1"/>
    <d v="2012-01-03T00:00:00"/>
    <s v="High"/>
    <x v="1"/>
    <s v="Regular Air"/>
    <n v="16000"/>
    <n v="4000"/>
  </r>
  <r>
    <x v="5"/>
    <s v="Patrick Jones"/>
    <x v="1"/>
    <d v="2012-01-03T00:00:00"/>
    <s v="High"/>
    <x v="3"/>
    <s v="Regular Air"/>
    <n v="15500"/>
    <n v="4000"/>
  </r>
  <r>
    <x v="7"/>
    <s v="Alex Russell"/>
    <x v="1"/>
    <d v="2012-01-03T00:00:00"/>
    <s v="High"/>
    <x v="1"/>
    <s v="Regular Air"/>
    <n v="14500"/>
    <n v="4000"/>
  </r>
  <r>
    <x v="8"/>
    <s v="Bill Donatelli"/>
    <x v="2"/>
    <d v="2012-01-03T00:00:00"/>
    <s v="Critical"/>
    <x v="2"/>
    <s v="Regular Air"/>
    <n v="63000"/>
    <n v="6000"/>
  </r>
  <r>
    <x v="9"/>
    <s v="Ann Steele"/>
    <x v="2"/>
    <d v="2012-01-03T00:00:00"/>
    <s v="Low"/>
    <x v="1"/>
    <s v="Delivery Truck"/>
    <n v="32000"/>
    <n v="3000"/>
  </r>
  <r>
    <x v="10"/>
    <s v="Andy Reiter"/>
    <x v="2"/>
    <d v="2012-01-03T00:00:00"/>
    <s v="Low"/>
    <x v="3"/>
    <s v="Regular Air"/>
    <n v="43000"/>
    <n v="3000"/>
  </r>
  <r>
    <x v="8"/>
    <s v="Bill Donatelli"/>
    <x v="2"/>
    <d v="2012-01-03T00:00:00"/>
    <s v="Critical"/>
    <x v="2"/>
    <s v="Regular Air"/>
    <n v="21000"/>
    <n v="6000"/>
  </r>
  <r>
    <x v="10"/>
    <s v="Andy Reiter"/>
    <x v="2"/>
    <d v="2012-01-03T00:00:00"/>
    <s v="Low"/>
    <x v="3"/>
    <s v="Regular Air"/>
    <n v="43000"/>
    <n v="3000"/>
  </r>
  <r>
    <x v="10"/>
    <s v="Andy Reiter"/>
    <x v="2"/>
    <d v="2012-01-03T00:00:00"/>
    <s v="Low"/>
    <x v="3"/>
    <s v="Regular Air"/>
    <n v="55000"/>
    <n v="3000"/>
  </r>
  <r>
    <x v="11"/>
    <s v="Dave Hallsten"/>
    <x v="1"/>
    <d v="2012-01-04T00:00:00"/>
    <s v="High"/>
    <x v="2"/>
    <s v="Delivery Truck"/>
    <n v="32000"/>
    <n v="4000"/>
  </r>
  <r>
    <x v="12"/>
    <s v="Tamara Dahlen"/>
    <x v="2"/>
    <d v="2012-01-04T00:00:00"/>
    <s v="Critical"/>
    <x v="2"/>
    <s v="Regular Air"/>
    <n v="17000"/>
    <n v="6000"/>
  </r>
  <r>
    <x v="12"/>
    <s v="Tamara Dahlen"/>
    <x v="2"/>
    <d v="2012-01-04T00:00:00"/>
    <s v="Critical"/>
    <x v="2"/>
    <s v="Express Air"/>
    <n v="21000"/>
    <n v="6000"/>
  </r>
  <r>
    <x v="13"/>
    <s v="Darren Budd"/>
    <x v="3"/>
    <d v="2012-01-05T00:00:00"/>
    <s v="Critical"/>
    <x v="2"/>
    <s v="Regular Air"/>
    <n v="19000"/>
    <n v="6000"/>
  </r>
  <r>
    <x v="13"/>
    <s v="Darren Budd"/>
    <x v="3"/>
    <d v="2012-01-05T00:00:00"/>
    <s v="Critical"/>
    <x v="2"/>
    <s v="Regular Air"/>
    <n v="23000"/>
    <n v="6000"/>
  </r>
  <r>
    <x v="14"/>
    <s v="Marina Lichtenstein"/>
    <x v="2"/>
    <d v="2012-01-05T00:00:00"/>
    <s v="High"/>
    <x v="2"/>
    <s v="Delivery Truck"/>
    <n v="39000"/>
    <n v="4000"/>
  </r>
  <r>
    <x v="13"/>
    <s v="Darren Budd"/>
    <x v="3"/>
    <d v="2012-01-05T00:00:00"/>
    <s v="Critical"/>
    <x v="2"/>
    <s v="Regular Air"/>
    <n v="32000"/>
    <n v="6000"/>
  </r>
  <r>
    <x v="13"/>
    <s v="Darren Budd"/>
    <x v="3"/>
    <d v="2012-01-05T00:00:00"/>
    <s v="Critical"/>
    <x v="2"/>
    <s v="Regular Air"/>
    <n v="37500"/>
    <n v="6000"/>
  </r>
  <r>
    <x v="15"/>
    <s v="Pauline Chand"/>
    <x v="0"/>
    <d v="2012-01-05T00:00:00"/>
    <s v="Critical"/>
    <x v="2"/>
    <s v="Regular Air"/>
    <n v="49000"/>
    <n v="6000"/>
  </r>
  <r>
    <x v="16"/>
    <s v="Valerie Dominguez"/>
    <x v="2"/>
    <d v="2012-01-05T00:00:00"/>
    <s v="High"/>
    <x v="3"/>
    <s v="Regular Air"/>
    <n v="65500"/>
    <n v="4000"/>
  </r>
  <r>
    <x v="17"/>
    <s v="Dorris Love"/>
    <x v="1"/>
    <d v="2012-01-05T00:00:00"/>
    <s v="Critical"/>
    <x v="0"/>
    <s v="Regular Air"/>
    <n v="75000"/>
    <n v="6000"/>
  </r>
  <r>
    <x v="18"/>
    <s v="Matt Collins"/>
    <x v="3"/>
    <d v="2012-01-05T00:00:00"/>
    <s v="High"/>
    <x v="2"/>
    <s v="Regular Air"/>
    <n v="65500"/>
    <n v="60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McKeesport"/>
    <s v="Jessica Myrick"/>
    <s v="Small Business"/>
    <d v="2012-01-01T00:00:00"/>
    <s v="High"/>
    <x v="0"/>
    <x v="0"/>
    <n v="45000"/>
    <n v="4000"/>
  </r>
  <r>
    <s v="Bowie"/>
    <s v="Matt Collister"/>
    <s v="Home Office"/>
    <d v="2012-01-01T00:00:00"/>
    <s v="Critical"/>
    <x v="0"/>
    <x v="1"/>
    <n v="42000"/>
    <n v="6000"/>
  </r>
  <r>
    <s v="Napa"/>
    <s v="Alan Schoenberger"/>
    <s v="Corporate"/>
    <d v="2012-01-02T00:00:00"/>
    <s v="Low"/>
    <x v="1"/>
    <x v="2"/>
    <n v="18000"/>
    <n v="3000"/>
  </r>
  <r>
    <s v="Montebello"/>
    <s v="Elizabeth Moffitt"/>
    <s v="Consumer"/>
    <d v="2012-01-02T00:00:00"/>
    <s v="Critical"/>
    <x v="1"/>
    <x v="0"/>
    <n v="48000"/>
    <n v="6000"/>
  </r>
  <r>
    <s v="Napa"/>
    <s v="Alan Schoenberger"/>
    <s v="Corporate"/>
    <d v="2012-01-02T00:00:00"/>
    <s v="Low"/>
    <x v="1"/>
    <x v="2"/>
    <n v="17000"/>
    <n v="3000"/>
  </r>
  <r>
    <s v="Montebello"/>
    <s v="Elizabeth Moffitt"/>
    <s v="Consumer"/>
    <d v="2012-01-02T00:00:00"/>
    <s v="Critical"/>
    <x v="1"/>
    <x v="1"/>
    <n v="38000"/>
    <n v="6000"/>
  </r>
  <r>
    <s v="Prior Lake"/>
    <s v="David Philippe"/>
    <s v="Consumer"/>
    <d v="2012-01-02T00:00:00"/>
    <s v="Critical"/>
    <x v="2"/>
    <x v="0"/>
    <n v="18000"/>
    <n v="6000"/>
  </r>
  <r>
    <s v="Napa"/>
    <s v="Alan Schoenberger"/>
    <s v="Corporate"/>
    <d v="2012-01-02T00:00:00"/>
    <s v="Low"/>
    <x v="1"/>
    <x v="0"/>
    <n v="62000"/>
    <n v="3000"/>
  </r>
  <r>
    <s v="Phenix City"/>
    <s v="Patrick Jones"/>
    <s v="Home Office"/>
    <d v="2012-01-03T00:00:00"/>
    <s v="High"/>
    <x v="3"/>
    <x v="2"/>
    <n v="31000"/>
    <n v="4000"/>
  </r>
  <r>
    <s v="Draper"/>
    <s v="Larry Tron"/>
    <s v="Home Office"/>
    <d v="2012-01-03T00:00:00"/>
    <s v="High"/>
    <x v="1"/>
    <x v="0"/>
    <n v="16000"/>
    <n v="4000"/>
  </r>
  <r>
    <s v="Phenix City"/>
    <s v="Patrick Jones"/>
    <s v="Home Office"/>
    <d v="2012-01-03T00:00:00"/>
    <s v="High"/>
    <x v="3"/>
    <x v="0"/>
    <n v="15500"/>
    <n v="4000"/>
  </r>
  <r>
    <s v="Lake Oswego"/>
    <s v="Alex Russell"/>
    <s v="Home Office"/>
    <d v="2012-01-03T00:00:00"/>
    <s v="High"/>
    <x v="1"/>
    <x v="0"/>
    <n v="14500"/>
    <n v="4000"/>
  </r>
  <r>
    <s v="Kearney"/>
    <s v="Bill Donatelli"/>
    <s v="Corporate"/>
    <d v="2012-01-03T00:00:00"/>
    <s v="Critical"/>
    <x v="2"/>
    <x v="0"/>
    <n v="63000"/>
    <n v="6000"/>
  </r>
  <r>
    <s v="Layton"/>
    <s v="Ann Steele"/>
    <s v="Corporate"/>
    <d v="2012-01-03T00:00:00"/>
    <s v="Low"/>
    <x v="1"/>
    <x v="2"/>
    <n v="32000"/>
    <n v="3000"/>
  </r>
  <r>
    <s v="Baton Rouge"/>
    <s v="Andy Reiter"/>
    <s v="Corporate"/>
    <d v="2012-01-03T00:00:00"/>
    <s v="Low"/>
    <x v="3"/>
    <x v="0"/>
    <n v="43000"/>
    <n v="3000"/>
  </r>
  <r>
    <s v="Kearney"/>
    <s v="Bill Donatelli"/>
    <s v="Corporate"/>
    <d v="2012-01-03T00:00:00"/>
    <s v="Critical"/>
    <x v="2"/>
    <x v="0"/>
    <n v="21000"/>
    <n v="6000"/>
  </r>
  <r>
    <s v="Baton Rouge"/>
    <s v="Andy Reiter"/>
    <s v="Corporate"/>
    <d v="2012-01-03T00:00:00"/>
    <s v="Low"/>
    <x v="3"/>
    <x v="0"/>
    <n v="43000"/>
    <n v="3000"/>
  </r>
  <r>
    <s v="Baton Rouge"/>
    <s v="Andy Reiter"/>
    <s v="Corporate"/>
    <d v="2012-01-03T00:00:00"/>
    <s v="Low"/>
    <x v="3"/>
    <x v="0"/>
    <n v="55000"/>
    <n v="3000"/>
  </r>
  <r>
    <s v="Bryan"/>
    <s v="Dave Hallsten"/>
    <s v="Home Office"/>
    <d v="2012-01-04T00:00:00"/>
    <s v="High"/>
    <x v="2"/>
    <x v="2"/>
    <n v="32000"/>
    <n v="4000"/>
  </r>
  <r>
    <s v="Pharr"/>
    <s v="Tamara Dahlen"/>
    <s v="Corporate"/>
    <d v="2012-01-04T00:00:00"/>
    <s v="Critical"/>
    <x v="2"/>
    <x v="0"/>
    <n v="17000"/>
    <n v="6000"/>
  </r>
  <r>
    <s v="Pharr"/>
    <s v="Tamara Dahlen"/>
    <s v="Corporate"/>
    <d v="2012-01-04T00:00:00"/>
    <s v="Critical"/>
    <x v="2"/>
    <x v="1"/>
    <n v="21000"/>
    <n v="6000"/>
  </r>
  <r>
    <s v="Bedford"/>
    <s v="Darren Budd"/>
    <s v="Consumer"/>
    <d v="2012-01-05T00:00:00"/>
    <s v="Critical"/>
    <x v="2"/>
    <x v="0"/>
    <n v="19000"/>
    <n v="6000"/>
  </r>
  <r>
    <s v="Bedford"/>
    <s v="Darren Budd"/>
    <s v="Consumer"/>
    <d v="2012-01-05T00:00:00"/>
    <s v="Critical"/>
    <x v="2"/>
    <x v="0"/>
    <n v="23000"/>
    <n v="6000"/>
  </r>
  <r>
    <s v="Dubuque"/>
    <s v="Marina Lichtenstein"/>
    <s v="Corporate"/>
    <d v="2012-01-05T00:00:00"/>
    <s v="High"/>
    <x v="2"/>
    <x v="2"/>
    <n v="39000"/>
    <n v="4000"/>
  </r>
  <r>
    <s v="Bedford"/>
    <s v="Darren Budd"/>
    <s v="Consumer"/>
    <d v="2012-01-05T00:00:00"/>
    <s v="Critical"/>
    <x v="2"/>
    <x v="0"/>
    <n v="32000"/>
    <n v="6000"/>
  </r>
  <r>
    <s v="Bedford"/>
    <s v="Darren Budd"/>
    <s v="Consumer"/>
    <d v="2012-01-05T00:00:00"/>
    <s v="Critical"/>
    <x v="2"/>
    <x v="0"/>
    <n v="37500"/>
    <n v="6000"/>
  </r>
  <r>
    <s v="Norman"/>
    <s v="Pauline Chand"/>
    <s v="Small Business"/>
    <d v="2012-01-05T00:00:00"/>
    <s v="Critical"/>
    <x v="2"/>
    <x v="0"/>
    <n v="49000"/>
    <n v="6000"/>
  </r>
  <r>
    <s v="Ormond Beach"/>
    <s v="Valerie Dominguez"/>
    <s v="Corporate"/>
    <d v="2012-01-05T00:00:00"/>
    <s v="High"/>
    <x v="3"/>
    <x v="0"/>
    <n v="65500"/>
    <n v="4000"/>
  </r>
  <r>
    <s v="Deer Park"/>
    <s v="Dorris Love"/>
    <s v="Home Office"/>
    <d v="2012-01-05T00:00:00"/>
    <s v="Critical"/>
    <x v="0"/>
    <x v="0"/>
    <n v="75000"/>
    <n v="6000"/>
  </r>
  <r>
    <s v="Fort Dodge"/>
    <s v="Matt Collins"/>
    <s v="Consumer"/>
    <d v="2012-01-05T00:00:00"/>
    <s v="High"/>
    <x v="2"/>
    <x v="0"/>
    <n v="65500"/>
    <n v="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FE378-AA80-41BA-8BC3-07957EE6B42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3:B8" firstHeaderRow="1" firstDataRow="1" firstDataCol="1"/>
  <pivotFields count="9">
    <pivotField axis="axisRow" showAll="0">
      <items count="20">
        <item x="10"/>
        <item x="13"/>
        <item x="1"/>
        <item x="11"/>
        <item x="17"/>
        <item x="6"/>
        <item x="14"/>
        <item x="18"/>
        <item x="8"/>
        <item x="7"/>
        <item x="9"/>
        <item x="0"/>
        <item x="3"/>
        <item x="2"/>
        <item x="15"/>
        <item x="16"/>
        <item x="12"/>
        <item x="5"/>
        <item x="4"/>
        <item t="default"/>
      </items>
    </pivotField>
    <pivotField showAll="0"/>
    <pivotField showAll="0"/>
    <pivotField numFmtId="14" showAll="0"/>
    <pivotField showAll="0"/>
    <pivotField axis="axisRow" showAll="0">
      <items count="5">
        <item sd="0" x="2"/>
        <item sd="0" x="0"/>
        <item sd="0" x="3"/>
        <item sd="0" x="1"/>
        <item t="default" sd="0"/>
      </items>
    </pivotField>
    <pivotField showAll="0"/>
    <pivotField showAll="0"/>
    <pivotField dataField="1" showAll="0"/>
  </pivotFields>
  <rowFields count="2">
    <field x="5"/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hipping Cos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E5ECCC-C7E7-4C19-95CF-2E231C7A17B2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3:B8" firstHeaderRow="1" firstDataRow="1" firstDataCol="1"/>
  <pivotFields count="9">
    <pivotField showAll="0"/>
    <pivotField showAll="0"/>
    <pivotField showAll="0"/>
    <pivotField numFmtId="14"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dataField="1"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D202D-B05F-4DF5-B993-166685CB8AFD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" firstHeaderRow="1" firstDataRow="2" firstDataCol="1"/>
  <pivotFields count="9">
    <pivotField showAll="0">
      <items count="20">
        <item x="10"/>
        <item x="13"/>
        <item x="1"/>
        <item x="11"/>
        <item x="17"/>
        <item x="6"/>
        <item x="14"/>
        <item x="18"/>
        <item x="8"/>
        <item x="7"/>
        <item x="9"/>
        <item x="0"/>
        <item x="3"/>
        <item x="2"/>
        <item x="15"/>
        <item x="16"/>
        <item x="12"/>
        <item x="5"/>
        <item x="4"/>
        <item t="default"/>
      </items>
    </pivotField>
    <pivotField showAll="0"/>
    <pivotField axis="axisCol" showAll="0">
      <items count="5">
        <item x="3"/>
        <item x="2"/>
        <item x="1"/>
        <item x="0"/>
        <item t="default"/>
      </items>
    </pivotField>
    <pivotField numFmtId="14" showAll="0"/>
    <pivotField showAll="0"/>
    <pivotField axis="axisRow" showAll="0">
      <items count="5">
        <item x="2"/>
        <item x="0"/>
        <item x="3"/>
        <item x="1"/>
        <item t="default" sd="0"/>
      </items>
    </pivotField>
    <pivotField showAll="0"/>
    <pivotField dataField="1"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CDC5C-80D9-476C-8DC1-BB031F50227D}" name="PivotTable2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9">
    <pivotField showAll="0">
      <items count="20">
        <item x="10"/>
        <item x="13"/>
        <item x="1"/>
        <item x="11"/>
        <item x="17"/>
        <item x="6"/>
        <item x="14"/>
        <item x="18"/>
        <item x="8"/>
        <item x="7"/>
        <item x="9"/>
        <item x="0"/>
        <item x="3"/>
        <item x="2"/>
        <item x="15"/>
        <item x="16"/>
        <item x="12"/>
        <item x="5"/>
        <item x="4"/>
        <item t="default"/>
      </items>
    </pivotField>
    <pivotField dataField="1" showAll="0"/>
    <pivotField showAll="0"/>
    <pivotField numFmtId="14" showAll="0"/>
    <pivotField axis="axisRow" showAll="0">
      <items count="4">
        <item x="1"/>
        <item x="0"/>
        <item sd="0" x="2"/>
        <item t="default" sd="0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</pivotFields>
  <rowFields count="2">
    <field x="4"/>
    <field x="5"/>
  </rowFields>
  <rowItems count="11">
    <i>
      <x/>
    </i>
    <i r="1">
      <x/>
    </i>
    <i r="1">
      <x v="1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t="grand">
      <x/>
    </i>
  </rowItems>
  <colItems count="1">
    <i/>
  </colItems>
  <dataFields count="1">
    <dataField name="Count of Customer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0EAAA-1C77-4FF1-BDB0-CEBDDB2577E0}" name="PivotTable2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K29" firstHeaderRow="1" firstDataRow="3" firstDataCol="1"/>
  <pivotFields count="9">
    <pivotField axis="axisRow" showAll="0">
      <items count="20">
        <item x="10"/>
        <item x="13"/>
        <item x="1"/>
        <item x="11"/>
        <item x="17"/>
        <item x="6"/>
        <item x="14"/>
        <item x="18"/>
        <item x="8"/>
        <item x="7"/>
        <item x="9"/>
        <item x="0"/>
        <item x="3"/>
        <item x="2"/>
        <item x="15"/>
        <item x="16"/>
        <item x="12"/>
        <item x="5"/>
        <item x="4"/>
        <item t="default"/>
      </items>
    </pivotField>
    <pivotField showAll="0"/>
    <pivotField axis="axisRow" showAll="0">
      <items count="5">
        <item x="3"/>
        <item x="2"/>
        <item x="1"/>
        <item x="0"/>
        <item t="default" sd="0"/>
      </items>
    </pivotField>
    <pivotField numFmtId="14" showAll="0"/>
    <pivotField showAll="0"/>
    <pivotField axis="axisCol" showAll="0">
      <items count="5">
        <item x="2"/>
        <item x="0"/>
        <item x="3"/>
        <item x="1"/>
        <item t="default"/>
      </items>
    </pivotField>
    <pivotField showAll="0"/>
    <pivotField dataField="1" showAll="0"/>
    <pivotField dataField="1" showAll="0"/>
  </pivotFields>
  <rowFields count="2">
    <field x="2"/>
    <field x="0"/>
  </rowFields>
  <rowItems count="24">
    <i>
      <x/>
    </i>
    <i r="1">
      <x v="1"/>
    </i>
    <i r="1">
      <x v="7"/>
    </i>
    <i r="1">
      <x v="12"/>
    </i>
    <i r="1">
      <x v="18"/>
    </i>
    <i>
      <x v="1"/>
    </i>
    <i r="1">
      <x/>
    </i>
    <i r="1">
      <x v="6"/>
    </i>
    <i r="1">
      <x v="8"/>
    </i>
    <i r="1">
      <x v="10"/>
    </i>
    <i r="1">
      <x v="13"/>
    </i>
    <i r="1">
      <x v="15"/>
    </i>
    <i r="1">
      <x v="16"/>
    </i>
    <i>
      <x v="2"/>
    </i>
    <i r="1">
      <x v="2"/>
    </i>
    <i r="1">
      <x v="3"/>
    </i>
    <i r="1">
      <x v="4"/>
    </i>
    <i r="1">
      <x v="5"/>
    </i>
    <i r="1">
      <x v="9"/>
    </i>
    <i r="1">
      <x v="17"/>
    </i>
    <i>
      <x v="3"/>
    </i>
    <i r="1">
      <x v="11"/>
    </i>
    <i r="1">
      <x v="14"/>
    </i>
    <i t="grand">
      <x/>
    </i>
  </rowItems>
  <colFields count="2">
    <field x="5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Sales" fld="7" baseField="0" baseItem="0"/>
    <dataField name="Sum of Shipping Cost" fld="8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2897E-84DB-46E8-A549-EE62225ECD83}" name="PivotTable3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8" firstHeaderRow="1" firstDataRow="1" firstDataCol="1"/>
  <pivotFields count="9">
    <pivotField showAll="0"/>
    <pivotField showAll="0"/>
    <pivotField showAll="0"/>
    <pivotField numFmtId="14" showAll="0"/>
    <pivotField showAll="0"/>
    <pivotField axis="axisRow" showAll="0">
      <items count="5">
        <item x="2"/>
        <item x="0"/>
        <item x="3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2">
    <field x="5"/>
    <field x="6"/>
  </rowFields>
  <rowItems count="15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2EB7-8201-404F-8044-D54D5600B68A}">
  <dimension ref="A3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9.109375" bestFit="1" customWidth="1"/>
  </cols>
  <sheetData>
    <row r="3" spans="1:2" x14ac:dyDescent="0.3">
      <c r="A3" s="3" t="s">
        <v>5</v>
      </c>
      <c r="B3" t="s">
        <v>61</v>
      </c>
    </row>
    <row r="4" spans="1:2" x14ac:dyDescent="0.3">
      <c r="A4" s="4" t="s">
        <v>31</v>
      </c>
      <c r="B4">
        <v>74000</v>
      </c>
    </row>
    <row r="5" spans="1:2" x14ac:dyDescent="0.3">
      <c r="A5" s="4" t="s">
        <v>13</v>
      </c>
      <c r="B5">
        <v>16000</v>
      </c>
    </row>
    <row r="6" spans="1:2" x14ac:dyDescent="0.3">
      <c r="A6" s="4" t="s">
        <v>34</v>
      </c>
      <c r="B6">
        <v>21000</v>
      </c>
    </row>
    <row r="7" spans="1:2" x14ac:dyDescent="0.3">
      <c r="A7" s="4" t="s">
        <v>23</v>
      </c>
      <c r="B7">
        <v>32000</v>
      </c>
    </row>
    <row r="8" spans="1:2" x14ac:dyDescent="0.3">
      <c r="A8" s="4" t="s">
        <v>64</v>
      </c>
      <c r="B8">
        <v>143000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FD19-93A0-4D52-9E69-66127AEE78FC}">
  <dimension ref="A3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3" t="s">
        <v>5</v>
      </c>
      <c r="B3" t="s">
        <v>63</v>
      </c>
    </row>
    <row r="4" spans="1:2" x14ac:dyDescent="0.3">
      <c r="A4" s="4" t="s">
        <v>31</v>
      </c>
      <c r="B4">
        <v>437000</v>
      </c>
    </row>
    <row r="5" spans="1:2" x14ac:dyDescent="0.3">
      <c r="A5" s="4" t="s">
        <v>13</v>
      </c>
      <c r="B5">
        <v>162000</v>
      </c>
    </row>
    <row r="6" spans="1:2" x14ac:dyDescent="0.3">
      <c r="A6" s="4" t="s">
        <v>34</v>
      </c>
      <c r="B6">
        <v>253000</v>
      </c>
    </row>
    <row r="7" spans="1:2" x14ac:dyDescent="0.3">
      <c r="A7" s="4" t="s">
        <v>23</v>
      </c>
      <c r="B7">
        <v>245500</v>
      </c>
    </row>
    <row r="8" spans="1:2" x14ac:dyDescent="0.3">
      <c r="A8" s="4" t="s">
        <v>64</v>
      </c>
      <c r="B8">
        <v>1097500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79FD-160D-4FE2-821E-777EA5C324C7}">
  <dimension ref="A3:F9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9.44140625" bestFit="1" customWidth="1"/>
    <col min="4" max="4" width="11.44140625" bestFit="1" customWidth="1"/>
    <col min="5" max="5" width="13.21875" bestFit="1" customWidth="1"/>
    <col min="6" max="6" width="10.77734375" bestFit="1" customWidth="1"/>
  </cols>
  <sheetData>
    <row r="3" spans="1:6" x14ac:dyDescent="0.3">
      <c r="A3" s="3" t="s">
        <v>63</v>
      </c>
      <c r="B3" s="3" t="s">
        <v>66</v>
      </c>
    </row>
    <row r="4" spans="1:6" x14ac:dyDescent="0.3">
      <c r="A4" s="3" t="s">
        <v>62</v>
      </c>
      <c r="B4" t="s">
        <v>27</v>
      </c>
      <c r="C4" t="s">
        <v>21</v>
      </c>
      <c r="D4" t="s">
        <v>17</v>
      </c>
      <c r="E4" t="s">
        <v>11</v>
      </c>
      <c r="F4" t="s">
        <v>64</v>
      </c>
    </row>
    <row r="5" spans="1:6" x14ac:dyDescent="0.3">
      <c r="A5" s="4" t="s">
        <v>31</v>
      </c>
      <c r="B5">
        <v>195000</v>
      </c>
      <c r="C5">
        <v>161000</v>
      </c>
      <c r="D5">
        <v>32000</v>
      </c>
      <c r="E5">
        <v>49000</v>
      </c>
      <c r="F5">
        <v>437000</v>
      </c>
    </row>
    <row r="6" spans="1:6" x14ac:dyDescent="0.3">
      <c r="A6" s="4" t="s">
        <v>13</v>
      </c>
      <c r="D6">
        <v>117000</v>
      </c>
      <c r="E6">
        <v>45000</v>
      </c>
      <c r="F6">
        <v>162000</v>
      </c>
    </row>
    <row r="7" spans="1:6" x14ac:dyDescent="0.3">
      <c r="A7" s="4" t="s">
        <v>34</v>
      </c>
      <c r="C7">
        <v>206500</v>
      </c>
      <c r="D7">
        <v>46500</v>
      </c>
      <c r="F7">
        <v>253000</v>
      </c>
    </row>
    <row r="8" spans="1:6" x14ac:dyDescent="0.3">
      <c r="A8" s="4" t="s">
        <v>23</v>
      </c>
      <c r="B8">
        <v>86000</v>
      </c>
      <c r="C8">
        <v>129000</v>
      </c>
      <c r="D8">
        <v>30500</v>
      </c>
      <c r="F8">
        <v>245500</v>
      </c>
    </row>
    <row r="9" spans="1:6" x14ac:dyDescent="0.3">
      <c r="A9" s="4" t="s">
        <v>64</v>
      </c>
      <c r="B9">
        <v>281000</v>
      </c>
      <c r="C9">
        <v>496500</v>
      </c>
      <c r="D9">
        <v>226000</v>
      </c>
      <c r="E9">
        <v>94000</v>
      </c>
      <c r="F9">
        <v>1097500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DA04-DF60-4163-A3CE-5A152C2D745E}">
  <dimension ref="A3:B14"/>
  <sheetViews>
    <sheetView workbookViewId="0">
      <selection activeCell="A13" sqref="A13"/>
    </sheetView>
  </sheetViews>
  <sheetFormatPr defaultRowHeight="14.4" x14ac:dyDescent="0.3"/>
  <cols>
    <col min="1" max="1" width="12.5546875" bestFit="1" customWidth="1"/>
    <col min="2" max="2" width="22.6640625" bestFit="1" customWidth="1"/>
  </cols>
  <sheetData>
    <row r="3" spans="1:2" x14ac:dyDescent="0.3">
      <c r="A3" s="3" t="s">
        <v>62</v>
      </c>
      <c r="B3" t="s">
        <v>65</v>
      </c>
    </row>
    <row r="4" spans="1:2" x14ac:dyDescent="0.3">
      <c r="A4" s="4" t="s">
        <v>28</v>
      </c>
      <c r="B4">
        <v>14</v>
      </c>
    </row>
    <row r="5" spans="1:2" x14ac:dyDescent="0.3">
      <c r="A5" s="5" t="s">
        <v>31</v>
      </c>
      <c r="B5">
        <v>10</v>
      </c>
    </row>
    <row r="6" spans="1:2" x14ac:dyDescent="0.3">
      <c r="A6" s="5" t="s">
        <v>13</v>
      </c>
      <c r="B6">
        <v>2</v>
      </c>
    </row>
    <row r="7" spans="1:2" x14ac:dyDescent="0.3">
      <c r="A7" s="5" t="s">
        <v>23</v>
      </c>
      <c r="B7">
        <v>2</v>
      </c>
    </row>
    <row r="8" spans="1:2" x14ac:dyDescent="0.3">
      <c r="A8" s="4" t="s">
        <v>12</v>
      </c>
      <c r="B8">
        <v>9</v>
      </c>
    </row>
    <row r="9" spans="1:2" x14ac:dyDescent="0.3">
      <c r="A9" s="5" t="s">
        <v>31</v>
      </c>
      <c r="B9">
        <v>3</v>
      </c>
    </row>
    <row r="10" spans="1:2" x14ac:dyDescent="0.3">
      <c r="A10" s="5" t="s">
        <v>13</v>
      </c>
      <c r="B10">
        <v>1</v>
      </c>
    </row>
    <row r="11" spans="1:2" x14ac:dyDescent="0.3">
      <c r="A11" s="5" t="s">
        <v>34</v>
      </c>
      <c r="B11">
        <v>3</v>
      </c>
    </row>
    <row r="12" spans="1:2" x14ac:dyDescent="0.3">
      <c r="A12" s="5" t="s">
        <v>23</v>
      </c>
      <c r="B12">
        <v>2</v>
      </c>
    </row>
    <row r="13" spans="1:2" x14ac:dyDescent="0.3">
      <c r="A13" s="4" t="s">
        <v>22</v>
      </c>
      <c r="B13">
        <v>7</v>
      </c>
    </row>
    <row r="14" spans="1:2" x14ac:dyDescent="0.3">
      <c r="A14" s="4" t="s">
        <v>64</v>
      </c>
      <c r="B14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0F9B-25AF-46EA-A269-BB3384038623}">
  <dimension ref="A3:K29"/>
  <sheetViews>
    <sheetView tabSelected="1" topLeftCell="A25" workbookViewId="0">
      <selection activeCell="G3" sqref="G3"/>
    </sheetView>
  </sheetViews>
  <sheetFormatPr defaultRowHeight="14.4" x14ac:dyDescent="0.3"/>
  <cols>
    <col min="1" max="1" width="17.21875" bestFit="1" customWidth="1"/>
    <col min="2" max="2" width="15.5546875" bestFit="1" customWidth="1"/>
    <col min="3" max="3" width="19.109375" bestFit="1" customWidth="1"/>
    <col min="4" max="4" width="11.6640625" bestFit="1" customWidth="1"/>
    <col min="5" max="5" width="19.109375" bestFit="1" customWidth="1"/>
    <col min="6" max="6" width="11.6640625" bestFit="1" customWidth="1"/>
    <col min="7" max="7" width="19.109375" bestFit="1" customWidth="1"/>
    <col min="8" max="8" width="11.6640625" bestFit="1" customWidth="1"/>
    <col min="9" max="9" width="19.109375" bestFit="1" customWidth="1"/>
    <col min="10" max="10" width="16.44140625" bestFit="1" customWidth="1"/>
    <col min="11" max="11" width="23.88671875" bestFit="1" customWidth="1"/>
  </cols>
  <sheetData>
    <row r="3" spans="1:11" x14ac:dyDescent="0.3">
      <c r="B3" s="3" t="s">
        <v>66</v>
      </c>
    </row>
    <row r="4" spans="1:11" x14ac:dyDescent="0.3">
      <c r="B4" t="s">
        <v>31</v>
      </c>
      <c r="D4" t="s">
        <v>13</v>
      </c>
      <c r="F4" t="s">
        <v>34</v>
      </c>
      <c r="H4" t="s">
        <v>23</v>
      </c>
      <c r="J4" t="s">
        <v>67</v>
      </c>
      <c r="K4" t="s">
        <v>68</v>
      </c>
    </row>
    <row r="5" spans="1:11" x14ac:dyDescent="0.3">
      <c r="A5" s="3" t="s">
        <v>62</v>
      </c>
      <c r="B5" t="s">
        <v>63</v>
      </c>
      <c r="C5" t="s">
        <v>61</v>
      </c>
      <c r="D5" t="s">
        <v>63</v>
      </c>
      <c r="E5" t="s">
        <v>61</v>
      </c>
      <c r="F5" t="s">
        <v>63</v>
      </c>
      <c r="G5" t="s">
        <v>61</v>
      </c>
      <c r="H5" t="s">
        <v>63</v>
      </c>
      <c r="I5" t="s">
        <v>61</v>
      </c>
    </row>
    <row r="6" spans="1:11" x14ac:dyDescent="0.3">
      <c r="A6" s="4" t="s">
        <v>27</v>
      </c>
      <c r="B6">
        <v>195000</v>
      </c>
      <c r="C6">
        <v>36000</v>
      </c>
      <c r="H6">
        <v>86000</v>
      </c>
      <c r="I6">
        <v>12000</v>
      </c>
      <c r="J6">
        <v>281000</v>
      </c>
      <c r="K6">
        <v>48000</v>
      </c>
    </row>
    <row r="7" spans="1:11" x14ac:dyDescent="0.3">
      <c r="A7" s="5" t="s">
        <v>49</v>
      </c>
      <c r="B7">
        <v>111500</v>
      </c>
      <c r="C7">
        <v>24000</v>
      </c>
      <c r="J7">
        <v>111500</v>
      </c>
      <c r="K7">
        <v>24000</v>
      </c>
    </row>
    <row r="8" spans="1:11" x14ac:dyDescent="0.3">
      <c r="A8" s="5" t="s">
        <v>59</v>
      </c>
      <c r="B8">
        <v>65500</v>
      </c>
      <c r="C8">
        <v>6000</v>
      </c>
      <c r="J8">
        <v>65500</v>
      </c>
      <c r="K8">
        <v>6000</v>
      </c>
    </row>
    <row r="9" spans="1:11" x14ac:dyDescent="0.3">
      <c r="A9" s="5" t="s">
        <v>25</v>
      </c>
      <c r="H9">
        <v>86000</v>
      </c>
      <c r="I9">
        <v>12000</v>
      </c>
      <c r="J9">
        <v>86000</v>
      </c>
      <c r="K9">
        <v>12000</v>
      </c>
    </row>
    <row r="10" spans="1:11" x14ac:dyDescent="0.3">
      <c r="A10" s="5" t="s">
        <v>29</v>
      </c>
      <c r="B10">
        <v>18000</v>
      </c>
      <c r="C10">
        <v>6000</v>
      </c>
      <c r="J10">
        <v>18000</v>
      </c>
      <c r="K10">
        <v>6000</v>
      </c>
    </row>
    <row r="11" spans="1:11" x14ac:dyDescent="0.3">
      <c r="A11" s="4" t="s">
        <v>21</v>
      </c>
      <c r="B11">
        <v>161000</v>
      </c>
      <c r="C11">
        <v>28000</v>
      </c>
      <c r="F11">
        <v>206500</v>
      </c>
      <c r="G11">
        <v>13000</v>
      </c>
      <c r="H11">
        <v>129000</v>
      </c>
      <c r="I11">
        <v>12000</v>
      </c>
      <c r="J11">
        <v>496500</v>
      </c>
      <c r="K11">
        <v>53000</v>
      </c>
    </row>
    <row r="12" spans="1:11" x14ac:dyDescent="0.3">
      <c r="A12" s="5" t="s">
        <v>43</v>
      </c>
      <c r="F12">
        <v>141000</v>
      </c>
      <c r="G12">
        <v>9000</v>
      </c>
      <c r="J12">
        <v>141000</v>
      </c>
      <c r="K12">
        <v>9000</v>
      </c>
    </row>
    <row r="13" spans="1:11" x14ac:dyDescent="0.3">
      <c r="A13" s="5" t="s">
        <v>51</v>
      </c>
      <c r="B13">
        <v>39000</v>
      </c>
      <c r="C13">
        <v>4000</v>
      </c>
      <c r="J13">
        <v>39000</v>
      </c>
      <c r="K13">
        <v>4000</v>
      </c>
    </row>
    <row r="14" spans="1:11" x14ac:dyDescent="0.3">
      <c r="A14" s="5" t="s">
        <v>39</v>
      </c>
      <c r="B14">
        <v>84000</v>
      </c>
      <c r="C14">
        <v>12000</v>
      </c>
      <c r="J14">
        <v>84000</v>
      </c>
      <c r="K14">
        <v>12000</v>
      </c>
    </row>
    <row r="15" spans="1:11" x14ac:dyDescent="0.3">
      <c r="A15" s="5" t="s">
        <v>41</v>
      </c>
      <c r="H15">
        <v>32000</v>
      </c>
      <c r="I15">
        <v>3000</v>
      </c>
      <c r="J15">
        <v>32000</v>
      </c>
      <c r="K15">
        <v>3000</v>
      </c>
    </row>
    <row r="16" spans="1:11" x14ac:dyDescent="0.3">
      <c r="A16" s="5" t="s">
        <v>19</v>
      </c>
      <c r="H16">
        <v>97000</v>
      </c>
      <c r="I16">
        <v>9000</v>
      </c>
      <c r="J16">
        <v>97000</v>
      </c>
      <c r="K16">
        <v>9000</v>
      </c>
    </row>
    <row r="17" spans="1:11" x14ac:dyDescent="0.3">
      <c r="A17" s="5" t="s">
        <v>55</v>
      </c>
      <c r="F17">
        <v>65500</v>
      </c>
      <c r="G17">
        <v>4000</v>
      </c>
      <c r="J17">
        <v>65500</v>
      </c>
      <c r="K17">
        <v>4000</v>
      </c>
    </row>
    <row r="18" spans="1:11" x14ac:dyDescent="0.3">
      <c r="A18" s="5" t="s">
        <v>47</v>
      </c>
      <c r="B18">
        <v>38000</v>
      </c>
      <c r="C18">
        <v>12000</v>
      </c>
      <c r="J18">
        <v>38000</v>
      </c>
      <c r="K18">
        <v>12000</v>
      </c>
    </row>
    <row r="19" spans="1:11" x14ac:dyDescent="0.3">
      <c r="A19" s="4" t="s">
        <v>17</v>
      </c>
      <c r="B19">
        <v>32000</v>
      </c>
      <c r="C19">
        <v>4000</v>
      </c>
      <c r="D19">
        <v>117000</v>
      </c>
      <c r="E19">
        <v>12000</v>
      </c>
      <c r="F19">
        <v>46500</v>
      </c>
      <c r="G19">
        <v>8000</v>
      </c>
      <c r="H19">
        <v>30500</v>
      </c>
      <c r="I19">
        <v>8000</v>
      </c>
      <c r="J19">
        <v>226000</v>
      </c>
      <c r="K19">
        <v>32000</v>
      </c>
    </row>
    <row r="20" spans="1:11" x14ac:dyDescent="0.3">
      <c r="A20" s="5" t="s">
        <v>15</v>
      </c>
      <c r="D20">
        <v>42000</v>
      </c>
      <c r="E20">
        <v>6000</v>
      </c>
      <c r="J20">
        <v>42000</v>
      </c>
      <c r="K20">
        <v>6000</v>
      </c>
    </row>
    <row r="21" spans="1:11" x14ac:dyDescent="0.3">
      <c r="A21" s="5" t="s">
        <v>45</v>
      </c>
      <c r="B21">
        <v>32000</v>
      </c>
      <c r="C21">
        <v>4000</v>
      </c>
      <c r="J21">
        <v>32000</v>
      </c>
      <c r="K21">
        <v>4000</v>
      </c>
    </row>
    <row r="22" spans="1:11" x14ac:dyDescent="0.3">
      <c r="A22" s="5" t="s">
        <v>57</v>
      </c>
      <c r="D22">
        <v>75000</v>
      </c>
      <c r="E22">
        <v>6000</v>
      </c>
      <c r="J22">
        <v>75000</v>
      </c>
      <c r="K22">
        <v>6000</v>
      </c>
    </row>
    <row r="23" spans="1:11" x14ac:dyDescent="0.3">
      <c r="A23" s="5" t="s">
        <v>35</v>
      </c>
      <c r="H23">
        <v>16000</v>
      </c>
      <c r="I23">
        <v>4000</v>
      </c>
      <c r="J23">
        <v>16000</v>
      </c>
      <c r="K23">
        <v>4000</v>
      </c>
    </row>
    <row r="24" spans="1:11" x14ac:dyDescent="0.3">
      <c r="A24" s="5" t="s">
        <v>37</v>
      </c>
      <c r="H24">
        <v>14500</v>
      </c>
      <c r="I24">
        <v>4000</v>
      </c>
      <c r="J24">
        <v>14500</v>
      </c>
      <c r="K24">
        <v>4000</v>
      </c>
    </row>
    <row r="25" spans="1:11" x14ac:dyDescent="0.3">
      <c r="A25" s="5" t="s">
        <v>32</v>
      </c>
      <c r="F25">
        <v>46500</v>
      </c>
      <c r="G25">
        <v>8000</v>
      </c>
      <c r="J25">
        <v>46500</v>
      </c>
      <c r="K25">
        <v>8000</v>
      </c>
    </row>
    <row r="26" spans="1:11" x14ac:dyDescent="0.3">
      <c r="A26" s="4" t="s">
        <v>11</v>
      </c>
      <c r="B26">
        <v>49000</v>
      </c>
      <c r="C26">
        <v>6000</v>
      </c>
      <c r="D26">
        <v>45000</v>
      </c>
      <c r="E26">
        <v>4000</v>
      </c>
      <c r="J26">
        <v>94000</v>
      </c>
      <c r="K26">
        <v>10000</v>
      </c>
    </row>
    <row r="27" spans="1:11" x14ac:dyDescent="0.3">
      <c r="A27" s="5" t="s">
        <v>9</v>
      </c>
      <c r="D27">
        <v>45000</v>
      </c>
      <c r="E27">
        <v>4000</v>
      </c>
      <c r="J27">
        <v>45000</v>
      </c>
      <c r="K27">
        <v>4000</v>
      </c>
    </row>
    <row r="28" spans="1:11" x14ac:dyDescent="0.3">
      <c r="A28" s="5" t="s">
        <v>53</v>
      </c>
      <c r="B28">
        <v>49000</v>
      </c>
      <c r="C28">
        <v>6000</v>
      </c>
      <c r="J28">
        <v>49000</v>
      </c>
      <c r="K28">
        <v>6000</v>
      </c>
    </row>
    <row r="29" spans="1:11" x14ac:dyDescent="0.3">
      <c r="A29" s="4" t="s">
        <v>64</v>
      </c>
      <c r="B29">
        <v>437000</v>
      </c>
      <c r="C29">
        <v>74000</v>
      </c>
      <c r="D29">
        <v>162000</v>
      </c>
      <c r="E29">
        <v>16000</v>
      </c>
      <c r="F29">
        <v>253000</v>
      </c>
      <c r="G29">
        <v>21000</v>
      </c>
      <c r="H29">
        <v>245500</v>
      </c>
      <c r="I29">
        <v>32000</v>
      </c>
      <c r="J29">
        <v>1097500</v>
      </c>
      <c r="K29">
        <v>143000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2545B-9212-4111-8A38-61AB00C2292F}">
  <dimension ref="A3:B18"/>
  <sheetViews>
    <sheetView workbookViewId="0">
      <selection activeCell="B18" sqref="B18"/>
    </sheetView>
  </sheetViews>
  <sheetFormatPr defaultRowHeight="14.4" x14ac:dyDescent="0.3"/>
  <cols>
    <col min="1" max="1" width="16.5546875" bestFit="1" customWidth="1"/>
    <col min="2" max="2" width="19.109375" bestFit="1" customWidth="1"/>
  </cols>
  <sheetData>
    <row r="3" spans="1:2" x14ac:dyDescent="0.3">
      <c r="A3" s="3" t="s">
        <v>62</v>
      </c>
      <c r="B3" s="6" t="s">
        <v>69</v>
      </c>
    </row>
    <row r="4" spans="1:2" x14ac:dyDescent="0.3">
      <c r="A4" s="4" t="s">
        <v>31</v>
      </c>
    </row>
    <row r="5" spans="1:2" x14ac:dyDescent="0.3">
      <c r="A5" s="5" t="s">
        <v>24</v>
      </c>
    </row>
    <row r="6" spans="1:2" x14ac:dyDescent="0.3">
      <c r="A6" s="5" t="s">
        <v>18</v>
      </c>
    </row>
    <row r="7" spans="1:2" x14ac:dyDescent="0.3">
      <c r="A7" s="5" t="s">
        <v>14</v>
      </c>
      <c r="B7">
        <v>3</v>
      </c>
    </row>
    <row r="8" spans="1:2" x14ac:dyDescent="0.3">
      <c r="A8" s="4" t="s">
        <v>13</v>
      </c>
    </row>
    <row r="9" spans="1:2" x14ac:dyDescent="0.3">
      <c r="A9" s="5" t="s">
        <v>18</v>
      </c>
    </row>
    <row r="10" spans="1:2" x14ac:dyDescent="0.3">
      <c r="A10" s="5" t="s">
        <v>14</v>
      </c>
      <c r="B10">
        <v>2</v>
      </c>
    </row>
    <row r="11" spans="1:2" x14ac:dyDescent="0.3">
      <c r="A11" s="4" t="s">
        <v>34</v>
      </c>
    </row>
    <row r="12" spans="1:2" x14ac:dyDescent="0.3">
      <c r="A12" s="5" t="s">
        <v>24</v>
      </c>
    </row>
    <row r="13" spans="1:2" x14ac:dyDescent="0.3">
      <c r="A13" s="5" t="s">
        <v>14</v>
      </c>
      <c r="B13">
        <v>2</v>
      </c>
    </row>
    <row r="14" spans="1:2" x14ac:dyDescent="0.3">
      <c r="A14" s="4" t="s">
        <v>23</v>
      </c>
    </row>
    <row r="15" spans="1:2" x14ac:dyDescent="0.3">
      <c r="A15" s="5" t="s">
        <v>24</v>
      </c>
    </row>
    <row r="16" spans="1:2" x14ac:dyDescent="0.3">
      <c r="A16" s="5" t="s">
        <v>18</v>
      </c>
    </row>
    <row r="17" spans="1:2" x14ac:dyDescent="0.3">
      <c r="A17" s="5" t="s">
        <v>14</v>
      </c>
      <c r="B17">
        <v>3</v>
      </c>
    </row>
    <row r="18" spans="1:2" x14ac:dyDescent="0.3">
      <c r="A18" s="4" t="s">
        <v>64</v>
      </c>
      <c r="B1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workbookViewId="0">
      <selection activeCell="E1" activeCellId="2" sqref="H1:H1048576 I1:I1048576 E1:E1048576"/>
    </sheetView>
  </sheetViews>
  <sheetFormatPr defaultRowHeight="14.4" x14ac:dyDescent="0.3"/>
  <cols>
    <col min="1" max="1" width="17.77734375" bestFit="1" customWidth="1"/>
    <col min="2" max="2" width="19.44140625" customWidth="1"/>
    <col min="3" max="3" width="16" customWidth="1"/>
    <col min="4" max="4" width="14.77734375" customWidth="1"/>
    <col min="5" max="5" width="18.33203125" customWidth="1"/>
    <col min="7" max="7" width="13.109375" customWidth="1"/>
    <col min="9" max="9" width="10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s="1">
        <v>40909</v>
      </c>
      <c r="E2" t="s">
        <v>12</v>
      </c>
      <c r="F2" t="s">
        <v>13</v>
      </c>
      <c r="G2" t="s">
        <v>14</v>
      </c>
      <c r="H2" s="2">
        <v>45000</v>
      </c>
      <c r="I2">
        <v>4000</v>
      </c>
    </row>
    <row r="3" spans="1:9" x14ac:dyDescent="0.3">
      <c r="A3" t="s">
        <v>15</v>
      </c>
      <c r="B3" t="s">
        <v>16</v>
      </c>
      <c r="C3" t="s">
        <v>17</v>
      </c>
      <c r="D3" s="1">
        <v>40909</v>
      </c>
      <c r="E3" t="s">
        <v>28</v>
      </c>
      <c r="F3" t="s">
        <v>13</v>
      </c>
      <c r="G3" t="s">
        <v>18</v>
      </c>
      <c r="H3">
        <v>42000</v>
      </c>
      <c r="I3">
        <v>6000</v>
      </c>
    </row>
    <row r="4" spans="1:9" x14ac:dyDescent="0.3">
      <c r="A4" t="s">
        <v>19</v>
      </c>
      <c r="B4" t="s">
        <v>20</v>
      </c>
      <c r="C4" t="s">
        <v>21</v>
      </c>
      <c r="D4" s="1">
        <v>40910</v>
      </c>
      <c r="E4" t="s">
        <v>22</v>
      </c>
      <c r="F4" t="s">
        <v>23</v>
      </c>
      <c r="G4" t="s">
        <v>24</v>
      </c>
      <c r="H4">
        <v>18000</v>
      </c>
      <c r="I4">
        <v>3000</v>
      </c>
    </row>
    <row r="5" spans="1:9" x14ac:dyDescent="0.3">
      <c r="A5" t="s">
        <v>25</v>
      </c>
      <c r="B5" t="s">
        <v>26</v>
      </c>
      <c r="C5" t="s">
        <v>27</v>
      </c>
      <c r="D5" s="1">
        <v>40910</v>
      </c>
      <c r="E5" t="s">
        <v>28</v>
      </c>
      <c r="F5" t="s">
        <v>23</v>
      </c>
      <c r="G5" t="s">
        <v>14</v>
      </c>
      <c r="H5">
        <v>48000</v>
      </c>
      <c r="I5">
        <v>6000</v>
      </c>
    </row>
    <row r="6" spans="1:9" x14ac:dyDescent="0.3">
      <c r="A6" t="s">
        <v>19</v>
      </c>
      <c r="B6" t="s">
        <v>20</v>
      </c>
      <c r="C6" t="s">
        <v>21</v>
      </c>
      <c r="D6" s="1">
        <v>40910</v>
      </c>
      <c r="E6" t="s">
        <v>22</v>
      </c>
      <c r="F6" t="s">
        <v>23</v>
      </c>
      <c r="G6" t="s">
        <v>24</v>
      </c>
      <c r="H6">
        <v>17000</v>
      </c>
      <c r="I6">
        <v>3000</v>
      </c>
    </row>
    <row r="7" spans="1:9" x14ac:dyDescent="0.3">
      <c r="A7" t="s">
        <v>25</v>
      </c>
      <c r="B7" t="s">
        <v>26</v>
      </c>
      <c r="C7" t="s">
        <v>27</v>
      </c>
      <c r="D7" s="1">
        <v>40910</v>
      </c>
      <c r="E7" t="s">
        <v>28</v>
      </c>
      <c r="F7" t="s">
        <v>23</v>
      </c>
      <c r="G7" t="s">
        <v>18</v>
      </c>
      <c r="H7">
        <v>38000</v>
      </c>
      <c r="I7">
        <v>6000</v>
      </c>
    </row>
    <row r="8" spans="1:9" x14ac:dyDescent="0.3">
      <c r="A8" t="s">
        <v>29</v>
      </c>
      <c r="B8" t="s">
        <v>30</v>
      </c>
      <c r="C8" t="s">
        <v>27</v>
      </c>
      <c r="D8" s="1">
        <v>40910</v>
      </c>
      <c r="E8" t="s">
        <v>28</v>
      </c>
      <c r="F8" t="s">
        <v>31</v>
      </c>
      <c r="G8" t="s">
        <v>14</v>
      </c>
      <c r="H8">
        <v>18000</v>
      </c>
      <c r="I8">
        <v>6000</v>
      </c>
    </row>
    <row r="9" spans="1:9" x14ac:dyDescent="0.3">
      <c r="A9" t="s">
        <v>19</v>
      </c>
      <c r="B9" t="s">
        <v>20</v>
      </c>
      <c r="C9" t="s">
        <v>21</v>
      </c>
      <c r="D9" s="1">
        <v>40910</v>
      </c>
      <c r="E9" t="s">
        <v>22</v>
      </c>
      <c r="F9" t="s">
        <v>23</v>
      </c>
      <c r="G9" t="s">
        <v>14</v>
      </c>
      <c r="H9">
        <v>62000</v>
      </c>
      <c r="I9">
        <v>3000</v>
      </c>
    </row>
    <row r="10" spans="1:9" x14ac:dyDescent="0.3">
      <c r="A10" t="s">
        <v>32</v>
      </c>
      <c r="B10" t="s">
        <v>33</v>
      </c>
      <c r="C10" t="s">
        <v>17</v>
      </c>
      <c r="D10" s="1">
        <v>40911</v>
      </c>
      <c r="E10" t="s">
        <v>12</v>
      </c>
      <c r="F10" t="s">
        <v>34</v>
      </c>
      <c r="G10" t="s">
        <v>24</v>
      </c>
      <c r="H10">
        <v>31000</v>
      </c>
      <c r="I10">
        <v>4000</v>
      </c>
    </row>
    <row r="11" spans="1:9" x14ac:dyDescent="0.3">
      <c r="A11" t="s">
        <v>35</v>
      </c>
      <c r="B11" t="s">
        <v>36</v>
      </c>
      <c r="C11" t="s">
        <v>17</v>
      </c>
      <c r="D11" s="1">
        <v>40911</v>
      </c>
      <c r="E11" t="s">
        <v>12</v>
      </c>
      <c r="F11" t="s">
        <v>23</v>
      </c>
      <c r="G11" t="s">
        <v>14</v>
      </c>
      <c r="H11">
        <v>16000</v>
      </c>
      <c r="I11">
        <v>4000</v>
      </c>
    </row>
    <row r="12" spans="1:9" x14ac:dyDescent="0.3">
      <c r="A12" t="s">
        <v>32</v>
      </c>
      <c r="B12" t="s">
        <v>33</v>
      </c>
      <c r="C12" t="s">
        <v>17</v>
      </c>
      <c r="D12" s="1">
        <v>40911</v>
      </c>
      <c r="E12" t="s">
        <v>12</v>
      </c>
      <c r="F12" t="s">
        <v>34</v>
      </c>
      <c r="G12" t="s">
        <v>14</v>
      </c>
      <c r="H12">
        <v>15500</v>
      </c>
      <c r="I12">
        <v>4000</v>
      </c>
    </row>
    <row r="13" spans="1:9" x14ac:dyDescent="0.3">
      <c r="A13" t="s">
        <v>37</v>
      </c>
      <c r="B13" t="s">
        <v>38</v>
      </c>
      <c r="C13" t="s">
        <v>17</v>
      </c>
      <c r="D13" s="1">
        <v>40911</v>
      </c>
      <c r="E13" t="s">
        <v>12</v>
      </c>
      <c r="F13" t="s">
        <v>23</v>
      </c>
      <c r="G13" t="s">
        <v>14</v>
      </c>
      <c r="H13">
        <v>14500</v>
      </c>
      <c r="I13">
        <v>4000</v>
      </c>
    </row>
    <row r="14" spans="1:9" x14ac:dyDescent="0.3">
      <c r="A14" t="s">
        <v>39</v>
      </c>
      <c r="B14" t="s">
        <v>40</v>
      </c>
      <c r="C14" t="s">
        <v>21</v>
      </c>
      <c r="D14" s="1">
        <v>40911</v>
      </c>
      <c r="E14" t="s">
        <v>28</v>
      </c>
      <c r="F14" t="s">
        <v>31</v>
      </c>
      <c r="G14" t="s">
        <v>14</v>
      </c>
      <c r="H14">
        <v>63000</v>
      </c>
      <c r="I14">
        <v>6000</v>
      </c>
    </row>
    <row r="15" spans="1:9" x14ac:dyDescent="0.3">
      <c r="A15" t="s">
        <v>41</v>
      </c>
      <c r="B15" t="s">
        <v>42</v>
      </c>
      <c r="C15" t="s">
        <v>21</v>
      </c>
      <c r="D15" s="1">
        <v>40911</v>
      </c>
      <c r="E15" t="s">
        <v>22</v>
      </c>
      <c r="F15" t="s">
        <v>23</v>
      </c>
      <c r="G15" t="s">
        <v>24</v>
      </c>
      <c r="H15">
        <v>32000</v>
      </c>
      <c r="I15">
        <v>3000</v>
      </c>
    </row>
    <row r="16" spans="1:9" x14ac:dyDescent="0.3">
      <c r="A16" t="s">
        <v>43</v>
      </c>
      <c r="B16" t="s">
        <v>44</v>
      </c>
      <c r="C16" t="s">
        <v>21</v>
      </c>
      <c r="D16" s="1">
        <v>40911</v>
      </c>
      <c r="E16" t="s">
        <v>22</v>
      </c>
      <c r="F16" t="s">
        <v>34</v>
      </c>
      <c r="G16" t="s">
        <v>14</v>
      </c>
      <c r="H16">
        <v>43000</v>
      </c>
      <c r="I16">
        <v>3000</v>
      </c>
    </row>
    <row r="17" spans="1:9" x14ac:dyDescent="0.3">
      <c r="A17" t="s">
        <v>39</v>
      </c>
      <c r="B17" t="s">
        <v>40</v>
      </c>
      <c r="C17" t="s">
        <v>21</v>
      </c>
      <c r="D17" s="1">
        <v>40911</v>
      </c>
      <c r="E17" t="s">
        <v>28</v>
      </c>
      <c r="F17" t="s">
        <v>31</v>
      </c>
      <c r="G17" t="s">
        <v>14</v>
      </c>
      <c r="H17">
        <v>21000</v>
      </c>
      <c r="I17">
        <v>6000</v>
      </c>
    </row>
    <row r="18" spans="1:9" x14ac:dyDescent="0.3">
      <c r="A18" t="s">
        <v>43</v>
      </c>
      <c r="B18" t="s">
        <v>44</v>
      </c>
      <c r="C18" t="s">
        <v>21</v>
      </c>
      <c r="D18" s="1">
        <v>40911</v>
      </c>
      <c r="E18" t="s">
        <v>22</v>
      </c>
      <c r="F18" t="s">
        <v>34</v>
      </c>
      <c r="G18" t="s">
        <v>14</v>
      </c>
      <c r="H18">
        <v>43000</v>
      </c>
      <c r="I18">
        <v>3000</v>
      </c>
    </row>
    <row r="19" spans="1:9" x14ac:dyDescent="0.3">
      <c r="A19" t="s">
        <v>43</v>
      </c>
      <c r="B19" t="s">
        <v>44</v>
      </c>
      <c r="C19" t="s">
        <v>21</v>
      </c>
      <c r="D19" s="1">
        <v>40911</v>
      </c>
      <c r="E19" t="s">
        <v>22</v>
      </c>
      <c r="F19" t="s">
        <v>34</v>
      </c>
      <c r="G19" t="s">
        <v>14</v>
      </c>
      <c r="H19">
        <v>55000</v>
      </c>
      <c r="I19">
        <v>3000</v>
      </c>
    </row>
    <row r="20" spans="1:9" x14ac:dyDescent="0.3">
      <c r="A20" t="s">
        <v>45</v>
      </c>
      <c r="B20" t="s">
        <v>46</v>
      </c>
      <c r="C20" t="s">
        <v>17</v>
      </c>
      <c r="D20" s="1">
        <v>40912</v>
      </c>
      <c r="E20" t="s">
        <v>12</v>
      </c>
      <c r="F20" t="s">
        <v>31</v>
      </c>
      <c r="G20" t="s">
        <v>24</v>
      </c>
      <c r="H20">
        <v>32000</v>
      </c>
      <c r="I20">
        <v>4000</v>
      </c>
    </row>
    <row r="21" spans="1:9" x14ac:dyDescent="0.3">
      <c r="A21" t="s">
        <v>47</v>
      </c>
      <c r="B21" t="s">
        <v>48</v>
      </c>
      <c r="C21" t="s">
        <v>21</v>
      </c>
      <c r="D21" s="1">
        <v>40912</v>
      </c>
      <c r="E21" t="s">
        <v>28</v>
      </c>
      <c r="F21" t="s">
        <v>31</v>
      </c>
      <c r="G21" t="s">
        <v>14</v>
      </c>
      <c r="H21">
        <v>17000</v>
      </c>
      <c r="I21">
        <v>6000</v>
      </c>
    </row>
    <row r="22" spans="1:9" x14ac:dyDescent="0.3">
      <c r="A22" t="s">
        <v>47</v>
      </c>
      <c r="B22" t="s">
        <v>48</v>
      </c>
      <c r="C22" t="s">
        <v>21</v>
      </c>
      <c r="D22" s="1">
        <v>40912</v>
      </c>
      <c r="E22" t="s">
        <v>28</v>
      </c>
      <c r="F22" t="s">
        <v>31</v>
      </c>
      <c r="G22" t="s">
        <v>18</v>
      </c>
      <c r="H22">
        <v>21000</v>
      </c>
      <c r="I22">
        <v>6000</v>
      </c>
    </row>
    <row r="23" spans="1:9" x14ac:dyDescent="0.3">
      <c r="A23" t="s">
        <v>49</v>
      </c>
      <c r="B23" t="s">
        <v>50</v>
      </c>
      <c r="C23" t="s">
        <v>27</v>
      </c>
      <c r="D23" s="1">
        <v>40913</v>
      </c>
      <c r="E23" t="s">
        <v>28</v>
      </c>
      <c r="F23" t="s">
        <v>31</v>
      </c>
      <c r="G23" t="s">
        <v>14</v>
      </c>
      <c r="H23">
        <v>19000</v>
      </c>
      <c r="I23">
        <v>6000</v>
      </c>
    </row>
    <row r="24" spans="1:9" x14ac:dyDescent="0.3">
      <c r="A24" t="s">
        <v>49</v>
      </c>
      <c r="B24" t="s">
        <v>50</v>
      </c>
      <c r="C24" t="s">
        <v>27</v>
      </c>
      <c r="D24" s="1">
        <v>40913</v>
      </c>
      <c r="E24" t="s">
        <v>28</v>
      </c>
      <c r="F24" t="s">
        <v>31</v>
      </c>
      <c r="G24" t="s">
        <v>14</v>
      </c>
      <c r="H24">
        <v>23000</v>
      </c>
      <c r="I24">
        <v>6000</v>
      </c>
    </row>
    <row r="25" spans="1:9" x14ac:dyDescent="0.3">
      <c r="A25" t="s">
        <v>51</v>
      </c>
      <c r="B25" t="s">
        <v>52</v>
      </c>
      <c r="C25" t="s">
        <v>21</v>
      </c>
      <c r="D25" s="1">
        <v>40913</v>
      </c>
      <c r="E25" t="s">
        <v>12</v>
      </c>
      <c r="F25" t="s">
        <v>31</v>
      </c>
      <c r="G25" t="s">
        <v>24</v>
      </c>
      <c r="H25">
        <v>39000</v>
      </c>
      <c r="I25">
        <v>4000</v>
      </c>
    </row>
    <row r="26" spans="1:9" x14ac:dyDescent="0.3">
      <c r="A26" t="s">
        <v>49</v>
      </c>
      <c r="B26" t="s">
        <v>50</v>
      </c>
      <c r="C26" t="s">
        <v>27</v>
      </c>
      <c r="D26" s="1">
        <v>40913</v>
      </c>
      <c r="E26" t="s">
        <v>28</v>
      </c>
      <c r="F26" t="s">
        <v>31</v>
      </c>
      <c r="G26" t="s">
        <v>14</v>
      </c>
      <c r="H26">
        <v>32000</v>
      </c>
      <c r="I26">
        <v>6000</v>
      </c>
    </row>
    <row r="27" spans="1:9" x14ac:dyDescent="0.3">
      <c r="A27" t="s">
        <v>49</v>
      </c>
      <c r="B27" t="s">
        <v>50</v>
      </c>
      <c r="C27" t="s">
        <v>27</v>
      </c>
      <c r="D27" s="1">
        <v>40913</v>
      </c>
      <c r="E27" t="s">
        <v>28</v>
      </c>
      <c r="F27" t="s">
        <v>31</v>
      </c>
      <c r="G27" t="s">
        <v>14</v>
      </c>
      <c r="H27">
        <v>37500</v>
      </c>
      <c r="I27">
        <v>6000</v>
      </c>
    </row>
    <row r="28" spans="1:9" x14ac:dyDescent="0.3">
      <c r="A28" t="s">
        <v>53</v>
      </c>
      <c r="B28" t="s">
        <v>54</v>
      </c>
      <c r="C28" t="s">
        <v>11</v>
      </c>
      <c r="D28" s="1">
        <v>40913</v>
      </c>
      <c r="E28" t="s">
        <v>28</v>
      </c>
      <c r="F28" t="s">
        <v>31</v>
      </c>
      <c r="G28" t="s">
        <v>14</v>
      </c>
      <c r="H28">
        <v>49000</v>
      </c>
      <c r="I28">
        <v>6000</v>
      </c>
    </row>
    <row r="29" spans="1:9" x14ac:dyDescent="0.3">
      <c r="A29" t="s">
        <v>55</v>
      </c>
      <c r="B29" t="s">
        <v>56</v>
      </c>
      <c r="C29" t="s">
        <v>21</v>
      </c>
      <c r="D29" s="1">
        <v>40913</v>
      </c>
      <c r="E29" t="s">
        <v>12</v>
      </c>
      <c r="F29" t="s">
        <v>34</v>
      </c>
      <c r="G29" t="s">
        <v>14</v>
      </c>
      <c r="H29">
        <v>65500</v>
      </c>
      <c r="I29">
        <v>4000</v>
      </c>
    </row>
    <row r="30" spans="1:9" x14ac:dyDescent="0.3">
      <c r="A30" t="s">
        <v>57</v>
      </c>
      <c r="B30" t="s">
        <v>58</v>
      </c>
      <c r="C30" t="s">
        <v>17</v>
      </c>
      <c r="D30" s="1">
        <v>40913</v>
      </c>
      <c r="E30" t="s">
        <v>28</v>
      </c>
      <c r="F30" t="s">
        <v>13</v>
      </c>
      <c r="G30" t="s">
        <v>14</v>
      </c>
      <c r="H30">
        <v>75000</v>
      </c>
      <c r="I30">
        <v>6000</v>
      </c>
    </row>
    <row r="31" spans="1:9" x14ac:dyDescent="0.3">
      <c r="A31" t="s">
        <v>59</v>
      </c>
      <c r="B31" t="s">
        <v>60</v>
      </c>
      <c r="C31" t="s">
        <v>27</v>
      </c>
      <c r="D31" s="1">
        <v>40913</v>
      </c>
      <c r="E31" t="s">
        <v>12</v>
      </c>
      <c r="F31" t="s">
        <v>31</v>
      </c>
      <c r="G31" t="s">
        <v>14</v>
      </c>
      <c r="H31">
        <v>65500</v>
      </c>
      <c r="I31">
        <v>6000</v>
      </c>
    </row>
    <row r="32" spans="1:9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</sheetData>
  <autoFilter ref="A1:I105" xr:uid="{17EBAC97-5BBD-4BD1-B7B1-71945446C872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56734c2-6753-45d8-b60c-b69965dfb4ef" xsi:nil="true"/>
    <lcf76f155ced4ddcb4097134ff3c332f xmlns="bf80a523-a879-4b03-a64d-fc69b74491a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5BA457657AFA40B5EC4E9DBE701114" ma:contentTypeVersion="18" ma:contentTypeDescription="Create a new document." ma:contentTypeScope="" ma:versionID="2c1c78e8e7deadb2b0a59758d49f7b3c">
  <xsd:schema xmlns:xsd="http://www.w3.org/2001/XMLSchema" xmlns:xs="http://www.w3.org/2001/XMLSchema" xmlns:p="http://schemas.microsoft.com/office/2006/metadata/properties" xmlns:ns2="d56734c2-6753-45d8-b60c-b69965dfb4ef" xmlns:ns3="bf80a523-a879-4b03-a64d-fc69b74491ab" targetNamespace="http://schemas.microsoft.com/office/2006/metadata/properties" ma:root="true" ma:fieldsID="a0af04d74f75ffae24d31fa5d9059391" ns2:_="" ns3:_="">
    <xsd:import namespace="d56734c2-6753-45d8-b60c-b69965dfb4ef"/>
    <xsd:import namespace="bf80a523-a879-4b03-a64d-fc69b74491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6734c2-6753-45d8-b60c-b69965dfb4e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7218c0b-9010-4584-9f46-29b2448dfe37}" ma:internalName="TaxCatchAll" ma:showField="CatchAllData" ma:web="d56734c2-6753-45d8-b60c-b69965dfb4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0a523-a879-4b03-a64d-fc69b7449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53ad304-b513-49dc-8b29-18958c4f2b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F66037-479B-4ED9-9F8C-E4D107BAFEC7}">
  <ds:schemaRefs>
    <ds:schemaRef ds:uri="http://schemas.microsoft.com/office/2006/metadata/properties"/>
    <ds:schemaRef ds:uri="http://schemas.microsoft.com/office/infopath/2007/PartnerControls"/>
    <ds:schemaRef ds:uri="d56734c2-6753-45d8-b60c-b69965dfb4ef"/>
    <ds:schemaRef ds:uri="bf80a523-a879-4b03-a64d-fc69b74491ab"/>
  </ds:schemaRefs>
</ds:datastoreItem>
</file>

<file path=customXml/itemProps2.xml><?xml version="1.0" encoding="utf-8"?>
<ds:datastoreItem xmlns:ds="http://schemas.openxmlformats.org/officeDocument/2006/customXml" ds:itemID="{C8967760-CF73-44A5-A9DF-9D26DA8BB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6734c2-6753-45d8-b60c-b69965dfb4ef"/>
    <ds:schemaRef ds:uri="bf80a523-a879-4b03-a64d-fc69b74491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14B122-2227-4DE5-96BF-D3A6A74426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 3.1</vt:lpstr>
      <vt:lpstr>Question 3.2</vt:lpstr>
      <vt:lpstr>Question 3.3</vt:lpstr>
      <vt:lpstr>Question 3.4</vt:lpstr>
      <vt:lpstr>Question 3.5 </vt:lpstr>
      <vt:lpstr>Question 3.6</vt:lpstr>
      <vt:lpstr>Walmart Retail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Jha</dc:creator>
  <cp:lastModifiedBy>Tabish Parkar</cp:lastModifiedBy>
  <dcterms:created xsi:type="dcterms:W3CDTF">2018-08-12T10:07:54Z</dcterms:created>
  <dcterms:modified xsi:type="dcterms:W3CDTF">2023-10-04T21:02:09Z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0x0101009C5BA457657AFA40B5EC4E9DBE701114</vt:lpwstr>
  </property>
</Properties>
</file>