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FACS/"/>
    </mc:Choice>
  </mc:AlternateContent>
  <xr:revisionPtr revIDLastSave="0" documentId="13_ncr:1_{DC29E4DB-E314-944E-94E4-2D305F3D64BA}" xr6:coauthVersionLast="47" xr6:coauthVersionMax="47" xr10:uidLastSave="{00000000-0000-0000-0000-000000000000}"/>
  <bookViews>
    <workbookView xWindow="40" yWindow="500" windowWidth="28760" windowHeight="17500" xr2:uid="{264C2571-F8F4-1846-A22B-9C4108C5CB5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85" i="3" l="1"/>
  <c r="O184" i="3"/>
  <c r="N185" i="3"/>
  <c r="N184" i="3"/>
  <c r="M185" i="3"/>
  <c r="M184" i="3"/>
  <c r="L185" i="3"/>
  <c r="L184" i="3"/>
  <c r="K185" i="3"/>
  <c r="K184" i="3"/>
  <c r="J185" i="3"/>
  <c r="J184" i="3"/>
  <c r="I185" i="3"/>
  <c r="I184" i="3"/>
  <c r="H185" i="3"/>
  <c r="H184" i="3"/>
  <c r="G185" i="3"/>
  <c r="G184" i="3"/>
  <c r="F185" i="3"/>
  <c r="F184" i="3"/>
  <c r="E185" i="3"/>
  <c r="E184" i="3"/>
  <c r="D185" i="3"/>
  <c r="D184" i="3"/>
  <c r="C185" i="3"/>
  <c r="C184" i="3"/>
  <c r="O104" i="3"/>
  <c r="O103" i="3"/>
  <c r="N104" i="3"/>
  <c r="N103" i="3"/>
  <c r="M104" i="3"/>
  <c r="M103" i="3"/>
  <c r="K104" i="3"/>
  <c r="L104" i="3"/>
  <c r="L103" i="3"/>
  <c r="K103" i="3"/>
  <c r="J104" i="3"/>
  <c r="J103" i="3"/>
  <c r="I104" i="3"/>
  <c r="I103" i="3"/>
  <c r="H104" i="3"/>
  <c r="H103" i="3"/>
  <c r="G104" i="3"/>
  <c r="G103" i="3"/>
  <c r="F104" i="3"/>
  <c r="F103" i="3"/>
  <c r="E104" i="3"/>
  <c r="E103" i="3"/>
  <c r="D104" i="3"/>
  <c r="D103" i="3"/>
  <c r="C104" i="3"/>
  <c r="C103" i="3"/>
</calcChain>
</file>

<file path=xl/sharedStrings.xml><?xml version="1.0" encoding="utf-8"?>
<sst xmlns="http://schemas.openxmlformats.org/spreadsheetml/2006/main" count="347" uniqueCount="23">
  <si>
    <t>plug date</t>
  </si>
  <si>
    <t>E7</t>
  </si>
  <si>
    <t>E8</t>
  </si>
  <si>
    <t>E9</t>
  </si>
  <si>
    <t>E11</t>
  </si>
  <si>
    <t>E13</t>
  </si>
  <si>
    <t>E15</t>
  </si>
  <si>
    <t>E16</t>
  </si>
  <si>
    <t>E17</t>
  </si>
  <si>
    <t>PolyI:C</t>
  </si>
  <si>
    <t>PBS</t>
  </si>
  <si>
    <t>STDEV</t>
  </si>
  <si>
    <t>AVERAGE</t>
  </si>
  <si>
    <t>POLYI:C</t>
  </si>
  <si>
    <t>NA</t>
  </si>
  <si>
    <t>E10</t>
  </si>
  <si>
    <t>E12</t>
  </si>
  <si>
    <t>E14</t>
  </si>
  <si>
    <t>E18</t>
  </si>
  <si>
    <t>E19</t>
  </si>
  <si>
    <t>P3</t>
  </si>
  <si>
    <t>Mouse number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</si>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</sst>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14" fontId="0" fillId="4" borderId="0" xfId="0" applyNumberFormat="1" applyFill="1" applyAlignment="1">
      <alignment horizontal="right"/>
    </xf>
    <xf numFmtId="0" fontId="0" fillId="4" borderId="0" xfId="0" applyFill="1"/>
    <xf numFmtId="0" fontId="0" fillId="2" borderId="0" xfId="0" applyFill="1"/>
    <xf numFmtId="2" fontId="0" fillId="4" borderId="0" xfId="0" applyNumberFormat="1" applyFill="1"/>
    <xf numFmtId="14" fontId="0" fillId="4" borderId="0" xfId="0" applyNumberFormat="1" applyFill="1"/>
    <xf numFmtId="2" fontId="0" fillId="4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Weight of experimental mice from </a:t>
            </a:r>
          </a:p>
          <a:p>
            <a:pPr>
              <a:defRPr/>
            </a:pPr>
            <a:r>
              <a:rPr lang="en-GB"/>
              <a:t>the plug date onwards until harvest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Sheet3!$A$189:$B$189</c:f>
              <c:strCache>
                <c:ptCount val="2"/>
                <c:pt idx="1">
                  <c:v>POLYI:C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C6-974F-9DE6-B5E9DCB487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C6-974F-9DE6-B5E9DCB487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C6-974F-9DE6-B5E9DCB487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C6-974F-9DE6-B5E9DCB487DB}"/>
                </c:ext>
              </c:extLst>
            </c:dLbl>
            <c:dLbl>
              <c:idx val="4"/>
              <c:layout>
                <c:manualLayout>
                  <c:x val="-4.7541981875218978E-2"/>
                  <c:y val="-5.36013156583275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45-434B-9817-B2B25F8A835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C6-974F-9DE6-B5E9DCB487DB}"/>
                </c:ext>
              </c:extLst>
            </c:dLbl>
            <c:dLbl>
              <c:idx val="6"/>
              <c:layout>
                <c:manualLayout>
                  <c:x val="-9.3343505839784471E-2"/>
                  <c:y val="-1.56266321140238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45-434B-9817-B2B25F8A835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C6-974F-9DE6-B5E9DCB487DB}"/>
                </c:ext>
              </c:extLst>
            </c:dLbl>
            <c:dLbl>
              <c:idx val="8"/>
              <c:layout>
                <c:manualLayout>
                  <c:x val="-7.7312972452186546E-2"/>
                  <c:y val="-1.30949865444035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C6-974F-9DE6-B5E9DCB487D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C6-974F-9DE6-B5E9DCB487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C6-974F-9DE6-B5E9DCB487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C6-974F-9DE6-B5E9DCB48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Sheet3!$C$188:$Q$188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Sheet3!$C$189:$Q$189</c:f>
              <c:numCache>
                <c:formatCode>0.00</c:formatCode>
                <c:ptCount val="15"/>
                <c:pt idx="0">
                  <c:v>22.384158415841586</c:v>
                </c:pt>
                <c:pt idx="1">
                  <c:v>23.672413793103452</c:v>
                </c:pt>
                <c:pt idx="2">
                  <c:v>24.159374999999997</c:v>
                </c:pt>
                <c:pt idx="3">
                  <c:v>25.54</c:v>
                </c:pt>
                <c:pt idx="4">
                  <c:v>26.075247524752474</c:v>
                </c:pt>
                <c:pt idx="5">
                  <c:v>26.718644067796607</c:v>
                </c:pt>
                <c:pt idx="6">
                  <c:v>28.05148514851485</c:v>
                </c:pt>
                <c:pt idx="7">
                  <c:v>29.514285714285716</c:v>
                </c:pt>
                <c:pt idx="8">
                  <c:v>30.954081632653057</c:v>
                </c:pt>
                <c:pt idx="9">
                  <c:v>30.785714285714285</c:v>
                </c:pt>
                <c:pt idx="10">
                  <c:v>31.766666666666669</c:v>
                </c:pt>
                <c:pt idx="11">
                  <c:v>33.649999999999991</c:v>
                </c:pt>
                <c:pt idx="12">
                  <c:v>34.991999999999997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1-7442-B9D2-2F1F622F7832}"/>
            </c:ext>
          </c:extLst>
        </c:ser>
        <c:ser>
          <c:idx val="1"/>
          <c:order val="1"/>
          <c:tx>
            <c:strRef>
              <c:f>Sheet3!$A$191:$B$191</c:f>
              <c:strCache>
                <c:ptCount val="2"/>
                <c:pt idx="1">
                  <c:v>PBS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C6-974F-9DE6-B5E9DCB487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AC6-974F-9DE6-B5E9DCB487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AC6-974F-9DE6-B5E9DCB487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C6-974F-9DE6-B5E9DCB487DB}"/>
                </c:ext>
              </c:extLst>
            </c:dLbl>
            <c:dLbl>
              <c:idx val="4"/>
              <c:layout>
                <c:manualLayout>
                  <c:x val="-4.4452182217215711E-2"/>
                  <c:y val="7.4076148709259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45-434B-9817-B2B25F8A835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AC6-974F-9DE6-B5E9DCB487DB}"/>
                </c:ext>
              </c:extLst>
            </c:dLbl>
            <c:dLbl>
              <c:idx val="6"/>
              <c:layout>
                <c:manualLayout>
                  <c:x val="6.1795993160065326E-3"/>
                  <c:y val="2.389933220372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45-434B-9817-B2B25F8A835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AC6-974F-9DE6-B5E9DCB487DB}"/>
                </c:ext>
              </c:extLst>
            </c:dLbl>
            <c:dLbl>
              <c:idx val="8"/>
              <c:layout>
                <c:manualLayout>
                  <c:x val="-3.8931295369880749E-2"/>
                  <c:y val="5.8227848101265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C6-974F-9DE6-B5E9DCB487D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C6-974F-9DE6-B5E9DCB487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C6-974F-9DE6-B5E9DCB487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AC6-974F-9DE6-B5E9DCB48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Sheet3!$C$188:$Q$188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Sheet3!$C$191:$Q$191</c:f>
              <c:numCache>
                <c:formatCode>0.00</c:formatCode>
                <c:ptCount val="15"/>
                <c:pt idx="0">
                  <c:v>22.494936708860759</c:v>
                </c:pt>
                <c:pt idx="1">
                  <c:v>23.913333333333334</c:v>
                </c:pt>
                <c:pt idx="2">
                  <c:v>24.375862068965517</c:v>
                </c:pt>
                <c:pt idx="3">
                  <c:v>24.852499999999992</c:v>
                </c:pt>
                <c:pt idx="4">
                  <c:v>25.989873417721512</c:v>
                </c:pt>
                <c:pt idx="5">
                  <c:v>26.62678571428572</c:v>
                </c:pt>
                <c:pt idx="6">
                  <c:v>28.059493670886081</c:v>
                </c:pt>
                <c:pt idx="7">
                  <c:v>28.989361702127656</c:v>
                </c:pt>
                <c:pt idx="8">
                  <c:v>30.778481012658229</c:v>
                </c:pt>
                <c:pt idx="9">
                  <c:v>30.652941176470591</c:v>
                </c:pt>
                <c:pt idx="10">
                  <c:v>31.80952380952381</c:v>
                </c:pt>
                <c:pt idx="11">
                  <c:v>33.293749999999996</c:v>
                </c:pt>
                <c:pt idx="12">
                  <c:v>34.392592592592592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61-7442-B9D2-2F1F622F7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943887"/>
        <c:axId val="2055295039"/>
      </c:lineChart>
      <c:catAx>
        <c:axId val="204094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DAYS POST CONCEPTION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5295039"/>
        <c:crosses val="autoZero"/>
        <c:auto val="1"/>
        <c:lblAlgn val="ctr"/>
        <c:lblOffset val="100"/>
        <c:noMultiLvlLbl val="0"/>
      </c:catAx>
      <c:valAx>
        <c:axId val="205529503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WEIGHT [IN 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4094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764172</xdr:colOff>
      <xdr:row>193</xdr:row>
      <xdr:rowOff>84559</xdr:rowOff>
    </xdr:from>
    <xdr:to>
      <xdr:col>10</xdr:col>
      <xdr:colOff>531339</xdr:colOff>
      <xdr:row>221</xdr:row>
      <xdr:rowOff>15415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2F7F9-6A87-0040-8357-6DBA1103C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83C6-1776-D145-86E5-8EDB064E4F8A}">
  <dimension ref="A1:Q192"/>
  <sheetViews>
    <sheetView tabSelected="1" zoomScaleNormal="90" workbookViewId="0">
      <selection activeCell="A4" sqref="A4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15</v>
      </c>
      <c r="H1" t="s">
        <v>4</v>
      </c>
      <c r="I1" t="s">
        <v>16</v>
      </c>
      <c r="J1" t="s">
        <v>5</v>
      </c>
      <c r="K1" t="s">
        <v>17</v>
      </c>
      <c r="L1" t="s">
        <v>6</v>
      </c>
      <c r="M1" t="s">
        <v>7</v>
      </c>
      <c r="N1" t="s">
        <v>8</v>
      </c>
      <c r="O1" t="s">
        <v>18</v>
      </c>
      <c r="P1" t="s">
        <v>19</v>
      </c>
      <c r="Q1" t="s">
        <v>20</v>
      </c>
    </row>
    <row r="2" spans="1:17" s="3" customFormat="1" x14ac:dyDescent="0.2">
      <c r="A2" s="3">
        <v>15687</v>
      </c>
      <c r="B2" s="4" t="s">
        <v>9</v>
      </c>
      <c r="C2" s="3">
        <v>20.3</v>
      </c>
      <c r="D2" s="3">
        <v>22.5</v>
      </c>
      <c r="E2" s="3">
        <v>22.4</v>
      </c>
      <c r="F2" s="3">
        <v>23</v>
      </c>
      <c r="G2" s="3">
        <v>24.7</v>
      </c>
      <c r="H2" s="3">
        <v>25.3</v>
      </c>
      <c r="I2" s="3">
        <v>26</v>
      </c>
      <c r="J2" s="3">
        <v>27.3</v>
      </c>
      <c r="K2" s="3">
        <v>26.4</v>
      </c>
      <c r="L2" s="3">
        <v>27.2</v>
      </c>
      <c r="M2" s="3">
        <v>28.4</v>
      </c>
      <c r="N2" s="3">
        <v>30.8</v>
      </c>
      <c r="O2" s="14"/>
      <c r="P2" s="4" t="s">
        <v>14</v>
      </c>
    </row>
    <row r="3" spans="1:17" s="3" customFormat="1" x14ac:dyDescent="0.2">
      <c r="A3" s="3">
        <v>13184</v>
      </c>
      <c r="B3" s="4" t="s">
        <v>9</v>
      </c>
      <c r="C3" s="3">
        <v>23.4</v>
      </c>
      <c r="D3" s="3">
        <v>25.3</v>
      </c>
      <c r="E3" s="3">
        <v>26.4</v>
      </c>
      <c r="F3" s="3">
        <v>27.5</v>
      </c>
      <c r="G3" s="3">
        <v>30</v>
      </c>
      <c r="H3" s="3">
        <v>30</v>
      </c>
      <c r="I3" s="3">
        <v>30.2</v>
      </c>
      <c r="J3" s="3">
        <v>32.700000000000003</v>
      </c>
      <c r="K3" s="3">
        <v>33</v>
      </c>
      <c r="L3" s="3">
        <v>34.6</v>
      </c>
      <c r="M3" s="3">
        <v>35</v>
      </c>
      <c r="N3" s="3">
        <v>36</v>
      </c>
      <c r="O3" s="14"/>
      <c r="P3" s="4" t="s">
        <v>14</v>
      </c>
    </row>
    <row r="4" spans="1:17" s="3" customFormat="1" x14ac:dyDescent="0.2">
      <c r="A4" s="3">
        <v>15684</v>
      </c>
      <c r="B4" s="4" t="s">
        <v>9</v>
      </c>
      <c r="C4" s="3">
        <v>20.9</v>
      </c>
      <c r="D4" s="3">
        <v>22</v>
      </c>
      <c r="E4" s="3">
        <v>22.5</v>
      </c>
      <c r="F4" s="3">
        <v>23</v>
      </c>
      <c r="G4" s="3">
        <v>25.3</v>
      </c>
      <c r="H4" s="3">
        <v>25.7</v>
      </c>
      <c r="I4" s="3">
        <v>26</v>
      </c>
      <c r="J4" s="3">
        <v>27.5</v>
      </c>
      <c r="K4" s="3">
        <v>28.9</v>
      </c>
      <c r="L4" s="3">
        <v>30</v>
      </c>
      <c r="M4" s="3">
        <v>33.4</v>
      </c>
      <c r="N4" s="3">
        <v>34.1</v>
      </c>
      <c r="O4" s="14"/>
      <c r="P4" s="4" t="s">
        <v>14</v>
      </c>
    </row>
    <row r="5" spans="1:17" s="3" customFormat="1" x14ac:dyDescent="0.2">
      <c r="A5" s="3">
        <v>15682</v>
      </c>
      <c r="B5" s="4" t="s">
        <v>9</v>
      </c>
      <c r="C5" s="3">
        <v>24.5</v>
      </c>
      <c r="D5" s="3">
        <v>26.9</v>
      </c>
      <c r="E5" s="3">
        <v>27.3</v>
      </c>
      <c r="F5" s="3">
        <v>28.2</v>
      </c>
      <c r="G5" s="3">
        <v>29.5</v>
      </c>
      <c r="H5" s="3">
        <v>30.6</v>
      </c>
      <c r="I5" s="3">
        <v>31.3</v>
      </c>
      <c r="J5" s="3">
        <v>31.8</v>
      </c>
      <c r="K5" s="3">
        <v>34.299999999999997</v>
      </c>
      <c r="L5" s="3">
        <v>33.1</v>
      </c>
      <c r="M5" s="3">
        <v>33.5</v>
      </c>
      <c r="N5" s="3">
        <v>35.1</v>
      </c>
      <c r="O5" s="14"/>
      <c r="P5" s="4" t="s">
        <v>14</v>
      </c>
    </row>
    <row r="6" spans="1:17" s="3" customFormat="1" x14ac:dyDescent="0.2">
      <c r="A6" s="3">
        <v>17442</v>
      </c>
      <c r="B6" s="4" t="s">
        <v>9</v>
      </c>
      <c r="C6" s="3">
        <v>21.5</v>
      </c>
      <c r="E6" s="3">
        <v>23.8</v>
      </c>
      <c r="G6" s="3">
        <v>25.8</v>
      </c>
      <c r="H6" s="3">
        <v>26.9</v>
      </c>
      <c r="I6" s="3">
        <v>29.2</v>
      </c>
      <c r="J6" s="3">
        <v>29.5</v>
      </c>
      <c r="K6" s="3">
        <v>30.3</v>
      </c>
      <c r="L6" s="3">
        <v>30</v>
      </c>
      <c r="M6" s="3">
        <v>32.700000000000003</v>
      </c>
      <c r="N6" s="3">
        <v>33</v>
      </c>
      <c r="O6" s="14"/>
      <c r="P6" s="3">
        <v>36.1</v>
      </c>
      <c r="Q6" s="4" t="s">
        <v>14</v>
      </c>
    </row>
    <row r="7" spans="1:17" s="3" customFormat="1" x14ac:dyDescent="0.2">
      <c r="A7" s="3">
        <v>17115</v>
      </c>
      <c r="B7" s="4" t="s">
        <v>9</v>
      </c>
      <c r="C7" s="3">
        <v>23.5</v>
      </c>
      <c r="E7" s="3">
        <v>27.4</v>
      </c>
      <c r="G7" s="3">
        <v>28.4</v>
      </c>
      <c r="H7" s="3">
        <v>29.1</v>
      </c>
      <c r="I7" s="3">
        <v>31.7</v>
      </c>
      <c r="J7" s="3">
        <v>31.9</v>
      </c>
      <c r="K7" s="3">
        <v>33.6</v>
      </c>
      <c r="L7" s="3">
        <v>33.1</v>
      </c>
      <c r="M7" s="3">
        <v>34</v>
      </c>
      <c r="N7" s="3">
        <v>35.5</v>
      </c>
      <c r="O7" s="14"/>
      <c r="P7" s="3">
        <v>38.200000000000003</v>
      </c>
      <c r="Q7" s="4" t="s">
        <v>14</v>
      </c>
    </row>
    <row r="8" spans="1:17" s="3" customFormat="1" x14ac:dyDescent="0.2">
      <c r="A8" s="3">
        <v>17440</v>
      </c>
      <c r="B8" s="4" t="s">
        <v>9</v>
      </c>
      <c r="C8" s="3">
        <v>21.9</v>
      </c>
      <c r="G8" s="3">
        <v>27.5</v>
      </c>
      <c r="H8" s="3">
        <v>28</v>
      </c>
      <c r="I8" s="3">
        <v>29.5</v>
      </c>
      <c r="J8" s="3">
        <v>30</v>
      </c>
      <c r="K8" s="3">
        <v>32.5</v>
      </c>
      <c r="L8" s="3">
        <v>30.8</v>
      </c>
      <c r="M8" s="3">
        <v>33.799999999999997</v>
      </c>
      <c r="N8" s="3">
        <v>34.9</v>
      </c>
      <c r="O8" s="14"/>
      <c r="P8" s="4" t="s">
        <v>14</v>
      </c>
    </row>
    <row r="9" spans="1:17" s="3" customFormat="1" x14ac:dyDescent="0.2">
      <c r="A9" s="3">
        <v>21188</v>
      </c>
      <c r="B9" s="4" t="s">
        <v>9</v>
      </c>
      <c r="C9" s="3">
        <v>22.5</v>
      </c>
      <c r="D9" s="3">
        <v>23.4</v>
      </c>
      <c r="E9" s="3">
        <v>22.8</v>
      </c>
      <c r="F9" s="3">
        <v>23.6</v>
      </c>
      <c r="G9" s="3">
        <v>25.6</v>
      </c>
      <c r="H9" s="3">
        <v>25.4</v>
      </c>
      <c r="I9" s="3">
        <v>26.7</v>
      </c>
      <c r="J9" s="3">
        <v>28</v>
      </c>
      <c r="K9" s="3">
        <v>29.3</v>
      </c>
      <c r="O9" s="14"/>
      <c r="Q9" s="4" t="s">
        <v>14</v>
      </c>
    </row>
    <row r="10" spans="1:17" s="3" customFormat="1" x14ac:dyDescent="0.2">
      <c r="A10" s="3">
        <v>22673</v>
      </c>
      <c r="B10" s="4" t="s">
        <v>9</v>
      </c>
      <c r="C10" s="3">
        <v>21.8</v>
      </c>
      <c r="D10" s="3">
        <v>22</v>
      </c>
      <c r="E10" s="3">
        <v>23.9</v>
      </c>
      <c r="F10" s="3">
        <v>24.2</v>
      </c>
      <c r="G10" s="3">
        <v>26.6</v>
      </c>
      <c r="H10" s="3">
        <v>26.2</v>
      </c>
      <c r="I10" s="3">
        <v>27.5</v>
      </c>
      <c r="J10" s="3">
        <v>29</v>
      </c>
      <c r="K10" s="3">
        <v>30.6</v>
      </c>
      <c r="O10" s="14"/>
      <c r="Q10" s="4" t="s">
        <v>14</v>
      </c>
    </row>
    <row r="11" spans="1:17" s="3" customFormat="1" x14ac:dyDescent="0.2">
      <c r="A11" s="3">
        <v>22671</v>
      </c>
      <c r="B11" s="4" t="s">
        <v>9</v>
      </c>
      <c r="C11" s="3">
        <v>22.8</v>
      </c>
      <c r="F11" s="3">
        <v>25.8</v>
      </c>
      <c r="G11" s="3">
        <v>26.3</v>
      </c>
      <c r="H11" s="3">
        <v>27.1</v>
      </c>
      <c r="I11" s="3">
        <v>27.8</v>
      </c>
      <c r="J11" s="3">
        <v>29.2</v>
      </c>
      <c r="K11" s="3">
        <v>30.4</v>
      </c>
      <c r="O11" s="14"/>
    </row>
    <row r="12" spans="1:17" s="3" customFormat="1" x14ac:dyDescent="0.2">
      <c r="A12" s="3">
        <v>21186</v>
      </c>
      <c r="B12" s="4" t="s">
        <v>9</v>
      </c>
      <c r="C12" s="3">
        <v>25.7</v>
      </c>
      <c r="F12" s="3">
        <v>28.3</v>
      </c>
      <c r="G12" s="3">
        <v>29.3</v>
      </c>
      <c r="H12" s="3">
        <v>29.6</v>
      </c>
      <c r="I12" s="3">
        <v>31.1</v>
      </c>
      <c r="J12" s="3">
        <v>31.4</v>
      </c>
      <c r="K12" s="3">
        <v>32.799999999999997</v>
      </c>
      <c r="O12" s="14"/>
    </row>
    <row r="13" spans="1:17" s="3" customFormat="1" x14ac:dyDescent="0.2">
      <c r="A13" s="3">
        <v>21181</v>
      </c>
      <c r="B13" s="4" t="s">
        <v>9</v>
      </c>
      <c r="C13" s="3">
        <v>25.3</v>
      </c>
      <c r="D13" s="3">
        <v>25.4</v>
      </c>
      <c r="E13" s="3">
        <v>27.4</v>
      </c>
      <c r="F13" s="3">
        <v>28.1</v>
      </c>
      <c r="G13" s="3">
        <v>29.9</v>
      </c>
      <c r="I13" s="3">
        <v>31.2</v>
      </c>
      <c r="J13" s="3">
        <v>32.200000000000003</v>
      </c>
      <c r="K13" s="3">
        <v>34</v>
      </c>
      <c r="L13" s="3">
        <v>33.9</v>
      </c>
      <c r="M13" s="3">
        <v>36.799999999999997</v>
      </c>
      <c r="N13" s="3">
        <v>37.200000000000003</v>
      </c>
      <c r="O13" s="14"/>
    </row>
    <row r="14" spans="1:17" s="3" customFormat="1" x14ac:dyDescent="0.2">
      <c r="A14" s="3">
        <v>2211</v>
      </c>
      <c r="B14" s="4" t="s">
        <v>9</v>
      </c>
      <c r="C14" s="3">
        <v>22.5</v>
      </c>
      <c r="D14" s="3">
        <v>22.7</v>
      </c>
      <c r="E14" s="3">
        <v>24.1</v>
      </c>
      <c r="F14" s="3">
        <v>26.6</v>
      </c>
      <c r="G14" s="3">
        <v>26.2</v>
      </c>
      <c r="H14" s="3">
        <v>28.1</v>
      </c>
      <c r="I14" s="3">
        <v>28.3</v>
      </c>
      <c r="J14" s="3">
        <v>29.3</v>
      </c>
      <c r="K14" s="3">
        <v>31.7</v>
      </c>
      <c r="L14" s="3">
        <v>29.7</v>
      </c>
      <c r="M14" s="3">
        <v>32.299999999999997</v>
      </c>
      <c r="O14" s="14"/>
    </row>
    <row r="15" spans="1:17" s="3" customFormat="1" x14ac:dyDescent="0.2">
      <c r="A15" s="3">
        <v>2896</v>
      </c>
      <c r="B15" s="4" t="s">
        <v>9</v>
      </c>
      <c r="C15" s="3">
        <v>22.2</v>
      </c>
      <c r="D15" s="3">
        <v>23.6</v>
      </c>
      <c r="E15" s="3">
        <v>24.9</v>
      </c>
      <c r="F15" s="3">
        <v>24.3</v>
      </c>
      <c r="G15" s="3">
        <v>25.2</v>
      </c>
      <c r="H15" s="3">
        <v>26.5</v>
      </c>
      <c r="I15" s="3">
        <v>28.2</v>
      </c>
      <c r="J15" s="3">
        <v>29.9</v>
      </c>
      <c r="K15" s="3">
        <v>31.8</v>
      </c>
      <c r="L15" s="3">
        <v>31</v>
      </c>
      <c r="M15" s="3">
        <v>31.2</v>
      </c>
      <c r="N15" s="3">
        <v>32.5</v>
      </c>
      <c r="O15" s="14"/>
    </row>
    <row r="16" spans="1:17" s="3" customFormat="1" x14ac:dyDescent="0.2">
      <c r="A16" s="3">
        <v>22019</v>
      </c>
      <c r="B16" s="4" t="s">
        <v>9</v>
      </c>
      <c r="C16" s="3">
        <v>21.6</v>
      </c>
      <c r="E16" s="3">
        <v>22.4</v>
      </c>
      <c r="F16" s="3">
        <v>26.4</v>
      </c>
      <c r="G16" s="3">
        <v>26.2</v>
      </c>
      <c r="H16" s="3">
        <v>26.3</v>
      </c>
      <c r="I16" s="3">
        <v>28.5</v>
      </c>
      <c r="J16" s="3">
        <v>30.2</v>
      </c>
      <c r="K16" s="3">
        <v>32.200000000000003</v>
      </c>
      <c r="L16" s="3">
        <v>31.2</v>
      </c>
      <c r="M16" s="3">
        <v>34.6</v>
      </c>
      <c r="N16" s="3">
        <v>35.700000000000003</v>
      </c>
      <c r="O16" s="14">
        <v>38.299999999999997</v>
      </c>
      <c r="P16" s="4" t="s">
        <v>14</v>
      </c>
    </row>
    <row r="17" spans="1:17" s="3" customFormat="1" x14ac:dyDescent="0.2">
      <c r="A17" s="3">
        <v>2947</v>
      </c>
      <c r="B17" s="4" t="s">
        <v>9</v>
      </c>
      <c r="C17" s="3">
        <v>21.3</v>
      </c>
      <c r="D17" s="3">
        <v>22.5</v>
      </c>
      <c r="E17" s="3">
        <v>22.7</v>
      </c>
      <c r="F17" s="3">
        <v>23.3</v>
      </c>
      <c r="G17" s="3">
        <v>24.2</v>
      </c>
      <c r="H17" s="3">
        <v>26</v>
      </c>
      <c r="I17" s="3">
        <v>27.4</v>
      </c>
      <c r="J17" s="3">
        <v>28</v>
      </c>
      <c r="K17" s="3">
        <v>29.7</v>
      </c>
      <c r="O17" s="14"/>
      <c r="Q17" s="4" t="s">
        <v>14</v>
      </c>
    </row>
    <row r="18" spans="1:17" s="3" customFormat="1" x14ac:dyDescent="0.2">
      <c r="A18" s="3">
        <v>22036</v>
      </c>
      <c r="B18" s="4" t="s">
        <v>9</v>
      </c>
      <c r="C18" s="3">
        <v>22.7</v>
      </c>
      <c r="D18" s="3">
        <v>23.2</v>
      </c>
      <c r="F18" s="3">
        <v>24.5</v>
      </c>
      <c r="G18" s="3">
        <v>25.5</v>
      </c>
      <c r="H18" s="3">
        <v>27.1</v>
      </c>
      <c r="I18" s="3">
        <v>27.4</v>
      </c>
      <c r="J18" s="3">
        <v>28.8</v>
      </c>
      <c r="K18" s="3">
        <v>31.1</v>
      </c>
      <c r="L18" s="3">
        <v>30.2</v>
      </c>
      <c r="M18" s="3">
        <v>31.5</v>
      </c>
      <c r="N18" s="3">
        <v>36.700000000000003</v>
      </c>
      <c r="O18" s="14"/>
      <c r="P18" s="4" t="s">
        <v>14</v>
      </c>
    </row>
    <row r="19" spans="1:17" s="3" customFormat="1" x14ac:dyDescent="0.2">
      <c r="A19" s="3">
        <v>22404</v>
      </c>
      <c r="B19" s="4" t="s">
        <v>9</v>
      </c>
      <c r="C19" s="3">
        <v>19.5</v>
      </c>
      <c r="D19" s="3">
        <v>20</v>
      </c>
      <c r="F19" s="3">
        <v>21.6</v>
      </c>
      <c r="G19" s="3">
        <v>22.4</v>
      </c>
      <c r="H19" s="3">
        <v>23.1</v>
      </c>
      <c r="I19" s="3">
        <v>23.5</v>
      </c>
      <c r="J19" s="3">
        <v>25.2</v>
      </c>
      <c r="K19" s="3">
        <v>26.3</v>
      </c>
      <c r="L19" s="3">
        <v>25.6</v>
      </c>
      <c r="M19" s="3">
        <v>26.4</v>
      </c>
      <c r="N19" s="3">
        <v>29.4</v>
      </c>
      <c r="O19" s="14"/>
      <c r="P19" s="4" t="s">
        <v>14</v>
      </c>
    </row>
    <row r="20" spans="1:17" s="3" customFormat="1" x14ac:dyDescent="0.2">
      <c r="A20" s="3">
        <v>22403</v>
      </c>
      <c r="B20" s="4" t="s">
        <v>9</v>
      </c>
      <c r="C20" s="3">
        <v>19.7</v>
      </c>
      <c r="D20" s="3">
        <v>23.6</v>
      </c>
      <c r="E20" s="3">
        <v>24</v>
      </c>
      <c r="F20" s="3">
        <v>25.2</v>
      </c>
      <c r="G20" s="3">
        <v>25</v>
      </c>
      <c r="I20" s="3">
        <v>27.4</v>
      </c>
      <c r="J20" s="3">
        <v>29.8</v>
      </c>
      <c r="K20" s="3">
        <v>30.3</v>
      </c>
      <c r="N20" s="3">
        <v>33.5</v>
      </c>
      <c r="O20" s="14">
        <v>35.200000000000003</v>
      </c>
      <c r="P20" s="4" t="s">
        <v>14</v>
      </c>
    </row>
    <row r="21" spans="1:17" s="3" customFormat="1" x14ac:dyDescent="0.2">
      <c r="A21" s="3">
        <v>22312</v>
      </c>
      <c r="B21" s="4" t="s">
        <v>9</v>
      </c>
      <c r="C21" s="3">
        <v>19.8</v>
      </c>
      <c r="D21" s="3">
        <v>22</v>
      </c>
      <c r="E21" s="3">
        <v>23.4</v>
      </c>
      <c r="F21" s="3">
        <v>24.6</v>
      </c>
      <c r="G21" s="3">
        <v>23.7</v>
      </c>
      <c r="I21" s="3">
        <v>23.2</v>
      </c>
      <c r="J21" s="3">
        <v>28.5</v>
      </c>
      <c r="K21" s="3">
        <v>30</v>
      </c>
      <c r="N21" s="3">
        <v>32.5</v>
      </c>
      <c r="O21" s="14">
        <v>35.299999999999997</v>
      </c>
      <c r="P21" s="4" t="s">
        <v>14</v>
      </c>
    </row>
    <row r="22" spans="1:17" s="3" customFormat="1" x14ac:dyDescent="0.2">
      <c r="A22" s="3">
        <v>2914</v>
      </c>
      <c r="B22" s="4" t="s">
        <v>9</v>
      </c>
      <c r="C22" s="3">
        <v>21</v>
      </c>
      <c r="D22" s="3">
        <v>22.1</v>
      </c>
      <c r="E22" s="3">
        <v>24</v>
      </c>
      <c r="F22" s="3">
        <v>25.5</v>
      </c>
      <c r="G22" s="3">
        <v>25.3</v>
      </c>
      <c r="I22" s="3">
        <v>27.3</v>
      </c>
      <c r="J22" s="3">
        <v>29.2</v>
      </c>
      <c r="K22" s="3">
        <v>30.5</v>
      </c>
      <c r="N22" s="3">
        <v>33.4</v>
      </c>
      <c r="O22" s="14">
        <v>33</v>
      </c>
      <c r="P22" s="4" t="s">
        <v>14</v>
      </c>
    </row>
    <row r="23" spans="1:17" s="3" customFormat="1" x14ac:dyDescent="0.2">
      <c r="A23" s="3">
        <v>25844</v>
      </c>
      <c r="B23" s="4" t="s">
        <v>9</v>
      </c>
      <c r="C23" s="3">
        <v>21.6</v>
      </c>
      <c r="D23" s="3">
        <v>22.6</v>
      </c>
      <c r="E23" s="3">
        <v>24.2</v>
      </c>
      <c r="F23" s="3">
        <v>24.8</v>
      </c>
      <c r="G23" s="3">
        <v>25</v>
      </c>
      <c r="H23" s="3">
        <v>26.1</v>
      </c>
      <c r="I23" s="3">
        <v>27.2</v>
      </c>
      <c r="J23" s="3">
        <v>29.3</v>
      </c>
      <c r="K23" s="3">
        <v>30.4</v>
      </c>
      <c r="L23" s="3">
        <v>29.1</v>
      </c>
      <c r="M23" s="3">
        <v>30.2</v>
      </c>
      <c r="N23" s="3">
        <v>30.8</v>
      </c>
      <c r="O23" s="14">
        <v>32.5</v>
      </c>
      <c r="P23" s="4" t="s">
        <v>14</v>
      </c>
    </row>
    <row r="24" spans="1:17" s="3" customFormat="1" x14ac:dyDescent="0.2">
      <c r="A24" s="3">
        <v>25861</v>
      </c>
      <c r="B24" s="4" t="s">
        <v>9</v>
      </c>
      <c r="C24" s="3">
        <v>21.1</v>
      </c>
      <c r="D24" s="3">
        <v>23</v>
      </c>
      <c r="E24" s="3">
        <v>23.5</v>
      </c>
      <c r="F24" s="3">
        <v>24.5</v>
      </c>
      <c r="G24" s="3">
        <v>25.4</v>
      </c>
      <c r="H24" s="3">
        <v>26.3</v>
      </c>
      <c r="I24" s="3">
        <v>27.2</v>
      </c>
      <c r="J24" s="3">
        <v>29.1</v>
      </c>
      <c r="K24" s="3">
        <v>30.8</v>
      </c>
      <c r="L24" s="3">
        <v>28.9</v>
      </c>
      <c r="M24" s="3">
        <v>30.4</v>
      </c>
      <c r="N24" s="3">
        <v>32.1</v>
      </c>
      <c r="O24" s="14">
        <v>34.200000000000003</v>
      </c>
      <c r="P24" s="4" t="s">
        <v>14</v>
      </c>
    </row>
    <row r="25" spans="1:17" s="3" customFormat="1" x14ac:dyDescent="0.2">
      <c r="A25" s="3">
        <v>25853</v>
      </c>
      <c r="B25" s="4" t="s">
        <v>9</v>
      </c>
      <c r="C25" s="3">
        <v>20.3</v>
      </c>
      <c r="D25" s="3">
        <v>22.2</v>
      </c>
      <c r="E25" s="3">
        <v>22.9</v>
      </c>
      <c r="F25" s="3">
        <v>23.9</v>
      </c>
      <c r="G25" s="3">
        <v>24.5</v>
      </c>
      <c r="H25" s="3">
        <v>26.4</v>
      </c>
      <c r="I25" s="3">
        <v>27.5</v>
      </c>
      <c r="J25" s="3">
        <v>28.9</v>
      </c>
      <c r="K25" s="3">
        <v>30.3</v>
      </c>
      <c r="L25" s="3">
        <v>29.6</v>
      </c>
      <c r="M25" s="3">
        <v>30.1</v>
      </c>
      <c r="N25" s="3">
        <v>31.9</v>
      </c>
      <c r="O25" s="14">
        <v>33.9</v>
      </c>
      <c r="P25" s="4" t="s">
        <v>14</v>
      </c>
    </row>
    <row r="26" spans="1:17" s="3" customFormat="1" x14ac:dyDescent="0.2">
      <c r="A26" s="3">
        <v>3580</v>
      </c>
      <c r="B26" s="4" t="s">
        <v>9</v>
      </c>
      <c r="C26" s="3">
        <v>26.9</v>
      </c>
      <c r="D26" s="3">
        <v>26.5</v>
      </c>
      <c r="E26" s="3">
        <v>26.8</v>
      </c>
      <c r="F26" s="3">
        <v>27.5</v>
      </c>
      <c r="G26" s="3">
        <v>29.2</v>
      </c>
      <c r="H26" s="3">
        <v>30</v>
      </c>
      <c r="I26" s="3">
        <v>31.6</v>
      </c>
      <c r="J26" s="3">
        <v>34.9</v>
      </c>
      <c r="K26" s="3">
        <v>34.6</v>
      </c>
      <c r="O26" s="14"/>
      <c r="P26" s="4" t="s">
        <v>14</v>
      </c>
    </row>
    <row r="27" spans="1:17" s="3" customFormat="1" x14ac:dyDescent="0.2">
      <c r="A27" s="3">
        <v>3601</v>
      </c>
      <c r="B27" s="4" t="s">
        <v>9</v>
      </c>
      <c r="C27" s="3">
        <v>26.2</v>
      </c>
      <c r="D27" s="3">
        <v>27.3</v>
      </c>
      <c r="E27" s="3">
        <v>26.3</v>
      </c>
      <c r="F27" s="3">
        <v>28</v>
      </c>
      <c r="G27" s="3">
        <v>28.9</v>
      </c>
      <c r="H27" s="3">
        <v>28.7</v>
      </c>
      <c r="I27" s="3">
        <v>30.3</v>
      </c>
      <c r="J27" s="3">
        <v>32.4</v>
      </c>
      <c r="K27" s="3">
        <v>33.299999999999997</v>
      </c>
      <c r="O27" s="14"/>
      <c r="P27" s="4" t="s">
        <v>14</v>
      </c>
    </row>
    <row r="28" spans="1:17" s="3" customFormat="1" x14ac:dyDescent="0.2">
      <c r="A28" s="3">
        <v>3524</v>
      </c>
      <c r="B28" s="4" t="s">
        <v>9</v>
      </c>
      <c r="C28" s="3">
        <v>20.399999999999999</v>
      </c>
      <c r="D28" s="3">
        <v>20.6</v>
      </c>
      <c r="E28" s="3">
        <v>21.6</v>
      </c>
      <c r="F28" s="3">
        <v>22.8</v>
      </c>
      <c r="G28" s="3">
        <v>22.1</v>
      </c>
      <c r="H28" s="3">
        <v>24.3</v>
      </c>
      <c r="I28" s="3">
        <v>25.3</v>
      </c>
      <c r="J28" s="3">
        <v>25.2</v>
      </c>
      <c r="K28" s="3">
        <v>26.8</v>
      </c>
      <c r="O28" s="14" t="s">
        <v>14</v>
      </c>
      <c r="P28" s="4"/>
    </row>
    <row r="29" spans="1:17" s="3" customFormat="1" x14ac:dyDescent="0.2">
      <c r="A29" s="3">
        <v>5414</v>
      </c>
      <c r="B29" s="4" t="s">
        <v>9</v>
      </c>
      <c r="C29" s="3">
        <v>20.6</v>
      </c>
      <c r="D29" s="3">
        <v>21.6</v>
      </c>
      <c r="E29" s="3">
        <v>22.5</v>
      </c>
      <c r="F29" s="3">
        <v>23.3</v>
      </c>
      <c r="G29" s="3">
        <v>23.8</v>
      </c>
      <c r="H29" s="3">
        <v>25.2</v>
      </c>
      <c r="I29" s="3">
        <v>26.8</v>
      </c>
      <c r="J29" s="3">
        <v>26.8</v>
      </c>
      <c r="K29" s="3">
        <v>29.6</v>
      </c>
      <c r="O29" s="14" t="s">
        <v>14</v>
      </c>
      <c r="P29" s="4"/>
    </row>
    <row r="30" spans="1:17" s="3" customFormat="1" x14ac:dyDescent="0.2">
      <c r="A30" s="3">
        <v>5722</v>
      </c>
      <c r="B30" s="4" t="s">
        <v>9</v>
      </c>
      <c r="C30" s="3">
        <v>29</v>
      </c>
      <c r="G30" s="3">
        <v>33</v>
      </c>
      <c r="H30" s="3">
        <v>33.1</v>
      </c>
      <c r="I30" s="3">
        <v>35</v>
      </c>
      <c r="K30" s="3">
        <v>38.799999999999997</v>
      </c>
      <c r="L30" s="3">
        <v>38.5</v>
      </c>
      <c r="M30" s="3">
        <v>39</v>
      </c>
      <c r="N30" s="3">
        <v>40</v>
      </c>
      <c r="O30" s="14"/>
      <c r="P30" s="4" t="s">
        <v>14</v>
      </c>
    </row>
    <row r="31" spans="1:17" s="3" customFormat="1" x14ac:dyDescent="0.2">
      <c r="A31" s="3">
        <v>5418</v>
      </c>
      <c r="B31" s="4" t="s">
        <v>9</v>
      </c>
      <c r="C31" s="3">
        <v>23.3</v>
      </c>
      <c r="G31" s="3">
        <v>25</v>
      </c>
      <c r="H31" s="3">
        <v>26.2</v>
      </c>
      <c r="I31" s="3">
        <v>29.1</v>
      </c>
      <c r="K31" s="3">
        <v>31.3</v>
      </c>
      <c r="L31" s="3">
        <v>30.8</v>
      </c>
      <c r="M31" s="3">
        <v>31.8</v>
      </c>
      <c r="N31" s="3">
        <v>33.4</v>
      </c>
      <c r="O31" s="14"/>
      <c r="P31" s="4" t="s">
        <v>14</v>
      </c>
    </row>
    <row r="32" spans="1:17" s="3" customFormat="1" x14ac:dyDescent="0.2">
      <c r="A32" s="3">
        <v>5710</v>
      </c>
      <c r="B32" s="4" t="s">
        <v>9</v>
      </c>
      <c r="C32" s="3">
        <v>21.7</v>
      </c>
      <c r="G32" s="3">
        <v>25.7</v>
      </c>
      <c r="H32" s="3">
        <v>26</v>
      </c>
      <c r="I32" s="3">
        <v>28</v>
      </c>
      <c r="J32" s="3">
        <v>29</v>
      </c>
      <c r="K32" s="3">
        <v>29.9</v>
      </c>
      <c r="L32" s="3">
        <v>30.2</v>
      </c>
      <c r="M32" s="3">
        <v>31.7</v>
      </c>
      <c r="N32" s="3">
        <v>33.4</v>
      </c>
      <c r="O32" s="14"/>
      <c r="P32" s="4" t="s">
        <v>14</v>
      </c>
    </row>
    <row r="33" spans="1:17" s="3" customFormat="1" x14ac:dyDescent="0.2">
      <c r="A33" s="3">
        <v>5708</v>
      </c>
      <c r="B33" s="4" t="s">
        <v>9</v>
      </c>
      <c r="C33" s="3">
        <v>23.5</v>
      </c>
      <c r="G33" s="3">
        <v>27.1</v>
      </c>
      <c r="H33" s="3">
        <v>27.8</v>
      </c>
      <c r="I33" s="3">
        <v>28.2</v>
      </c>
      <c r="J33" s="3">
        <v>29.9</v>
      </c>
      <c r="K33" s="3">
        <v>31.2</v>
      </c>
      <c r="L33" s="3">
        <v>31.2</v>
      </c>
      <c r="M33" s="3">
        <v>32.9</v>
      </c>
      <c r="N33" s="3">
        <v>33.4</v>
      </c>
      <c r="O33" s="14"/>
      <c r="P33" s="4" t="s">
        <v>14</v>
      </c>
    </row>
    <row r="34" spans="1:17" s="3" customFormat="1" x14ac:dyDescent="0.2">
      <c r="A34" s="3">
        <v>27585</v>
      </c>
      <c r="B34" s="4" t="s">
        <v>9</v>
      </c>
      <c r="C34" s="3">
        <v>21.2</v>
      </c>
      <c r="G34" s="3">
        <v>23.4</v>
      </c>
      <c r="H34" s="3">
        <v>24.5</v>
      </c>
      <c r="I34" s="3">
        <v>25.3</v>
      </c>
      <c r="J34" s="3">
        <v>26.5</v>
      </c>
      <c r="K34" s="3">
        <v>28.8</v>
      </c>
      <c r="L34" s="3">
        <v>27.8</v>
      </c>
      <c r="M34" s="3">
        <v>28.7</v>
      </c>
      <c r="N34" s="3">
        <v>31.9</v>
      </c>
      <c r="O34" s="14"/>
      <c r="P34" s="4" t="s">
        <v>14</v>
      </c>
    </row>
    <row r="35" spans="1:17" s="3" customFormat="1" x14ac:dyDescent="0.2">
      <c r="A35" s="3">
        <v>5717</v>
      </c>
      <c r="B35" s="4" t="s">
        <v>9</v>
      </c>
      <c r="C35" s="3">
        <v>20.9</v>
      </c>
      <c r="E35" s="3">
        <v>23.4</v>
      </c>
      <c r="F35" s="3">
        <v>24.3</v>
      </c>
      <c r="G35" s="3">
        <v>25.4</v>
      </c>
      <c r="H35" s="3">
        <v>26.3</v>
      </c>
      <c r="I35" s="3">
        <v>27.6</v>
      </c>
      <c r="K35" s="3">
        <v>29.4</v>
      </c>
      <c r="M35" s="3">
        <v>29.2</v>
      </c>
      <c r="N35" s="3">
        <v>30.4</v>
      </c>
      <c r="O35" s="14">
        <v>32.700000000000003</v>
      </c>
      <c r="P35" s="4"/>
      <c r="Q35" s="4" t="s">
        <v>14</v>
      </c>
    </row>
    <row r="36" spans="1:17" s="3" customFormat="1" x14ac:dyDescent="0.2">
      <c r="A36" s="3">
        <v>5720</v>
      </c>
      <c r="B36" s="4" t="s">
        <v>9</v>
      </c>
      <c r="C36" s="3">
        <v>27.8</v>
      </c>
      <c r="F36" s="3">
        <v>29.3</v>
      </c>
      <c r="G36" s="3">
        <v>30.1</v>
      </c>
      <c r="I36" s="3">
        <v>33.700000000000003</v>
      </c>
      <c r="J36" s="3">
        <v>34.200000000000003</v>
      </c>
      <c r="K36" s="3">
        <v>35.700000000000003</v>
      </c>
      <c r="O36" s="14" t="s">
        <v>14</v>
      </c>
      <c r="P36" s="4"/>
    </row>
    <row r="37" spans="1:17" s="3" customFormat="1" x14ac:dyDescent="0.2">
      <c r="A37" s="3">
        <v>5731</v>
      </c>
      <c r="B37" s="4" t="s">
        <v>9</v>
      </c>
      <c r="C37" s="3">
        <v>21</v>
      </c>
      <c r="F37" s="3">
        <v>24.3</v>
      </c>
      <c r="G37" s="3">
        <v>24.3</v>
      </c>
      <c r="I37" s="3">
        <v>26.8</v>
      </c>
      <c r="J37" s="3">
        <v>27.7</v>
      </c>
      <c r="K37" s="3">
        <v>29.7</v>
      </c>
      <c r="O37" s="14" t="s">
        <v>14</v>
      </c>
      <c r="P37" s="4"/>
    </row>
    <row r="38" spans="1:17" s="3" customFormat="1" x14ac:dyDescent="0.2">
      <c r="A38" s="3">
        <v>5706</v>
      </c>
      <c r="B38" s="4" t="s">
        <v>9</v>
      </c>
      <c r="C38" s="3">
        <v>21.4</v>
      </c>
      <c r="D38" s="3">
        <v>22.5</v>
      </c>
      <c r="E38" s="3">
        <v>23.3</v>
      </c>
      <c r="F38" s="3">
        <v>24.2</v>
      </c>
      <c r="G38" s="3">
        <v>24.5</v>
      </c>
      <c r="I38" s="3">
        <v>26.6</v>
      </c>
      <c r="J38" s="3">
        <v>28.4</v>
      </c>
      <c r="K38" s="3">
        <v>30</v>
      </c>
      <c r="O38" s="14"/>
      <c r="P38" s="4"/>
      <c r="Q38" s="4" t="s">
        <v>14</v>
      </c>
    </row>
    <row r="39" spans="1:17" s="3" customFormat="1" x14ac:dyDescent="0.2">
      <c r="A39" s="3">
        <v>5729</v>
      </c>
      <c r="B39" s="4" t="s">
        <v>9</v>
      </c>
      <c r="C39" s="3">
        <v>30.8</v>
      </c>
      <c r="D39" s="3">
        <v>25.9</v>
      </c>
      <c r="E39" s="3">
        <v>26</v>
      </c>
      <c r="F39" s="3">
        <v>27.3</v>
      </c>
      <c r="G39" s="3">
        <v>27.7</v>
      </c>
      <c r="I39" s="3">
        <v>30.8</v>
      </c>
      <c r="J39" s="3">
        <v>32.700000000000003</v>
      </c>
      <c r="K39" s="3">
        <v>34.700000000000003</v>
      </c>
      <c r="O39" s="14"/>
      <c r="P39" s="4"/>
      <c r="Q39" s="4" t="s">
        <v>14</v>
      </c>
    </row>
    <row r="40" spans="1:17" s="3" customFormat="1" x14ac:dyDescent="0.2">
      <c r="A40" s="3">
        <v>27580</v>
      </c>
      <c r="B40" s="4" t="s">
        <v>9</v>
      </c>
      <c r="C40" s="3">
        <v>24</v>
      </c>
      <c r="D40" s="3">
        <v>25.6</v>
      </c>
      <c r="E40" s="3">
        <v>25.9</v>
      </c>
      <c r="F40" s="3">
        <v>26.7</v>
      </c>
      <c r="G40" s="3">
        <v>27.8</v>
      </c>
      <c r="I40" s="3">
        <v>29.7</v>
      </c>
      <c r="J40" s="3">
        <v>31</v>
      </c>
      <c r="K40" s="3">
        <v>32.4</v>
      </c>
      <c r="O40" s="14"/>
      <c r="P40" s="4"/>
      <c r="Q40" s="4" t="s">
        <v>14</v>
      </c>
    </row>
    <row r="41" spans="1:17" s="3" customFormat="1" x14ac:dyDescent="0.2">
      <c r="A41" s="3">
        <v>5704</v>
      </c>
      <c r="B41" s="4" t="s">
        <v>9</v>
      </c>
      <c r="C41" s="3">
        <v>26.2</v>
      </c>
      <c r="D41" s="3">
        <v>27.7</v>
      </c>
      <c r="E41" s="3">
        <v>27.6</v>
      </c>
      <c r="F41" s="3">
        <v>28.1</v>
      </c>
      <c r="G41" s="3">
        <v>30.2</v>
      </c>
      <c r="H41" s="3">
        <v>30.3</v>
      </c>
      <c r="I41" s="3">
        <v>32.4</v>
      </c>
      <c r="J41" s="3">
        <v>33.6</v>
      </c>
      <c r="K41" s="3">
        <v>35.9</v>
      </c>
      <c r="O41" s="14"/>
      <c r="P41" s="4" t="s">
        <v>14</v>
      </c>
    </row>
    <row r="42" spans="1:17" s="3" customFormat="1" x14ac:dyDescent="0.2">
      <c r="A42" s="3">
        <v>5703</v>
      </c>
      <c r="B42" s="4" t="s">
        <v>9</v>
      </c>
      <c r="C42" s="3">
        <v>24.8</v>
      </c>
      <c r="D42" s="3">
        <v>25.5</v>
      </c>
      <c r="E42" s="3">
        <v>25.9</v>
      </c>
      <c r="F42" s="3">
        <v>26.7</v>
      </c>
      <c r="G42" s="3">
        <v>27.5</v>
      </c>
      <c r="H42" s="3">
        <v>27</v>
      </c>
      <c r="I42" s="3">
        <v>28.2</v>
      </c>
      <c r="J42" s="3">
        <v>29</v>
      </c>
      <c r="K42" s="3">
        <v>29.4</v>
      </c>
      <c r="O42" s="14"/>
      <c r="P42" s="4" t="s">
        <v>14</v>
      </c>
    </row>
    <row r="43" spans="1:17" s="3" customFormat="1" x14ac:dyDescent="0.2">
      <c r="A43" s="3">
        <v>5724</v>
      </c>
      <c r="B43" s="4" t="s">
        <v>9</v>
      </c>
      <c r="C43" s="3">
        <v>17.3</v>
      </c>
      <c r="G43" s="3">
        <v>22.1</v>
      </c>
      <c r="H43" s="3">
        <v>22.5</v>
      </c>
      <c r="I43" s="3">
        <v>23.6</v>
      </c>
      <c r="J43" s="3">
        <v>23.6</v>
      </c>
      <c r="K43" s="3">
        <v>25.1</v>
      </c>
      <c r="O43" s="14"/>
      <c r="P43" s="4"/>
      <c r="Q43" s="4" t="s">
        <v>14</v>
      </c>
    </row>
    <row r="44" spans="1:17" s="3" customFormat="1" x14ac:dyDescent="0.2">
      <c r="A44" s="3">
        <v>6757</v>
      </c>
      <c r="B44" s="4" t="s">
        <v>9</v>
      </c>
      <c r="C44" s="3">
        <v>18.5</v>
      </c>
      <c r="G44" s="3">
        <v>22.7</v>
      </c>
      <c r="H44" s="3">
        <v>22.8</v>
      </c>
      <c r="I44" s="3">
        <v>24.2</v>
      </c>
      <c r="J44" s="3">
        <v>25.6</v>
      </c>
      <c r="K44" s="3">
        <v>26.8</v>
      </c>
      <c r="O44" s="14"/>
      <c r="P44" s="4"/>
      <c r="Q44" s="4" t="s">
        <v>14</v>
      </c>
    </row>
    <row r="45" spans="1:17" s="3" customFormat="1" x14ac:dyDescent="0.2">
      <c r="A45" s="3">
        <v>6743</v>
      </c>
      <c r="B45" s="4" t="s">
        <v>9</v>
      </c>
      <c r="C45" s="3">
        <v>27.5</v>
      </c>
      <c r="G45" s="3">
        <v>32.299999999999997</v>
      </c>
      <c r="H45" s="3">
        <v>34.5</v>
      </c>
      <c r="I45" s="3">
        <v>35</v>
      </c>
      <c r="J45" s="3">
        <v>35.9</v>
      </c>
      <c r="K45" s="3">
        <v>37.700000000000003</v>
      </c>
      <c r="O45" s="14"/>
      <c r="P45" s="4"/>
      <c r="Q45" s="4" t="s">
        <v>14</v>
      </c>
    </row>
    <row r="46" spans="1:17" s="3" customFormat="1" x14ac:dyDescent="0.2">
      <c r="A46" s="3">
        <v>6756</v>
      </c>
      <c r="B46" s="4" t="s">
        <v>9</v>
      </c>
      <c r="C46" s="3">
        <v>17.899999999999999</v>
      </c>
      <c r="G46" s="3">
        <v>23.2</v>
      </c>
      <c r="H46" s="3">
        <v>23.6</v>
      </c>
      <c r="I46" s="3">
        <v>24.6</v>
      </c>
      <c r="J46" s="3">
        <v>26.4</v>
      </c>
      <c r="K46" s="3">
        <v>27.1</v>
      </c>
      <c r="O46" s="14"/>
      <c r="P46" s="4"/>
      <c r="Q46" s="4" t="s">
        <v>14</v>
      </c>
    </row>
    <row r="47" spans="1:17" s="3" customFormat="1" x14ac:dyDescent="0.2">
      <c r="A47" s="3">
        <v>28495</v>
      </c>
      <c r="B47" s="4" t="s">
        <v>9</v>
      </c>
      <c r="C47" s="3">
        <v>23</v>
      </c>
      <c r="D47" s="3">
        <v>22.8</v>
      </c>
      <c r="G47" s="3">
        <v>24</v>
      </c>
      <c r="I47" s="3">
        <v>25.1</v>
      </c>
      <c r="K47" s="3">
        <v>30.5</v>
      </c>
      <c r="O47" s="14">
        <v>33.200000000000003</v>
      </c>
      <c r="P47" s="4"/>
    </row>
    <row r="48" spans="1:17" s="3" customFormat="1" x14ac:dyDescent="0.2">
      <c r="A48" s="3">
        <v>28494</v>
      </c>
      <c r="B48" s="4" t="s">
        <v>9</v>
      </c>
      <c r="C48" s="3">
        <v>20.2</v>
      </c>
      <c r="G48" s="3">
        <v>25.2</v>
      </c>
      <c r="I48" s="3">
        <v>27.5</v>
      </c>
      <c r="K48" s="3">
        <v>30.8</v>
      </c>
      <c r="O48" s="14">
        <v>33.4</v>
      </c>
      <c r="P48" s="4"/>
    </row>
    <row r="49" spans="1:17" s="3" customFormat="1" x14ac:dyDescent="0.2">
      <c r="A49" s="3">
        <v>28493</v>
      </c>
      <c r="B49" s="4" t="s">
        <v>9</v>
      </c>
      <c r="C49" s="3">
        <v>21</v>
      </c>
      <c r="G49" s="3">
        <v>24.5</v>
      </c>
      <c r="I49" s="3">
        <v>27.2</v>
      </c>
      <c r="K49" s="3">
        <v>30.2</v>
      </c>
      <c r="O49" s="14">
        <v>33.4</v>
      </c>
      <c r="P49" s="4"/>
    </row>
    <row r="50" spans="1:17" s="3" customFormat="1" x14ac:dyDescent="0.2">
      <c r="A50" s="3">
        <v>28519</v>
      </c>
      <c r="B50" s="4" t="s">
        <v>9</v>
      </c>
      <c r="C50" s="3">
        <v>22.6</v>
      </c>
      <c r="G50" s="3">
        <v>26.1</v>
      </c>
      <c r="I50" s="3">
        <v>28.5</v>
      </c>
      <c r="K50" s="3">
        <v>32</v>
      </c>
      <c r="O50" s="14" t="s">
        <v>14</v>
      </c>
      <c r="P50" s="4"/>
    </row>
    <row r="51" spans="1:17" s="3" customFormat="1" x14ac:dyDescent="0.2">
      <c r="A51" s="3">
        <v>28516</v>
      </c>
      <c r="B51" s="4" t="s">
        <v>9</v>
      </c>
      <c r="C51" s="3">
        <v>20.8</v>
      </c>
      <c r="G51" s="3">
        <v>25.3</v>
      </c>
      <c r="I51" s="3">
        <v>28</v>
      </c>
      <c r="J51" s="3">
        <v>29.2</v>
      </c>
      <c r="K51" s="3">
        <v>30.2</v>
      </c>
      <c r="O51" s="14" t="s">
        <v>14</v>
      </c>
      <c r="P51" s="4"/>
    </row>
    <row r="52" spans="1:17" s="3" customFormat="1" x14ac:dyDescent="0.2">
      <c r="A52" s="3">
        <v>28520</v>
      </c>
      <c r="B52" s="4" t="s">
        <v>9</v>
      </c>
      <c r="C52" s="3">
        <v>20.9</v>
      </c>
      <c r="G52" s="3">
        <v>24.1</v>
      </c>
      <c r="I52" s="3">
        <v>28.5</v>
      </c>
      <c r="K52" s="3">
        <v>31.3</v>
      </c>
      <c r="O52" s="14"/>
      <c r="P52" s="4" t="s">
        <v>14</v>
      </c>
    </row>
    <row r="53" spans="1:17" s="3" customFormat="1" x14ac:dyDescent="0.2">
      <c r="A53" s="3">
        <v>28499</v>
      </c>
      <c r="B53" s="4" t="s">
        <v>9</v>
      </c>
      <c r="C53" s="3">
        <v>19.600000000000001</v>
      </c>
      <c r="G53" s="3">
        <v>24.3</v>
      </c>
      <c r="I53" s="3">
        <v>26.9</v>
      </c>
      <c r="K53" s="3">
        <v>29.8</v>
      </c>
      <c r="O53" s="14"/>
      <c r="P53" s="4" t="s">
        <v>14</v>
      </c>
    </row>
    <row r="54" spans="1:17" s="3" customFormat="1" x14ac:dyDescent="0.2">
      <c r="A54" s="3">
        <v>28518</v>
      </c>
      <c r="B54" s="4" t="s">
        <v>9</v>
      </c>
      <c r="C54" s="3">
        <v>21.5</v>
      </c>
      <c r="G54" s="3">
        <v>25.7</v>
      </c>
      <c r="I54" s="3">
        <v>26.1</v>
      </c>
      <c r="K54" s="3">
        <v>28.3</v>
      </c>
      <c r="O54" s="14"/>
      <c r="P54" s="4" t="s">
        <v>14</v>
      </c>
    </row>
    <row r="55" spans="1:17" s="3" customFormat="1" x14ac:dyDescent="0.2">
      <c r="A55" s="3">
        <v>28494</v>
      </c>
      <c r="B55" s="4" t="s">
        <v>9</v>
      </c>
      <c r="C55" s="3">
        <v>23</v>
      </c>
      <c r="G55" s="3">
        <v>27.6</v>
      </c>
      <c r="I55" s="3">
        <v>29.5</v>
      </c>
      <c r="O55" s="14"/>
      <c r="P55" s="4"/>
      <c r="Q55" s="4" t="s">
        <v>14</v>
      </c>
    </row>
    <row r="56" spans="1:17" s="3" customFormat="1" x14ac:dyDescent="0.2">
      <c r="A56" s="3">
        <v>28517</v>
      </c>
      <c r="B56" s="4" t="s">
        <v>9</v>
      </c>
      <c r="C56" s="3">
        <v>20.8</v>
      </c>
      <c r="G56" s="3">
        <v>22.8</v>
      </c>
      <c r="I56" s="3">
        <v>23.7</v>
      </c>
      <c r="O56" s="14"/>
      <c r="P56" s="4"/>
      <c r="Q56" s="4" t="s">
        <v>14</v>
      </c>
    </row>
    <row r="57" spans="1:17" s="3" customFormat="1" x14ac:dyDescent="0.2">
      <c r="A57" s="3">
        <v>28491</v>
      </c>
      <c r="B57" s="4" t="s">
        <v>9</v>
      </c>
      <c r="C57" s="3">
        <v>21.8</v>
      </c>
      <c r="G57" s="3">
        <v>24.8</v>
      </c>
      <c r="I57" s="3">
        <v>26.5</v>
      </c>
      <c r="O57" s="14"/>
      <c r="P57" s="4"/>
      <c r="Q57" s="4" t="s">
        <v>14</v>
      </c>
    </row>
    <row r="58" spans="1:17" s="3" customFormat="1" x14ac:dyDescent="0.2">
      <c r="A58" s="3">
        <v>28498</v>
      </c>
      <c r="B58" s="4" t="s">
        <v>9</v>
      </c>
      <c r="C58" s="3">
        <v>22.7</v>
      </c>
      <c r="F58" s="3">
        <v>26</v>
      </c>
      <c r="G58" s="3">
        <v>27</v>
      </c>
      <c r="I58" s="3">
        <v>29.6</v>
      </c>
      <c r="K58" s="3">
        <v>32.9</v>
      </c>
      <c r="O58" s="14" t="s">
        <v>14</v>
      </c>
    </row>
    <row r="59" spans="1:17" s="3" customFormat="1" x14ac:dyDescent="0.2">
      <c r="A59" s="3">
        <v>28502</v>
      </c>
      <c r="B59" s="4" t="s">
        <v>9</v>
      </c>
      <c r="C59" s="3">
        <v>22.2</v>
      </c>
      <c r="G59" s="3">
        <v>26.4</v>
      </c>
      <c r="I59" s="3">
        <v>28.6</v>
      </c>
      <c r="K59" s="3">
        <v>32.200000000000003</v>
      </c>
      <c r="M59" s="3">
        <v>31.1</v>
      </c>
      <c r="O59" s="14"/>
      <c r="P59" s="4" t="s">
        <v>14</v>
      </c>
    </row>
    <row r="60" spans="1:17" s="3" customFormat="1" x14ac:dyDescent="0.2">
      <c r="A60" s="3">
        <v>28514</v>
      </c>
      <c r="B60" s="4" t="s">
        <v>9</v>
      </c>
      <c r="C60" s="3">
        <v>21.5</v>
      </c>
      <c r="G60" s="3">
        <v>25.2</v>
      </c>
      <c r="I60" s="3">
        <v>27.5</v>
      </c>
      <c r="K60" s="3">
        <v>30.8</v>
      </c>
      <c r="M60" s="3">
        <v>30.5</v>
      </c>
      <c r="O60" s="14"/>
      <c r="P60" s="4" t="s">
        <v>14</v>
      </c>
    </row>
    <row r="61" spans="1:17" s="3" customFormat="1" x14ac:dyDescent="0.2">
      <c r="A61" s="3">
        <v>28503</v>
      </c>
      <c r="B61" s="4" t="s">
        <v>9</v>
      </c>
      <c r="C61" s="3">
        <v>18.7</v>
      </c>
      <c r="E61" s="3">
        <v>20.6</v>
      </c>
      <c r="F61" s="3">
        <v>21.6</v>
      </c>
      <c r="G61" s="3">
        <v>22.5</v>
      </c>
      <c r="H61" s="3">
        <v>23</v>
      </c>
      <c r="I61" s="3">
        <v>23.8</v>
      </c>
      <c r="K61" s="3">
        <v>28</v>
      </c>
      <c r="M61" s="3">
        <v>29.9</v>
      </c>
      <c r="O61" s="14"/>
      <c r="Q61" s="4" t="s">
        <v>14</v>
      </c>
    </row>
    <row r="62" spans="1:17" s="3" customFormat="1" x14ac:dyDescent="0.2">
      <c r="A62" s="3">
        <v>6966</v>
      </c>
      <c r="B62" s="4" t="s">
        <v>9</v>
      </c>
      <c r="C62" s="3">
        <v>21.6</v>
      </c>
      <c r="E62" s="3">
        <v>22.6</v>
      </c>
      <c r="F62" s="3">
        <v>24.5</v>
      </c>
      <c r="G62" s="3">
        <v>25.3</v>
      </c>
      <c r="H62" s="3">
        <v>26.6</v>
      </c>
      <c r="I62" s="3">
        <v>28</v>
      </c>
      <c r="K62" s="3">
        <v>31.2</v>
      </c>
      <c r="M62" s="3">
        <v>32</v>
      </c>
      <c r="O62" s="14"/>
      <c r="Q62" s="4" t="s">
        <v>14</v>
      </c>
    </row>
    <row r="63" spans="1:17" s="3" customFormat="1" x14ac:dyDescent="0.2">
      <c r="A63" s="3">
        <v>6965</v>
      </c>
      <c r="B63" s="4" t="s">
        <v>9</v>
      </c>
      <c r="C63" s="3">
        <v>18.2</v>
      </c>
      <c r="E63" s="3">
        <v>20.6</v>
      </c>
      <c r="F63" s="3">
        <v>21.2</v>
      </c>
      <c r="G63" s="3">
        <v>21.3</v>
      </c>
      <c r="H63" s="3">
        <v>22.6</v>
      </c>
      <c r="I63" s="3">
        <v>23.9</v>
      </c>
      <c r="K63" s="3">
        <v>26.7</v>
      </c>
      <c r="M63" s="3">
        <v>26.6</v>
      </c>
      <c r="O63" s="14"/>
      <c r="Q63" s="4" t="s">
        <v>14</v>
      </c>
    </row>
    <row r="64" spans="1:17" s="3" customFormat="1" x14ac:dyDescent="0.2">
      <c r="A64" s="3">
        <v>28497</v>
      </c>
      <c r="B64" s="4" t="s">
        <v>9</v>
      </c>
      <c r="C64" s="3">
        <v>22.4</v>
      </c>
      <c r="F64" s="3">
        <v>23.8</v>
      </c>
      <c r="G64" s="3">
        <v>24.5</v>
      </c>
      <c r="H64" s="3">
        <v>25.8</v>
      </c>
      <c r="I64" s="3">
        <v>27.9</v>
      </c>
      <c r="K64" s="3">
        <v>31.3</v>
      </c>
      <c r="O64" s="14">
        <v>32.6</v>
      </c>
    </row>
    <row r="65" spans="1:17" s="3" customFormat="1" x14ac:dyDescent="0.2">
      <c r="A65" s="3">
        <v>29530</v>
      </c>
      <c r="B65" s="4" t="s">
        <v>9</v>
      </c>
      <c r="C65" s="3">
        <v>22.2</v>
      </c>
      <c r="F65" s="3">
        <v>25.2</v>
      </c>
      <c r="G65" s="3">
        <v>25.5</v>
      </c>
      <c r="H65" s="3">
        <v>27</v>
      </c>
      <c r="I65" s="3">
        <v>28.3</v>
      </c>
      <c r="K65" s="3">
        <v>32</v>
      </c>
      <c r="O65" s="14">
        <v>34.1</v>
      </c>
    </row>
    <row r="66" spans="1:17" s="3" customFormat="1" x14ac:dyDescent="0.2">
      <c r="A66" s="3">
        <v>6964</v>
      </c>
      <c r="B66" s="4" t="s">
        <v>9</v>
      </c>
      <c r="C66" s="3">
        <v>23.7</v>
      </c>
      <c r="F66" s="3">
        <v>26.8</v>
      </c>
      <c r="G66" s="3">
        <v>27.1</v>
      </c>
      <c r="H66" s="3">
        <v>28.5</v>
      </c>
      <c r="I66" s="3">
        <v>30.6</v>
      </c>
      <c r="K66" s="3">
        <v>33.299999999999997</v>
      </c>
      <c r="O66" s="14">
        <v>36.1</v>
      </c>
    </row>
    <row r="67" spans="1:17" s="3" customFormat="1" x14ac:dyDescent="0.2">
      <c r="A67" s="3">
        <v>29593</v>
      </c>
      <c r="B67" s="4" t="s">
        <v>9</v>
      </c>
      <c r="C67" s="3">
        <v>21.2</v>
      </c>
      <c r="F67" s="3">
        <v>23.7</v>
      </c>
      <c r="G67" s="3">
        <v>25.5</v>
      </c>
      <c r="H67" s="3">
        <v>25.9</v>
      </c>
      <c r="I67" s="3">
        <v>27.2</v>
      </c>
      <c r="K67" s="3">
        <v>29.6</v>
      </c>
      <c r="O67" s="14">
        <v>31.9</v>
      </c>
    </row>
    <row r="68" spans="1:17" s="3" customFormat="1" x14ac:dyDescent="0.2">
      <c r="A68" s="3">
        <v>29613</v>
      </c>
      <c r="B68" s="4" t="s">
        <v>9</v>
      </c>
      <c r="C68" s="3">
        <v>26</v>
      </c>
      <c r="F68" s="3">
        <v>29.9</v>
      </c>
      <c r="G68" s="3">
        <v>31.2</v>
      </c>
      <c r="H68" s="3">
        <v>31.4</v>
      </c>
      <c r="I68" s="3">
        <v>32.4</v>
      </c>
      <c r="J68" s="3">
        <v>34.6</v>
      </c>
      <c r="K68" s="3">
        <v>36.299999999999997</v>
      </c>
      <c r="O68" s="14" t="s">
        <v>14</v>
      </c>
      <c r="P68" s="4" t="s">
        <v>14</v>
      </c>
    </row>
    <row r="69" spans="1:17" s="3" customFormat="1" x14ac:dyDescent="0.2">
      <c r="A69" s="3">
        <v>28515</v>
      </c>
      <c r="B69" s="4" t="s">
        <v>9</v>
      </c>
      <c r="C69" s="3">
        <v>24.8</v>
      </c>
      <c r="D69" s="3">
        <v>25.5</v>
      </c>
      <c r="F69" s="3">
        <v>27.8</v>
      </c>
      <c r="G69" s="3">
        <v>29.5</v>
      </c>
      <c r="H69" s="3">
        <v>29.4</v>
      </c>
      <c r="I69" s="3">
        <v>31</v>
      </c>
      <c r="J69" s="3">
        <v>32.4</v>
      </c>
      <c r="K69" s="3">
        <v>34.1</v>
      </c>
      <c r="O69" s="14" t="s">
        <v>14</v>
      </c>
      <c r="P69" s="4" t="s">
        <v>14</v>
      </c>
    </row>
    <row r="70" spans="1:17" s="3" customFormat="1" x14ac:dyDescent="0.2">
      <c r="A70" s="3">
        <v>7281</v>
      </c>
      <c r="B70" s="4" t="s">
        <v>9</v>
      </c>
      <c r="C70" s="3">
        <v>23.7</v>
      </c>
      <c r="G70" s="3">
        <v>26</v>
      </c>
      <c r="H70" s="3">
        <v>26.5</v>
      </c>
      <c r="I70" s="3">
        <v>29.2</v>
      </c>
      <c r="J70" s="3">
        <v>31.6</v>
      </c>
      <c r="K70" s="3">
        <v>32</v>
      </c>
      <c r="O70" s="14" t="s">
        <v>14</v>
      </c>
      <c r="P70" s="4"/>
      <c r="Q70" s="3" t="s">
        <v>14</v>
      </c>
    </row>
    <row r="71" spans="1:17" s="3" customFormat="1" x14ac:dyDescent="0.2">
      <c r="A71" s="3">
        <v>7278</v>
      </c>
      <c r="B71" s="4" t="s">
        <v>9</v>
      </c>
      <c r="C71" s="3">
        <v>21.3</v>
      </c>
      <c r="G71" s="3">
        <v>25.2</v>
      </c>
      <c r="H71" s="3">
        <v>25.6</v>
      </c>
      <c r="I71" s="3">
        <v>26.7</v>
      </c>
      <c r="J71" s="3">
        <v>26.9</v>
      </c>
      <c r="K71" s="3">
        <v>27.4</v>
      </c>
      <c r="O71" s="14" t="s">
        <v>14</v>
      </c>
      <c r="P71" s="4"/>
      <c r="Q71" s="3" t="s">
        <v>14</v>
      </c>
    </row>
    <row r="72" spans="1:17" s="3" customFormat="1" x14ac:dyDescent="0.2">
      <c r="A72" s="3">
        <v>30467</v>
      </c>
      <c r="B72" s="4" t="s">
        <v>9</v>
      </c>
      <c r="C72" s="3">
        <v>21</v>
      </c>
      <c r="G72" s="3">
        <v>24.8</v>
      </c>
      <c r="H72" s="3">
        <v>25.1</v>
      </c>
      <c r="I72" s="3">
        <v>25.6</v>
      </c>
      <c r="J72" s="3">
        <v>26.9</v>
      </c>
      <c r="K72" s="3">
        <v>29.3</v>
      </c>
      <c r="O72" s="14" t="s">
        <v>14</v>
      </c>
      <c r="P72" s="4"/>
      <c r="Q72" s="3" t="s">
        <v>14</v>
      </c>
    </row>
    <row r="73" spans="1:17" s="3" customFormat="1" x14ac:dyDescent="0.2">
      <c r="A73" s="3">
        <v>29583</v>
      </c>
      <c r="B73" s="4" t="s">
        <v>9</v>
      </c>
      <c r="C73" s="3">
        <v>23.3</v>
      </c>
      <c r="G73" s="3">
        <v>27.4</v>
      </c>
      <c r="H73" s="3">
        <v>28</v>
      </c>
      <c r="I73" s="3">
        <v>28.3</v>
      </c>
      <c r="J73" s="3">
        <v>30.8</v>
      </c>
      <c r="K73" s="3">
        <v>32.4</v>
      </c>
      <c r="O73" s="14" t="s">
        <v>14</v>
      </c>
      <c r="P73" s="4"/>
      <c r="Q73" s="3" t="s">
        <v>14</v>
      </c>
    </row>
    <row r="74" spans="1:17" s="3" customFormat="1" x14ac:dyDescent="0.2">
      <c r="A74" s="3">
        <v>29963</v>
      </c>
      <c r="B74" s="4" t="s">
        <v>9</v>
      </c>
      <c r="C74" s="3">
        <v>20.3</v>
      </c>
      <c r="G74" s="3">
        <v>23.7</v>
      </c>
      <c r="H74" s="3">
        <v>24.5</v>
      </c>
      <c r="I74" s="3">
        <v>25.1</v>
      </c>
      <c r="J74" s="3">
        <v>25.9</v>
      </c>
      <c r="K74" s="3">
        <v>26.6</v>
      </c>
      <c r="O74" s="14" t="s">
        <v>14</v>
      </c>
      <c r="P74" s="4"/>
      <c r="Q74" s="3" t="s">
        <v>14</v>
      </c>
    </row>
    <row r="75" spans="1:17" s="3" customFormat="1" x14ac:dyDescent="0.2">
      <c r="A75" s="3">
        <v>30302</v>
      </c>
      <c r="B75" s="4" t="s">
        <v>9</v>
      </c>
      <c r="C75" s="3">
        <v>21.5</v>
      </c>
      <c r="G75" s="3">
        <v>25.3</v>
      </c>
      <c r="H75" s="3">
        <v>25.9</v>
      </c>
      <c r="I75" s="3">
        <v>26</v>
      </c>
      <c r="J75" s="3">
        <v>27.9</v>
      </c>
      <c r="K75" s="3">
        <v>30.7</v>
      </c>
      <c r="O75" s="14" t="s">
        <v>14</v>
      </c>
      <c r="P75" s="4"/>
      <c r="Q75" s="3" t="s">
        <v>14</v>
      </c>
    </row>
    <row r="76" spans="1:17" s="3" customFormat="1" x14ac:dyDescent="0.2">
      <c r="A76" s="3">
        <v>6742</v>
      </c>
      <c r="B76" s="4" t="s">
        <v>9</v>
      </c>
      <c r="C76" s="3">
        <v>23.7</v>
      </c>
      <c r="G76" s="3">
        <v>29.4</v>
      </c>
      <c r="H76" s="3">
        <v>30</v>
      </c>
      <c r="I76" s="3">
        <v>30.9</v>
      </c>
      <c r="J76" s="3">
        <v>32.9</v>
      </c>
      <c r="K76" s="3">
        <v>33.299999999999997</v>
      </c>
      <c r="O76" s="14" t="s">
        <v>14</v>
      </c>
      <c r="P76" s="4"/>
      <c r="Q76" s="3" t="s">
        <v>14</v>
      </c>
    </row>
    <row r="77" spans="1:17" s="3" customFormat="1" x14ac:dyDescent="0.2">
      <c r="A77" s="3">
        <v>30568</v>
      </c>
      <c r="B77" s="4" t="s">
        <v>9</v>
      </c>
      <c r="C77" s="3">
        <v>19.5</v>
      </c>
      <c r="G77" s="3">
        <v>23.8</v>
      </c>
      <c r="H77" s="3">
        <v>24.1</v>
      </c>
      <c r="I77" s="3">
        <v>25.7</v>
      </c>
      <c r="J77" s="3">
        <v>26.4</v>
      </c>
      <c r="K77" s="3">
        <v>27.8</v>
      </c>
      <c r="O77" s="14" t="s">
        <v>14</v>
      </c>
      <c r="P77" s="4"/>
      <c r="Q77" s="3" t="s">
        <v>14</v>
      </c>
    </row>
    <row r="78" spans="1:17" s="3" customFormat="1" x14ac:dyDescent="0.2">
      <c r="A78" s="3">
        <v>29607</v>
      </c>
      <c r="B78" s="4" t="s">
        <v>9</v>
      </c>
      <c r="C78" s="3">
        <v>21.3</v>
      </c>
      <c r="G78" s="3">
        <v>26.2</v>
      </c>
      <c r="H78" s="3">
        <v>27.5</v>
      </c>
      <c r="I78" s="3">
        <v>29.2</v>
      </c>
      <c r="J78" s="3">
        <v>30.1</v>
      </c>
      <c r="K78" s="3">
        <v>32.200000000000003</v>
      </c>
      <c r="O78" s="14">
        <v>36.799999999999997</v>
      </c>
      <c r="P78" s="4"/>
    </row>
    <row r="79" spans="1:17" s="3" customFormat="1" x14ac:dyDescent="0.2">
      <c r="A79" s="3">
        <v>29621</v>
      </c>
      <c r="B79" s="4" t="s">
        <v>9</v>
      </c>
      <c r="C79" s="3">
        <v>20.3</v>
      </c>
      <c r="G79" s="3">
        <v>23.4</v>
      </c>
      <c r="H79" s="3">
        <v>23.6</v>
      </c>
      <c r="I79" s="3">
        <v>25.4</v>
      </c>
      <c r="J79" s="3">
        <v>27.5</v>
      </c>
      <c r="K79" s="3">
        <v>28.1</v>
      </c>
      <c r="O79" s="14">
        <v>35.4</v>
      </c>
      <c r="P79" s="4"/>
    </row>
    <row r="80" spans="1:17" s="3" customFormat="1" x14ac:dyDescent="0.2">
      <c r="A80" s="3">
        <v>30555</v>
      </c>
      <c r="B80" s="4" t="s">
        <v>9</v>
      </c>
      <c r="C80" s="3">
        <v>18.7</v>
      </c>
      <c r="G80" s="3">
        <v>21.3</v>
      </c>
      <c r="I80" s="3">
        <v>23</v>
      </c>
      <c r="K80" s="3">
        <v>26.5</v>
      </c>
      <c r="O80" s="14" t="s">
        <v>14</v>
      </c>
    </row>
    <row r="81" spans="1:15" s="3" customFormat="1" x14ac:dyDescent="0.2">
      <c r="A81" s="3">
        <v>29605</v>
      </c>
      <c r="B81" s="4" t="s">
        <v>9</v>
      </c>
      <c r="C81" s="3">
        <v>23.5</v>
      </c>
      <c r="G81" s="3">
        <v>26.4</v>
      </c>
      <c r="I81" s="3">
        <v>29</v>
      </c>
      <c r="K81" s="3">
        <v>33</v>
      </c>
      <c r="O81" s="14" t="s">
        <v>14</v>
      </c>
    </row>
    <row r="82" spans="1:15" s="3" customFormat="1" x14ac:dyDescent="0.2">
      <c r="A82" s="3">
        <v>30300</v>
      </c>
      <c r="B82" s="4" t="s">
        <v>9</v>
      </c>
      <c r="C82" s="3">
        <v>22</v>
      </c>
      <c r="G82" s="3">
        <v>26.3</v>
      </c>
      <c r="I82" s="3">
        <v>27.5</v>
      </c>
      <c r="K82" s="3">
        <v>30.3</v>
      </c>
      <c r="O82" s="14" t="s">
        <v>14</v>
      </c>
    </row>
    <row r="83" spans="1:15" s="3" customFormat="1" x14ac:dyDescent="0.2">
      <c r="A83" s="3">
        <v>30869</v>
      </c>
      <c r="B83" s="4" t="s">
        <v>9</v>
      </c>
      <c r="C83" s="3">
        <v>21.8</v>
      </c>
      <c r="G83" s="3">
        <v>25.1</v>
      </c>
      <c r="I83" s="3">
        <v>28.3</v>
      </c>
      <c r="K83" s="3">
        <v>31.2</v>
      </c>
      <c r="O83" s="14" t="s">
        <v>14</v>
      </c>
    </row>
    <row r="84" spans="1:15" s="3" customFormat="1" x14ac:dyDescent="0.2">
      <c r="A84" s="3">
        <v>30873</v>
      </c>
      <c r="B84" s="4" t="s">
        <v>9</v>
      </c>
      <c r="C84" s="3">
        <v>20.9</v>
      </c>
      <c r="G84" s="3">
        <v>25.9</v>
      </c>
      <c r="I84" s="3">
        <v>28.2</v>
      </c>
      <c r="K84" s="3">
        <v>31.2</v>
      </c>
      <c r="O84" s="14" t="s">
        <v>14</v>
      </c>
    </row>
    <row r="85" spans="1:15" s="3" customFormat="1" x14ac:dyDescent="0.2">
      <c r="A85" s="3">
        <v>29588</v>
      </c>
      <c r="B85" s="4" t="s">
        <v>9</v>
      </c>
      <c r="C85" s="3">
        <v>19.600000000000001</v>
      </c>
      <c r="G85" s="3">
        <v>22</v>
      </c>
      <c r="I85" s="3">
        <v>24.2</v>
      </c>
      <c r="K85" s="3">
        <v>27</v>
      </c>
      <c r="O85" s="14" t="s">
        <v>14</v>
      </c>
    </row>
    <row r="86" spans="1:15" s="3" customFormat="1" x14ac:dyDescent="0.2">
      <c r="A86" s="3">
        <v>29599</v>
      </c>
      <c r="B86" s="4" t="s">
        <v>9</v>
      </c>
      <c r="C86" s="3">
        <v>23.2</v>
      </c>
      <c r="G86" s="3">
        <v>28</v>
      </c>
      <c r="H86" s="3">
        <v>28.6</v>
      </c>
      <c r="I86" s="3">
        <v>29.9</v>
      </c>
      <c r="J86" s="3">
        <v>30.2</v>
      </c>
      <c r="K86" s="3">
        <v>33.6</v>
      </c>
      <c r="O86" s="14">
        <v>37.799999999999997</v>
      </c>
    </row>
    <row r="87" spans="1:15" s="3" customFormat="1" x14ac:dyDescent="0.2">
      <c r="A87" s="3">
        <v>30883</v>
      </c>
      <c r="B87" s="4" t="s">
        <v>9</v>
      </c>
      <c r="C87" s="3">
        <v>22.4</v>
      </c>
      <c r="G87" s="3">
        <v>26.3</v>
      </c>
      <c r="H87" s="3">
        <v>26.9</v>
      </c>
      <c r="I87" s="3">
        <v>27.6</v>
      </c>
      <c r="K87" s="3">
        <v>31.3</v>
      </c>
      <c r="O87" s="14">
        <v>36.5</v>
      </c>
    </row>
    <row r="88" spans="1:15" s="3" customFormat="1" x14ac:dyDescent="0.2">
      <c r="A88" s="3">
        <v>30884</v>
      </c>
      <c r="B88" s="4" t="s">
        <v>9</v>
      </c>
      <c r="C88" s="3">
        <v>21.7</v>
      </c>
      <c r="G88" s="3">
        <v>23.9</v>
      </c>
      <c r="H88" s="3">
        <v>24.2</v>
      </c>
      <c r="I88" s="3">
        <v>25.3</v>
      </c>
      <c r="K88" s="3">
        <v>29.2</v>
      </c>
      <c r="O88" s="14">
        <v>35.9</v>
      </c>
    </row>
    <row r="89" spans="1:15" s="3" customFormat="1" x14ac:dyDescent="0.2">
      <c r="A89" s="3">
        <v>30859</v>
      </c>
      <c r="B89" s="4" t="s">
        <v>9</v>
      </c>
      <c r="C89" s="3">
        <v>20.9</v>
      </c>
      <c r="G89" s="3">
        <v>22.8</v>
      </c>
      <c r="H89" s="3">
        <v>23.1</v>
      </c>
      <c r="I89" s="3">
        <v>23.5</v>
      </c>
      <c r="K89" s="3">
        <v>26.9</v>
      </c>
      <c r="O89" s="14">
        <v>32.299999999999997</v>
      </c>
    </row>
    <row r="90" spans="1:15" s="3" customFormat="1" x14ac:dyDescent="0.2">
      <c r="A90" s="3">
        <v>30871</v>
      </c>
      <c r="B90" s="4" t="s">
        <v>9</v>
      </c>
      <c r="C90" s="3">
        <v>22.2</v>
      </c>
      <c r="G90" s="3">
        <v>25.1</v>
      </c>
      <c r="I90" s="3">
        <v>25.1</v>
      </c>
      <c r="K90" s="3">
        <v>26.4</v>
      </c>
      <c r="O90" s="14" t="s">
        <v>14</v>
      </c>
    </row>
    <row r="91" spans="1:15" s="3" customFormat="1" x14ac:dyDescent="0.2">
      <c r="A91" s="3">
        <v>30860</v>
      </c>
      <c r="B91" s="4" t="s">
        <v>9</v>
      </c>
      <c r="C91" s="3">
        <v>21.6</v>
      </c>
      <c r="G91" s="3">
        <v>25.4</v>
      </c>
      <c r="I91" s="3">
        <v>27.6</v>
      </c>
      <c r="K91" s="3">
        <v>30.8</v>
      </c>
      <c r="O91" s="14" t="s">
        <v>14</v>
      </c>
    </row>
    <row r="92" spans="1:15" s="3" customFormat="1" x14ac:dyDescent="0.2">
      <c r="A92" s="3">
        <v>30870</v>
      </c>
      <c r="B92" s="4" t="s">
        <v>9</v>
      </c>
      <c r="C92" s="3">
        <v>22.7</v>
      </c>
      <c r="G92" s="3">
        <v>25.8</v>
      </c>
      <c r="I92" s="3">
        <v>26.8</v>
      </c>
      <c r="K92" s="3">
        <v>27.4</v>
      </c>
      <c r="O92" s="14" t="s">
        <v>14</v>
      </c>
    </row>
    <row r="93" spans="1:15" s="3" customFormat="1" x14ac:dyDescent="0.2">
      <c r="A93" s="3">
        <v>30850</v>
      </c>
      <c r="B93" s="4" t="s">
        <v>9</v>
      </c>
      <c r="C93" s="3">
        <v>23.8</v>
      </c>
      <c r="G93" s="3">
        <v>26.2</v>
      </c>
      <c r="I93" s="3">
        <v>28</v>
      </c>
      <c r="K93" s="3">
        <v>29.1</v>
      </c>
      <c r="O93" s="14" t="s">
        <v>14</v>
      </c>
    </row>
    <row r="94" spans="1:15" s="3" customFormat="1" x14ac:dyDescent="0.2">
      <c r="A94" s="3">
        <v>30877</v>
      </c>
      <c r="B94" s="4" t="s">
        <v>9</v>
      </c>
      <c r="C94" s="3">
        <v>21.8</v>
      </c>
      <c r="G94" s="3">
        <v>24.7</v>
      </c>
      <c r="I94" s="3">
        <v>27.2</v>
      </c>
      <c r="K94" s="3">
        <v>29.6</v>
      </c>
      <c r="O94" s="14" t="s">
        <v>14</v>
      </c>
    </row>
    <row r="95" spans="1:15" s="3" customFormat="1" x14ac:dyDescent="0.2">
      <c r="A95" s="3">
        <v>30855</v>
      </c>
      <c r="B95" s="4" t="s">
        <v>9</v>
      </c>
      <c r="C95" s="3">
        <v>21.2</v>
      </c>
      <c r="G95" s="3">
        <v>25.1</v>
      </c>
      <c r="I95" s="3">
        <v>28.2</v>
      </c>
      <c r="K95" s="3">
        <v>30.6</v>
      </c>
      <c r="O95" s="14" t="s">
        <v>14</v>
      </c>
    </row>
    <row r="96" spans="1:15" s="3" customFormat="1" x14ac:dyDescent="0.2">
      <c r="A96" s="3">
        <v>30875</v>
      </c>
      <c r="B96" s="4" t="s">
        <v>9</v>
      </c>
      <c r="C96" s="3">
        <v>21.9</v>
      </c>
      <c r="G96" s="3">
        <v>26.2</v>
      </c>
      <c r="I96" s="3">
        <v>29</v>
      </c>
      <c r="K96" s="3">
        <v>31.6</v>
      </c>
      <c r="O96" s="14" t="s">
        <v>14</v>
      </c>
    </row>
    <row r="97" spans="1:17" s="3" customFormat="1" x14ac:dyDescent="0.2">
      <c r="A97" s="3">
        <v>30853</v>
      </c>
      <c r="B97" s="4" t="s">
        <v>9</v>
      </c>
      <c r="C97" s="3">
        <v>27.7</v>
      </c>
      <c r="F97" s="3">
        <v>31.6</v>
      </c>
      <c r="G97" s="3">
        <v>33.9</v>
      </c>
      <c r="I97" s="3">
        <v>34.299999999999997</v>
      </c>
      <c r="K97" s="3">
        <v>36.4</v>
      </c>
      <c r="O97" s="14">
        <v>39.200000000000003</v>
      </c>
    </row>
    <row r="98" spans="1:17" s="3" customFormat="1" x14ac:dyDescent="0.2">
      <c r="A98" s="3">
        <v>30866</v>
      </c>
      <c r="B98" s="4" t="s">
        <v>9</v>
      </c>
      <c r="C98" s="3">
        <v>25.3</v>
      </c>
      <c r="F98" s="3">
        <v>27.8</v>
      </c>
      <c r="G98" s="3">
        <v>31.5</v>
      </c>
      <c r="I98" s="3">
        <v>31.3</v>
      </c>
      <c r="K98" s="3">
        <v>34.4</v>
      </c>
      <c r="O98" s="14">
        <v>37.6</v>
      </c>
    </row>
    <row r="99" spans="1:17" s="3" customFormat="1" x14ac:dyDescent="0.2">
      <c r="A99" s="3">
        <v>30868</v>
      </c>
      <c r="B99" s="4" t="s">
        <v>9</v>
      </c>
      <c r="C99" s="3">
        <v>24.3</v>
      </c>
      <c r="G99" s="3">
        <v>27.7</v>
      </c>
      <c r="I99" s="3">
        <v>29.8</v>
      </c>
      <c r="K99" s="3">
        <v>32.1</v>
      </c>
      <c r="O99" s="14" t="s">
        <v>14</v>
      </c>
    </row>
    <row r="100" spans="1:17" s="3" customFormat="1" x14ac:dyDescent="0.2">
      <c r="A100" s="3">
        <v>30851</v>
      </c>
      <c r="B100" s="4" t="s">
        <v>9</v>
      </c>
      <c r="C100" s="3">
        <v>28.2</v>
      </c>
      <c r="G100" s="3">
        <v>32.9</v>
      </c>
      <c r="I100" s="3">
        <v>35.5</v>
      </c>
      <c r="K100" s="3">
        <v>37</v>
      </c>
      <c r="O100" s="14" t="s">
        <v>14</v>
      </c>
    </row>
    <row r="101" spans="1:17" s="3" customFormat="1" x14ac:dyDescent="0.2">
      <c r="A101" s="3">
        <v>30867</v>
      </c>
      <c r="B101" s="4" t="s">
        <v>9</v>
      </c>
      <c r="C101" s="3">
        <v>23.8</v>
      </c>
      <c r="G101" s="3">
        <v>27</v>
      </c>
      <c r="I101" s="3">
        <v>29.8</v>
      </c>
      <c r="K101" s="3">
        <v>33.700000000000003</v>
      </c>
      <c r="O101" s="14">
        <v>36.9</v>
      </c>
    </row>
    <row r="102" spans="1:17" s="3" customFormat="1" x14ac:dyDescent="0.2">
      <c r="A102" s="3">
        <v>30878</v>
      </c>
      <c r="B102" s="4" t="s">
        <v>9</v>
      </c>
      <c r="C102" s="3">
        <v>27</v>
      </c>
      <c r="G102" s="3">
        <v>30</v>
      </c>
      <c r="I102" s="3">
        <v>31.6</v>
      </c>
      <c r="K102" s="3">
        <v>33.5</v>
      </c>
      <c r="O102" s="14">
        <v>36.6</v>
      </c>
    </row>
    <row r="103" spans="1:17" s="5" customFormat="1" x14ac:dyDescent="0.2">
      <c r="A103" s="5" t="s">
        <v>12</v>
      </c>
      <c r="B103" s="6"/>
      <c r="C103" s="11">
        <f t="shared" ref="C103:O103" si="0">AVERAGE(C2:C102)</f>
        <v>22.384158415841586</v>
      </c>
      <c r="D103" s="11">
        <f t="shared" si="0"/>
        <v>23.672413793103452</v>
      </c>
      <c r="E103" s="11">
        <f t="shared" si="0"/>
        <v>24.159374999999997</v>
      </c>
      <c r="F103" s="11">
        <f t="shared" si="0"/>
        <v>25.54</v>
      </c>
      <c r="G103" s="11">
        <f t="shared" si="0"/>
        <v>26.075247524752474</v>
      </c>
      <c r="H103" s="11">
        <f t="shared" si="0"/>
        <v>26.718644067796607</v>
      </c>
      <c r="I103" s="11">
        <f t="shared" si="0"/>
        <v>28.05148514851485</v>
      </c>
      <c r="J103" s="11">
        <f t="shared" si="0"/>
        <v>29.514285714285716</v>
      </c>
      <c r="K103" s="11">
        <f t="shared" si="0"/>
        <v>30.954081632653057</v>
      </c>
      <c r="L103" s="11">
        <f t="shared" si="0"/>
        <v>30.785714285714285</v>
      </c>
      <c r="M103" s="11">
        <f t="shared" si="0"/>
        <v>31.766666666666669</v>
      </c>
      <c r="N103" s="11">
        <f t="shared" si="0"/>
        <v>33.649999999999991</v>
      </c>
      <c r="O103" s="11">
        <f t="shared" si="0"/>
        <v>34.991999999999997</v>
      </c>
      <c r="P103" s="12"/>
    </row>
    <row r="104" spans="1:17" s="5" customFormat="1" x14ac:dyDescent="0.2">
      <c r="A104" s="5" t="s">
        <v>11</v>
      </c>
      <c r="C104" s="11">
        <f t="shared" ref="C104:O104" si="1">STDEV(C2:C102)</f>
        <v>2.465349170939779</v>
      </c>
      <c r="D104" s="11">
        <f t="shared" si="1"/>
        <v>2.042214580813845</v>
      </c>
      <c r="E104" s="11">
        <f t="shared" si="1"/>
        <v>1.9954560275948239</v>
      </c>
      <c r="F104" s="11">
        <f t="shared" si="1"/>
        <v>2.3230465889743703</v>
      </c>
      <c r="G104" s="11">
        <f t="shared" si="1"/>
        <v>2.5958969910454477</v>
      </c>
      <c r="H104" s="11">
        <f t="shared" si="1"/>
        <v>2.5494742241105044</v>
      </c>
      <c r="I104" s="11">
        <f t="shared" si="1"/>
        <v>2.6813658408127052</v>
      </c>
      <c r="J104" s="11">
        <f t="shared" si="1"/>
        <v>2.6718348187530792</v>
      </c>
      <c r="K104" s="11">
        <f t="shared" si="1"/>
        <v>2.751763010030206</v>
      </c>
      <c r="L104" s="11">
        <f t="shared" si="1"/>
        <v>2.7787201576059641</v>
      </c>
      <c r="M104" s="11">
        <f t="shared" si="1"/>
        <v>2.837116629472741</v>
      </c>
      <c r="N104" s="11">
        <f t="shared" si="1"/>
        <v>2.4314962292883537</v>
      </c>
      <c r="O104" s="11">
        <f t="shared" si="1"/>
        <v>2.1047406807807301</v>
      </c>
    </row>
    <row r="105" spans="1:17" s="1" customFormat="1" x14ac:dyDescent="0.2">
      <c r="A105" s="1">
        <v>16205</v>
      </c>
      <c r="B105" s="2" t="s">
        <v>10</v>
      </c>
      <c r="C105" s="1">
        <v>23.3</v>
      </c>
      <c r="D105" s="1">
        <v>24.8</v>
      </c>
      <c r="E105" s="1">
        <v>25.9</v>
      </c>
      <c r="F105" s="1">
        <v>26.7</v>
      </c>
      <c r="G105" s="1">
        <v>30</v>
      </c>
      <c r="H105" s="1">
        <v>29.7</v>
      </c>
      <c r="I105" s="1">
        <v>28.7</v>
      </c>
      <c r="J105" s="1">
        <v>31.3</v>
      </c>
      <c r="K105" s="1">
        <v>33.6</v>
      </c>
      <c r="L105" s="1">
        <v>33.9</v>
      </c>
      <c r="M105" s="1">
        <v>34.799999999999997</v>
      </c>
      <c r="N105" s="1">
        <v>35.200000000000003</v>
      </c>
      <c r="P105" s="2" t="s">
        <v>14</v>
      </c>
    </row>
    <row r="106" spans="1:17" s="1" customFormat="1" x14ac:dyDescent="0.2">
      <c r="A106" s="1">
        <v>16208</v>
      </c>
      <c r="B106" s="2" t="s">
        <v>10</v>
      </c>
      <c r="C106" s="1">
        <v>22.2</v>
      </c>
      <c r="D106" s="1">
        <v>24.7</v>
      </c>
      <c r="E106" s="1">
        <v>26.4</v>
      </c>
      <c r="F106" s="1">
        <v>26.8</v>
      </c>
      <c r="G106" s="1">
        <v>26.8</v>
      </c>
      <c r="H106" s="1">
        <v>27.1</v>
      </c>
      <c r="I106" s="1">
        <v>28.9</v>
      </c>
      <c r="J106" s="1">
        <v>33.1</v>
      </c>
      <c r="K106" s="1">
        <v>34.1</v>
      </c>
      <c r="L106" s="1">
        <v>34.5</v>
      </c>
      <c r="M106" s="1">
        <v>34.9</v>
      </c>
      <c r="N106" s="1">
        <v>36.6</v>
      </c>
      <c r="P106" s="2" t="s">
        <v>14</v>
      </c>
    </row>
    <row r="107" spans="1:17" s="1" customFormat="1" x14ac:dyDescent="0.2">
      <c r="A107" s="1">
        <v>15686</v>
      </c>
      <c r="B107" s="2" t="s">
        <v>10</v>
      </c>
      <c r="C107" s="1">
        <v>26.3</v>
      </c>
      <c r="D107" s="1">
        <v>27.3</v>
      </c>
      <c r="E107" s="1">
        <v>28</v>
      </c>
      <c r="F107" s="1">
        <v>29.3</v>
      </c>
      <c r="G107" s="1">
        <v>31.6</v>
      </c>
      <c r="H107" s="1">
        <v>31.1</v>
      </c>
      <c r="I107" s="1">
        <v>32.4</v>
      </c>
      <c r="J107" s="1">
        <v>32</v>
      </c>
      <c r="K107" s="1">
        <v>33.4</v>
      </c>
      <c r="L107" s="1">
        <v>33.200000000000003</v>
      </c>
      <c r="M107" s="1">
        <v>35.9</v>
      </c>
      <c r="N107" s="1">
        <v>36.299999999999997</v>
      </c>
      <c r="P107" s="2" t="s">
        <v>14</v>
      </c>
    </row>
    <row r="108" spans="1:17" s="1" customFormat="1" x14ac:dyDescent="0.2">
      <c r="A108" s="1">
        <v>17441</v>
      </c>
      <c r="B108" s="2" t="s">
        <v>10</v>
      </c>
      <c r="C108" s="1">
        <v>25.5</v>
      </c>
      <c r="E108" s="1">
        <v>28.3</v>
      </c>
      <c r="G108" s="1">
        <v>29.2</v>
      </c>
      <c r="H108" s="1">
        <v>29</v>
      </c>
      <c r="I108" s="1">
        <v>32</v>
      </c>
      <c r="J108" s="1">
        <v>32</v>
      </c>
      <c r="K108" s="1">
        <v>33.4</v>
      </c>
      <c r="L108" s="1">
        <v>32</v>
      </c>
      <c r="M108" s="1">
        <v>33.6</v>
      </c>
      <c r="N108" s="1">
        <v>34.200000000000003</v>
      </c>
      <c r="P108" s="1">
        <v>36.9</v>
      </c>
      <c r="Q108" s="2" t="s">
        <v>14</v>
      </c>
    </row>
    <row r="109" spans="1:17" s="1" customFormat="1" x14ac:dyDescent="0.2">
      <c r="A109" s="1">
        <v>22674</v>
      </c>
      <c r="B109" s="2" t="s">
        <v>10</v>
      </c>
      <c r="C109" s="1">
        <v>24.1</v>
      </c>
      <c r="D109" s="1">
        <v>25.8</v>
      </c>
      <c r="E109" s="1">
        <v>26.4</v>
      </c>
      <c r="F109" s="1">
        <v>26.3</v>
      </c>
      <c r="G109" s="1">
        <v>28.4</v>
      </c>
      <c r="H109" s="1">
        <v>29.2</v>
      </c>
      <c r="I109" s="1">
        <v>31</v>
      </c>
      <c r="J109" s="1">
        <v>31.5</v>
      </c>
      <c r="K109" s="1">
        <v>33</v>
      </c>
      <c r="Q109" s="2" t="s">
        <v>14</v>
      </c>
    </row>
    <row r="110" spans="1:17" s="1" customFormat="1" x14ac:dyDescent="0.2">
      <c r="A110" s="1">
        <v>22669</v>
      </c>
      <c r="B110" s="2" t="s">
        <v>10</v>
      </c>
      <c r="C110" s="1">
        <v>19.600000000000001</v>
      </c>
      <c r="D110" s="1">
        <v>20.3</v>
      </c>
      <c r="E110" s="1">
        <v>21</v>
      </c>
      <c r="F110" s="1">
        <v>21.1</v>
      </c>
      <c r="G110" s="1">
        <v>21.8</v>
      </c>
      <c r="H110" s="1">
        <v>22.6</v>
      </c>
      <c r="I110" s="1">
        <v>23.8</v>
      </c>
      <c r="J110" s="1">
        <v>24.6</v>
      </c>
      <c r="K110" s="1">
        <v>26.6</v>
      </c>
      <c r="Q110" s="2" t="s">
        <v>14</v>
      </c>
    </row>
    <row r="111" spans="1:17" s="1" customFormat="1" x14ac:dyDescent="0.2">
      <c r="A111" s="1">
        <v>21171</v>
      </c>
      <c r="B111" s="2" t="s">
        <v>10</v>
      </c>
      <c r="C111" s="1">
        <v>26.8</v>
      </c>
      <c r="F111" s="1">
        <v>25.1</v>
      </c>
      <c r="G111" s="1">
        <v>28.1</v>
      </c>
      <c r="H111" s="1">
        <v>28</v>
      </c>
      <c r="I111" s="1">
        <v>29.6</v>
      </c>
      <c r="J111" s="1">
        <v>30.7</v>
      </c>
      <c r="K111" s="1">
        <v>31.8</v>
      </c>
    </row>
    <row r="112" spans="1:17" s="1" customFormat="1" x14ac:dyDescent="0.2">
      <c r="A112" s="1">
        <v>22017</v>
      </c>
      <c r="B112" s="2" t="s">
        <v>10</v>
      </c>
      <c r="C112" s="1">
        <v>21.4</v>
      </c>
      <c r="F112" s="1">
        <v>26.1</v>
      </c>
      <c r="G112" s="1">
        <v>25.8</v>
      </c>
      <c r="H112" s="1">
        <v>26.4</v>
      </c>
      <c r="I112" s="1">
        <v>28.9</v>
      </c>
      <c r="J112" s="1">
        <v>29.7</v>
      </c>
      <c r="K112" s="1">
        <v>31.4</v>
      </c>
    </row>
    <row r="113" spans="1:17" s="1" customFormat="1" x14ac:dyDescent="0.2">
      <c r="A113" s="1">
        <v>22028</v>
      </c>
      <c r="B113" s="2" t="s">
        <v>10</v>
      </c>
      <c r="C113" s="1">
        <v>22.6</v>
      </c>
      <c r="D113" s="1">
        <v>23</v>
      </c>
      <c r="E113" s="1">
        <v>23.7</v>
      </c>
      <c r="F113" s="1">
        <v>24.1</v>
      </c>
      <c r="G113" s="1">
        <v>25.5</v>
      </c>
      <c r="I113" s="1">
        <v>28.3</v>
      </c>
      <c r="J113" s="1">
        <v>30.3</v>
      </c>
      <c r="K113" s="1">
        <v>31</v>
      </c>
      <c r="L113" s="1">
        <v>29.8</v>
      </c>
      <c r="M113" s="1">
        <v>33</v>
      </c>
      <c r="N113" s="1">
        <v>32.5</v>
      </c>
      <c r="O113" s="2"/>
    </row>
    <row r="114" spans="1:17" s="1" customFormat="1" x14ac:dyDescent="0.2">
      <c r="A114" s="1">
        <v>2190</v>
      </c>
      <c r="B114" s="2" t="s">
        <v>10</v>
      </c>
      <c r="C114" s="1">
        <v>22.9</v>
      </c>
      <c r="D114" s="1">
        <v>23.9</v>
      </c>
      <c r="E114" s="1">
        <v>25.2</v>
      </c>
      <c r="F114" s="1">
        <v>25.1</v>
      </c>
      <c r="G114" s="1">
        <v>26.5</v>
      </c>
      <c r="I114" s="1">
        <v>28.2</v>
      </c>
      <c r="J114" s="1">
        <v>30.5</v>
      </c>
      <c r="K114" s="1">
        <v>31.1</v>
      </c>
      <c r="L114" s="1">
        <v>30.7</v>
      </c>
      <c r="M114" s="1">
        <v>34.1</v>
      </c>
      <c r="N114" s="1">
        <v>37</v>
      </c>
      <c r="O114" s="13"/>
    </row>
    <row r="115" spans="1:17" s="1" customFormat="1" x14ac:dyDescent="0.2">
      <c r="A115" s="1">
        <v>22034</v>
      </c>
      <c r="B115" s="2" t="s">
        <v>10</v>
      </c>
      <c r="C115" s="1">
        <v>27</v>
      </c>
      <c r="D115" s="1">
        <v>28.4</v>
      </c>
      <c r="E115" s="1">
        <v>28.7</v>
      </c>
      <c r="F115" s="1">
        <v>29.4</v>
      </c>
      <c r="G115" s="1">
        <v>30.4</v>
      </c>
      <c r="I115" s="1">
        <v>32.700000000000003</v>
      </c>
      <c r="J115" s="1">
        <v>34.5</v>
      </c>
      <c r="K115" s="1">
        <v>35.299999999999997</v>
      </c>
      <c r="L115" s="1">
        <v>36.4</v>
      </c>
      <c r="M115" s="1">
        <v>35.1</v>
      </c>
      <c r="N115" s="1">
        <v>35.200000000000003</v>
      </c>
      <c r="O115" s="13"/>
    </row>
    <row r="116" spans="1:17" s="1" customFormat="1" x14ac:dyDescent="0.2">
      <c r="A116" s="1">
        <v>2898</v>
      </c>
      <c r="B116" s="2" t="s">
        <v>10</v>
      </c>
      <c r="C116" s="1">
        <v>22.3</v>
      </c>
      <c r="D116" s="1">
        <v>23.4</v>
      </c>
      <c r="E116" s="1">
        <v>23</v>
      </c>
      <c r="F116" s="1">
        <v>24.5</v>
      </c>
      <c r="G116" s="1">
        <v>24.7</v>
      </c>
      <c r="H116" s="1">
        <v>26.8</v>
      </c>
      <c r="I116" s="1">
        <v>25.8</v>
      </c>
      <c r="J116" s="1">
        <v>26.1</v>
      </c>
      <c r="K116" s="1">
        <v>29.7</v>
      </c>
      <c r="L116" s="1">
        <v>27.7</v>
      </c>
      <c r="M116" s="1">
        <v>31.2</v>
      </c>
      <c r="O116" s="13"/>
    </row>
    <row r="117" spans="1:17" s="1" customFormat="1" x14ac:dyDescent="0.2">
      <c r="A117" s="1">
        <v>2897</v>
      </c>
      <c r="B117" s="2" t="s">
        <v>10</v>
      </c>
      <c r="C117" s="1">
        <v>22.6</v>
      </c>
      <c r="D117" s="1">
        <v>23.5</v>
      </c>
      <c r="E117" s="1">
        <v>23</v>
      </c>
      <c r="F117" s="1">
        <v>25.9</v>
      </c>
      <c r="G117" s="1">
        <v>24.8</v>
      </c>
      <c r="H117" s="1">
        <v>28.7</v>
      </c>
      <c r="I117" s="1">
        <v>27.5</v>
      </c>
      <c r="J117" s="1">
        <v>29</v>
      </c>
      <c r="K117" s="1">
        <v>30.1</v>
      </c>
      <c r="L117" s="1">
        <v>29.6</v>
      </c>
      <c r="M117" s="1">
        <v>32.299999999999997</v>
      </c>
      <c r="O117" s="13"/>
    </row>
    <row r="118" spans="1:17" s="1" customFormat="1" x14ac:dyDescent="0.2">
      <c r="A118" s="1">
        <v>2895</v>
      </c>
      <c r="B118" s="2" t="s">
        <v>10</v>
      </c>
      <c r="C118" s="1">
        <v>22</v>
      </c>
      <c r="D118" s="1">
        <v>22.9</v>
      </c>
      <c r="E118" s="1">
        <v>25</v>
      </c>
      <c r="F118" s="1">
        <v>23.7</v>
      </c>
      <c r="G118" s="1">
        <v>24.8</v>
      </c>
      <c r="H118" s="1">
        <v>26.4</v>
      </c>
      <c r="I118" s="1">
        <v>27.4</v>
      </c>
      <c r="J118" s="1">
        <v>28.9</v>
      </c>
      <c r="K118" s="1">
        <v>30.8</v>
      </c>
      <c r="L118" s="1">
        <v>31</v>
      </c>
      <c r="M118" s="1">
        <v>32.9</v>
      </c>
      <c r="N118" s="1">
        <v>35.1</v>
      </c>
      <c r="O118" s="13"/>
    </row>
    <row r="119" spans="1:17" s="1" customFormat="1" x14ac:dyDescent="0.2">
      <c r="A119" s="1">
        <v>22033</v>
      </c>
      <c r="B119" s="2" t="s">
        <v>10</v>
      </c>
      <c r="C119" s="1">
        <v>20.9</v>
      </c>
      <c r="E119" s="1">
        <v>24.3</v>
      </c>
      <c r="F119" s="1">
        <v>23.1</v>
      </c>
      <c r="G119" s="1">
        <v>24</v>
      </c>
      <c r="H119" s="1">
        <v>24.6</v>
      </c>
      <c r="I119" s="1">
        <v>25.3</v>
      </c>
      <c r="J119" s="1">
        <v>26.4</v>
      </c>
      <c r="K119" s="1">
        <v>27.6</v>
      </c>
      <c r="L119" s="1">
        <v>26.5</v>
      </c>
      <c r="M119" s="1">
        <v>29.3</v>
      </c>
      <c r="N119" s="1">
        <v>30.3</v>
      </c>
      <c r="O119" s="13">
        <v>31.7</v>
      </c>
      <c r="P119" s="2" t="s">
        <v>14</v>
      </c>
    </row>
    <row r="120" spans="1:17" s="1" customFormat="1" x14ac:dyDescent="0.2">
      <c r="A120" s="1">
        <v>2939</v>
      </c>
      <c r="B120" s="2" t="s">
        <v>10</v>
      </c>
      <c r="C120" s="1">
        <v>20.3</v>
      </c>
      <c r="D120" s="1">
        <v>21.3</v>
      </c>
      <c r="E120" s="1">
        <v>20.8</v>
      </c>
      <c r="F120" s="1">
        <v>21.2</v>
      </c>
      <c r="G120" s="1">
        <v>22.1</v>
      </c>
      <c r="H120" s="1">
        <v>23.6</v>
      </c>
      <c r="I120" s="1">
        <v>24.6</v>
      </c>
      <c r="J120" s="1">
        <v>25.9</v>
      </c>
      <c r="K120" s="1">
        <v>26.2</v>
      </c>
      <c r="O120" s="13"/>
      <c r="Q120" s="2" t="s">
        <v>14</v>
      </c>
    </row>
    <row r="121" spans="1:17" s="1" customFormat="1" x14ac:dyDescent="0.2">
      <c r="A121" s="1">
        <v>2946</v>
      </c>
      <c r="B121" s="2" t="s">
        <v>10</v>
      </c>
      <c r="C121" s="1">
        <v>23.1</v>
      </c>
      <c r="D121" s="1">
        <v>23.6</v>
      </c>
      <c r="E121" s="1">
        <v>24.3</v>
      </c>
      <c r="F121" s="1">
        <v>24.8</v>
      </c>
      <c r="G121" s="1">
        <v>24.3</v>
      </c>
      <c r="H121" s="1">
        <v>26.9</v>
      </c>
      <c r="I121" s="1">
        <v>27.9</v>
      </c>
      <c r="J121" s="1">
        <v>29.1</v>
      </c>
      <c r="K121" s="1">
        <v>29.7</v>
      </c>
      <c r="O121" s="13"/>
      <c r="Q121" s="2" t="s">
        <v>14</v>
      </c>
    </row>
    <row r="122" spans="1:17" s="1" customFormat="1" x14ac:dyDescent="0.2">
      <c r="A122" s="1">
        <v>2929</v>
      </c>
      <c r="B122" s="2" t="s">
        <v>10</v>
      </c>
      <c r="C122" s="1">
        <v>25.3</v>
      </c>
      <c r="D122" s="1">
        <v>26.7</v>
      </c>
      <c r="E122" s="1">
        <v>26</v>
      </c>
      <c r="F122" s="1">
        <v>27.2</v>
      </c>
      <c r="G122" s="1">
        <v>27.4</v>
      </c>
      <c r="H122" s="1">
        <v>28.9</v>
      </c>
      <c r="I122" s="1">
        <v>28.9</v>
      </c>
      <c r="J122" s="1">
        <v>29.5</v>
      </c>
      <c r="K122" s="1">
        <v>30.7</v>
      </c>
      <c r="O122" s="13"/>
      <c r="Q122" s="2" t="s">
        <v>14</v>
      </c>
    </row>
    <row r="123" spans="1:17" s="1" customFormat="1" x14ac:dyDescent="0.2">
      <c r="A123" s="1">
        <v>2192</v>
      </c>
      <c r="B123" s="2" t="s">
        <v>10</v>
      </c>
      <c r="C123" s="1">
        <v>22.6</v>
      </c>
      <c r="D123" s="1">
        <v>24.2</v>
      </c>
      <c r="F123" s="1">
        <v>24.9</v>
      </c>
      <c r="G123" s="1">
        <v>26.5</v>
      </c>
      <c r="H123" s="1">
        <v>27.8</v>
      </c>
      <c r="I123" s="1">
        <v>28.3</v>
      </c>
      <c r="J123" s="1">
        <v>29.2</v>
      </c>
      <c r="K123" s="1">
        <v>31.1</v>
      </c>
      <c r="L123" s="1">
        <v>30.2</v>
      </c>
      <c r="M123" s="1">
        <v>30.7</v>
      </c>
      <c r="N123" s="1">
        <v>34.6</v>
      </c>
      <c r="O123" s="13"/>
      <c r="P123" s="2" t="s">
        <v>14</v>
      </c>
    </row>
    <row r="124" spans="1:17" s="1" customFormat="1" x14ac:dyDescent="0.2">
      <c r="A124" s="1">
        <v>22675</v>
      </c>
      <c r="B124" s="2" t="s">
        <v>10</v>
      </c>
      <c r="C124" s="1">
        <v>20.100000000000001</v>
      </c>
      <c r="D124" s="1">
        <v>21.7</v>
      </c>
      <c r="F124" s="1">
        <v>23.1</v>
      </c>
      <c r="G124" s="1">
        <v>24.5</v>
      </c>
      <c r="H124" s="1">
        <v>24.8</v>
      </c>
      <c r="I124" s="1">
        <v>24.5</v>
      </c>
      <c r="J124" s="1">
        <v>26.5</v>
      </c>
      <c r="K124" s="1">
        <v>28.2</v>
      </c>
      <c r="L124" s="1">
        <v>27.9</v>
      </c>
      <c r="M124" s="1">
        <v>29.6</v>
      </c>
      <c r="N124" s="1">
        <v>33.700000000000003</v>
      </c>
      <c r="O124" s="13"/>
      <c r="P124" s="2" t="s">
        <v>14</v>
      </c>
    </row>
    <row r="125" spans="1:17" s="1" customFormat="1" x14ac:dyDescent="0.2">
      <c r="A125" s="1">
        <v>22311</v>
      </c>
      <c r="B125" s="2" t="s">
        <v>10</v>
      </c>
      <c r="C125" s="1">
        <v>19.8</v>
      </c>
      <c r="D125" s="1">
        <v>20.8</v>
      </c>
      <c r="E125" s="1">
        <v>21.5</v>
      </c>
      <c r="F125" s="1">
        <v>22.2</v>
      </c>
      <c r="G125" s="1">
        <v>22.8</v>
      </c>
      <c r="I125" s="1">
        <v>25.5</v>
      </c>
      <c r="J125" s="1">
        <v>25.8</v>
      </c>
      <c r="K125" s="1">
        <v>27.4</v>
      </c>
      <c r="N125" s="1">
        <v>29.5</v>
      </c>
      <c r="O125" s="13">
        <v>31.4</v>
      </c>
      <c r="P125" s="2" t="s">
        <v>14</v>
      </c>
    </row>
    <row r="126" spans="1:17" s="1" customFormat="1" x14ac:dyDescent="0.2">
      <c r="A126" s="1">
        <v>22310</v>
      </c>
      <c r="B126" s="2" t="s">
        <v>10</v>
      </c>
      <c r="C126" s="1">
        <v>21.7</v>
      </c>
      <c r="D126" s="1">
        <v>22.6</v>
      </c>
      <c r="E126" s="1">
        <v>23.9</v>
      </c>
      <c r="F126" s="1">
        <v>24.5</v>
      </c>
      <c r="G126" s="1">
        <v>25.1</v>
      </c>
      <c r="I126" s="1">
        <v>27.5</v>
      </c>
      <c r="J126" s="1">
        <v>28.5</v>
      </c>
      <c r="K126" s="1">
        <v>29.8</v>
      </c>
      <c r="N126" s="1">
        <v>31.4</v>
      </c>
      <c r="O126" s="13">
        <v>32.4</v>
      </c>
      <c r="P126" s="2" t="s">
        <v>14</v>
      </c>
    </row>
    <row r="127" spans="1:17" s="1" customFormat="1" x14ac:dyDescent="0.2">
      <c r="A127" s="1">
        <v>25614</v>
      </c>
      <c r="B127" s="2" t="s">
        <v>10</v>
      </c>
      <c r="C127" s="1">
        <v>22.7</v>
      </c>
      <c r="D127" s="1">
        <v>24.8</v>
      </c>
      <c r="E127" s="1">
        <v>25.3</v>
      </c>
      <c r="F127" s="1">
        <v>26</v>
      </c>
      <c r="G127" s="1">
        <v>27</v>
      </c>
      <c r="H127" s="1">
        <v>28</v>
      </c>
      <c r="I127" s="1">
        <v>28.7</v>
      </c>
      <c r="J127" s="1">
        <v>28.8</v>
      </c>
      <c r="K127" s="1">
        <v>34</v>
      </c>
      <c r="L127" s="1">
        <v>32.4</v>
      </c>
      <c r="O127" s="13"/>
      <c r="P127" s="2" t="s">
        <v>14</v>
      </c>
    </row>
    <row r="128" spans="1:17" s="1" customFormat="1" x14ac:dyDescent="0.2">
      <c r="A128" s="1">
        <v>25837</v>
      </c>
      <c r="B128" s="2" t="s">
        <v>10</v>
      </c>
      <c r="C128" s="1">
        <v>24.3</v>
      </c>
      <c r="D128" s="1">
        <v>26.2</v>
      </c>
      <c r="E128" s="1">
        <v>26.7</v>
      </c>
      <c r="F128" s="1">
        <v>28.2</v>
      </c>
      <c r="G128" s="1">
        <v>30.1</v>
      </c>
      <c r="H128" s="1">
        <v>30.5</v>
      </c>
      <c r="I128" s="1">
        <v>31.5</v>
      </c>
      <c r="K128" s="1">
        <v>34.799999999999997</v>
      </c>
      <c r="O128" s="13"/>
      <c r="P128" s="2"/>
      <c r="Q128" s="1" t="s">
        <v>14</v>
      </c>
    </row>
    <row r="129" spans="1:17" s="1" customFormat="1" x14ac:dyDescent="0.2">
      <c r="A129" s="1">
        <v>5713</v>
      </c>
      <c r="B129" s="2" t="s">
        <v>10</v>
      </c>
      <c r="C129" s="1">
        <v>18.100000000000001</v>
      </c>
      <c r="G129" s="1">
        <v>21.6</v>
      </c>
      <c r="H129" s="1">
        <v>23.4</v>
      </c>
      <c r="I129" s="1">
        <v>24.6</v>
      </c>
      <c r="J129" s="1">
        <v>25.9</v>
      </c>
      <c r="K129" s="1">
        <v>28.1</v>
      </c>
      <c r="L129" s="1">
        <v>26.2</v>
      </c>
      <c r="M129" s="1">
        <v>27.1</v>
      </c>
      <c r="N129" s="1">
        <v>29.9</v>
      </c>
      <c r="O129" s="13"/>
      <c r="P129" s="2" t="s">
        <v>14</v>
      </c>
    </row>
    <row r="130" spans="1:17" s="1" customFormat="1" x14ac:dyDescent="0.2">
      <c r="A130" s="1">
        <v>28643</v>
      </c>
      <c r="B130" s="2" t="s">
        <v>10</v>
      </c>
      <c r="C130" s="1">
        <v>22.2</v>
      </c>
      <c r="D130" s="1">
        <v>22.7</v>
      </c>
      <c r="E130" s="1">
        <v>23.8</v>
      </c>
      <c r="F130" s="1">
        <v>24.2</v>
      </c>
      <c r="G130" s="1">
        <v>25.5</v>
      </c>
      <c r="H130" s="1">
        <v>26.4</v>
      </c>
      <c r="I130" s="1">
        <v>27.4</v>
      </c>
      <c r="J130" s="1">
        <v>28.7</v>
      </c>
      <c r="K130" s="1">
        <v>31.1</v>
      </c>
      <c r="O130" s="13"/>
      <c r="P130" s="2" t="s">
        <v>14</v>
      </c>
    </row>
    <row r="131" spans="1:17" s="1" customFormat="1" x14ac:dyDescent="0.2">
      <c r="A131" s="1">
        <v>28641</v>
      </c>
      <c r="B131" s="2" t="s">
        <v>10</v>
      </c>
      <c r="C131" s="1">
        <v>17.600000000000001</v>
      </c>
      <c r="D131" s="1">
        <v>18.8</v>
      </c>
      <c r="E131" s="1">
        <v>19</v>
      </c>
      <c r="F131" s="1">
        <v>19.899999999999999</v>
      </c>
      <c r="G131" s="1">
        <v>20.399999999999999</v>
      </c>
      <c r="H131" s="1">
        <v>22</v>
      </c>
      <c r="I131" s="1">
        <v>23.3</v>
      </c>
      <c r="J131" s="1">
        <v>24.3</v>
      </c>
      <c r="K131" s="1">
        <v>25.9</v>
      </c>
      <c r="O131" s="13"/>
      <c r="P131" s="2" t="s">
        <v>14</v>
      </c>
    </row>
    <row r="132" spans="1:17" s="1" customFormat="1" x14ac:dyDescent="0.2">
      <c r="A132" s="1">
        <v>6967</v>
      </c>
      <c r="B132" s="2" t="s">
        <v>10</v>
      </c>
      <c r="C132" s="1">
        <v>22.2</v>
      </c>
      <c r="E132" s="1">
        <v>23.5</v>
      </c>
      <c r="F132" s="1">
        <v>23.6</v>
      </c>
      <c r="G132" s="1">
        <v>24.6</v>
      </c>
      <c r="H132" s="1">
        <v>26.1</v>
      </c>
      <c r="I132" s="1">
        <v>27.4</v>
      </c>
      <c r="J132" s="1">
        <v>29.9</v>
      </c>
      <c r="K132" s="1">
        <v>31</v>
      </c>
      <c r="O132" s="13">
        <v>34.200000000000003</v>
      </c>
    </row>
    <row r="133" spans="1:17" s="1" customFormat="1" x14ac:dyDescent="0.2">
      <c r="A133" s="1">
        <v>29578</v>
      </c>
      <c r="B133" s="2" t="s">
        <v>10</v>
      </c>
      <c r="C133" s="1">
        <v>22.3</v>
      </c>
      <c r="D133" s="1">
        <v>23.5</v>
      </c>
      <c r="E133" s="1">
        <v>24.7</v>
      </c>
      <c r="G133" s="1">
        <v>27.3</v>
      </c>
      <c r="I133" s="1">
        <v>28.5</v>
      </c>
      <c r="J133" s="1">
        <v>28.1</v>
      </c>
      <c r="K133" s="1">
        <v>31.2</v>
      </c>
      <c r="L133" s="1">
        <v>30</v>
      </c>
      <c r="M133" s="1">
        <v>31.7</v>
      </c>
      <c r="O133" s="13">
        <v>34.6</v>
      </c>
    </row>
    <row r="134" spans="1:17" s="1" customFormat="1" x14ac:dyDescent="0.2">
      <c r="A134" s="1">
        <v>29518</v>
      </c>
      <c r="B134" s="2" t="s">
        <v>10</v>
      </c>
      <c r="C134" s="1">
        <v>21.6</v>
      </c>
      <c r="D134" s="1">
        <v>22.4</v>
      </c>
      <c r="E134" s="1">
        <v>23.9</v>
      </c>
      <c r="G134" s="1">
        <v>24.9</v>
      </c>
      <c r="I134" s="1">
        <v>26.6</v>
      </c>
      <c r="J134" s="1">
        <v>29.9</v>
      </c>
      <c r="K134" s="1">
        <v>29.8</v>
      </c>
      <c r="L134" s="1">
        <v>29.1</v>
      </c>
      <c r="M134" s="1">
        <v>30.6</v>
      </c>
      <c r="O134" s="13">
        <v>34</v>
      </c>
    </row>
    <row r="135" spans="1:17" s="1" customFormat="1" x14ac:dyDescent="0.2">
      <c r="A135" s="1">
        <v>29617</v>
      </c>
      <c r="B135" s="2" t="s">
        <v>10</v>
      </c>
      <c r="C135" s="1">
        <v>22.4</v>
      </c>
      <c r="F135" s="1">
        <v>23.3</v>
      </c>
      <c r="G135" s="1">
        <v>25</v>
      </c>
      <c r="H135" s="1">
        <v>27.1</v>
      </c>
      <c r="I135" s="1">
        <v>27.6</v>
      </c>
      <c r="J135" s="1">
        <v>29.1</v>
      </c>
      <c r="K135" s="1">
        <v>31.1</v>
      </c>
      <c r="O135" s="13"/>
      <c r="P135" s="2" t="s">
        <v>14</v>
      </c>
    </row>
    <row r="136" spans="1:17" s="1" customFormat="1" x14ac:dyDescent="0.2">
      <c r="A136" s="1">
        <v>29600</v>
      </c>
      <c r="B136" s="2" t="s">
        <v>10</v>
      </c>
      <c r="C136" s="1">
        <v>20.399999999999999</v>
      </c>
      <c r="D136" s="1">
        <v>21.9</v>
      </c>
      <c r="E136" s="1">
        <v>22.4</v>
      </c>
      <c r="F136" s="1">
        <v>22.3</v>
      </c>
      <c r="G136" s="1">
        <v>23.2</v>
      </c>
      <c r="H136" s="1">
        <v>24.2</v>
      </c>
      <c r="I136" s="1">
        <v>25.4</v>
      </c>
      <c r="K136" s="1">
        <v>28.6</v>
      </c>
      <c r="M136" s="1">
        <v>28.8</v>
      </c>
      <c r="N136" s="1">
        <v>30.4</v>
      </c>
      <c r="O136" s="13"/>
      <c r="P136" s="2" t="s">
        <v>14</v>
      </c>
    </row>
    <row r="137" spans="1:17" s="1" customFormat="1" x14ac:dyDescent="0.2">
      <c r="A137" s="1">
        <v>29601</v>
      </c>
      <c r="B137" s="2" t="s">
        <v>10</v>
      </c>
      <c r="C137" s="1">
        <v>21.6</v>
      </c>
      <c r="D137" s="1">
        <v>23.7</v>
      </c>
      <c r="E137" s="1">
        <v>24</v>
      </c>
      <c r="F137" s="1">
        <v>24.9</v>
      </c>
      <c r="G137" s="1">
        <v>25.1</v>
      </c>
      <c r="H137" s="1">
        <v>25.9</v>
      </c>
      <c r="I137" s="1">
        <v>26.8</v>
      </c>
      <c r="K137" s="1">
        <v>29.5</v>
      </c>
      <c r="M137" s="1">
        <v>29.6</v>
      </c>
      <c r="N137" s="1">
        <v>30.8</v>
      </c>
      <c r="O137" s="13"/>
      <c r="P137" s="2" t="s">
        <v>14</v>
      </c>
    </row>
    <row r="138" spans="1:17" s="1" customFormat="1" x14ac:dyDescent="0.2">
      <c r="A138" s="1">
        <v>29583</v>
      </c>
      <c r="B138" s="2" t="s">
        <v>10</v>
      </c>
      <c r="C138" s="1">
        <v>23</v>
      </c>
      <c r="G138" s="1">
        <v>25.1</v>
      </c>
      <c r="H138" s="1">
        <v>26.5</v>
      </c>
      <c r="I138" s="1">
        <v>27.9</v>
      </c>
      <c r="J138" s="1">
        <v>29.4</v>
      </c>
      <c r="K138" s="1">
        <v>30.2</v>
      </c>
      <c r="M138" s="1">
        <v>30.2</v>
      </c>
      <c r="O138" s="13" t="s">
        <v>14</v>
      </c>
      <c r="Q138" s="2" t="s">
        <v>14</v>
      </c>
    </row>
    <row r="139" spans="1:17" s="1" customFormat="1" x14ac:dyDescent="0.2">
      <c r="A139" s="1">
        <v>29606</v>
      </c>
      <c r="B139" s="2" t="s">
        <v>10</v>
      </c>
      <c r="C139" s="1">
        <v>20.6</v>
      </c>
      <c r="G139" s="1">
        <v>23</v>
      </c>
      <c r="H139" s="1">
        <v>24.9</v>
      </c>
      <c r="I139" s="1">
        <v>26.4</v>
      </c>
      <c r="J139" s="1">
        <v>27.5</v>
      </c>
      <c r="K139" s="1">
        <v>28.5</v>
      </c>
      <c r="M139" s="1">
        <v>30.1</v>
      </c>
      <c r="O139" s="13" t="s">
        <v>14</v>
      </c>
      <c r="Q139" s="2" t="s">
        <v>14</v>
      </c>
    </row>
    <row r="140" spans="1:17" s="1" customFormat="1" x14ac:dyDescent="0.2">
      <c r="A140" s="1">
        <v>29612</v>
      </c>
      <c r="B140" s="2" t="s">
        <v>10</v>
      </c>
      <c r="C140" s="1">
        <v>23.3</v>
      </c>
      <c r="G140" s="1">
        <v>27</v>
      </c>
      <c r="H140" s="1">
        <v>27.4</v>
      </c>
      <c r="I140" s="1">
        <v>29.4</v>
      </c>
      <c r="J140" s="1">
        <v>29.3</v>
      </c>
      <c r="K140" s="1">
        <v>31.1</v>
      </c>
      <c r="M140" s="1">
        <v>32.5</v>
      </c>
      <c r="O140" s="13" t="s">
        <v>14</v>
      </c>
      <c r="Q140" s="2" t="s">
        <v>14</v>
      </c>
    </row>
    <row r="141" spans="1:17" s="1" customFormat="1" x14ac:dyDescent="0.2">
      <c r="A141" s="1">
        <v>29618</v>
      </c>
      <c r="B141" s="2" t="s">
        <v>10</v>
      </c>
      <c r="C141" s="1">
        <v>20</v>
      </c>
      <c r="G141" s="1">
        <v>25.3</v>
      </c>
      <c r="H141" s="1">
        <v>26.4</v>
      </c>
      <c r="I141" s="1">
        <v>28.3</v>
      </c>
      <c r="K141" s="1">
        <v>30.9</v>
      </c>
      <c r="O141" s="13"/>
      <c r="P141" s="2" t="s">
        <v>14</v>
      </c>
      <c r="Q141" s="2"/>
    </row>
    <row r="142" spans="1:17" s="1" customFormat="1" x14ac:dyDescent="0.2">
      <c r="A142" s="1">
        <v>29611</v>
      </c>
      <c r="B142" s="2" t="s">
        <v>10</v>
      </c>
      <c r="C142" s="1">
        <v>20.100000000000001</v>
      </c>
      <c r="G142" s="1">
        <v>22.9</v>
      </c>
      <c r="H142" s="1">
        <v>24.2</v>
      </c>
      <c r="I142" s="1">
        <v>25.1</v>
      </c>
      <c r="K142" s="1">
        <v>29.2</v>
      </c>
      <c r="O142" s="13"/>
      <c r="P142" s="2" t="s">
        <v>14</v>
      </c>
    </row>
    <row r="143" spans="1:17" s="1" customFormat="1" x14ac:dyDescent="0.2">
      <c r="A143" s="1">
        <v>29598</v>
      </c>
      <c r="B143" s="2" t="s">
        <v>10</v>
      </c>
      <c r="C143" s="1">
        <v>23.3</v>
      </c>
      <c r="G143" s="1">
        <v>28.8</v>
      </c>
      <c r="H143" s="1">
        <v>30.2</v>
      </c>
      <c r="I143" s="1">
        <v>31.3</v>
      </c>
      <c r="K143" s="1">
        <v>35.299999999999997</v>
      </c>
      <c r="O143" s="13">
        <v>38.200000000000003</v>
      </c>
      <c r="Q143" s="2" t="s">
        <v>14</v>
      </c>
    </row>
    <row r="144" spans="1:17" s="1" customFormat="1" x14ac:dyDescent="0.2">
      <c r="A144" s="1">
        <v>29580</v>
      </c>
      <c r="B144" s="2" t="s">
        <v>10</v>
      </c>
      <c r="C144" s="1">
        <v>23.3</v>
      </c>
      <c r="G144" s="1">
        <v>27</v>
      </c>
      <c r="H144" s="1">
        <v>28.2</v>
      </c>
      <c r="I144" s="1">
        <v>28.8</v>
      </c>
      <c r="K144" s="1">
        <v>31.9</v>
      </c>
      <c r="O144" s="13">
        <v>35.6</v>
      </c>
      <c r="Q144" s="2" t="s">
        <v>14</v>
      </c>
    </row>
    <row r="145" spans="1:17" s="1" customFormat="1" x14ac:dyDescent="0.2">
      <c r="A145" s="1">
        <v>28587</v>
      </c>
      <c r="B145" s="2" t="s">
        <v>10</v>
      </c>
      <c r="C145" s="1">
        <v>21.4</v>
      </c>
      <c r="G145" s="1">
        <v>23.1</v>
      </c>
      <c r="H145" s="1">
        <v>23.5</v>
      </c>
      <c r="I145" s="1">
        <v>24.7</v>
      </c>
      <c r="K145" s="1">
        <v>25.7</v>
      </c>
      <c r="O145" s="13"/>
      <c r="P145" s="2" t="s">
        <v>14</v>
      </c>
    </row>
    <row r="146" spans="1:17" s="1" customFormat="1" x14ac:dyDescent="0.2">
      <c r="A146" s="1">
        <v>29622</v>
      </c>
      <c r="B146" s="2" t="s">
        <v>10</v>
      </c>
      <c r="C146" s="1">
        <v>21.2</v>
      </c>
      <c r="G146" s="1">
        <v>25.2</v>
      </c>
      <c r="H146" s="1">
        <v>25.3</v>
      </c>
      <c r="I146" s="1">
        <v>28.4</v>
      </c>
      <c r="K146" s="1">
        <v>31</v>
      </c>
      <c r="O146" s="13"/>
      <c r="P146" s="2" t="s">
        <v>14</v>
      </c>
    </row>
    <row r="147" spans="1:17" s="1" customFormat="1" x14ac:dyDescent="0.2">
      <c r="A147" s="1">
        <v>29589</v>
      </c>
      <c r="B147" s="2" t="s">
        <v>10</v>
      </c>
      <c r="C147" s="1">
        <v>23.8</v>
      </c>
      <c r="G147" s="1">
        <v>27.5</v>
      </c>
      <c r="H147" s="1">
        <v>28.7</v>
      </c>
      <c r="I147" s="1">
        <v>31.3</v>
      </c>
      <c r="K147" s="1">
        <v>34.9</v>
      </c>
      <c r="O147" s="13"/>
      <c r="P147" s="2" t="s">
        <v>14</v>
      </c>
    </row>
    <row r="148" spans="1:17" s="1" customFormat="1" x14ac:dyDescent="0.2">
      <c r="A148" s="1">
        <v>29591</v>
      </c>
      <c r="B148" s="2" t="s">
        <v>10</v>
      </c>
      <c r="C148" s="1">
        <v>21.7</v>
      </c>
      <c r="F148" s="1">
        <v>23.8</v>
      </c>
      <c r="G148" s="1">
        <v>24.5</v>
      </c>
      <c r="H148" s="1">
        <v>26.2</v>
      </c>
      <c r="I148" s="1">
        <v>27.4</v>
      </c>
      <c r="J148" s="1">
        <v>28.9</v>
      </c>
      <c r="K148" s="1">
        <v>30.1</v>
      </c>
      <c r="O148" s="13"/>
      <c r="P148" s="2"/>
      <c r="Q148" s="1" t="s">
        <v>14</v>
      </c>
    </row>
    <row r="149" spans="1:17" s="1" customFormat="1" x14ac:dyDescent="0.2">
      <c r="A149" s="1">
        <v>28511</v>
      </c>
      <c r="B149" s="2" t="s">
        <v>10</v>
      </c>
      <c r="C149" s="1">
        <v>26.7</v>
      </c>
      <c r="F149" s="1">
        <v>29.3</v>
      </c>
      <c r="G149" s="1">
        <v>30.3</v>
      </c>
      <c r="H149" s="1">
        <v>30.6</v>
      </c>
      <c r="I149" s="1">
        <v>31.9</v>
      </c>
      <c r="J149" s="1">
        <v>32.200000000000003</v>
      </c>
      <c r="K149" s="1">
        <v>33.6</v>
      </c>
      <c r="O149" s="13"/>
      <c r="P149" s="2"/>
      <c r="Q149" s="1" t="s">
        <v>14</v>
      </c>
    </row>
    <row r="150" spans="1:17" s="1" customFormat="1" x14ac:dyDescent="0.2">
      <c r="A150" s="1">
        <v>29602</v>
      </c>
      <c r="B150" s="2" t="s">
        <v>10</v>
      </c>
      <c r="C150" s="1">
        <v>23.2</v>
      </c>
      <c r="G150" s="1">
        <v>27.2</v>
      </c>
      <c r="H150" s="1">
        <v>27.9</v>
      </c>
      <c r="I150" s="1">
        <v>30.3</v>
      </c>
      <c r="J150" s="1">
        <v>30.9</v>
      </c>
      <c r="K150" s="1">
        <v>33.6</v>
      </c>
      <c r="O150" s="13" t="s">
        <v>14</v>
      </c>
      <c r="P150" s="2"/>
    </row>
    <row r="151" spans="1:17" s="1" customFormat="1" x14ac:dyDescent="0.2">
      <c r="A151" s="1">
        <v>7280</v>
      </c>
      <c r="B151" s="2" t="s">
        <v>10</v>
      </c>
      <c r="C151" s="1">
        <v>22.2</v>
      </c>
      <c r="G151" s="1">
        <v>23.3</v>
      </c>
      <c r="H151" s="1">
        <v>23.4</v>
      </c>
      <c r="I151" s="1">
        <v>25.2</v>
      </c>
      <c r="J151" s="1">
        <v>27.6</v>
      </c>
      <c r="K151" s="1">
        <v>29.6</v>
      </c>
      <c r="O151" s="13"/>
      <c r="P151" s="2"/>
      <c r="Q151" s="1" t="s">
        <v>14</v>
      </c>
    </row>
    <row r="152" spans="1:17" s="1" customFormat="1" x14ac:dyDescent="0.2">
      <c r="A152" s="1">
        <v>30295</v>
      </c>
      <c r="B152" s="2" t="s">
        <v>10</v>
      </c>
      <c r="C152" s="1">
        <v>21.1</v>
      </c>
      <c r="E152" s="1">
        <v>23.6</v>
      </c>
      <c r="F152" s="1">
        <v>23.9</v>
      </c>
      <c r="G152" s="1">
        <v>24.5</v>
      </c>
      <c r="H152" s="1">
        <v>25.9</v>
      </c>
      <c r="I152" s="1">
        <v>28.4</v>
      </c>
      <c r="J152" s="1">
        <v>29.1</v>
      </c>
      <c r="K152" s="1">
        <v>30.6</v>
      </c>
      <c r="O152" s="13">
        <v>33.6</v>
      </c>
      <c r="P152" s="2"/>
    </row>
    <row r="153" spans="1:17" s="1" customFormat="1" x14ac:dyDescent="0.2">
      <c r="A153" s="1">
        <v>28506</v>
      </c>
      <c r="B153" s="2" t="s">
        <v>10</v>
      </c>
      <c r="C153" s="1">
        <v>23.4</v>
      </c>
      <c r="E153" s="1">
        <v>24.6</v>
      </c>
      <c r="F153" s="1">
        <v>25</v>
      </c>
      <c r="G153" s="1">
        <v>26.7</v>
      </c>
      <c r="H153" s="1">
        <v>27</v>
      </c>
      <c r="I153" s="1">
        <v>31.1</v>
      </c>
      <c r="J153" s="1">
        <v>31.8</v>
      </c>
      <c r="K153" s="1">
        <v>32.799999999999997</v>
      </c>
      <c r="O153" s="13">
        <v>34.1</v>
      </c>
      <c r="P153" s="2"/>
    </row>
    <row r="154" spans="1:17" s="1" customFormat="1" x14ac:dyDescent="0.2">
      <c r="A154" s="1">
        <v>29619</v>
      </c>
      <c r="B154" s="2" t="s">
        <v>10</v>
      </c>
      <c r="C154" s="1">
        <v>24.5</v>
      </c>
      <c r="G154" s="1">
        <v>29.4</v>
      </c>
      <c r="H154" s="1">
        <v>30</v>
      </c>
      <c r="I154" s="1">
        <v>30.5</v>
      </c>
      <c r="J154" s="1">
        <v>33.4</v>
      </c>
      <c r="K154" s="1">
        <v>35.4</v>
      </c>
      <c r="O154" s="13">
        <v>37.799999999999997</v>
      </c>
      <c r="P154" s="2"/>
    </row>
    <row r="155" spans="1:17" s="1" customFormat="1" x14ac:dyDescent="0.2">
      <c r="A155" s="1">
        <v>30301</v>
      </c>
      <c r="B155" s="2" t="s">
        <v>10</v>
      </c>
      <c r="C155" s="1">
        <v>23.6</v>
      </c>
      <c r="G155" s="1">
        <v>28.5</v>
      </c>
      <c r="H155" s="1">
        <v>29.1</v>
      </c>
      <c r="I155" s="1">
        <v>29.9</v>
      </c>
      <c r="J155" s="1">
        <v>32.9</v>
      </c>
      <c r="K155" s="1">
        <v>34.299999999999997</v>
      </c>
      <c r="O155" s="13" t="s">
        <v>14</v>
      </c>
      <c r="P155" s="2"/>
    </row>
    <row r="156" spans="1:17" s="1" customFormat="1" x14ac:dyDescent="0.2">
      <c r="A156" s="1">
        <v>28477</v>
      </c>
      <c r="B156" s="2" t="s">
        <v>10</v>
      </c>
      <c r="C156" s="1">
        <v>27.8</v>
      </c>
      <c r="G156" s="1">
        <v>31.6</v>
      </c>
      <c r="H156" s="1">
        <v>31.6</v>
      </c>
      <c r="I156" s="1">
        <v>31.4</v>
      </c>
      <c r="J156" s="1">
        <v>34.200000000000003</v>
      </c>
      <c r="K156" s="1">
        <v>36.9</v>
      </c>
      <c r="O156" s="13" t="s">
        <v>14</v>
      </c>
      <c r="P156" s="2"/>
      <c r="Q156" s="1" t="s">
        <v>14</v>
      </c>
    </row>
    <row r="157" spans="1:17" s="1" customFormat="1" x14ac:dyDescent="0.2">
      <c r="A157" s="1">
        <v>30298</v>
      </c>
      <c r="B157" s="2" t="s">
        <v>10</v>
      </c>
      <c r="C157" s="1">
        <v>19.5</v>
      </c>
      <c r="G157" s="1">
        <v>21.1</v>
      </c>
      <c r="H157" s="1">
        <v>21</v>
      </c>
      <c r="I157" s="1">
        <v>20.9</v>
      </c>
      <c r="J157" s="1">
        <v>22.9</v>
      </c>
      <c r="K157" s="1">
        <v>24.8</v>
      </c>
      <c r="O157" s="13" t="s">
        <v>14</v>
      </c>
      <c r="P157" s="2"/>
      <c r="Q157" s="1" t="s">
        <v>14</v>
      </c>
    </row>
    <row r="158" spans="1:17" s="1" customFormat="1" x14ac:dyDescent="0.2">
      <c r="A158" s="1">
        <v>30574</v>
      </c>
      <c r="B158" s="2" t="s">
        <v>10</v>
      </c>
      <c r="C158" s="1">
        <v>19.5</v>
      </c>
      <c r="F158" s="1">
        <v>23.5</v>
      </c>
      <c r="G158" s="1">
        <v>23.2</v>
      </c>
      <c r="H158" s="1">
        <v>24</v>
      </c>
      <c r="I158" s="1">
        <v>25.5</v>
      </c>
      <c r="J158" s="1">
        <v>26.5</v>
      </c>
      <c r="K158" s="1">
        <v>27.6</v>
      </c>
      <c r="O158" s="13" t="s">
        <v>14</v>
      </c>
      <c r="P158" s="2" t="s">
        <v>14</v>
      </c>
    </row>
    <row r="159" spans="1:17" s="1" customFormat="1" x14ac:dyDescent="0.2">
      <c r="A159" s="1">
        <v>30832</v>
      </c>
      <c r="B159" s="2" t="s">
        <v>10</v>
      </c>
      <c r="C159" s="1">
        <v>20.100000000000001</v>
      </c>
      <c r="G159" s="1">
        <v>23.6</v>
      </c>
      <c r="H159" s="1">
        <v>23.9</v>
      </c>
      <c r="I159" s="1">
        <v>23.4</v>
      </c>
      <c r="J159" s="1">
        <v>24</v>
      </c>
      <c r="K159" s="1">
        <v>27.9</v>
      </c>
      <c r="O159" s="13">
        <v>31.8</v>
      </c>
    </row>
    <row r="160" spans="1:17" s="1" customFormat="1" x14ac:dyDescent="0.2">
      <c r="A160" s="1">
        <v>29584</v>
      </c>
      <c r="B160" s="2" t="s">
        <v>10</v>
      </c>
      <c r="C160" s="1">
        <v>16.3</v>
      </c>
      <c r="G160" s="1">
        <v>18.600000000000001</v>
      </c>
      <c r="H160" s="1">
        <v>19.100000000000001</v>
      </c>
      <c r="I160" s="1">
        <v>21.1</v>
      </c>
      <c r="J160" s="1">
        <v>22</v>
      </c>
      <c r="K160" s="1">
        <v>23.2</v>
      </c>
      <c r="O160" s="13">
        <v>29.4</v>
      </c>
    </row>
    <row r="161" spans="1:15" s="1" customFormat="1" x14ac:dyDescent="0.2">
      <c r="A161" s="1">
        <v>30556</v>
      </c>
      <c r="B161" s="2" t="s">
        <v>10</v>
      </c>
      <c r="C161" s="1">
        <v>25.3</v>
      </c>
      <c r="G161" s="1">
        <v>27.8</v>
      </c>
      <c r="H161" s="1">
        <v>27.9</v>
      </c>
      <c r="I161" s="1">
        <v>29.2</v>
      </c>
      <c r="J161" s="1">
        <v>30.1</v>
      </c>
      <c r="K161" s="1">
        <v>30.6</v>
      </c>
      <c r="O161" s="13">
        <v>34.1</v>
      </c>
    </row>
    <row r="162" spans="1:15" s="1" customFormat="1" x14ac:dyDescent="0.2">
      <c r="A162" s="1">
        <v>30838</v>
      </c>
      <c r="B162" s="2" t="s">
        <v>10</v>
      </c>
      <c r="C162" s="1">
        <v>22.4</v>
      </c>
      <c r="G162" s="1">
        <v>26.7</v>
      </c>
      <c r="H162" s="1">
        <v>26.9</v>
      </c>
      <c r="I162" s="1">
        <v>28.5</v>
      </c>
      <c r="K162" s="1">
        <v>31</v>
      </c>
      <c r="O162" s="13">
        <v>36</v>
      </c>
    </row>
    <row r="163" spans="1:15" s="1" customFormat="1" x14ac:dyDescent="0.2">
      <c r="A163" s="1">
        <v>30297</v>
      </c>
      <c r="B163" s="2" t="s">
        <v>10</v>
      </c>
      <c r="C163" s="1">
        <v>21.9</v>
      </c>
      <c r="G163" s="1">
        <v>25.7</v>
      </c>
      <c r="H163" s="1">
        <v>26</v>
      </c>
      <c r="I163" s="1">
        <v>27.6</v>
      </c>
      <c r="K163" s="1">
        <v>30.2</v>
      </c>
      <c r="O163" s="13">
        <v>34.1</v>
      </c>
    </row>
    <row r="164" spans="1:15" s="1" customFormat="1" x14ac:dyDescent="0.2">
      <c r="A164" s="1">
        <v>29597</v>
      </c>
      <c r="B164" s="2" t="s">
        <v>10</v>
      </c>
      <c r="C164" s="1">
        <v>22.5</v>
      </c>
      <c r="G164" s="1">
        <v>26.2</v>
      </c>
      <c r="I164" s="1">
        <v>27</v>
      </c>
      <c r="K164" s="1">
        <v>28.3</v>
      </c>
      <c r="O164" s="13" t="s">
        <v>14</v>
      </c>
    </row>
    <row r="165" spans="1:15" s="1" customFormat="1" x14ac:dyDescent="0.2">
      <c r="A165" s="1">
        <v>30831</v>
      </c>
      <c r="B165" s="2" t="s">
        <v>10</v>
      </c>
      <c r="C165" s="1">
        <v>22.2</v>
      </c>
      <c r="G165" s="1">
        <v>25.7</v>
      </c>
      <c r="I165" s="1">
        <v>28.4</v>
      </c>
      <c r="K165" s="1">
        <v>30.5</v>
      </c>
      <c r="O165" s="13" t="s">
        <v>14</v>
      </c>
    </row>
    <row r="166" spans="1:15" s="1" customFormat="1" x14ac:dyDescent="0.2">
      <c r="A166" s="1">
        <v>30872</v>
      </c>
      <c r="B166" s="2" t="s">
        <v>10</v>
      </c>
      <c r="C166" s="1">
        <v>20.5</v>
      </c>
      <c r="G166" s="1">
        <v>23.2</v>
      </c>
      <c r="I166" s="1">
        <v>25.9</v>
      </c>
      <c r="K166" s="1">
        <v>28.3</v>
      </c>
      <c r="O166" s="13" t="s">
        <v>14</v>
      </c>
    </row>
    <row r="167" spans="1:15" s="1" customFormat="1" x14ac:dyDescent="0.2">
      <c r="A167" s="1">
        <v>31111</v>
      </c>
      <c r="B167" s="2" t="s">
        <v>10</v>
      </c>
      <c r="C167" s="1">
        <v>19.7</v>
      </c>
      <c r="G167" s="1">
        <v>25.2</v>
      </c>
      <c r="I167" s="1">
        <v>27.8</v>
      </c>
      <c r="K167" s="1">
        <v>30.7</v>
      </c>
      <c r="O167" s="13" t="s">
        <v>14</v>
      </c>
    </row>
    <row r="168" spans="1:15" s="1" customFormat="1" x14ac:dyDescent="0.2">
      <c r="A168" s="1">
        <v>31112</v>
      </c>
      <c r="B168" s="2" t="s">
        <v>10</v>
      </c>
      <c r="C168" s="1">
        <v>24.1</v>
      </c>
      <c r="G168" s="1">
        <v>27.3</v>
      </c>
      <c r="I168" s="1">
        <v>29.7</v>
      </c>
      <c r="K168" s="1">
        <v>30</v>
      </c>
      <c r="O168" s="13" t="s">
        <v>14</v>
      </c>
    </row>
    <row r="169" spans="1:15" s="1" customFormat="1" x14ac:dyDescent="0.2">
      <c r="A169" s="1">
        <v>31114</v>
      </c>
      <c r="B169" s="2" t="s">
        <v>10</v>
      </c>
      <c r="C169" s="1">
        <v>23.3</v>
      </c>
      <c r="G169" s="1">
        <v>26.3</v>
      </c>
      <c r="I169" s="1">
        <v>28.7</v>
      </c>
      <c r="K169" s="1">
        <v>30.6</v>
      </c>
      <c r="O169" s="13" t="s">
        <v>14</v>
      </c>
    </row>
    <row r="170" spans="1:15" s="1" customFormat="1" x14ac:dyDescent="0.2">
      <c r="A170" s="1">
        <v>30879</v>
      </c>
      <c r="B170" s="2" t="s">
        <v>10</v>
      </c>
      <c r="C170" s="1">
        <v>23.4</v>
      </c>
      <c r="D170" s="1">
        <v>23.4</v>
      </c>
      <c r="F170" s="1">
        <v>24.3</v>
      </c>
      <c r="G170" s="1">
        <v>24.6</v>
      </c>
      <c r="I170" s="1">
        <v>27.1</v>
      </c>
      <c r="K170" s="1">
        <v>30.1</v>
      </c>
      <c r="O170" s="13">
        <v>33.9</v>
      </c>
    </row>
    <row r="171" spans="1:15" s="1" customFormat="1" x14ac:dyDescent="0.2">
      <c r="A171" s="1">
        <v>31382</v>
      </c>
      <c r="B171" s="2" t="s">
        <v>10</v>
      </c>
      <c r="C171" s="1">
        <v>22.7</v>
      </c>
      <c r="G171" s="1">
        <v>24.3</v>
      </c>
      <c r="I171" s="1">
        <v>25.9</v>
      </c>
      <c r="K171" s="1">
        <v>27</v>
      </c>
      <c r="O171" s="13">
        <v>32</v>
      </c>
    </row>
    <row r="172" spans="1:15" s="1" customFormat="1" x14ac:dyDescent="0.2">
      <c r="A172" s="1">
        <v>29964</v>
      </c>
      <c r="B172" s="2" t="s">
        <v>10</v>
      </c>
      <c r="C172" s="1">
        <v>20.2</v>
      </c>
      <c r="F172" s="1">
        <v>23.5</v>
      </c>
      <c r="G172" s="1">
        <v>24.3</v>
      </c>
      <c r="H172" s="1">
        <v>24.6</v>
      </c>
      <c r="I172" s="1">
        <v>25.8</v>
      </c>
      <c r="K172" s="1">
        <v>28.3</v>
      </c>
      <c r="O172" s="13">
        <v>32.4</v>
      </c>
    </row>
    <row r="173" spans="1:15" s="1" customFormat="1" x14ac:dyDescent="0.2">
      <c r="A173" s="1">
        <v>30557</v>
      </c>
      <c r="B173" s="2" t="s">
        <v>10</v>
      </c>
      <c r="C173" s="1">
        <v>20.100000000000001</v>
      </c>
      <c r="F173" s="1">
        <v>24.6</v>
      </c>
      <c r="G173" s="1">
        <v>26.1</v>
      </c>
      <c r="I173" s="1">
        <v>27.9</v>
      </c>
      <c r="K173" s="1">
        <v>29.7</v>
      </c>
      <c r="O173" s="13">
        <v>34.799999999999997</v>
      </c>
    </row>
    <row r="174" spans="1:15" s="1" customFormat="1" x14ac:dyDescent="0.2">
      <c r="A174" s="1">
        <v>30864</v>
      </c>
      <c r="B174" s="2" t="s">
        <v>10</v>
      </c>
      <c r="C174" s="1">
        <v>23.1</v>
      </c>
      <c r="F174" s="1">
        <v>24.9</v>
      </c>
      <c r="G174" s="1">
        <v>26.7</v>
      </c>
      <c r="H174" s="1">
        <v>27.5</v>
      </c>
      <c r="I174" s="1">
        <v>28.6</v>
      </c>
      <c r="K174" s="1">
        <v>31.5</v>
      </c>
      <c r="O174" s="13">
        <v>38.5</v>
      </c>
    </row>
    <row r="175" spans="1:15" s="1" customFormat="1" x14ac:dyDescent="0.2">
      <c r="A175" s="1">
        <v>30837</v>
      </c>
      <c r="B175" s="2" t="s">
        <v>10</v>
      </c>
      <c r="C175" s="1">
        <v>28.9</v>
      </c>
      <c r="F175" s="1">
        <v>32</v>
      </c>
      <c r="G175" s="1">
        <v>34</v>
      </c>
      <c r="H175" s="1">
        <v>34.4</v>
      </c>
      <c r="I175" s="1">
        <v>35.4</v>
      </c>
      <c r="K175" s="1">
        <v>37.6</v>
      </c>
      <c r="O175" s="13">
        <v>39.9</v>
      </c>
    </row>
    <row r="176" spans="1:15" s="1" customFormat="1" x14ac:dyDescent="0.2">
      <c r="A176" s="1">
        <v>31385</v>
      </c>
      <c r="B176" s="2" t="s">
        <v>10</v>
      </c>
      <c r="C176" s="1">
        <v>19.100000000000001</v>
      </c>
      <c r="F176" s="1">
        <v>21.8</v>
      </c>
      <c r="G176" s="1">
        <v>23.1</v>
      </c>
      <c r="H176" s="1">
        <v>23.6</v>
      </c>
      <c r="I176" s="1">
        <v>25</v>
      </c>
      <c r="K176" s="1">
        <v>27.5</v>
      </c>
      <c r="O176" s="1">
        <v>31.2</v>
      </c>
    </row>
    <row r="177" spans="1:16" s="1" customFormat="1" x14ac:dyDescent="0.2">
      <c r="A177" s="1">
        <v>29581</v>
      </c>
      <c r="B177" s="2" t="s">
        <v>10</v>
      </c>
      <c r="C177" s="1">
        <v>24.5</v>
      </c>
      <c r="D177" s="1">
        <v>27.4</v>
      </c>
      <c r="G177" s="1">
        <v>28.8</v>
      </c>
      <c r="I177" s="1">
        <v>30.3</v>
      </c>
      <c r="K177" s="1">
        <v>31.3</v>
      </c>
      <c r="O177" s="1">
        <v>34.4</v>
      </c>
    </row>
    <row r="178" spans="1:16" s="1" customFormat="1" x14ac:dyDescent="0.2">
      <c r="A178" s="1">
        <v>30303</v>
      </c>
      <c r="B178" s="2" t="s">
        <v>10</v>
      </c>
      <c r="C178" s="1">
        <v>24.2</v>
      </c>
      <c r="D178" s="1">
        <v>27.5</v>
      </c>
      <c r="G178" s="1">
        <v>29.6</v>
      </c>
      <c r="I178" s="1">
        <v>30.2</v>
      </c>
      <c r="K178" s="1">
        <v>32.4</v>
      </c>
      <c r="O178" s="1">
        <v>35.200000000000003</v>
      </c>
    </row>
    <row r="179" spans="1:16" s="1" customFormat="1" x14ac:dyDescent="0.2">
      <c r="A179" s="1">
        <v>30856</v>
      </c>
      <c r="B179" s="2" t="s">
        <v>10</v>
      </c>
      <c r="C179" s="1">
        <v>24.1</v>
      </c>
      <c r="D179" s="1">
        <v>26.2</v>
      </c>
      <c r="G179" s="1">
        <v>27.6</v>
      </c>
      <c r="I179" s="1">
        <v>30.1</v>
      </c>
      <c r="K179" s="1">
        <v>31.9</v>
      </c>
      <c r="O179" s="1">
        <v>35.4</v>
      </c>
    </row>
    <row r="180" spans="1:16" s="1" customFormat="1" x14ac:dyDescent="0.2">
      <c r="A180" s="1">
        <v>30839</v>
      </c>
      <c r="B180" s="2" t="s">
        <v>10</v>
      </c>
      <c r="C180" s="1">
        <v>25.4</v>
      </c>
      <c r="G180" s="1">
        <v>27.2</v>
      </c>
      <c r="I180" s="1">
        <v>29.9</v>
      </c>
      <c r="K180" s="1">
        <v>32.6</v>
      </c>
      <c r="O180" s="1">
        <v>37.9</v>
      </c>
    </row>
    <row r="181" spans="1:16" s="1" customFormat="1" x14ac:dyDescent="0.2">
      <c r="A181" s="1">
        <v>29615</v>
      </c>
      <c r="B181" s="2" t="s">
        <v>10</v>
      </c>
      <c r="C181" s="1">
        <v>24.9</v>
      </c>
      <c r="G181" s="1">
        <v>30.7</v>
      </c>
      <c r="I181" s="1">
        <v>33.200000000000003</v>
      </c>
      <c r="K181" s="1">
        <v>35.1</v>
      </c>
      <c r="O181" s="1" t="s">
        <v>14</v>
      </c>
    </row>
    <row r="182" spans="1:16" s="1" customFormat="1" x14ac:dyDescent="0.2">
      <c r="A182" s="1">
        <v>30874</v>
      </c>
      <c r="B182" s="2" t="s">
        <v>10</v>
      </c>
      <c r="C182" s="1">
        <v>22.8</v>
      </c>
      <c r="G182" s="1">
        <v>24.6</v>
      </c>
      <c r="I182" s="1">
        <v>28.4</v>
      </c>
      <c r="K182" s="1">
        <v>31.3</v>
      </c>
      <c r="O182" s="1" t="s">
        <v>14</v>
      </c>
    </row>
    <row r="183" spans="1:16" s="1" customFormat="1" x14ac:dyDescent="0.2">
      <c r="A183" s="1">
        <v>30865</v>
      </c>
      <c r="B183" s="2" t="s">
        <v>10</v>
      </c>
      <c r="C183" s="1">
        <v>24.4</v>
      </c>
      <c r="G183" s="1">
        <v>30.3</v>
      </c>
      <c r="I183" s="1">
        <v>32</v>
      </c>
      <c r="K183" s="1">
        <v>34.799999999999997</v>
      </c>
      <c r="O183" s="1" t="s">
        <v>14</v>
      </c>
    </row>
    <row r="184" spans="1:16" s="7" customFormat="1" x14ac:dyDescent="0.2">
      <c r="A184" s="5" t="s">
        <v>12</v>
      </c>
      <c r="C184" s="9">
        <f t="shared" ref="C184:O184" si="2">AVERAGE(C105:C183)</f>
        <v>22.494936708860759</v>
      </c>
      <c r="D184" s="9">
        <f t="shared" si="2"/>
        <v>23.913333333333334</v>
      </c>
      <c r="E184" s="9">
        <f t="shared" si="2"/>
        <v>24.375862068965517</v>
      </c>
      <c r="F184" s="9">
        <f t="shared" si="2"/>
        <v>24.852499999999992</v>
      </c>
      <c r="G184" s="9">
        <f t="shared" si="2"/>
        <v>25.989873417721512</v>
      </c>
      <c r="H184" s="9">
        <f t="shared" si="2"/>
        <v>26.62678571428572</v>
      </c>
      <c r="I184" s="9">
        <f t="shared" si="2"/>
        <v>28.059493670886081</v>
      </c>
      <c r="J184" s="9">
        <f t="shared" si="2"/>
        <v>28.989361702127656</v>
      </c>
      <c r="K184" s="9">
        <f t="shared" si="2"/>
        <v>30.778481012658229</v>
      </c>
      <c r="L184" s="9">
        <f t="shared" si="2"/>
        <v>30.652941176470591</v>
      </c>
      <c r="M184" s="9">
        <f t="shared" si="2"/>
        <v>31.80952380952381</v>
      </c>
      <c r="N184" s="9">
        <f t="shared" si="2"/>
        <v>33.293749999999996</v>
      </c>
      <c r="O184" s="9">
        <f t="shared" si="2"/>
        <v>34.392592592592592</v>
      </c>
      <c r="P184" s="10"/>
    </row>
    <row r="185" spans="1:16" s="7" customFormat="1" x14ac:dyDescent="0.2">
      <c r="A185" s="5" t="s">
        <v>11</v>
      </c>
      <c r="C185" s="9">
        <f t="shared" ref="C185:O185" si="3">STDEV(C105:C183)</f>
        <v>2.3002730458983134</v>
      </c>
      <c r="D185" s="9">
        <f t="shared" si="3"/>
        <v>2.3022827252808105</v>
      </c>
      <c r="E185" s="9">
        <f t="shared" si="3"/>
        <v>2.2334558699810279</v>
      </c>
      <c r="F185" s="9">
        <f t="shared" si="3"/>
        <v>2.4548212635337499</v>
      </c>
      <c r="G185" s="9">
        <f t="shared" si="3"/>
        <v>2.7928753190707187</v>
      </c>
      <c r="H185" s="9">
        <f t="shared" si="3"/>
        <v>2.8093021502551725</v>
      </c>
      <c r="I185" s="9">
        <f t="shared" si="3"/>
        <v>2.6995972628097111</v>
      </c>
      <c r="J185" s="9">
        <f t="shared" si="3"/>
        <v>2.8961168937008828</v>
      </c>
      <c r="K185" s="9">
        <f t="shared" si="3"/>
        <v>2.7934296026833532</v>
      </c>
      <c r="L185" s="9">
        <f t="shared" si="3"/>
        <v>2.8295577496887265</v>
      </c>
      <c r="M185" s="9">
        <f t="shared" si="3"/>
        <v>2.3845135273058862</v>
      </c>
      <c r="N185" s="9">
        <f t="shared" si="3"/>
        <v>2.5898439463926528</v>
      </c>
      <c r="O185" s="9">
        <f t="shared" si="3"/>
        <v>2.5157849250629098</v>
      </c>
    </row>
    <row r="188" spans="1:16" x14ac:dyDescent="0.2">
      <c r="C188">
        <v>0</v>
      </c>
      <c r="D188">
        <v>7</v>
      </c>
      <c r="E188">
        <v>8</v>
      </c>
      <c r="F188">
        <v>9</v>
      </c>
      <c r="G188">
        <v>10</v>
      </c>
      <c r="H188">
        <v>11</v>
      </c>
      <c r="I188">
        <v>12</v>
      </c>
      <c r="J188">
        <v>13</v>
      </c>
      <c r="K188">
        <v>14</v>
      </c>
      <c r="L188">
        <v>15</v>
      </c>
      <c r="M188">
        <v>16</v>
      </c>
      <c r="N188">
        <v>17</v>
      </c>
      <c r="O188">
        <v>18</v>
      </c>
    </row>
    <row r="189" spans="1:16" s="3" customFormat="1" x14ac:dyDescent="0.2">
      <c r="B189" s="15" t="s">
        <v>13</v>
      </c>
      <c r="C189" s="11">
        <v>22.384158415841586</v>
      </c>
      <c r="D189" s="11">
        <v>23.672413793103452</v>
      </c>
      <c r="E189" s="11">
        <v>24.159374999999997</v>
      </c>
      <c r="F189" s="11">
        <v>25.54</v>
      </c>
      <c r="G189" s="11">
        <v>26.075247524752474</v>
      </c>
      <c r="H189" s="11">
        <v>26.718644067796607</v>
      </c>
      <c r="I189" s="11">
        <v>28.05148514851485</v>
      </c>
      <c r="J189" s="11">
        <v>29.514285714285716</v>
      </c>
      <c r="K189" s="11">
        <v>30.954081632653057</v>
      </c>
      <c r="L189" s="11">
        <v>30.785714285714285</v>
      </c>
      <c r="M189" s="11">
        <v>31.766666666666669</v>
      </c>
      <c r="N189" s="11">
        <v>33.649999999999991</v>
      </c>
      <c r="O189" s="11">
        <v>34.991999999999997</v>
      </c>
    </row>
    <row r="190" spans="1:16" s="3" customFormat="1" x14ac:dyDescent="0.2">
      <c r="B190" s="15"/>
      <c r="C190" s="11">
        <v>2.465349170939779</v>
      </c>
      <c r="D190" s="11">
        <v>2.042214580813845</v>
      </c>
      <c r="E190" s="11">
        <v>1.9954560275948239</v>
      </c>
      <c r="F190" s="11">
        <v>2.3230465889743703</v>
      </c>
      <c r="G190" s="11">
        <v>2.5958969910454477</v>
      </c>
      <c r="H190" s="11">
        <v>2.5494742241105044</v>
      </c>
      <c r="I190" s="11">
        <v>2.6813658408127052</v>
      </c>
      <c r="J190" s="11">
        <v>2.6718348187530792</v>
      </c>
      <c r="K190" s="11">
        <v>2.751763010030206</v>
      </c>
      <c r="L190" s="11">
        <v>2.7787201576059641</v>
      </c>
      <c r="M190" s="11">
        <v>2.837116629472741</v>
      </c>
      <c r="N190" s="11">
        <v>2.4314962292883537</v>
      </c>
      <c r="O190" s="11">
        <v>2.1047406807807301</v>
      </c>
    </row>
    <row r="191" spans="1:16" s="8" customFormat="1" x14ac:dyDescent="0.2">
      <c r="A191" s="1"/>
      <c r="B191" s="16" t="s">
        <v>10</v>
      </c>
      <c r="C191" s="9">
        <v>22.494936708860759</v>
      </c>
      <c r="D191" s="9">
        <v>23.913333333333334</v>
      </c>
      <c r="E191" s="9">
        <v>24.375862068965517</v>
      </c>
      <c r="F191" s="9">
        <v>24.852499999999992</v>
      </c>
      <c r="G191" s="9">
        <v>25.989873417721512</v>
      </c>
      <c r="H191" s="9">
        <v>26.62678571428572</v>
      </c>
      <c r="I191" s="9">
        <v>28.059493670886081</v>
      </c>
      <c r="J191" s="9">
        <v>28.989361702127656</v>
      </c>
      <c r="K191" s="9">
        <v>30.778481012658229</v>
      </c>
      <c r="L191" s="9">
        <v>30.652941176470591</v>
      </c>
      <c r="M191" s="9">
        <v>31.80952380952381</v>
      </c>
      <c r="N191" s="9">
        <v>33.293749999999996</v>
      </c>
      <c r="O191" s="9">
        <v>34.392592592592592</v>
      </c>
    </row>
    <row r="192" spans="1:16" s="8" customFormat="1" x14ac:dyDescent="0.2">
      <c r="A192" s="1"/>
      <c r="B192" s="16"/>
      <c r="C192" s="9">
        <v>2.3002730458983134</v>
      </c>
      <c r="D192" s="9">
        <v>2.3022827252808105</v>
      </c>
      <c r="E192" s="9">
        <v>2.2334558699810279</v>
      </c>
      <c r="F192" s="9">
        <v>2.4548212635337499</v>
      </c>
      <c r="G192" s="9">
        <v>2.7928753190707187</v>
      </c>
      <c r="H192" s="9">
        <v>2.8093021502551725</v>
      </c>
      <c r="I192" s="9">
        <v>2.6995972628097111</v>
      </c>
      <c r="J192" s="9">
        <v>2.8961168937008828</v>
      </c>
      <c r="K192" s="9">
        <v>2.7934296026833532</v>
      </c>
      <c r="L192" s="9">
        <v>2.8295577496887265</v>
      </c>
      <c r="M192" s="9">
        <v>2.3845135273058862</v>
      </c>
      <c r="N192" s="9">
        <v>2.5898439463926528</v>
      </c>
      <c r="O192" s="9">
        <v>2.5157849250629098</v>
      </c>
    </row>
  </sheetData>
  <mergeCells count="2">
    <mergeCell ref="B189:B190"/>
    <mergeCell ref="B191:B19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Tabitha Rücker</cp:lastModifiedBy>
  <dcterms:created xsi:type="dcterms:W3CDTF">2021-08-07T15:12:52Z</dcterms:created>
  <dcterms:modified xsi:type="dcterms:W3CDTF">2023-09-20T10:59:31Z</dcterms:modified>
</cp:coreProperties>
</file>