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A.PROJ\30.KNAUF\A.Cow\A.Zone\2025\2025-04-02 (3) E-Order 제품분류명 DB 업데이트 요청\"/>
    </mc:Choice>
  </mc:AlternateContent>
  <xr:revisionPtr revIDLastSave="0" documentId="13_ncr:1_{CADB3C95-DC00-4A28-9F14-99BD5E5CDB46}" xr6:coauthVersionLast="47" xr6:coauthVersionMax="47" xr10:uidLastSave="{00000000-0000-0000-0000-000000000000}"/>
  <bookViews>
    <workbookView xWindow="-28920" yWindow="-120" windowWidth="29040" windowHeight="16440" activeTab="1" xr2:uid="{00000000-000D-0000-FFFF-FFFF00000000}"/>
  </bookViews>
  <sheets>
    <sheet name="dd" sheetId="1" r:id="rId1"/>
    <sheet name="Sheet1" sheetId="2" r:id="rId2"/>
    <sheet name="Sheet2" sheetId="3" r:id="rId3"/>
    <sheet name="Sheet3" sheetId="4" r:id="rId4"/>
  </sheets>
  <definedNames>
    <definedName name="_xlnm._FilterDatabase" localSheetId="0" hidden="1">dd!$A$2:$L$53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" i="3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2" i="4"/>
  <c r="E3" i="2"/>
  <c r="E4" i="2"/>
  <c r="E5" i="2"/>
  <c r="E6" i="2"/>
  <c r="E7" i="2"/>
  <c r="E2" i="2"/>
</calcChain>
</file>

<file path=xl/sharedStrings.xml><?xml version="1.0" encoding="utf-8"?>
<sst xmlns="http://schemas.openxmlformats.org/spreadsheetml/2006/main" count="781" uniqueCount="327">
  <si>
    <t>제품코드</t>
    <phoneticPr fontId="18" type="noConversion"/>
  </si>
  <si>
    <t>제품명</t>
    <phoneticPr fontId="18" type="noConversion"/>
  </si>
  <si>
    <t>제품설명</t>
    <phoneticPr fontId="18" type="noConversion"/>
  </si>
  <si>
    <t>영문분류명</t>
    <phoneticPr fontId="18" type="noConversion"/>
  </si>
  <si>
    <t>DAM62000</t>
  </si>
  <si>
    <t>Other Accessories</t>
  </si>
  <si>
    <t>액세서리</t>
  </si>
  <si>
    <t>DAG62400</t>
  </si>
  <si>
    <t xml:space="preserve">액세서리 </t>
  </si>
  <si>
    <t>DAP40600</t>
  </si>
  <si>
    <t>Other accessories</t>
  </si>
  <si>
    <t>VISONA 12.5 400 1200 TANGENT</t>
  </si>
  <si>
    <t>DAM17100</t>
  </si>
  <si>
    <t>Gypsum Tiles</t>
  </si>
  <si>
    <t>석고천장타일</t>
    <phoneticPr fontId="18" type="noConversion"/>
  </si>
  <si>
    <t>DAG17120</t>
  </si>
  <si>
    <t>Gyp Tiles Perforated</t>
  </si>
  <si>
    <t>유공흡음석고천장타일</t>
    <phoneticPr fontId="18" type="noConversion"/>
  </si>
  <si>
    <t>DAP31500</t>
  </si>
  <si>
    <t>Gypsum tile perforated 12-13</t>
  </si>
  <si>
    <t>유공흡음석고보드 12.5</t>
  </si>
  <si>
    <t>AQUAPANEL Outdoor 1200x2400 (30) IPPC</t>
  </si>
  <si>
    <t>DAM15100</t>
  </si>
  <si>
    <t>Cement Boards</t>
  </si>
  <si>
    <t>시멘트 보드</t>
    <phoneticPr fontId="18" type="noConversion"/>
  </si>
  <si>
    <t>DAG13000</t>
  </si>
  <si>
    <t>Aquapanel</t>
  </si>
  <si>
    <t>아쿠아패널</t>
    <phoneticPr fontId="18" type="noConversion"/>
  </si>
  <si>
    <t>DAP18810</t>
  </si>
  <si>
    <t>Aquapanel outoor 12.5</t>
  </si>
  <si>
    <t>아쿠아패널 아웃도어 12.5</t>
    <phoneticPr fontId="18" type="noConversion"/>
  </si>
  <si>
    <t>Designpanel 1200 12.5 1200 2400 Q2F</t>
  </si>
  <si>
    <t>DAM13000</t>
  </si>
  <si>
    <t>Other Boards</t>
  </si>
  <si>
    <t>특수 석고보드</t>
  </si>
  <si>
    <t>DAG12560</t>
  </si>
  <si>
    <t>Perforated boards</t>
  </si>
  <si>
    <t>DAP16660</t>
  </si>
  <si>
    <t>Perforated boards 12-13</t>
  </si>
  <si>
    <t>Safeboard FR 12.5 625 2400 HRE (42)</t>
  </si>
  <si>
    <t>DAM12000</t>
  </si>
  <si>
    <t>Technical Boards</t>
  </si>
  <si>
    <t>기능성 석고보드</t>
  </si>
  <si>
    <t>DAG12520</t>
  </si>
  <si>
    <t>X-Ray boards</t>
  </si>
  <si>
    <t>DAP16900</t>
  </si>
  <si>
    <t>X-Ray 12-13</t>
  </si>
  <si>
    <t>엑스레이차폐</t>
  </si>
  <si>
    <t>다노타일 6.5X600X600 WHITE PE (14/280)</t>
  </si>
  <si>
    <t>DAG17190</t>
  </si>
  <si>
    <t>Other Gypsum Tiles</t>
  </si>
  <si>
    <t>기타석고천장타일</t>
    <phoneticPr fontId="18" type="noConversion"/>
  </si>
  <si>
    <t>DAP30600</t>
  </si>
  <si>
    <t>Gypsum tile others</t>
  </si>
  <si>
    <t>특수석고천장보드</t>
    <phoneticPr fontId="18" type="noConversion"/>
  </si>
  <si>
    <t>HD SN10 1MMXXX X 025x0600x1200 A1 35</t>
  </si>
  <si>
    <t>DAM17500</t>
  </si>
  <si>
    <t>Wood Tiles</t>
  </si>
  <si>
    <t>DAG17510</t>
  </si>
  <si>
    <t>Wood Design Tiles</t>
  </si>
  <si>
    <t>DAP32420</t>
  </si>
  <si>
    <t>Wood design SuperFine tiles</t>
  </si>
  <si>
    <t>HD FN20 1MMXXX X 025x0600x1200 A1 35</t>
  </si>
  <si>
    <t>DAP32400</t>
  </si>
  <si>
    <t>Wood design Fine tiles</t>
  </si>
  <si>
    <t>HD M MI 1MMXXX X 025x0600x1200 A1N500035</t>
  </si>
  <si>
    <t>DAP32460</t>
  </si>
  <si>
    <t>Wood design Micro tiles</t>
  </si>
  <si>
    <t>DAM64000</t>
  </si>
  <si>
    <t>Other products</t>
  </si>
  <si>
    <t>기타제품 및 서비스</t>
  </si>
  <si>
    <t>DAG64100</t>
  </si>
  <si>
    <t>Raw Materials</t>
  </si>
  <si>
    <t>원재료</t>
  </si>
  <si>
    <t>유공흡음석고보드 12.5</t>
    <phoneticPr fontId="18" type="noConversion"/>
  </si>
  <si>
    <t>유공흡음석고보드</t>
    <phoneticPr fontId="18" type="noConversion"/>
  </si>
  <si>
    <t>AQUAPANEL Exterior Tape 10 cm</t>
  </si>
  <si>
    <t>DAG62300</t>
  </si>
  <si>
    <t>Tapes</t>
  </si>
  <si>
    <t>테이프</t>
    <phoneticPr fontId="18" type="noConversion"/>
  </si>
  <si>
    <t>DAP40000</t>
  </si>
  <si>
    <t>Joint and other tapes</t>
  </si>
  <si>
    <t>조인트 테이프/ 기타 테이프</t>
  </si>
  <si>
    <t>AQUAPANEL SkyLite 8.0 900 1200 (80)</t>
  </si>
  <si>
    <t>DAP18840</t>
  </si>
  <si>
    <t>Aquapanel skylite 8</t>
  </si>
  <si>
    <t>아쿠아패널 스카이라이트 8</t>
    <phoneticPr fontId="18" type="noConversion"/>
  </si>
  <si>
    <t>Cleaneo FF  8/18R 12.5 900 1998 BLK(50)</t>
  </si>
  <si>
    <t>DAP16600</t>
  </si>
  <si>
    <t>Cleaneo 12-13</t>
  </si>
  <si>
    <t>Diamant 12.5 1250 custom</t>
  </si>
  <si>
    <t>DAG12310</t>
  </si>
  <si>
    <t>FR/MR/IR Boards</t>
  </si>
  <si>
    <t>DAP14800</t>
  </si>
  <si>
    <t>Fire/Moisture/Impact 12-13</t>
  </si>
  <si>
    <t>고강도방화방수 12.5 (다이아몬드)</t>
  </si>
  <si>
    <t>AQUAPANEL Indoor NEW 12.5 1200 2400 (55)</t>
  </si>
  <si>
    <t>DAP18800</t>
  </si>
  <si>
    <t>Aquapanel indoor 12.5</t>
  </si>
  <si>
    <t>아쿠아패널</t>
  </si>
  <si>
    <t>PB-liner grey 140 g/m2 880</t>
  </si>
  <si>
    <t>DAP41300</t>
  </si>
  <si>
    <t>Paper</t>
  </si>
  <si>
    <t>Adit Package 23.5 450 1200 T1 (2/16)</t>
  </si>
  <si>
    <t>DAP31600</t>
  </si>
  <si>
    <t>Gypsum tile perforated others</t>
  </si>
  <si>
    <t>기타 석고천장재</t>
  </si>
  <si>
    <t>AQUAPANEL Universal 8,0 1200 2400 (80)</t>
  </si>
  <si>
    <t>DAP18850</t>
  </si>
  <si>
    <t>Aquapanel universal 8-9</t>
  </si>
  <si>
    <t>아쿠아패널 유니버셜 8</t>
    <phoneticPr fontId="18" type="noConversion"/>
  </si>
  <si>
    <t>CORTEGA BTG15 16 600 600 CW G</t>
  </si>
  <si>
    <t>DAM17200</t>
  </si>
  <si>
    <t>Mineral Tiles</t>
  </si>
  <si>
    <t>DAG17230</t>
  </si>
  <si>
    <t>Mnrl Tiles Std TEG</t>
  </si>
  <si>
    <t>DAP31760</t>
  </si>
  <si>
    <t>Mineral tiles standard TEG 16</t>
  </si>
  <si>
    <t>DUNE BOARD 16 1220 610 CW G</t>
  </si>
  <si>
    <t>DAG17220</t>
  </si>
  <si>
    <t>Mineral Tiles Std</t>
  </si>
  <si>
    <t>DAP31730</t>
  </si>
  <si>
    <t>Mineral tiles standard board 16</t>
  </si>
  <si>
    <t>SCHOOL ZS BTG15 15 600 600 CW G</t>
  </si>
  <si>
    <t>DAP31750</t>
  </si>
  <si>
    <t>Mineral tiles standard TEG 15</t>
  </si>
  <si>
    <t>ORBIT BOARD 13 1200 600 DG K</t>
  </si>
  <si>
    <t>DAG17210</t>
  </si>
  <si>
    <t>Mineral Tiles Basic</t>
  </si>
  <si>
    <t>DAP31700</t>
  </si>
  <si>
    <t>Mineral tiles basic ≤ 13</t>
  </si>
  <si>
    <t>MERCURE BOARD 15 1200 600 DG K</t>
  </si>
  <si>
    <t>DAP31720</t>
  </si>
  <si>
    <t>Mineral tiles standard board 15</t>
  </si>
  <si>
    <t>XT P15 38 0.33 1200 P X2 C J 300 CA FV G</t>
  </si>
  <si>
    <t>DUNE PLANK SL2 18 F1290 600 CW G</t>
  </si>
  <si>
    <t>DAG17240</t>
  </si>
  <si>
    <t>Other Mnrl Tiles Std</t>
  </si>
  <si>
    <t>DAP31790</t>
  </si>
  <si>
    <t>Mineral tiles standard other</t>
  </si>
  <si>
    <t>DUNE PLANK K2C2 18 F1265 300 CW G</t>
  </si>
  <si>
    <t>DAG17290</t>
  </si>
  <si>
    <t>Other Mineral Tiles</t>
  </si>
  <si>
    <t>DAP31900</t>
  </si>
  <si>
    <t>Other mineral fiber tiles</t>
  </si>
  <si>
    <t>미네랄울 천장재</t>
  </si>
  <si>
    <t>TOPIQ PRIME TG15-90 15 610 610 DG K</t>
  </si>
  <si>
    <t>DAM17300</t>
  </si>
  <si>
    <t>Soft Mineral Tiles</t>
  </si>
  <si>
    <t>DAG17320</t>
  </si>
  <si>
    <t>Soft Mnrl Tiles TEG</t>
  </si>
  <si>
    <t>DAP32020</t>
  </si>
  <si>
    <t>Soft mineral tiles teg 15</t>
  </si>
  <si>
    <t>HD IS10 1MMXXX X 025x0600x1200 A1W0000N6</t>
  </si>
  <si>
    <t>DAP32520</t>
  </si>
  <si>
    <t>Wood design SuperFine A2 tiles</t>
  </si>
  <si>
    <t>아쿠아락E 12.5*900*1800 평보드</t>
  </si>
  <si>
    <t>DAG12240</t>
  </si>
  <si>
    <t>MR Mold Boards</t>
  </si>
  <si>
    <t>DAP12400</t>
  </si>
  <si>
    <t>Moisture/Mold 12-13</t>
  </si>
  <si>
    <t>방수/방균 12.5</t>
  </si>
  <si>
    <t>아쿠아락E 15*900*1800 평보드</t>
  </si>
  <si>
    <t>DAP12500</t>
  </si>
  <si>
    <t>Moisture/Mold 15-16</t>
  </si>
  <si>
    <t>방수/방균 15</t>
  </si>
  <si>
    <t>DAM21000</t>
  </si>
  <si>
    <t>Wall Profiles</t>
  </si>
  <si>
    <t>메탈 프로파일</t>
  </si>
  <si>
    <t>DAG21200</t>
  </si>
  <si>
    <t>UW/U Tracks</t>
  </si>
  <si>
    <t>기타 메탈프로파일</t>
  </si>
  <si>
    <t>DAP22042</t>
  </si>
  <si>
    <t>UW/U Track &gt;0.4:≤0.6 BMT, &gt;100</t>
  </si>
  <si>
    <t>DAG21100</t>
  </si>
  <si>
    <t>CW/MW Studs</t>
  </si>
  <si>
    <t>벽체용 메탈프로파일</t>
  </si>
  <si>
    <t>DAP21842</t>
  </si>
  <si>
    <t>CW/MW Stud &gt;0.4:≤0.6 BMT, &gt;100</t>
  </si>
  <si>
    <t>DAP21822</t>
  </si>
  <si>
    <t>CW/MW Stud &gt;0.4:≤0.6 BMT, &gt;70:≤90</t>
  </si>
  <si>
    <t>시그마 스터드 100/45/0.5 2700</t>
  </si>
  <si>
    <t>DAP21832</t>
  </si>
  <si>
    <t>CW/MW Stud &gt;0.4:≤0.6 BMT, &gt;90:≤100</t>
  </si>
  <si>
    <t>시그마 스터드 90/45/0.5 3550</t>
  </si>
  <si>
    <t>고강도일반12.5*900*1800 평보드</t>
  </si>
  <si>
    <t>DAG12040</t>
  </si>
  <si>
    <t>IR Boards</t>
  </si>
  <si>
    <t>DAP15680</t>
  </si>
  <si>
    <t>Impact 12-13</t>
  </si>
  <si>
    <t>DAG17100</t>
  </si>
  <si>
    <t>Gyp Tiles Painted</t>
  </si>
  <si>
    <t>도장석고천장타일</t>
    <phoneticPr fontId="18" type="noConversion"/>
  </si>
  <si>
    <t>DAP31000</t>
  </si>
  <si>
    <t>Gypsum tile painted 9-10</t>
  </si>
  <si>
    <t>DAM11000</t>
  </si>
  <si>
    <t>Standard Boards</t>
  </si>
  <si>
    <t>일반 석고보드</t>
  </si>
  <si>
    <t>DAG11100</t>
  </si>
  <si>
    <t>REG Boards</t>
  </si>
  <si>
    <t>DAP10400</t>
  </si>
  <si>
    <t>Regular 12-13</t>
  </si>
  <si>
    <t>일반 15*900*1800 테파드</t>
  </si>
  <si>
    <t>DAP10500</t>
  </si>
  <si>
    <t>Regular 15-16</t>
  </si>
  <si>
    <t>DAP10300</t>
  </si>
  <si>
    <t>Regular 9-10</t>
  </si>
  <si>
    <t>SheetrockGyptexEco 9.5*300*600</t>
  </si>
  <si>
    <t>차음 12.5*900*1800 평보드</t>
  </si>
  <si>
    <t>DAG12050</t>
  </si>
  <si>
    <t>SR Boards</t>
  </si>
  <si>
    <t>DAP15770</t>
  </si>
  <si>
    <t>Sound 12-13</t>
  </si>
  <si>
    <t>차음 15*900*1800 평보드</t>
  </si>
  <si>
    <t>DAP15780</t>
  </si>
  <si>
    <t>Sound 15-16</t>
  </si>
  <si>
    <t>차음 9.5*900*1800 평보드</t>
  </si>
  <si>
    <t>DAP15760</t>
  </si>
  <si>
    <t>Sound 9-10</t>
  </si>
  <si>
    <t>시그마 러너 100/40/0.6 2400</t>
  </si>
  <si>
    <t>DAP22032</t>
  </si>
  <si>
    <t>UW/U Track &gt;0.4:≤0.6 BMT, &gt;90:≤100</t>
  </si>
  <si>
    <t>시그마 러너 124/40/0.6 3000</t>
  </si>
  <si>
    <t>DAP22022</t>
  </si>
  <si>
    <t>UW/U Track &gt;0.4:≤0.6 BMT, &gt;70:≤90</t>
  </si>
  <si>
    <t>방균 12.5*900*1800 평보드</t>
  </si>
  <si>
    <t>DAG12060</t>
  </si>
  <si>
    <t>Mold Boards</t>
  </si>
  <si>
    <t>DAP15600</t>
  </si>
  <si>
    <t>Mold 12-13</t>
  </si>
  <si>
    <t>방균 9.5*900*1800 평보드</t>
  </si>
  <si>
    <t>DAP15500</t>
  </si>
  <si>
    <t>Mold 9-10</t>
  </si>
  <si>
    <t>시트락일반 9.5*900*1800 평보드</t>
  </si>
  <si>
    <t>DAG13100</t>
  </si>
  <si>
    <t>Other Cement Board</t>
  </si>
  <si>
    <t>시멘트보드</t>
  </si>
  <si>
    <t>DAP19000</t>
  </si>
  <si>
    <t>Duracrete 12.7</t>
  </si>
  <si>
    <t>시멘트보드(듀라크리트)</t>
  </si>
  <si>
    <t>U듀라크리트 12.7 910 2000 SE</t>
  </si>
  <si>
    <t>U Doroc NG Under 6.35*915*1525</t>
  </si>
  <si>
    <t>DAM15200</t>
  </si>
  <si>
    <t>Fiber Cement Boards</t>
  </si>
  <si>
    <t>파이버 시멘트 보드</t>
    <phoneticPr fontId="18" type="noConversion"/>
  </si>
  <si>
    <t>DAG13300</t>
  </si>
  <si>
    <t>Other Fibrous Cement</t>
  </si>
  <si>
    <t>파이버시멘트보드</t>
  </si>
  <si>
    <t>AW 러너 74/40/0.6 3000</t>
  </si>
  <si>
    <t>Structocrete 19 1220 2440 SE (30) #KU</t>
  </si>
  <si>
    <t>DAP19100</t>
  </si>
  <si>
    <t>Other cement board</t>
  </si>
  <si>
    <t>시멘트보드</t>
    <phoneticPr fontId="18" type="noConversion"/>
  </si>
  <si>
    <t>일반 12.5*1200*3500 평보드 (100)</t>
  </si>
  <si>
    <t>시그마 스터드 124/45/0.5 3100</t>
  </si>
  <si>
    <t>Torro 28  599  624 (60)</t>
  </si>
  <si>
    <t>DAG12400</t>
  </si>
  <si>
    <t>Other Tech Boards</t>
  </si>
  <si>
    <t>기타 기능성보드</t>
  </si>
  <si>
    <t>DAP17100</t>
  </si>
  <si>
    <t>Other technical boards</t>
  </si>
  <si>
    <t>PE 9 603 603 MTONE WHITE SE (6/336)</t>
  </si>
  <si>
    <t>DAP30100</t>
  </si>
  <si>
    <t>Gypsum tile others 9-10</t>
  </si>
  <si>
    <t>ACOUSTIC 9 603 603 SOPRAN SE(6)</t>
  </si>
  <si>
    <t>DAP31400</t>
  </si>
  <si>
    <t>Gypsum tile perforated 9-10</t>
  </si>
  <si>
    <t>AW 러너 140/32/0.6 3000</t>
  </si>
  <si>
    <t>DAP22046</t>
  </si>
  <si>
    <t>UW/U Track &gt;0.8 BMT, &gt;100</t>
  </si>
  <si>
    <t>우드울타일</t>
  </si>
  <si>
    <t>우드울음향타일</t>
  </si>
  <si>
    <t>우드울슈퍼파인</t>
  </si>
  <si>
    <t>우드울파인</t>
  </si>
  <si>
    <t>우드울마이크로</t>
  </si>
  <si>
    <t>미네랄울천장타일</t>
    <phoneticPr fontId="18" type="noConversion"/>
  </si>
  <si>
    <t>미네랄울평엣지타일</t>
    <phoneticPr fontId="18" type="noConversion"/>
  </si>
  <si>
    <t>미네랄울베벨엣지타일</t>
    <phoneticPr fontId="18" type="noConversion"/>
  </si>
  <si>
    <t>미네랄울기본엣지타일</t>
    <phoneticPr fontId="18" type="noConversion"/>
  </si>
  <si>
    <t>16mm 미네랄울베벨엣지타일</t>
    <phoneticPr fontId="18" type="noConversion"/>
  </si>
  <si>
    <t>16mm 미네랄울평엣지타일</t>
    <phoneticPr fontId="18" type="noConversion"/>
  </si>
  <si>
    <t>15mm 미네랄울베벨엣지타일</t>
    <phoneticPr fontId="18" type="noConversion"/>
  </si>
  <si>
    <t>소프트미네랄울천장타일</t>
    <phoneticPr fontId="18" type="noConversion"/>
  </si>
  <si>
    <t>기타미네랄울타일</t>
    <phoneticPr fontId="18" type="noConversion"/>
  </si>
  <si>
    <t>소프트미네랄울베벨엣지타일</t>
    <phoneticPr fontId="18" type="noConversion"/>
  </si>
  <si>
    <r>
      <t xml:space="preserve">15mm </t>
    </r>
    <r>
      <rPr>
        <sz val="11"/>
        <color theme="1"/>
        <rFont val="돋움"/>
        <family val="2"/>
        <charset val="129"/>
      </rPr>
      <t>미네랄울평엣지타일</t>
    </r>
    <phoneticPr fontId="18" type="noConversion"/>
  </si>
  <si>
    <t>미네랄울천장재</t>
    <phoneticPr fontId="18" type="noConversion"/>
  </si>
  <si>
    <t>15mm 소프트미네랄울천장재</t>
    <phoneticPr fontId="18" type="noConversion"/>
  </si>
  <si>
    <t>13mm 이하 미네랄울타일</t>
    <phoneticPr fontId="18" type="noConversion"/>
  </si>
  <si>
    <t>도장된 석고타일 9.5</t>
    <phoneticPr fontId="18" type="noConversion"/>
  </si>
  <si>
    <r>
      <rPr>
        <sz val="11"/>
        <color theme="1"/>
        <rFont val="맑은 고딕"/>
        <family val="3"/>
        <charset val="129"/>
      </rPr>
      <t>도장된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석고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타일</t>
    </r>
    <r>
      <rPr>
        <sz val="11"/>
        <color theme="1"/>
        <rFont val="Arial"/>
        <family val="2"/>
      </rPr>
      <t xml:space="preserve"> 9 (</t>
    </r>
    <r>
      <rPr>
        <sz val="11"/>
        <color theme="1"/>
        <rFont val="맑은 고딕"/>
        <family val="3"/>
        <charset val="129"/>
      </rPr>
      <t>미나톤</t>
    </r>
    <r>
      <rPr>
        <sz val="11"/>
        <color theme="1"/>
        <rFont val="Arial"/>
        <family val="2"/>
      </rPr>
      <t>)</t>
    </r>
    <phoneticPr fontId="18" type="noConversion"/>
  </si>
  <si>
    <r>
      <rPr>
        <sz val="11"/>
        <color theme="1"/>
        <rFont val="맑은 고딕"/>
        <family val="3"/>
        <charset val="129"/>
      </rPr>
      <t>도장된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2"/>
        <charset val="129"/>
      </rPr>
      <t>흡음</t>
    </r>
    <r>
      <rPr>
        <sz val="11"/>
        <color theme="1"/>
        <rFont val="맑은 고딕"/>
        <family val="3"/>
        <charset val="129"/>
      </rPr>
      <t>석고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타일</t>
    </r>
    <r>
      <rPr>
        <sz val="11"/>
        <color theme="1"/>
        <rFont val="Arial"/>
        <family val="2"/>
      </rPr>
      <t xml:space="preserve"> 9 (</t>
    </r>
    <r>
      <rPr>
        <sz val="11"/>
        <color theme="1"/>
        <rFont val="맑은 고딕"/>
        <family val="3"/>
        <charset val="129"/>
      </rPr>
      <t>미나톤</t>
    </r>
    <r>
      <rPr>
        <sz val="11"/>
        <color theme="1"/>
        <rFont val="Arial"/>
        <family val="2"/>
      </rPr>
      <t>)</t>
    </r>
    <phoneticPr fontId="18" type="noConversion"/>
  </si>
  <si>
    <t>고강도일반 12.5</t>
    <phoneticPr fontId="18" type="noConversion"/>
  </si>
  <si>
    <t>방수방균 석고보드</t>
    <phoneticPr fontId="18" type="noConversion"/>
  </si>
  <si>
    <t>고강도 석고보드</t>
    <phoneticPr fontId="18" type="noConversion"/>
  </si>
  <si>
    <t>차음 석고보드</t>
    <phoneticPr fontId="18" type="noConversion"/>
  </si>
  <si>
    <t>차음 12.5</t>
    <phoneticPr fontId="18" type="noConversion"/>
  </si>
  <si>
    <t>방균 석고보드</t>
    <phoneticPr fontId="18" type="noConversion"/>
  </si>
  <si>
    <t>차음 9.5</t>
    <phoneticPr fontId="18" type="noConversion"/>
  </si>
  <si>
    <t>방균 12.5</t>
    <phoneticPr fontId="18" type="noConversion"/>
  </si>
  <si>
    <r>
      <rPr>
        <sz val="11"/>
        <color theme="1"/>
        <rFont val="돋움"/>
        <family val="2"/>
        <charset val="129"/>
      </rPr>
      <t>방균</t>
    </r>
    <r>
      <rPr>
        <sz val="11"/>
        <color theme="1"/>
        <rFont val="Arial"/>
        <family val="2"/>
      </rPr>
      <t xml:space="preserve"> 9.5</t>
    </r>
    <phoneticPr fontId="18" type="noConversion"/>
  </si>
  <si>
    <t>시트락 일반석고보드</t>
    <phoneticPr fontId="18" type="noConversion"/>
  </si>
  <si>
    <t>시트락 일반 9.5</t>
    <phoneticPr fontId="18" type="noConversion"/>
  </si>
  <si>
    <t>일반 15</t>
    <phoneticPr fontId="18" type="noConversion"/>
  </si>
  <si>
    <t>일반 12.5</t>
    <phoneticPr fontId="18" type="noConversion"/>
  </si>
  <si>
    <t>기타 액세서리</t>
    <phoneticPr fontId="18" type="noConversion"/>
  </si>
  <si>
    <t>종이</t>
    <phoneticPr fontId="18" type="noConversion"/>
  </si>
  <si>
    <r>
      <t xml:space="preserve">AW </t>
    </r>
    <r>
      <rPr>
        <sz val="11"/>
        <color theme="1"/>
        <rFont val="돋움"/>
        <family val="2"/>
        <charset val="129"/>
      </rPr>
      <t>러너 140</t>
    </r>
    <phoneticPr fontId="18" type="noConversion"/>
  </si>
  <si>
    <t>방탄석고보드</t>
    <phoneticPr fontId="18" type="noConversion"/>
  </si>
  <si>
    <t>차폐 석고보드</t>
    <phoneticPr fontId="18" type="noConversion"/>
  </si>
  <si>
    <r>
      <rPr>
        <sz val="11"/>
        <color theme="1"/>
        <rFont val="돋움"/>
        <family val="2"/>
        <charset val="129"/>
      </rPr>
      <t>유공흡음석고보드</t>
    </r>
    <r>
      <rPr>
        <sz val="11"/>
        <color theme="1"/>
        <rFont val="Arial"/>
        <family val="2"/>
        <charset val="129"/>
      </rPr>
      <t xml:space="preserve"> 12.5</t>
    </r>
    <phoneticPr fontId="18" type="noConversion"/>
  </si>
  <si>
    <t xml:space="preserve"> </t>
    <phoneticPr fontId="18" type="noConversion"/>
  </si>
  <si>
    <t>스터드 124, 140</t>
    <phoneticPr fontId="18" type="noConversion"/>
  </si>
  <si>
    <t>스터드 100</t>
    <phoneticPr fontId="18" type="noConversion"/>
  </si>
  <si>
    <t>스터드 74, 90</t>
    <phoneticPr fontId="18" type="noConversion"/>
  </si>
  <si>
    <t>러너 74, 90</t>
    <phoneticPr fontId="18" type="noConversion"/>
  </si>
  <si>
    <t>러너 100</t>
    <phoneticPr fontId="18" type="noConversion"/>
  </si>
  <si>
    <t>러너 124</t>
    <phoneticPr fontId="18" type="noConversion"/>
  </si>
  <si>
    <t>한글 분류명 (SALES_CD3_NM)</t>
    <phoneticPr fontId="18" type="noConversion"/>
  </si>
  <si>
    <t>한글 분류명 (SALES_CD2_NM)</t>
    <phoneticPr fontId="18" type="noConversion"/>
  </si>
  <si>
    <t>한글 분류명 (SALES_CD1_NM)</t>
    <phoneticPr fontId="18" type="noConversion"/>
  </si>
  <si>
    <t>Product Hierarchy ID (소분류)</t>
    <phoneticPr fontId="18" type="noConversion"/>
  </si>
  <si>
    <t>Group ID (중분류)</t>
    <phoneticPr fontId="18" type="noConversion"/>
  </si>
  <si>
    <t>Main Group ID (대분류)</t>
    <phoneticPr fontId="18" type="noConversion"/>
  </si>
  <si>
    <t>분류코드 (SALES_CD1)</t>
    <phoneticPr fontId="18" type="noConversion"/>
  </si>
  <si>
    <t>분류코드 (SALES_CD2)</t>
    <phoneticPr fontId="18" type="noConversion"/>
  </si>
  <si>
    <t>분류코드 (SALES_CD3)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</si>
</sst>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rial"/>
      <family val="2"/>
      <charset val="129"/>
    </font>
    <font>
      <sz val="11"/>
      <color theme="1"/>
      <name val="Arial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Arial"/>
      <family val="2"/>
      <charset val="129"/>
    </font>
    <font>
      <b/>
      <sz val="13"/>
      <color theme="3"/>
      <name val="Arial"/>
      <family val="2"/>
      <charset val="129"/>
    </font>
    <font>
      <b/>
      <sz val="11"/>
      <color theme="3"/>
      <name val="Arial"/>
      <family val="2"/>
      <charset val="129"/>
    </font>
    <font>
      <sz val="11"/>
      <color rgb="FF006100"/>
      <name val="Arial"/>
      <family val="2"/>
      <charset val="129"/>
    </font>
    <font>
      <sz val="11"/>
      <color rgb="FF9C0006"/>
      <name val="Arial"/>
      <family val="2"/>
      <charset val="129"/>
    </font>
    <font>
      <sz val="11"/>
      <color rgb="FF9C5700"/>
      <name val="Arial"/>
      <family val="2"/>
      <charset val="129"/>
    </font>
    <font>
      <sz val="11"/>
      <color rgb="FF3F3F76"/>
      <name val="Arial"/>
      <family val="2"/>
      <charset val="129"/>
    </font>
    <font>
      <b/>
      <sz val="11"/>
      <color rgb="FF3F3F3F"/>
      <name val="Arial"/>
      <family val="2"/>
      <charset val="129"/>
    </font>
    <font>
      <b/>
      <sz val="11"/>
      <color rgb="FFFA7D00"/>
      <name val="Arial"/>
      <family val="2"/>
      <charset val="129"/>
    </font>
    <font>
      <sz val="11"/>
      <color rgb="FFFA7D00"/>
      <name val="Arial"/>
      <family val="2"/>
      <charset val="129"/>
    </font>
    <font>
      <b/>
      <sz val="11"/>
      <color theme="0"/>
      <name val="Arial"/>
      <family val="2"/>
      <charset val="129"/>
    </font>
    <font>
      <sz val="11"/>
      <color rgb="FFFF0000"/>
      <name val="Arial"/>
      <family val="2"/>
      <charset val="129"/>
    </font>
    <font>
      <i/>
      <sz val="11"/>
      <color rgb="FF7F7F7F"/>
      <name val="Arial"/>
      <family val="2"/>
      <charset val="129"/>
    </font>
    <font>
      <b/>
      <sz val="11"/>
      <color theme="1"/>
      <name val="Arial"/>
      <family val="2"/>
      <charset val="129"/>
    </font>
    <font>
      <sz val="11"/>
      <color theme="0"/>
      <name val="Arial"/>
      <family val="2"/>
      <charset val="129"/>
    </font>
    <font>
      <sz val="8"/>
      <name val="Arial"/>
      <family val="2"/>
      <charset val="129"/>
    </font>
    <font>
      <b/>
      <sz val="11"/>
      <color theme="1"/>
      <name val="돋움"/>
      <family val="2"/>
      <charset val="129"/>
    </font>
    <font>
      <sz val="11"/>
      <color theme="1"/>
      <name val="돋움"/>
      <family val="2"/>
      <charset val="129"/>
    </font>
    <font>
      <sz val="11"/>
      <color theme="1"/>
      <name val="돋움"/>
      <family val="3"/>
      <charset val="129"/>
    </font>
    <font>
      <sz val="11"/>
      <color theme="1"/>
      <name val="Arial"/>
      <family val="2"/>
    </font>
    <font>
      <sz val="11"/>
      <color theme="1"/>
      <name val="맑은 고딕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33" borderId="0" xfId="0" applyFill="1">
      <alignment vertical="center"/>
    </xf>
    <xf numFmtId="0" fontId="20" fillId="34" borderId="0" xfId="0" applyFont="1" applyFill="1">
      <alignment vertical="center"/>
    </xf>
    <xf numFmtId="0" fontId="20" fillId="34" borderId="14" xfId="0" applyFont="1" applyFill="1" applyBorder="1">
      <alignment vertical="center"/>
    </xf>
    <xf numFmtId="0" fontId="21" fillId="34" borderId="14" xfId="0" applyFont="1" applyFill="1" applyBorder="1">
      <alignment vertical="center"/>
    </xf>
    <xf numFmtId="0" fontId="0" fillId="34" borderId="14" xfId="0" applyFill="1" applyBorder="1">
      <alignment vertical="center"/>
    </xf>
    <xf numFmtId="0" fontId="20" fillId="0" borderId="14" xfId="0" applyFont="1" applyBorder="1">
      <alignment vertical="center"/>
    </xf>
    <xf numFmtId="0" fontId="19" fillId="0" borderId="0" xfId="0" applyFont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9" fillId="0" borderId="15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20" fillId="34" borderId="0" xfId="0" applyFont="1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"/>
  <sheetViews>
    <sheetView topLeftCell="C4" zoomScale="85" zoomScaleNormal="85" workbookViewId="0">
      <selection activeCell="J5" sqref="J5:L53"/>
    </sheetView>
  </sheetViews>
  <sheetFormatPr defaultRowHeight="13.8" x14ac:dyDescent="0.25"/>
  <cols>
    <col min="1" max="1" width="15" bestFit="1" customWidth="1"/>
    <col min="2" max="2" width="42.09765625" hidden="1" customWidth="1"/>
    <col min="3" max="3" width="40" customWidth="1"/>
    <col min="4" max="4" width="14.5" style="1" customWidth="1"/>
    <col min="5" max="5" width="20.19921875" bestFit="1" customWidth="1"/>
    <col min="6" max="6" width="36.09765625" bestFit="1" customWidth="1"/>
    <col min="7" max="7" width="14.59765625" style="1" customWidth="1"/>
    <col min="8" max="8" width="20.59765625" bestFit="1" customWidth="1"/>
    <col min="9" max="9" width="36.09765625" bestFit="1" customWidth="1"/>
    <col min="10" max="10" width="14.5" style="1" customWidth="1"/>
    <col min="11" max="11" width="36.5" bestFit="1" customWidth="1"/>
    <col min="12" max="12" width="36.09765625" style="2" bestFit="1" customWidth="1"/>
  </cols>
  <sheetData>
    <row r="1" spans="1:12" ht="15" thickBot="1" x14ac:dyDescent="0.3">
      <c r="D1" s="15" t="s">
        <v>323</v>
      </c>
      <c r="E1" s="16"/>
      <c r="F1" s="16"/>
      <c r="G1" s="15" t="s">
        <v>322</v>
      </c>
      <c r="H1" s="16"/>
      <c r="I1" s="16"/>
      <c r="J1" s="17" t="s">
        <v>321</v>
      </c>
      <c r="K1" s="18"/>
      <c r="L1" s="19"/>
    </row>
    <row r="2" spans="1:12" s="13" customFormat="1" ht="28.8" x14ac:dyDescent="0.25">
      <c r="A2" s="9" t="s">
        <v>0</v>
      </c>
      <c r="B2" s="9" t="s">
        <v>1</v>
      </c>
      <c r="C2" s="9" t="s">
        <v>2</v>
      </c>
      <c r="D2" s="10" t="s">
        <v>324</v>
      </c>
      <c r="E2" s="11" t="s">
        <v>3</v>
      </c>
      <c r="F2" s="12" t="s">
        <v>320</v>
      </c>
      <c r="G2" s="10" t="s">
        <v>325</v>
      </c>
      <c r="H2" s="11" t="s">
        <v>3</v>
      </c>
      <c r="I2" s="12" t="s">
        <v>319</v>
      </c>
      <c r="J2" s="10" t="s">
        <v>326</v>
      </c>
      <c r="K2" s="11" t="s">
        <v>3</v>
      </c>
      <c r="L2" s="12" t="s">
        <v>318</v>
      </c>
    </row>
    <row r="3" spans="1:12" ht="14.4" x14ac:dyDescent="0.25">
      <c r="A3">
        <v>792171</v>
      </c>
      <c r="B3" t="s">
        <v>240</v>
      </c>
      <c r="C3" t="s">
        <v>240</v>
      </c>
      <c r="D3" s="1" t="s">
        <v>22</v>
      </c>
      <c r="E3" s="3" t="s">
        <v>23</v>
      </c>
      <c r="F3" s="4" t="s">
        <v>24</v>
      </c>
      <c r="G3" s="1" t="s">
        <v>234</v>
      </c>
      <c r="H3" t="s">
        <v>235</v>
      </c>
      <c r="I3" t="s">
        <v>236</v>
      </c>
      <c r="J3" s="1" t="s">
        <v>237</v>
      </c>
      <c r="K3" t="s">
        <v>238</v>
      </c>
      <c r="L3" s="2" t="s">
        <v>239</v>
      </c>
    </row>
    <row r="4" spans="1:12" ht="14.4" x14ac:dyDescent="0.25">
      <c r="A4">
        <v>792207</v>
      </c>
      <c r="B4" t="s">
        <v>241</v>
      </c>
      <c r="C4" s="14" t="s">
        <v>241</v>
      </c>
      <c r="D4" s="1" t="s">
        <v>242</v>
      </c>
      <c r="E4" s="3" t="s">
        <v>243</v>
      </c>
      <c r="F4" s="4" t="s">
        <v>244</v>
      </c>
      <c r="G4" s="1" t="s">
        <v>245</v>
      </c>
      <c r="H4" t="s">
        <v>246</v>
      </c>
      <c r="I4" t="s">
        <v>247</v>
      </c>
    </row>
    <row r="5" spans="1:12" ht="14.4" x14ac:dyDescent="0.25">
      <c r="A5">
        <v>806135</v>
      </c>
      <c r="B5" t="s">
        <v>249</v>
      </c>
      <c r="C5" t="s">
        <v>249</v>
      </c>
      <c r="D5" s="1" t="s">
        <v>22</v>
      </c>
      <c r="E5" s="3" t="s">
        <v>23</v>
      </c>
      <c r="F5" s="4" t="s">
        <v>24</v>
      </c>
      <c r="G5" s="1" t="s">
        <v>234</v>
      </c>
      <c r="H5" t="s">
        <v>235</v>
      </c>
      <c r="I5" t="s">
        <v>236</v>
      </c>
      <c r="J5" s="1" t="s">
        <v>250</v>
      </c>
      <c r="K5" s="3" t="s">
        <v>251</v>
      </c>
      <c r="L5" s="5" t="s">
        <v>252</v>
      </c>
    </row>
    <row r="6" spans="1:12" ht="14.4" x14ac:dyDescent="0.25">
      <c r="A6">
        <v>125185</v>
      </c>
      <c r="B6" t="s">
        <v>11</v>
      </c>
      <c r="C6" t="s">
        <v>11</v>
      </c>
      <c r="D6" s="1" t="s">
        <v>12</v>
      </c>
      <c r="E6" s="3" t="s">
        <v>13</v>
      </c>
      <c r="F6" s="4" t="s">
        <v>14</v>
      </c>
      <c r="G6" s="1" t="s">
        <v>15</v>
      </c>
      <c r="H6" s="3" t="s">
        <v>16</v>
      </c>
      <c r="I6" s="4" t="s">
        <v>17</v>
      </c>
      <c r="J6" s="1" t="s">
        <v>18</v>
      </c>
      <c r="K6" t="s">
        <v>19</v>
      </c>
      <c r="L6" s="2" t="s">
        <v>20</v>
      </c>
    </row>
    <row r="7" spans="1:12" ht="14.4" x14ac:dyDescent="0.25">
      <c r="A7">
        <v>129866</v>
      </c>
      <c r="B7" t="s">
        <v>21</v>
      </c>
      <c r="C7" t="s">
        <v>21</v>
      </c>
      <c r="D7" s="1" t="s">
        <v>22</v>
      </c>
      <c r="E7" s="3" t="s">
        <v>23</v>
      </c>
      <c r="F7" s="4" t="s">
        <v>24</v>
      </c>
      <c r="G7" s="1" t="s">
        <v>25</v>
      </c>
      <c r="H7" s="3" t="s">
        <v>26</v>
      </c>
      <c r="I7" s="4" t="s">
        <v>27</v>
      </c>
      <c r="J7" s="1" t="s">
        <v>28</v>
      </c>
      <c r="K7" s="3" t="s">
        <v>29</v>
      </c>
      <c r="L7" s="5" t="s">
        <v>30</v>
      </c>
    </row>
    <row r="8" spans="1:12" ht="14.4" x14ac:dyDescent="0.25">
      <c r="A8">
        <v>198897</v>
      </c>
      <c r="B8" t="s">
        <v>48</v>
      </c>
      <c r="C8" t="s">
        <v>48</v>
      </c>
      <c r="D8" s="1" t="s">
        <v>12</v>
      </c>
      <c r="E8" s="3" t="s">
        <v>13</v>
      </c>
      <c r="F8" s="4" t="s">
        <v>14</v>
      </c>
      <c r="G8" s="1" t="s">
        <v>49</v>
      </c>
      <c r="H8" s="3" t="s">
        <v>50</v>
      </c>
      <c r="I8" s="4" t="s">
        <v>51</v>
      </c>
      <c r="J8" s="1" t="s">
        <v>52</v>
      </c>
      <c r="K8" s="3" t="s">
        <v>53</v>
      </c>
      <c r="L8" s="5" t="s">
        <v>54</v>
      </c>
    </row>
    <row r="9" spans="1:12" ht="14.4" x14ac:dyDescent="0.25">
      <c r="A9">
        <v>433850</v>
      </c>
      <c r="B9" t="s">
        <v>83</v>
      </c>
      <c r="C9" t="s">
        <v>83</v>
      </c>
      <c r="D9" s="1" t="s">
        <v>22</v>
      </c>
      <c r="E9" s="3" t="s">
        <v>23</v>
      </c>
      <c r="F9" s="4" t="s">
        <v>24</v>
      </c>
      <c r="G9" s="1" t="s">
        <v>25</v>
      </c>
      <c r="H9" s="3" t="s">
        <v>26</v>
      </c>
      <c r="I9" s="4" t="s">
        <v>27</v>
      </c>
      <c r="J9" s="1" t="s">
        <v>84</v>
      </c>
      <c r="K9" s="3" t="s">
        <v>85</v>
      </c>
      <c r="L9" s="5" t="s">
        <v>86</v>
      </c>
    </row>
    <row r="10" spans="1:12" ht="14.4" x14ac:dyDescent="0.25">
      <c r="A10">
        <v>713527</v>
      </c>
      <c r="B10" t="s">
        <v>126</v>
      </c>
      <c r="C10" t="s">
        <v>126</v>
      </c>
      <c r="D10" s="1" t="s">
        <v>112</v>
      </c>
      <c r="E10" s="3" t="s">
        <v>113</v>
      </c>
      <c r="F10" s="4" t="s">
        <v>275</v>
      </c>
      <c r="G10" s="1" t="s">
        <v>127</v>
      </c>
      <c r="H10" s="3" t="s">
        <v>128</v>
      </c>
      <c r="I10" s="4" t="s">
        <v>278</v>
      </c>
      <c r="J10" s="1" t="s">
        <v>129</v>
      </c>
      <c r="K10" s="3" t="s">
        <v>130</v>
      </c>
      <c r="L10" s="5" t="s">
        <v>288</v>
      </c>
    </row>
    <row r="11" spans="1:12" ht="14.4" x14ac:dyDescent="0.25">
      <c r="A11">
        <v>508267</v>
      </c>
      <c r="B11" t="s">
        <v>96</v>
      </c>
      <c r="C11" t="s">
        <v>96</v>
      </c>
      <c r="D11" s="1" t="s">
        <v>22</v>
      </c>
      <c r="E11" s="3" t="s">
        <v>23</v>
      </c>
      <c r="F11" s="4" t="s">
        <v>24</v>
      </c>
      <c r="G11" s="1" t="s">
        <v>25</v>
      </c>
      <c r="H11" s="3" t="s">
        <v>26</v>
      </c>
      <c r="I11" s="4" t="s">
        <v>27</v>
      </c>
      <c r="J11" s="1" t="s">
        <v>97</v>
      </c>
      <c r="K11" t="s">
        <v>98</v>
      </c>
      <c r="L11" s="2" t="s">
        <v>99</v>
      </c>
    </row>
    <row r="12" spans="1:12" ht="14.4" x14ac:dyDescent="0.25">
      <c r="A12">
        <v>655954</v>
      </c>
      <c r="B12" t="s">
        <v>103</v>
      </c>
      <c r="C12" t="s">
        <v>103</v>
      </c>
      <c r="D12" s="1" t="s">
        <v>12</v>
      </c>
      <c r="E12" s="3" t="s">
        <v>13</v>
      </c>
      <c r="F12" s="4" t="s">
        <v>14</v>
      </c>
      <c r="G12" s="1" t="s">
        <v>15</v>
      </c>
      <c r="H12" s="3" t="s">
        <v>16</v>
      </c>
      <c r="I12" s="4" t="s">
        <v>17</v>
      </c>
      <c r="J12" s="1" t="s">
        <v>104</v>
      </c>
      <c r="K12" t="s">
        <v>105</v>
      </c>
      <c r="L12" s="2" t="s">
        <v>106</v>
      </c>
    </row>
    <row r="13" spans="1:12" ht="14.4" x14ac:dyDescent="0.25">
      <c r="A13">
        <v>675862</v>
      </c>
      <c r="B13" t="s">
        <v>107</v>
      </c>
      <c r="C13" t="s">
        <v>107</v>
      </c>
      <c r="D13" s="1" t="s">
        <v>22</v>
      </c>
      <c r="E13" s="3" t="s">
        <v>23</v>
      </c>
      <c r="F13" s="4" t="s">
        <v>24</v>
      </c>
      <c r="G13" s="1" t="s">
        <v>25</v>
      </c>
      <c r="H13" s="3" t="s">
        <v>26</v>
      </c>
      <c r="I13" s="4" t="s">
        <v>27</v>
      </c>
      <c r="J13" s="1" t="s">
        <v>108</v>
      </c>
      <c r="K13" s="3" t="s">
        <v>109</v>
      </c>
      <c r="L13" s="5" t="s">
        <v>110</v>
      </c>
    </row>
    <row r="14" spans="1:12" ht="14.4" x14ac:dyDescent="0.25">
      <c r="A14">
        <v>713681</v>
      </c>
      <c r="B14" t="s">
        <v>131</v>
      </c>
      <c r="C14" t="s">
        <v>131</v>
      </c>
      <c r="D14" s="1" t="s">
        <v>112</v>
      </c>
      <c r="E14" s="3" t="s">
        <v>113</v>
      </c>
      <c r="F14" s="4" t="s">
        <v>275</v>
      </c>
      <c r="G14" s="1" t="s">
        <v>119</v>
      </c>
      <c r="H14" s="3" t="s">
        <v>120</v>
      </c>
      <c r="I14" s="4" t="s">
        <v>276</v>
      </c>
      <c r="J14" s="1" t="s">
        <v>132</v>
      </c>
      <c r="K14" s="3" t="s">
        <v>133</v>
      </c>
      <c r="L14" s="7" t="s">
        <v>285</v>
      </c>
    </row>
    <row r="15" spans="1:12" ht="14.4" x14ac:dyDescent="0.25">
      <c r="A15">
        <v>687223</v>
      </c>
      <c r="B15" t="s">
        <v>118</v>
      </c>
      <c r="C15" t="s">
        <v>118</v>
      </c>
      <c r="D15" s="1" t="s">
        <v>112</v>
      </c>
      <c r="E15" s="3" t="s">
        <v>113</v>
      </c>
      <c r="F15" s="4" t="s">
        <v>275</v>
      </c>
      <c r="G15" s="1" t="s">
        <v>119</v>
      </c>
      <c r="H15" s="3" t="s">
        <v>120</v>
      </c>
      <c r="I15" s="4" t="s">
        <v>276</v>
      </c>
      <c r="J15" s="1" t="s">
        <v>121</v>
      </c>
      <c r="K15" s="3" t="s">
        <v>122</v>
      </c>
      <c r="L15" s="5" t="s">
        <v>280</v>
      </c>
    </row>
    <row r="16" spans="1:12" ht="14.4" x14ac:dyDescent="0.25">
      <c r="A16">
        <v>723106</v>
      </c>
      <c r="B16" t="s">
        <v>135</v>
      </c>
      <c r="C16" t="s">
        <v>135</v>
      </c>
      <c r="D16" s="1" t="s">
        <v>112</v>
      </c>
      <c r="E16" s="3" t="s">
        <v>113</v>
      </c>
      <c r="F16" s="4" t="s">
        <v>275</v>
      </c>
      <c r="G16" s="1" t="s">
        <v>136</v>
      </c>
      <c r="H16" s="3" t="s">
        <v>137</v>
      </c>
      <c r="I16" s="4" t="s">
        <v>283</v>
      </c>
      <c r="J16" s="1" t="s">
        <v>138</v>
      </c>
      <c r="K16" s="3" t="s">
        <v>139</v>
      </c>
      <c r="L16" s="5" t="s">
        <v>286</v>
      </c>
    </row>
    <row r="17" spans="1:12" ht="14.4" x14ac:dyDescent="0.25">
      <c r="A17">
        <v>687425</v>
      </c>
      <c r="B17" t="s">
        <v>123</v>
      </c>
      <c r="C17" t="s">
        <v>123</v>
      </c>
      <c r="D17" s="1" t="s">
        <v>112</v>
      </c>
      <c r="E17" s="3" t="s">
        <v>113</v>
      </c>
      <c r="F17" s="4" t="s">
        <v>275</v>
      </c>
      <c r="G17" s="1" t="s">
        <v>114</v>
      </c>
      <c r="H17" s="3" t="s">
        <v>115</v>
      </c>
      <c r="I17" s="4" t="s">
        <v>277</v>
      </c>
      <c r="J17" s="1" t="s">
        <v>124</v>
      </c>
      <c r="K17" s="3" t="s">
        <v>125</v>
      </c>
      <c r="L17" s="5" t="s">
        <v>281</v>
      </c>
    </row>
    <row r="18" spans="1:12" ht="14.4" x14ac:dyDescent="0.25">
      <c r="A18">
        <v>687222</v>
      </c>
      <c r="B18" t="s">
        <v>111</v>
      </c>
      <c r="C18" t="s">
        <v>111</v>
      </c>
      <c r="D18" s="1" t="s">
        <v>112</v>
      </c>
      <c r="E18" s="3" t="s">
        <v>113</v>
      </c>
      <c r="F18" s="4" t="s">
        <v>275</v>
      </c>
      <c r="G18" s="1" t="s">
        <v>114</v>
      </c>
      <c r="H18" s="3" t="s">
        <v>115</v>
      </c>
      <c r="I18" s="4" t="s">
        <v>277</v>
      </c>
      <c r="J18" s="1" t="s">
        <v>116</v>
      </c>
      <c r="K18" s="3" t="s">
        <v>117</v>
      </c>
      <c r="L18" s="5" t="s">
        <v>279</v>
      </c>
    </row>
    <row r="19" spans="1:12" ht="14.4" x14ac:dyDescent="0.25">
      <c r="A19">
        <v>745591</v>
      </c>
      <c r="B19" t="s">
        <v>146</v>
      </c>
      <c r="C19" t="s">
        <v>146</v>
      </c>
      <c r="D19" s="1" t="s">
        <v>147</v>
      </c>
      <c r="E19" s="3" t="s">
        <v>148</v>
      </c>
      <c r="F19" s="4" t="s">
        <v>282</v>
      </c>
      <c r="G19" s="1" t="s">
        <v>149</v>
      </c>
      <c r="H19" s="3" t="s">
        <v>150</v>
      </c>
      <c r="I19" s="4" t="s">
        <v>284</v>
      </c>
      <c r="J19" s="1" t="s">
        <v>151</v>
      </c>
      <c r="K19" s="3" t="s">
        <v>152</v>
      </c>
      <c r="L19" s="5" t="s">
        <v>287</v>
      </c>
    </row>
    <row r="20" spans="1:12" ht="14.4" x14ac:dyDescent="0.25">
      <c r="A20">
        <v>2423161</v>
      </c>
      <c r="B20" t="s">
        <v>62</v>
      </c>
      <c r="C20" t="s">
        <v>62</v>
      </c>
      <c r="D20" s="1" t="s">
        <v>56</v>
      </c>
      <c r="E20" s="3" t="s">
        <v>57</v>
      </c>
      <c r="F20" s="4" t="s">
        <v>270</v>
      </c>
      <c r="G20" s="1" t="s">
        <v>58</v>
      </c>
      <c r="H20" s="3" t="s">
        <v>59</v>
      </c>
      <c r="I20" s="4" t="s">
        <v>271</v>
      </c>
      <c r="J20" s="1" t="s">
        <v>63</v>
      </c>
      <c r="K20" s="3" t="s">
        <v>64</v>
      </c>
      <c r="L20" s="5" t="s">
        <v>273</v>
      </c>
    </row>
    <row r="21" spans="1:12" ht="14.4" x14ac:dyDescent="0.25">
      <c r="A21">
        <v>2433468</v>
      </c>
      <c r="B21" t="s">
        <v>65</v>
      </c>
      <c r="C21" t="s">
        <v>65</v>
      </c>
      <c r="D21" s="1" t="s">
        <v>56</v>
      </c>
      <c r="E21" s="3" t="s">
        <v>57</v>
      </c>
      <c r="F21" s="4" t="s">
        <v>270</v>
      </c>
      <c r="G21" s="1" t="s">
        <v>58</v>
      </c>
      <c r="H21" s="3" t="s">
        <v>59</v>
      </c>
      <c r="I21" s="4" t="s">
        <v>271</v>
      </c>
      <c r="J21" s="1" t="s">
        <v>66</v>
      </c>
      <c r="K21" s="3" t="s">
        <v>67</v>
      </c>
      <c r="L21" s="5" t="s">
        <v>274</v>
      </c>
    </row>
    <row r="22" spans="1:12" ht="14.4" x14ac:dyDescent="0.25">
      <c r="A22">
        <v>782195</v>
      </c>
      <c r="B22" t="s">
        <v>153</v>
      </c>
      <c r="C22" t="s">
        <v>153</v>
      </c>
      <c r="D22" s="1" t="s">
        <v>56</v>
      </c>
      <c r="E22" s="3" t="s">
        <v>57</v>
      </c>
      <c r="F22" s="4" t="s">
        <v>270</v>
      </c>
      <c r="G22" s="1" t="s">
        <v>58</v>
      </c>
      <c r="H22" s="3" t="s">
        <v>59</v>
      </c>
      <c r="I22" s="4" t="s">
        <v>271</v>
      </c>
      <c r="J22" s="1" t="s">
        <v>154</v>
      </c>
      <c r="K22" s="3" t="s">
        <v>155</v>
      </c>
      <c r="L22" s="5" t="s">
        <v>272</v>
      </c>
    </row>
    <row r="23" spans="1:12" ht="14.4" x14ac:dyDescent="0.25">
      <c r="A23">
        <v>2422983</v>
      </c>
      <c r="B23" t="s">
        <v>55</v>
      </c>
      <c r="C23" t="s">
        <v>55</v>
      </c>
      <c r="D23" s="1" t="s">
        <v>56</v>
      </c>
      <c r="E23" s="3" t="s">
        <v>57</v>
      </c>
      <c r="F23" s="4" t="s">
        <v>270</v>
      </c>
      <c r="G23" s="1" t="s">
        <v>58</v>
      </c>
      <c r="H23" s="3" t="s">
        <v>59</v>
      </c>
      <c r="I23" s="4" t="s">
        <v>271</v>
      </c>
      <c r="J23" s="1" t="s">
        <v>60</v>
      </c>
      <c r="K23" s="3" t="s">
        <v>61</v>
      </c>
      <c r="L23" s="5" t="s">
        <v>272</v>
      </c>
    </row>
    <row r="24" spans="1:12" ht="14.4" x14ac:dyDescent="0.25">
      <c r="A24">
        <v>805674</v>
      </c>
      <c r="B24" t="s">
        <v>207</v>
      </c>
      <c r="C24" t="s">
        <v>207</v>
      </c>
      <c r="D24" s="1" t="s">
        <v>12</v>
      </c>
      <c r="E24" s="3" t="s">
        <v>13</v>
      </c>
      <c r="F24" s="4" t="s">
        <v>14</v>
      </c>
      <c r="G24" s="1" t="s">
        <v>190</v>
      </c>
      <c r="H24" s="3" t="s">
        <v>191</v>
      </c>
      <c r="I24" s="4" t="s">
        <v>192</v>
      </c>
      <c r="J24" s="1" t="s">
        <v>193</v>
      </c>
      <c r="K24" s="3" t="s">
        <v>194</v>
      </c>
      <c r="L24" s="6" t="s">
        <v>289</v>
      </c>
    </row>
    <row r="25" spans="1:12" ht="17.399999999999999" x14ac:dyDescent="0.25">
      <c r="A25">
        <v>821846</v>
      </c>
      <c r="B25" t="s">
        <v>261</v>
      </c>
      <c r="C25" t="s">
        <v>261</v>
      </c>
      <c r="D25" s="1" t="s">
        <v>12</v>
      </c>
      <c r="E25" s="3" t="s">
        <v>13</v>
      </c>
      <c r="F25" s="4" t="s">
        <v>14</v>
      </c>
      <c r="G25" s="1" t="s">
        <v>49</v>
      </c>
      <c r="H25" s="3" t="s">
        <v>50</v>
      </c>
      <c r="I25" s="4" t="s">
        <v>51</v>
      </c>
      <c r="J25" s="1" t="s">
        <v>262</v>
      </c>
      <c r="K25" s="3" t="s">
        <v>263</v>
      </c>
      <c r="L25" s="2" t="s">
        <v>290</v>
      </c>
    </row>
    <row r="26" spans="1:12" ht="12.6" customHeight="1" x14ac:dyDescent="0.25">
      <c r="A26">
        <v>823862</v>
      </c>
      <c r="B26" t="s">
        <v>264</v>
      </c>
      <c r="C26" t="s">
        <v>264</v>
      </c>
      <c r="D26" s="1" t="s">
        <v>12</v>
      </c>
      <c r="E26" s="3" t="s">
        <v>13</v>
      </c>
      <c r="F26" s="4" t="s">
        <v>14</v>
      </c>
      <c r="G26" s="1" t="s">
        <v>15</v>
      </c>
      <c r="H26" s="3" t="s">
        <v>16</v>
      </c>
      <c r="I26" s="4" t="s">
        <v>17</v>
      </c>
      <c r="J26" s="1" t="s">
        <v>265</v>
      </c>
      <c r="K26" s="3" t="s">
        <v>266</v>
      </c>
      <c r="L26" s="2" t="s">
        <v>291</v>
      </c>
    </row>
    <row r="27" spans="1:12" ht="14.4" x14ac:dyDescent="0.25">
      <c r="A27">
        <v>723107</v>
      </c>
      <c r="B27" t="s">
        <v>140</v>
      </c>
      <c r="C27" t="s">
        <v>140</v>
      </c>
      <c r="D27" s="1" t="s">
        <v>112</v>
      </c>
      <c r="E27" s="3" t="s">
        <v>113</v>
      </c>
      <c r="F27" s="4" t="s">
        <v>275</v>
      </c>
      <c r="G27" s="1" t="s">
        <v>141</v>
      </c>
      <c r="H27" s="3" t="s">
        <v>142</v>
      </c>
      <c r="I27" s="4" t="s">
        <v>283</v>
      </c>
      <c r="J27" s="1" t="s">
        <v>143</v>
      </c>
      <c r="K27" t="s">
        <v>144</v>
      </c>
      <c r="L27" s="2" t="s">
        <v>145</v>
      </c>
    </row>
    <row r="28" spans="1:12" ht="14.4" x14ac:dyDescent="0.25">
      <c r="A28">
        <v>532672</v>
      </c>
      <c r="B28" t="s">
        <v>100</v>
      </c>
      <c r="C28" t="s">
        <v>100</v>
      </c>
      <c r="D28" s="1" t="s">
        <v>68</v>
      </c>
      <c r="E28" t="s">
        <v>69</v>
      </c>
      <c r="F28" t="s">
        <v>70</v>
      </c>
      <c r="G28" s="1" t="s">
        <v>71</v>
      </c>
      <c r="H28" t="s">
        <v>72</v>
      </c>
      <c r="I28" t="s">
        <v>73</v>
      </c>
      <c r="J28" s="1" t="s">
        <v>101</v>
      </c>
      <c r="K28" s="3" t="s">
        <v>102</v>
      </c>
      <c r="L28" s="5" t="s">
        <v>306</v>
      </c>
    </row>
    <row r="29" spans="1:12" ht="14.4" x14ac:dyDescent="0.25">
      <c r="A29">
        <v>715732</v>
      </c>
      <c r="B29" t="s">
        <v>134</v>
      </c>
      <c r="C29" t="s">
        <v>134</v>
      </c>
      <c r="D29" s="1" t="s">
        <v>4</v>
      </c>
      <c r="E29" t="s">
        <v>5</v>
      </c>
      <c r="F29" t="s">
        <v>6</v>
      </c>
      <c r="G29" s="1" t="s">
        <v>7</v>
      </c>
      <c r="H29" t="s">
        <v>5</v>
      </c>
      <c r="I29" t="s">
        <v>8</v>
      </c>
      <c r="J29" s="1" t="s">
        <v>9</v>
      </c>
      <c r="K29" s="3" t="s">
        <v>10</v>
      </c>
      <c r="L29" s="5" t="s">
        <v>305</v>
      </c>
    </row>
    <row r="30" spans="1:12" ht="14.4" x14ac:dyDescent="0.25">
      <c r="A30">
        <v>786115</v>
      </c>
      <c r="B30" t="s">
        <v>181</v>
      </c>
      <c r="C30" t="s">
        <v>181</v>
      </c>
      <c r="D30" s="1" t="s">
        <v>166</v>
      </c>
      <c r="E30" t="s">
        <v>167</v>
      </c>
      <c r="F30" t="s">
        <v>168</v>
      </c>
      <c r="G30" s="1" t="s">
        <v>174</v>
      </c>
      <c r="H30" t="s">
        <v>175</v>
      </c>
      <c r="I30" t="s">
        <v>176</v>
      </c>
      <c r="J30" s="1" t="s">
        <v>182</v>
      </c>
      <c r="K30" s="3" t="s">
        <v>183</v>
      </c>
      <c r="L30" s="5" t="s">
        <v>313</v>
      </c>
    </row>
    <row r="31" spans="1:12" ht="14.4" x14ac:dyDescent="0.25">
      <c r="A31">
        <v>786156</v>
      </c>
      <c r="B31" t="s">
        <v>184</v>
      </c>
      <c r="C31" t="s">
        <v>184</v>
      </c>
      <c r="D31" s="1" t="s">
        <v>166</v>
      </c>
      <c r="E31" t="s">
        <v>167</v>
      </c>
      <c r="F31" t="s">
        <v>168</v>
      </c>
      <c r="G31" s="1" t="s">
        <v>174</v>
      </c>
      <c r="H31" t="s">
        <v>175</v>
      </c>
      <c r="I31" t="s">
        <v>176</v>
      </c>
      <c r="J31" s="1" t="s">
        <v>179</v>
      </c>
      <c r="K31" s="3" t="s">
        <v>180</v>
      </c>
      <c r="L31" s="5" t="s">
        <v>314</v>
      </c>
    </row>
    <row r="32" spans="1:12" ht="14.4" x14ac:dyDescent="0.25">
      <c r="A32">
        <v>786599</v>
      </c>
      <c r="B32" t="s">
        <v>202</v>
      </c>
      <c r="C32" t="s">
        <v>202</v>
      </c>
      <c r="D32" s="1" t="s">
        <v>195</v>
      </c>
      <c r="E32" t="s">
        <v>196</v>
      </c>
      <c r="F32" t="s">
        <v>197</v>
      </c>
      <c r="G32" s="1" t="s">
        <v>198</v>
      </c>
      <c r="H32" t="s">
        <v>199</v>
      </c>
      <c r="I32" t="s">
        <v>197</v>
      </c>
      <c r="J32" s="1" t="s">
        <v>203</v>
      </c>
      <c r="K32" s="3" t="s">
        <v>204</v>
      </c>
      <c r="L32" s="5" t="s">
        <v>303</v>
      </c>
    </row>
    <row r="33" spans="1:12" ht="14.4" x14ac:dyDescent="0.25">
      <c r="A33">
        <v>786636</v>
      </c>
      <c r="B33" t="s">
        <v>219</v>
      </c>
      <c r="C33" t="s">
        <v>219</v>
      </c>
      <c r="D33" s="1" t="s">
        <v>166</v>
      </c>
      <c r="E33" t="s">
        <v>167</v>
      </c>
      <c r="F33" t="s">
        <v>168</v>
      </c>
      <c r="G33" s="1" t="s">
        <v>169</v>
      </c>
      <c r="H33" t="s">
        <v>170</v>
      </c>
      <c r="I33" t="s">
        <v>171</v>
      </c>
      <c r="J33" s="1" t="s">
        <v>220</v>
      </c>
      <c r="K33" s="3" t="s">
        <v>221</v>
      </c>
      <c r="L33" s="5" t="s">
        <v>316</v>
      </c>
    </row>
    <row r="34" spans="1:12" ht="14.4" x14ac:dyDescent="0.25">
      <c r="A34">
        <v>786637</v>
      </c>
      <c r="B34" t="s">
        <v>222</v>
      </c>
      <c r="C34" t="s">
        <v>222</v>
      </c>
      <c r="D34" s="1" t="s">
        <v>166</v>
      </c>
      <c r="E34" t="s">
        <v>167</v>
      </c>
      <c r="F34" t="s">
        <v>168</v>
      </c>
      <c r="G34" s="1" t="s">
        <v>169</v>
      </c>
      <c r="H34" t="s">
        <v>170</v>
      </c>
      <c r="I34" t="s">
        <v>171</v>
      </c>
      <c r="J34" s="1" t="s">
        <v>172</v>
      </c>
      <c r="K34" s="3" t="s">
        <v>173</v>
      </c>
      <c r="L34" s="5" t="s">
        <v>317</v>
      </c>
    </row>
    <row r="35" spans="1:12" ht="14.4" x14ac:dyDescent="0.25">
      <c r="A35">
        <v>805603</v>
      </c>
      <c r="B35" t="s">
        <v>248</v>
      </c>
      <c r="C35" t="s">
        <v>248</v>
      </c>
      <c r="D35" s="1" t="s">
        <v>166</v>
      </c>
      <c r="E35" t="s">
        <v>167</v>
      </c>
      <c r="F35" t="s">
        <v>168</v>
      </c>
      <c r="G35" s="1" t="s">
        <v>169</v>
      </c>
      <c r="H35" t="s">
        <v>170</v>
      </c>
      <c r="I35" t="s">
        <v>171</v>
      </c>
      <c r="J35" s="1" t="s">
        <v>223</v>
      </c>
      <c r="K35" s="3" t="s">
        <v>224</v>
      </c>
      <c r="L35" s="5" t="s">
        <v>315</v>
      </c>
    </row>
    <row r="36" spans="1:12" ht="14.4" x14ac:dyDescent="0.25">
      <c r="A36">
        <v>807140</v>
      </c>
      <c r="B36" t="s">
        <v>253</v>
      </c>
      <c r="C36" t="s">
        <v>253</v>
      </c>
      <c r="D36" s="1" t="s">
        <v>195</v>
      </c>
      <c r="E36" t="s">
        <v>196</v>
      </c>
      <c r="F36" t="s">
        <v>197</v>
      </c>
      <c r="G36" s="1" t="s">
        <v>198</v>
      </c>
      <c r="H36" t="s">
        <v>199</v>
      </c>
      <c r="I36" t="s">
        <v>197</v>
      </c>
      <c r="J36" s="1" t="s">
        <v>200</v>
      </c>
      <c r="K36" s="3" t="s">
        <v>201</v>
      </c>
      <c r="L36" s="5" t="s">
        <v>304</v>
      </c>
    </row>
    <row r="37" spans="1:12" ht="14.4" x14ac:dyDescent="0.25">
      <c r="A37">
        <v>808161</v>
      </c>
      <c r="B37" t="s">
        <v>254</v>
      </c>
      <c r="C37" t="s">
        <v>254</v>
      </c>
      <c r="D37" s="1" t="s">
        <v>166</v>
      </c>
      <c r="E37" t="s">
        <v>167</v>
      </c>
      <c r="F37" t="s">
        <v>168</v>
      </c>
      <c r="G37" s="1" t="s">
        <v>174</v>
      </c>
      <c r="H37" t="s">
        <v>175</v>
      </c>
      <c r="I37" t="s">
        <v>176</v>
      </c>
      <c r="J37" s="1" t="s">
        <v>177</v>
      </c>
      <c r="K37" s="3" t="s">
        <v>178</v>
      </c>
      <c r="L37" s="5" t="s">
        <v>312</v>
      </c>
    </row>
    <row r="38" spans="1:12" ht="14.4" x14ac:dyDescent="0.25">
      <c r="A38">
        <v>81358</v>
      </c>
      <c r="B38" t="s">
        <v>255</v>
      </c>
      <c r="C38" t="s">
        <v>255</v>
      </c>
      <c r="D38" s="1" t="s">
        <v>40</v>
      </c>
      <c r="E38" t="s">
        <v>41</v>
      </c>
      <c r="F38" t="s">
        <v>42</v>
      </c>
      <c r="G38" s="1" t="s">
        <v>256</v>
      </c>
      <c r="H38" t="s">
        <v>257</v>
      </c>
      <c r="I38" t="s">
        <v>258</v>
      </c>
      <c r="J38" s="1" t="s">
        <v>259</v>
      </c>
      <c r="K38" s="3" t="s">
        <v>260</v>
      </c>
      <c r="L38" s="5" t="s">
        <v>308</v>
      </c>
    </row>
    <row r="39" spans="1:12" ht="14.4" x14ac:dyDescent="0.25">
      <c r="A39">
        <v>849784</v>
      </c>
      <c r="B39" t="s">
        <v>267</v>
      </c>
      <c r="C39" t="s">
        <v>267</v>
      </c>
      <c r="D39" s="1" t="s">
        <v>166</v>
      </c>
      <c r="E39" t="s">
        <v>167</v>
      </c>
      <c r="F39" t="s">
        <v>168</v>
      </c>
      <c r="G39" s="1" t="s">
        <v>169</v>
      </c>
      <c r="H39" t="s">
        <v>170</v>
      </c>
      <c r="I39" t="s">
        <v>171</v>
      </c>
      <c r="J39" s="1" t="s">
        <v>268</v>
      </c>
      <c r="K39" s="3" t="s">
        <v>269</v>
      </c>
      <c r="L39" s="7" t="s">
        <v>307</v>
      </c>
    </row>
    <row r="40" spans="1:12" ht="14.4" x14ac:dyDescent="0.25">
      <c r="A40">
        <v>147670</v>
      </c>
      <c r="B40" t="s">
        <v>31</v>
      </c>
      <c r="C40" t="s">
        <v>31</v>
      </c>
      <c r="D40" s="1" t="s">
        <v>32</v>
      </c>
      <c r="E40" t="s">
        <v>33</v>
      </c>
      <c r="F40" t="s">
        <v>34</v>
      </c>
      <c r="G40" s="1" t="s">
        <v>35</v>
      </c>
      <c r="H40" s="3" t="s">
        <v>36</v>
      </c>
      <c r="I40" s="4" t="s">
        <v>75</v>
      </c>
      <c r="J40" s="1" t="s">
        <v>37</v>
      </c>
      <c r="K40" s="3" t="s">
        <v>38</v>
      </c>
      <c r="L40" s="5" t="s">
        <v>74</v>
      </c>
    </row>
    <row r="41" spans="1:12" ht="14.4" x14ac:dyDescent="0.25">
      <c r="A41">
        <v>154735</v>
      </c>
      <c r="B41" t="s">
        <v>39</v>
      </c>
      <c r="C41" t="s">
        <v>39</v>
      </c>
      <c r="D41" s="1" t="s">
        <v>40</v>
      </c>
      <c r="E41" t="s">
        <v>41</v>
      </c>
      <c r="F41" t="s">
        <v>42</v>
      </c>
      <c r="G41" s="1" t="s">
        <v>43</v>
      </c>
      <c r="H41" s="3" t="s">
        <v>44</v>
      </c>
      <c r="I41" s="4" t="s">
        <v>309</v>
      </c>
      <c r="J41" s="1" t="s">
        <v>45</v>
      </c>
      <c r="K41" t="s">
        <v>46</v>
      </c>
      <c r="L41" s="2" t="s">
        <v>47</v>
      </c>
    </row>
    <row r="42" spans="1:12" ht="14.4" x14ac:dyDescent="0.25">
      <c r="A42">
        <v>429471</v>
      </c>
      <c r="B42" t="s">
        <v>76</v>
      </c>
      <c r="C42" t="s">
        <v>76</v>
      </c>
      <c r="D42" s="1" t="s">
        <v>4</v>
      </c>
      <c r="E42" t="s">
        <v>5</v>
      </c>
      <c r="F42" t="s">
        <v>6</v>
      </c>
      <c r="G42" s="1" t="s">
        <v>77</v>
      </c>
      <c r="H42" s="3" t="s">
        <v>78</v>
      </c>
      <c r="I42" s="4" t="s">
        <v>79</v>
      </c>
      <c r="J42" s="1" t="s">
        <v>80</v>
      </c>
      <c r="K42" t="s">
        <v>81</v>
      </c>
      <c r="L42" s="2" t="s">
        <v>82</v>
      </c>
    </row>
    <row r="43" spans="1:12" ht="14.4" x14ac:dyDescent="0.25">
      <c r="A43">
        <v>447438</v>
      </c>
      <c r="B43" t="s">
        <v>87</v>
      </c>
      <c r="C43" t="s">
        <v>87</v>
      </c>
      <c r="D43" s="1" t="s">
        <v>32</v>
      </c>
      <c r="E43" t="s">
        <v>33</v>
      </c>
      <c r="F43" t="s">
        <v>34</v>
      </c>
      <c r="G43" s="1" t="s">
        <v>35</v>
      </c>
      <c r="H43" s="3" t="s">
        <v>36</v>
      </c>
      <c r="I43" s="4" t="s">
        <v>75</v>
      </c>
      <c r="J43" s="1" t="s">
        <v>88</v>
      </c>
      <c r="K43" s="3" t="s">
        <v>89</v>
      </c>
      <c r="L43" s="7" t="s">
        <v>310</v>
      </c>
    </row>
    <row r="44" spans="1:12" ht="14.4" x14ac:dyDescent="0.25">
      <c r="A44">
        <v>49158</v>
      </c>
      <c r="B44" t="s">
        <v>90</v>
      </c>
      <c r="C44" t="s">
        <v>90</v>
      </c>
      <c r="D44" s="1" t="s">
        <v>40</v>
      </c>
      <c r="E44" t="s">
        <v>41</v>
      </c>
      <c r="F44" t="s">
        <v>42</v>
      </c>
      <c r="G44" s="1" t="s">
        <v>91</v>
      </c>
      <c r="H44" s="3" t="s">
        <v>92</v>
      </c>
      <c r="I44" s="4" t="s">
        <v>294</v>
      </c>
      <c r="J44" s="1" t="s">
        <v>93</v>
      </c>
      <c r="K44" t="s">
        <v>94</v>
      </c>
      <c r="L44" s="2" t="s">
        <v>95</v>
      </c>
    </row>
    <row r="45" spans="1:12" ht="14.4" x14ac:dyDescent="0.25">
      <c r="A45">
        <v>786059</v>
      </c>
      <c r="B45" t="s">
        <v>156</v>
      </c>
      <c r="C45" t="s">
        <v>156</v>
      </c>
      <c r="D45" s="1" t="s">
        <v>40</v>
      </c>
      <c r="E45" t="s">
        <v>41</v>
      </c>
      <c r="F45" t="s">
        <v>42</v>
      </c>
      <c r="G45" s="1" t="s">
        <v>157</v>
      </c>
      <c r="H45" s="3" t="s">
        <v>158</v>
      </c>
      <c r="I45" s="4" t="s">
        <v>293</v>
      </c>
      <c r="J45" s="1" t="s">
        <v>159</v>
      </c>
      <c r="K45" t="s">
        <v>160</v>
      </c>
      <c r="L45" s="2" t="s">
        <v>161</v>
      </c>
    </row>
    <row r="46" spans="1:12" ht="14.4" x14ac:dyDescent="0.25">
      <c r="A46">
        <v>786063</v>
      </c>
      <c r="B46" t="s">
        <v>162</v>
      </c>
      <c r="C46" t="s">
        <v>162</v>
      </c>
      <c r="D46" s="1" t="s">
        <v>40</v>
      </c>
      <c r="E46" t="s">
        <v>41</v>
      </c>
      <c r="F46" t="s">
        <v>42</v>
      </c>
      <c r="G46" s="1" t="s">
        <v>157</v>
      </c>
      <c r="H46" s="3" t="s">
        <v>158</v>
      </c>
      <c r="I46" s="4" t="s">
        <v>293</v>
      </c>
      <c r="J46" s="1" t="s">
        <v>163</v>
      </c>
      <c r="K46" t="s">
        <v>164</v>
      </c>
      <c r="L46" s="2" t="s">
        <v>165</v>
      </c>
    </row>
    <row r="47" spans="1:12" ht="14.4" x14ac:dyDescent="0.25">
      <c r="A47">
        <v>786415</v>
      </c>
      <c r="B47" t="s">
        <v>185</v>
      </c>
      <c r="C47" t="s">
        <v>185</v>
      </c>
      <c r="D47" s="1" t="s">
        <v>40</v>
      </c>
      <c r="E47" t="s">
        <v>41</v>
      </c>
      <c r="F47" t="s">
        <v>42</v>
      </c>
      <c r="G47" s="1" t="s">
        <v>186</v>
      </c>
      <c r="H47" s="3" t="s">
        <v>187</v>
      </c>
      <c r="I47" s="4" t="s">
        <v>294</v>
      </c>
      <c r="J47" s="1" t="s">
        <v>188</v>
      </c>
      <c r="K47" s="3" t="s">
        <v>189</v>
      </c>
      <c r="L47" s="5" t="s">
        <v>292</v>
      </c>
    </row>
    <row r="48" spans="1:12" ht="14.4" x14ac:dyDescent="0.25">
      <c r="A48">
        <v>786608</v>
      </c>
      <c r="B48" t="s">
        <v>208</v>
      </c>
      <c r="C48" t="s">
        <v>208</v>
      </c>
      <c r="D48" s="1" t="s">
        <v>40</v>
      </c>
      <c r="E48" t="s">
        <v>41</v>
      </c>
      <c r="F48" t="s">
        <v>42</v>
      </c>
      <c r="G48" s="1" t="s">
        <v>209</v>
      </c>
      <c r="H48" s="3" t="s">
        <v>210</v>
      </c>
      <c r="I48" s="4" t="s">
        <v>295</v>
      </c>
      <c r="J48" s="1" t="s">
        <v>211</v>
      </c>
      <c r="K48" s="3" t="s">
        <v>212</v>
      </c>
      <c r="L48" s="5" t="s">
        <v>296</v>
      </c>
    </row>
    <row r="49" spans="1:12" ht="14.4" x14ac:dyDescent="0.25">
      <c r="A49">
        <v>786621</v>
      </c>
      <c r="B49" t="s">
        <v>213</v>
      </c>
      <c r="C49" t="s">
        <v>213</v>
      </c>
      <c r="D49" s="1" t="s">
        <v>40</v>
      </c>
      <c r="E49" t="s">
        <v>41</v>
      </c>
      <c r="F49" t="s">
        <v>42</v>
      </c>
      <c r="G49" s="1" t="s">
        <v>209</v>
      </c>
      <c r="H49" s="3" t="s">
        <v>210</v>
      </c>
      <c r="I49" s="4" t="s">
        <v>295</v>
      </c>
      <c r="J49" s="1" t="s">
        <v>214</v>
      </c>
      <c r="K49" s="3" t="s">
        <v>215</v>
      </c>
      <c r="L49" s="5" t="s">
        <v>296</v>
      </c>
    </row>
    <row r="50" spans="1:12" ht="14.4" x14ac:dyDescent="0.25">
      <c r="A50">
        <v>786623</v>
      </c>
      <c r="B50" t="s">
        <v>216</v>
      </c>
      <c r="C50" t="s">
        <v>216</v>
      </c>
      <c r="D50" s="1" t="s">
        <v>40</v>
      </c>
      <c r="E50" t="s">
        <v>41</v>
      </c>
      <c r="F50" t="s">
        <v>42</v>
      </c>
      <c r="G50" s="1" t="s">
        <v>209</v>
      </c>
      <c r="H50" s="3" t="s">
        <v>210</v>
      </c>
      <c r="I50" s="4" t="s">
        <v>295</v>
      </c>
      <c r="J50" s="1" t="s">
        <v>217</v>
      </c>
      <c r="K50" s="3" t="s">
        <v>218</v>
      </c>
      <c r="L50" s="5" t="s">
        <v>298</v>
      </c>
    </row>
    <row r="51" spans="1:12" ht="14.4" x14ac:dyDescent="0.25">
      <c r="A51">
        <v>792013</v>
      </c>
      <c r="B51" t="s">
        <v>225</v>
      </c>
      <c r="C51" t="s">
        <v>225</v>
      </c>
      <c r="D51" s="1" t="s">
        <v>40</v>
      </c>
      <c r="E51" t="s">
        <v>41</v>
      </c>
      <c r="F51" t="s">
        <v>42</v>
      </c>
      <c r="G51" s="1" t="s">
        <v>226</v>
      </c>
      <c r="H51" s="3" t="s">
        <v>227</v>
      </c>
      <c r="I51" s="4" t="s">
        <v>297</v>
      </c>
      <c r="J51" s="1" t="s">
        <v>228</v>
      </c>
      <c r="K51" s="3" t="s">
        <v>229</v>
      </c>
      <c r="L51" s="5" t="s">
        <v>299</v>
      </c>
    </row>
    <row r="52" spans="1:12" ht="14.4" x14ac:dyDescent="0.25">
      <c r="A52">
        <v>792030</v>
      </c>
      <c r="B52" t="s">
        <v>230</v>
      </c>
      <c r="C52" t="s">
        <v>230</v>
      </c>
      <c r="D52" s="1" t="s">
        <v>40</v>
      </c>
      <c r="E52" t="s">
        <v>41</v>
      </c>
      <c r="F52" t="s">
        <v>42</v>
      </c>
      <c r="G52" s="1" t="s">
        <v>226</v>
      </c>
      <c r="H52" s="3" t="s">
        <v>227</v>
      </c>
      <c r="I52" s="4" t="s">
        <v>297</v>
      </c>
      <c r="J52" s="1" t="s">
        <v>231</v>
      </c>
      <c r="K52" s="3" t="s">
        <v>232</v>
      </c>
      <c r="L52" s="7" t="s">
        <v>300</v>
      </c>
    </row>
    <row r="53" spans="1:12" ht="14.4" x14ac:dyDescent="0.25">
      <c r="A53">
        <v>792120</v>
      </c>
      <c r="B53" t="s">
        <v>233</v>
      </c>
      <c r="C53" t="s">
        <v>233</v>
      </c>
      <c r="D53" s="1" t="s">
        <v>195</v>
      </c>
      <c r="E53" t="s">
        <v>196</v>
      </c>
      <c r="F53" t="s">
        <v>197</v>
      </c>
      <c r="G53" s="1" t="s">
        <v>198</v>
      </c>
      <c r="H53" s="3" t="s">
        <v>199</v>
      </c>
      <c r="I53" s="5" t="s">
        <v>301</v>
      </c>
      <c r="J53" s="1" t="s">
        <v>205</v>
      </c>
      <c r="K53" s="3" t="s">
        <v>206</v>
      </c>
      <c r="L53" s="5" t="s">
        <v>302</v>
      </c>
    </row>
    <row r="54" spans="1:12" ht="14.4" x14ac:dyDescent="0.25">
      <c r="L54" s="8"/>
    </row>
    <row r="73" spans="12:12" x14ac:dyDescent="0.25">
      <c r="L73" s="2" t="s">
        <v>311</v>
      </c>
    </row>
  </sheetData>
  <autoFilter ref="A2:L53" xr:uid="{00000000-0001-0000-0000-000000000000}"/>
  <mergeCells count="3">
    <mergeCell ref="D1:F1"/>
    <mergeCell ref="G1:I1"/>
    <mergeCell ref="J1:L1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4AC58-85B2-4241-BE76-4D6DC8FC5DBA}">
  <dimension ref="B1:E7"/>
  <sheetViews>
    <sheetView tabSelected="1" workbookViewId="0">
      <selection activeCell="E2" sqref="E2:E7"/>
    </sheetView>
  </sheetViews>
  <sheetFormatPr defaultRowHeight="13.8" x14ac:dyDescent="0.25"/>
  <cols>
    <col min="2" max="2" width="10.3984375" bestFit="1" customWidth="1"/>
    <col min="3" max="3" width="20" bestFit="1" customWidth="1"/>
    <col min="4" max="4" width="23.69921875" bestFit="1" customWidth="1"/>
  </cols>
  <sheetData>
    <row r="1" spans="2:5" ht="43.2" x14ac:dyDescent="0.25">
      <c r="B1" s="10" t="s">
        <v>324</v>
      </c>
      <c r="C1" s="11" t="s">
        <v>3</v>
      </c>
      <c r="D1" s="12" t="s">
        <v>320</v>
      </c>
    </row>
    <row r="2" spans="2:5" ht="14.4" x14ac:dyDescent="0.25">
      <c r="B2" s="1" t="s">
        <v>22</v>
      </c>
      <c r="C2" s="3" t="s">
        <v>23</v>
      </c>
      <c r="D2" s="4" t="s">
        <v>24</v>
      </c>
      <c r="E2" t="str">
        <f>_xlfn.CONCAT("UPDATE O_ITEM_NEW SET SALES_CD1_NM = '",D2,"' WHERE 1 = 1 AND SALES_CD1 = '",B2,"';")</f>
        <v>UPDATE O_ITEM_NEW SET SALES_CD1_NM = '시멘트 보드' WHERE 1 = 1 AND SALES_CD1 = 'DAM15100';</v>
      </c>
    </row>
    <row r="3" spans="2:5" ht="14.4" x14ac:dyDescent="0.25">
      <c r="B3" s="1" t="s">
        <v>242</v>
      </c>
      <c r="C3" s="3" t="s">
        <v>243</v>
      </c>
      <c r="D3" s="4" t="s">
        <v>244</v>
      </c>
      <c r="E3" t="str">
        <f t="shared" ref="E3:E7" si="0">_xlfn.CONCAT("UPDATE O_ITEM_NEW SET SALES_CD1_NM = '",D3,"' WHERE 1 = 1 AND SALES_CD1 = '",B3,"';")</f>
        <v>UPDATE O_ITEM_NEW SET SALES_CD1_NM = '파이버 시멘트 보드' WHERE 1 = 1 AND SALES_CD1 = 'DAM15200';</v>
      </c>
    </row>
    <row r="4" spans="2:5" ht="14.4" x14ac:dyDescent="0.25">
      <c r="B4" s="1" t="s">
        <v>12</v>
      </c>
      <c r="C4" s="3" t="s">
        <v>13</v>
      </c>
      <c r="D4" s="4" t="s">
        <v>14</v>
      </c>
      <c r="E4" t="str">
        <f t="shared" si="0"/>
        <v>UPDATE O_ITEM_NEW SET SALES_CD1_NM = '석고천장타일' WHERE 1 = 1 AND SALES_CD1 = 'DAM17100';</v>
      </c>
    </row>
    <row r="5" spans="2:5" ht="14.4" x14ac:dyDescent="0.25">
      <c r="B5" s="1" t="s">
        <v>112</v>
      </c>
      <c r="C5" s="3" t="s">
        <v>113</v>
      </c>
      <c r="D5" s="4" t="s">
        <v>275</v>
      </c>
      <c r="E5" t="str">
        <f t="shared" si="0"/>
        <v>UPDATE O_ITEM_NEW SET SALES_CD1_NM = '미네랄울천장타일' WHERE 1 = 1 AND SALES_CD1 = 'DAM17200';</v>
      </c>
    </row>
    <row r="6" spans="2:5" ht="14.4" x14ac:dyDescent="0.25">
      <c r="B6" s="1" t="s">
        <v>147</v>
      </c>
      <c r="C6" s="3" t="s">
        <v>148</v>
      </c>
      <c r="D6" s="4" t="s">
        <v>282</v>
      </c>
      <c r="E6" t="str">
        <f t="shared" si="0"/>
        <v>UPDATE O_ITEM_NEW SET SALES_CD1_NM = '소프트미네랄울천장타일' WHERE 1 = 1 AND SALES_CD1 = 'DAM17300';</v>
      </c>
    </row>
    <row r="7" spans="2:5" ht="14.4" x14ac:dyDescent="0.25">
      <c r="B7" s="1" t="s">
        <v>56</v>
      </c>
      <c r="C7" s="3" t="s">
        <v>57</v>
      </c>
      <c r="D7" s="4" t="s">
        <v>270</v>
      </c>
      <c r="E7" t="str">
        <f t="shared" si="0"/>
        <v>UPDATE O_ITEM_NEW SET SALES_CD1_NM = '우드울타일' WHERE 1 = 1 AND SALES_CD1 = 'DAM17500';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53F9C-DEA8-445F-9D5B-AB157496C4EF}">
  <dimension ref="B1:E21"/>
  <sheetViews>
    <sheetView workbookViewId="0">
      <selection activeCell="E2" sqref="E2:E21"/>
    </sheetView>
  </sheetViews>
  <sheetFormatPr defaultRowHeight="13.8" x14ac:dyDescent="0.25"/>
  <cols>
    <col min="2" max="2" width="10.3984375" bestFit="1" customWidth="1"/>
    <col min="3" max="3" width="19" bestFit="1" customWidth="1"/>
    <col min="4" max="4" width="27.8984375" bestFit="1" customWidth="1"/>
  </cols>
  <sheetData>
    <row r="1" spans="2:5" ht="43.2" x14ac:dyDescent="0.25">
      <c r="B1" s="10" t="s">
        <v>325</v>
      </c>
      <c r="C1" s="11" t="s">
        <v>3</v>
      </c>
      <c r="D1" s="12" t="s">
        <v>319</v>
      </c>
    </row>
    <row r="2" spans="2:5" ht="14.4" x14ac:dyDescent="0.25">
      <c r="B2" s="1" t="s">
        <v>15</v>
      </c>
      <c r="C2" s="3" t="s">
        <v>16</v>
      </c>
      <c r="D2" s="4" t="s">
        <v>17</v>
      </c>
      <c r="E2" t="str">
        <f>_xlfn.CONCAT("UPDATE O_ITEM_NEW SET SALES_CD2_NM = '",D2,"' WHERE 1 = 1 AND SALES_CD2 = '",B2,"';")</f>
        <v>UPDATE O_ITEM_NEW SET SALES_CD2_NM = '유공흡음석고천장타일' WHERE 1 = 1 AND SALES_CD2 = 'DAG17120';</v>
      </c>
    </row>
    <row r="3" spans="2:5" ht="14.4" x14ac:dyDescent="0.25">
      <c r="B3" s="1" t="s">
        <v>25</v>
      </c>
      <c r="C3" s="3" t="s">
        <v>26</v>
      </c>
      <c r="D3" s="4" t="s">
        <v>27</v>
      </c>
      <c r="E3" t="str">
        <f t="shared" ref="E3:E21" si="0">_xlfn.CONCAT("UPDATE O_ITEM_NEW SET SALES_CD2_NM = '",D3,"' WHERE 1 = 1 AND SALES_CD2 = '",B3,"';")</f>
        <v>UPDATE O_ITEM_NEW SET SALES_CD2_NM = '아쿠아패널' WHERE 1 = 1 AND SALES_CD2 = 'DAG13000';</v>
      </c>
    </row>
    <row r="4" spans="2:5" ht="14.4" x14ac:dyDescent="0.25">
      <c r="B4" s="1" t="s">
        <v>49</v>
      </c>
      <c r="C4" s="3" t="s">
        <v>50</v>
      </c>
      <c r="D4" s="4" t="s">
        <v>51</v>
      </c>
      <c r="E4" t="str">
        <f t="shared" si="0"/>
        <v>UPDATE O_ITEM_NEW SET SALES_CD2_NM = '기타석고천장타일' WHERE 1 = 1 AND SALES_CD2 = 'DAG17190';</v>
      </c>
    </row>
    <row r="5" spans="2:5" ht="14.4" x14ac:dyDescent="0.25">
      <c r="B5" s="1" t="s">
        <v>127</v>
      </c>
      <c r="C5" s="3" t="s">
        <v>128</v>
      </c>
      <c r="D5" s="4" t="s">
        <v>278</v>
      </c>
      <c r="E5" t="str">
        <f t="shared" si="0"/>
        <v>UPDATE O_ITEM_NEW SET SALES_CD2_NM = '미네랄울기본엣지타일' WHERE 1 = 1 AND SALES_CD2 = 'DAG17210';</v>
      </c>
    </row>
    <row r="6" spans="2:5" ht="14.4" x14ac:dyDescent="0.25">
      <c r="B6" s="1" t="s">
        <v>119</v>
      </c>
      <c r="C6" s="3" t="s">
        <v>120</v>
      </c>
      <c r="D6" s="4" t="s">
        <v>276</v>
      </c>
      <c r="E6" t="str">
        <f t="shared" si="0"/>
        <v>UPDATE O_ITEM_NEW SET SALES_CD2_NM = '미네랄울평엣지타일' WHERE 1 = 1 AND SALES_CD2 = 'DAG17220';</v>
      </c>
    </row>
    <row r="7" spans="2:5" ht="14.4" x14ac:dyDescent="0.25">
      <c r="B7" s="1" t="s">
        <v>136</v>
      </c>
      <c r="C7" s="3" t="s">
        <v>137</v>
      </c>
      <c r="D7" s="4" t="s">
        <v>283</v>
      </c>
      <c r="E7" t="str">
        <f t="shared" si="0"/>
        <v>UPDATE O_ITEM_NEW SET SALES_CD2_NM = '기타미네랄울타일' WHERE 1 = 1 AND SALES_CD2 = 'DAG17240';</v>
      </c>
    </row>
    <row r="8" spans="2:5" ht="14.4" x14ac:dyDescent="0.25">
      <c r="B8" s="1" t="s">
        <v>114</v>
      </c>
      <c r="C8" s="3" t="s">
        <v>115</v>
      </c>
      <c r="D8" s="4" t="s">
        <v>277</v>
      </c>
      <c r="E8" t="str">
        <f t="shared" si="0"/>
        <v>UPDATE O_ITEM_NEW SET SALES_CD2_NM = '미네랄울베벨엣지타일' WHERE 1 = 1 AND SALES_CD2 = 'DAG17230';</v>
      </c>
    </row>
    <row r="9" spans="2:5" ht="14.4" x14ac:dyDescent="0.25">
      <c r="B9" s="1" t="s">
        <v>149</v>
      </c>
      <c r="C9" s="3" t="s">
        <v>150</v>
      </c>
      <c r="D9" s="4" t="s">
        <v>284</v>
      </c>
      <c r="E9" t="str">
        <f t="shared" si="0"/>
        <v>UPDATE O_ITEM_NEW SET SALES_CD2_NM = '소프트미네랄울베벨엣지타일' WHERE 1 = 1 AND SALES_CD2 = 'DAG17320';</v>
      </c>
    </row>
    <row r="10" spans="2:5" ht="14.4" x14ac:dyDescent="0.25">
      <c r="B10" s="1" t="s">
        <v>58</v>
      </c>
      <c r="C10" s="3" t="s">
        <v>59</v>
      </c>
      <c r="D10" s="4" t="s">
        <v>271</v>
      </c>
      <c r="E10" t="str">
        <f t="shared" si="0"/>
        <v>UPDATE O_ITEM_NEW SET SALES_CD2_NM = '우드울음향타일' WHERE 1 = 1 AND SALES_CD2 = 'DAG17510';</v>
      </c>
    </row>
    <row r="11" spans="2:5" ht="14.4" x14ac:dyDescent="0.25">
      <c r="B11" s="1" t="s">
        <v>190</v>
      </c>
      <c r="C11" s="3" t="s">
        <v>191</v>
      </c>
      <c r="D11" s="4" t="s">
        <v>192</v>
      </c>
      <c r="E11" t="str">
        <f t="shared" si="0"/>
        <v>UPDATE O_ITEM_NEW SET SALES_CD2_NM = '도장석고천장타일' WHERE 1 = 1 AND SALES_CD2 = 'DAG17100';</v>
      </c>
    </row>
    <row r="12" spans="2:5" ht="14.4" x14ac:dyDescent="0.25">
      <c r="B12" s="1" t="s">
        <v>141</v>
      </c>
      <c r="C12" s="3" t="s">
        <v>142</v>
      </c>
      <c r="D12" s="4" t="s">
        <v>283</v>
      </c>
      <c r="E12" t="str">
        <f t="shared" si="0"/>
        <v>UPDATE O_ITEM_NEW SET SALES_CD2_NM = '기타미네랄울타일' WHERE 1 = 1 AND SALES_CD2 = 'DAG17290';</v>
      </c>
    </row>
    <row r="13" spans="2:5" ht="14.4" x14ac:dyDescent="0.25">
      <c r="B13" s="1" t="s">
        <v>35</v>
      </c>
      <c r="C13" s="3" t="s">
        <v>36</v>
      </c>
      <c r="D13" s="4" t="s">
        <v>75</v>
      </c>
      <c r="E13" t="str">
        <f t="shared" si="0"/>
        <v>UPDATE O_ITEM_NEW SET SALES_CD2_NM = '유공흡음석고보드' WHERE 1 = 1 AND SALES_CD2 = 'DAG12560';</v>
      </c>
    </row>
    <row r="14" spans="2:5" ht="14.4" x14ac:dyDescent="0.25">
      <c r="B14" s="1" t="s">
        <v>43</v>
      </c>
      <c r="C14" s="3" t="s">
        <v>44</v>
      </c>
      <c r="D14" s="4" t="s">
        <v>309</v>
      </c>
      <c r="E14" t="str">
        <f t="shared" si="0"/>
        <v>UPDATE O_ITEM_NEW SET SALES_CD2_NM = '차폐 석고보드' WHERE 1 = 1 AND SALES_CD2 = 'DAG12520';</v>
      </c>
    </row>
    <row r="15" spans="2:5" ht="14.4" x14ac:dyDescent="0.25">
      <c r="B15" s="1" t="s">
        <v>77</v>
      </c>
      <c r="C15" s="3" t="s">
        <v>78</v>
      </c>
      <c r="D15" s="4" t="s">
        <v>79</v>
      </c>
      <c r="E15" t="str">
        <f t="shared" si="0"/>
        <v>UPDATE O_ITEM_NEW SET SALES_CD2_NM = '테이프' WHERE 1 = 1 AND SALES_CD2 = 'DAG62300';</v>
      </c>
    </row>
    <row r="16" spans="2:5" ht="14.4" x14ac:dyDescent="0.25">
      <c r="B16" s="1" t="s">
        <v>91</v>
      </c>
      <c r="C16" s="3" t="s">
        <v>92</v>
      </c>
      <c r="D16" s="4" t="s">
        <v>294</v>
      </c>
      <c r="E16" t="str">
        <f t="shared" si="0"/>
        <v>UPDATE O_ITEM_NEW SET SALES_CD2_NM = '고강도 석고보드' WHERE 1 = 1 AND SALES_CD2 = 'DAG12310';</v>
      </c>
    </row>
    <row r="17" spans="2:5" ht="14.4" x14ac:dyDescent="0.25">
      <c r="B17" s="1" t="s">
        <v>157</v>
      </c>
      <c r="C17" s="3" t="s">
        <v>158</v>
      </c>
      <c r="D17" s="4" t="s">
        <v>293</v>
      </c>
      <c r="E17" t="str">
        <f t="shared" si="0"/>
        <v>UPDATE O_ITEM_NEW SET SALES_CD2_NM = '방수방균 석고보드' WHERE 1 = 1 AND SALES_CD2 = 'DAG12240';</v>
      </c>
    </row>
    <row r="18" spans="2:5" ht="14.4" x14ac:dyDescent="0.25">
      <c r="B18" s="1" t="s">
        <v>186</v>
      </c>
      <c r="C18" s="3" t="s">
        <v>187</v>
      </c>
      <c r="D18" s="4" t="s">
        <v>294</v>
      </c>
      <c r="E18" t="str">
        <f t="shared" si="0"/>
        <v>UPDATE O_ITEM_NEW SET SALES_CD2_NM = '고강도 석고보드' WHERE 1 = 1 AND SALES_CD2 = 'DAG12040';</v>
      </c>
    </row>
    <row r="19" spans="2:5" ht="14.4" x14ac:dyDescent="0.25">
      <c r="B19" s="1" t="s">
        <v>209</v>
      </c>
      <c r="C19" s="3" t="s">
        <v>210</v>
      </c>
      <c r="D19" s="4" t="s">
        <v>295</v>
      </c>
      <c r="E19" t="str">
        <f t="shared" si="0"/>
        <v>UPDATE O_ITEM_NEW SET SALES_CD2_NM = '차음 석고보드' WHERE 1 = 1 AND SALES_CD2 = 'DAG12050';</v>
      </c>
    </row>
    <row r="20" spans="2:5" ht="14.4" x14ac:dyDescent="0.25">
      <c r="B20" s="1" t="s">
        <v>226</v>
      </c>
      <c r="C20" s="3" t="s">
        <v>227</v>
      </c>
      <c r="D20" s="4" t="s">
        <v>297</v>
      </c>
      <c r="E20" t="str">
        <f t="shared" si="0"/>
        <v>UPDATE O_ITEM_NEW SET SALES_CD2_NM = '방균 석고보드' WHERE 1 = 1 AND SALES_CD2 = 'DAG12060';</v>
      </c>
    </row>
    <row r="21" spans="2:5" ht="14.4" x14ac:dyDescent="0.25">
      <c r="B21" s="1" t="s">
        <v>198</v>
      </c>
      <c r="C21" s="3" t="s">
        <v>199</v>
      </c>
      <c r="D21" s="20" t="s">
        <v>301</v>
      </c>
      <c r="E21" t="str">
        <f t="shared" si="0"/>
        <v>UPDATE O_ITEM_NEW SET SALES_CD2_NM = '시트락 일반석고보드' WHERE 1 = 1 AND SALES_CD2 = 'DAG11100';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F6725-062E-4E0D-A5C9-F95D9D77AEF0}">
  <dimension ref="B1:E41"/>
  <sheetViews>
    <sheetView workbookViewId="0">
      <selection activeCell="E2" sqref="E2:E41"/>
    </sheetView>
  </sheetViews>
  <sheetFormatPr defaultRowHeight="13.8" x14ac:dyDescent="0.25"/>
  <cols>
    <col min="2" max="2" width="10.19921875" bestFit="1" customWidth="1"/>
    <col min="3" max="3" width="36.3984375" bestFit="1" customWidth="1"/>
    <col min="4" max="4" width="31.8984375" bestFit="1" customWidth="1"/>
  </cols>
  <sheetData>
    <row r="1" spans="2:5" ht="57.6" x14ac:dyDescent="0.25">
      <c r="B1" s="10" t="s">
        <v>326</v>
      </c>
      <c r="C1" s="11" t="s">
        <v>3</v>
      </c>
      <c r="D1" s="12" t="s">
        <v>318</v>
      </c>
    </row>
    <row r="2" spans="2:5" ht="14.4" x14ac:dyDescent="0.25">
      <c r="B2" s="1" t="s">
        <v>250</v>
      </c>
      <c r="C2" s="3" t="s">
        <v>251</v>
      </c>
      <c r="D2" s="5" t="s">
        <v>252</v>
      </c>
      <c r="E2" t="str">
        <f>_xlfn.CONCAT("UPDATE O_ITEM_NEW SET SALES_CD3_NM = '",D2,"' WHERE 1 = 1 AND SALES_CD3 = '",B2,"';")</f>
        <v>UPDATE O_ITEM_NEW SET SALES_CD3_NM = '시멘트보드' WHERE 1 = 1 AND SALES_CD3 = 'DAP19100';</v>
      </c>
    </row>
    <row r="3" spans="2:5" ht="14.4" x14ac:dyDescent="0.25">
      <c r="B3" s="1" t="s">
        <v>28</v>
      </c>
      <c r="C3" s="3" t="s">
        <v>29</v>
      </c>
      <c r="D3" s="5" t="s">
        <v>30</v>
      </c>
      <c r="E3" t="str">
        <f t="shared" ref="E3:E41" si="0">_xlfn.CONCAT("UPDATE O_ITEM_NEW SET SALES_CD3_NM = '",D3,"' WHERE 1 = 1 AND SALES_CD3 = '",B3,"';")</f>
        <v>UPDATE O_ITEM_NEW SET SALES_CD3_NM = '아쿠아패널 아웃도어 12.5' WHERE 1 = 1 AND SALES_CD3 = 'DAP18810';</v>
      </c>
    </row>
    <row r="4" spans="2:5" ht="14.4" x14ac:dyDescent="0.25">
      <c r="B4" s="1" t="s">
        <v>52</v>
      </c>
      <c r="C4" s="3" t="s">
        <v>53</v>
      </c>
      <c r="D4" s="5" t="s">
        <v>54</v>
      </c>
      <c r="E4" t="str">
        <f t="shared" si="0"/>
        <v>UPDATE O_ITEM_NEW SET SALES_CD3_NM = '특수석고천장보드' WHERE 1 = 1 AND SALES_CD3 = 'DAP30600';</v>
      </c>
    </row>
    <row r="5" spans="2:5" ht="14.4" x14ac:dyDescent="0.25">
      <c r="B5" s="1" t="s">
        <v>84</v>
      </c>
      <c r="C5" s="3" t="s">
        <v>85</v>
      </c>
      <c r="D5" s="5" t="s">
        <v>86</v>
      </c>
      <c r="E5" t="str">
        <f t="shared" si="0"/>
        <v>UPDATE O_ITEM_NEW SET SALES_CD3_NM = '아쿠아패널 스카이라이트 8' WHERE 1 = 1 AND SALES_CD3 = 'DAP18840';</v>
      </c>
    </row>
    <row r="6" spans="2:5" ht="14.4" x14ac:dyDescent="0.25">
      <c r="B6" s="1" t="s">
        <v>129</v>
      </c>
      <c r="C6" s="3" t="s">
        <v>130</v>
      </c>
      <c r="D6" s="5" t="s">
        <v>288</v>
      </c>
      <c r="E6" t="str">
        <f t="shared" si="0"/>
        <v>UPDATE O_ITEM_NEW SET SALES_CD3_NM = '13mm 이하 미네랄울타일' WHERE 1 = 1 AND SALES_CD3 = 'DAP31700';</v>
      </c>
    </row>
    <row r="7" spans="2:5" ht="14.4" x14ac:dyDescent="0.25">
      <c r="B7" s="1" t="s">
        <v>108</v>
      </c>
      <c r="C7" s="3" t="s">
        <v>109</v>
      </c>
      <c r="D7" s="5" t="s">
        <v>110</v>
      </c>
      <c r="E7" t="str">
        <f t="shared" si="0"/>
        <v>UPDATE O_ITEM_NEW SET SALES_CD3_NM = '아쿠아패널 유니버셜 8' WHERE 1 = 1 AND SALES_CD3 = 'DAP18850';</v>
      </c>
    </row>
    <row r="8" spans="2:5" ht="14.4" x14ac:dyDescent="0.25">
      <c r="B8" s="1" t="s">
        <v>132</v>
      </c>
      <c r="C8" s="3" t="s">
        <v>133</v>
      </c>
      <c r="D8" s="7" t="s">
        <v>285</v>
      </c>
      <c r="E8" t="str">
        <f t="shared" si="0"/>
        <v>UPDATE O_ITEM_NEW SET SALES_CD3_NM = '15mm 미네랄울평엣지타일' WHERE 1 = 1 AND SALES_CD3 = 'DAP31720';</v>
      </c>
    </row>
    <row r="9" spans="2:5" ht="14.4" x14ac:dyDescent="0.25">
      <c r="B9" s="1" t="s">
        <v>121</v>
      </c>
      <c r="C9" s="3" t="s">
        <v>122</v>
      </c>
      <c r="D9" s="5" t="s">
        <v>280</v>
      </c>
      <c r="E9" t="str">
        <f t="shared" si="0"/>
        <v>UPDATE O_ITEM_NEW SET SALES_CD3_NM = '16mm 미네랄울평엣지타일' WHERE 1 = 1 AND SALES_CD3 = 'DAP31730';</v>
      </c>
    </row>
    <row r="10" spans="2:5" ht="14.4" x14ac:dyDescent="0.25">
      <c r="B10" s="1" t="s">
        <v>138</v>
      </c>
      <c r="C10" s="3" t="s">
        <v>139</v>
      </c>
      <c r="D10" s="5" t="s">
        <v>286</v>
      </c>
      <c r="E10" t="str">
        <f t="shared" si="0"/>
        <v>UPDATE O_ITEM_NEW SET SALES_CD3_NM = '미네랄울천장재' WHERE 1 = 1 AND SALES_CD3 = 'DAP31790';</v>
      </c>
    </row>
    <row r="11" spans="2:5" ht="14.4" x14ac:dyDescent="0.25">
      <c r="B11" s="1" t="s">
        <v>124</v>
      </c>
      <c r="C11" s="3" t="s">
        <v>125</v>
      </c>
      <c r="D11" s="5" t="s">
        <v>281</v>
      </c>
      <c r="E11" t="str">
        <f t="shared" si="0"/>
        <v>UPDATE O_ITEM_NEW SET SALES_CD3_NM = '15mm 미네랄울베벨엣지타일' WHERE 1 = 1 AND SALES_CD3 = 'DAP31750';</v>
      </c>
    </row>
    <row r="12" spans="2:5" ht="14.4" x14ac:dyDescent="0.25">
      <c r="B12" s="1" t="s">
        <v>116</v>
      </c>
      <c r="C12" s="3" t="s">
        <v>117</v>
      </c>
      <c r="D12" s="5" t="s">
        <v>279</v>
      </c>
      <c r="E12" t="str">
        <f t="shared" si="0"/>
        <v>UPDATE O_ITEM_NEW SET SALES_CD3_NM = '16mm 미네랄울베벨엣지타일' WHERE 1 = 1 AND SALES_CD3 = 'DAP31760';</v>
      </c>
    </row>
    <row r="13" spans="2:5" ht="14.4" x14ac:dyDescent="0.25">
      <c r="B13" s="1" t="s">
        <v>151</v>
      </c>
      <c r="C13" s="3" t="s">
        <v>152</v>
      </c>
      <c r="D13" s="5" t="s">
        <v>287</v>
      </c>
      <c r="E13" t="str">
        <f t="shared" si="0"/>
        <v>UPDATE O_ITEM_NEW SET SALES_CD3_NM = '15mm 소프트미네랄울천장재' WHERE 1 = 1 AND SALES_CD3 = 'DAP32020';</v>
      </c>
    </row>
    <row r="14" spans="2:5" ht="14.4" x14ac:dyDescent="0.25">
      <c r="B14" s="1" t="s">
        <v>63</v>
      </c>
      <c r="C14" s="3" t="s">
        <v>64</v>
      </c>
      <c r="D14" s="5" t="s">
        <v>273</v>
      </c>
      <c r="E14" t="str">
        <f t="shared" si="0"/>
        <v>UPDATE O_ITEM_NEW SET SALES_CD3_NM = '우드울파인' WHERE 1 = 1 AND SALES_CD3 = 'DAP32400';</v>
      </c>
    </row>
    <row r="15" spans="2:5" ht="14.4" x14ac:dyDescent="0.25">
      <c r="B15" s="1" t="s">
        <v>66</v>
      </c>
      <c r="C15" s="3" t="s">
        <v>67</v>
      </c>
      <c r="D15" s="5" t="s">
        <v>274</v>
      </c>
      <c r="E15" t="str">
        <f t="shared" si="0"/>
        <v>UPDATE O_ITEM_NEW SET SALES_CD3_NM = '우드울마이크로' WHERE 1 = 1 AND SALES_CD3 = 'DAP32460';</v>
      </c>
    </row>
    <row r="16" spans="2:5" ht="14.4" x14ac:dyDescent="0.25">
      <c r="B16" s="1" t="s">
        <v>154</v>
      </c>
      <c r="C16" s="3" t="s">
        <v>155</v>
      </c>
      <c r="D16" s="5" t="s">
        <v>272</v>
      </c>
      <c r="E16" t="str">
        <f t="shared" si="0"/>
        <v>UPDATE O_ITEM_NEW SET SALES_CD3_NM = '우드울슈퍼파인' WHERE 1 = 1 AND SALES_CD3 = 'DAP32520';</v>
      </c>
    </row>
    <row r="17" spans="2:5" ht="14.4" x14ac:dyDescent="0.25">
      <c r="B17" s="1" t="s">
        <v>60</v>
      </c>
      <c r="C17" s="3" t="s">
        <v>61</v>
      </c>
      <c r="D17" s="5" t="s">
        <v>272</v>
      </c>
      <c r="E17" t="str">
        <f t="shared" si="0"/>
        <v>UPDATE O_ITEM_NEW SET SALES_CD3_NM = '우드울슈퍼파인' WHERE 1 = 1 AND SALES_CD3 = 'DAP32420';</v>
      </c>
    </row>
    <row r="18" spans="2:5" ht="14.4" x14ac:dyDescent="0.25">
      <c r="B18" s="1" t="s">
        <v>193</v>
      </c>
      <c r="C18" s="3" t="s">
        <v>194</v>
      </c>
      <c r="D18" s="6" t="s">
        <v>289</v>
      </c>
      <c r="E18" t="str">
        <f t="shared" si="0"/>
        <v>UPDATE O_ITEM_NEW SET SALES_CD3_NM = '도장된 석고타일 9.5' WHERE 1 = 1 AND SALES_CD3 = 'DAP31000';</v>
      </c>
    </row>
    <row r="19" spans="2:5" ht="17.399999999999999" x14ac:dyDescent="0.25">
      <c r="B19" s="1" t="s">
        <v>262</v>
      </c>
      <c r="C19" s="3" t="s">
        <v>263</v>
      </c>
      <c r="D19" s="2" t="s">
        <v>290</v>
      </c>
      <c r="E19" t="str">
        <f t="shared" si="0"/>
        <v>UPDATE O_ITEM_NEW SET SALES_CD3_NM = '도장된 석고 타일 9 (미나톤)' WHERE 1 = 1 AND SALES_CD3 = 'DAP30100';</v>
      </c>
    </row>
    <row r="20" spans="2:5" ht="17.399999999999999" x14ac:dyDescent="0.25">
      <c r="B20" s="1" t="s">
        <v>265</v>
      </c>
      <c r="C20" s="3" t="s">
        <v>266</v>
      </c>
      <c r="D20" s="2" t="s">
        <v>291</v>
      </c>
      <c r="E20" t="str">
        <f t="shared" si="0"/>
        <v>UPDATE O_ITEM_NEW SET SALES_CD3_NM = '도장된 흡음석고 타일 9 (미나톤)' WHERE 1 = 1 AND SALES_CD3 = 'DAP31400';</v>
      </c>
    </row>
    <row r="21" spans="2:5" ht="14.4" x14ac:dyDescent="0.25">
      <c r="B21" s="1" t="s">
        <v>101</v>
      </c>
      <c r="C21" s="3" t="s">
        <v>102</v>
      </c>
      <c r="D21" s="5" t="s">
        <v>306</v>
      </c>
      <c r="E21" t="str">
        <f t="shared" si="0"/>
        <v>UPDATE O_ITEM_NEW SET SALES_CD3_NM = '종이' WHERE 1 = 1 AND SALES_CD3 = 'DAP41300';</v>
      </c>
    </row>
    <row r="22" spans="2:5" ht="14.4" x14ac:dyDescent="0.25">
      <c r="B22" s="1" t="s">
        <v>9</v>
      </c>
      <c r="C22" s="3" t="s">
        <v>10</v>
      </c>
      <c r="D22" s="5" t="s">
        <v>305</v>
      </c>
      <c r="E22" t="str">
        <f t="shared" si="0"/>
        <v>UPDATE O_ITEM_NEW SET SALES_CD3_NM = '기타 액세서리' WHERE 1 = 1 AND SALES_CD3 = 'DAP40600';</v>
      </c>
    </row>
    <row r="23" spans="2:5" ht="14.4" x14ac:dyDescent="0.25">
      <c r="B23" s="1" t="s">
        <v>182</v>
      </c>
      <c r="C23" s="3" t="s">
        <v>183</v>
      </c>
      <c r="D23" s="5" t="s">
        <v>313</v>
      </c>
      <c r="E23" t="str">
        <f t="shared" si="0"/>
        <v>UPDATE O_ITEM_NEW SET SALES_CD3_NM = '스터드 100' WHERE 1 = 1 AND SALES_CD3 = 'DAP21832';</v>
      </c>
    </row>
    <row r="24" spans="2:5" ht="14.4" x14ac:dyDescent="0.25">
      <c r="B24" s="1" t="s">
        <v>179</v>
      </c>
      <c r="C24" s="3" t="s">
        <v>180</v>
      </c>
      <c r="D24" s="5" t="s">
        <v>314</v>
      </c>
      <c r="E24" t="str">
        <f t="shared" si="0"/>
        <v>UPDATE O_ITEM_NEW SET SALES_CD3_NM = '스터드 74, 90' WHERE 1 = 1 AND SALES_CD3 = 'DAP21822';</v>
      </c>
    </row>
    <row r="25" spans="2:5" ht="14.4" x14ac:dyDescent="0.25">
      <c r="B25" s="1" t="s">
        <v>203</v>
      </c>
      <c r="C25" s="3" t="s">
        <v>204</v>
      </c>
      <c r="D25" s="5" t="s">
        <v>303</v>
      </c>
      <c r="E25" t="str">
        <f t="shared" si="0"/>
        <v>UPDATE O_ITEM_NEW SET SALES_CD3_NM = '일반 15' WHERE 1 = 1 AND SALES_CD3 = 'DAP10500';</v>
      </c>
    </row>
    <row r="26" spans="2:5" ht="14.4" x14ac:dyDescent="0.25">
      <c r="B26" s="1" t="s">
        <v>220</v>
      </c>
      <c r="C26" s="3" t="s">
        <v>221</v>
      </c>
      <c r="D26" s="5" t="s">
        <v>316</v>
      </c>
      <c r="E26" t="str">
        <f t="shared" si="0"/>
        <v>UPDATE O_ITEM_NEW SET SALES_CD3_NM = '러너 100' WHERE 1 = 1 AND SALES_CD3 = 'DAP22032';</v>
      </c>
    </row>
    <row r="27" spans="2:5" ht="14.4" x14ac:dyDescent="0.25">
      <c r="B27" s="1" t="s">
        <v>172</v>
      </c>
      <c r="C27" s="3" t="s">
        <v>173</v>
      </c>
      <c r="D27" s="5" t="s">
        <v>317</v>
      </c>
      <c r="E27" t="str">
        <f t="shared" si="0"/>
        <v>UPDATE O_ITEM_NEW SET SALES_CD3_NM = '러너 124' WHERE 1 = 1 AND SALES_CD3 = 'DAP22042';</v>
      </c>
    </row>
    <row r="28" spans="2:5" ht="14.4" x14ac:dyDescent="0.25">
      <c r="B28" s="1" t="s">
        <v>223</v>
      </c>
      <c r="C28" s="3" t="s">
        <v>224</v>
      </c>
      <c r="D28" s="5" t="s">
        <v>315</v>
      </c>
      <c r="E28" t="str">
        <f t="shared" si="0"/>
        <v>UPDATE O_ITEM_NEW SET SALES_CD3_NM = '러너 74, 90' WHERE 1 = 1 AND SALES_CD3 = 'DAP22022';</v>
      </c>
    </row>
    <row r="29" spans="2:5" ht="14.4" x14ac:dyDescent="0.25">
      <c r="B29" s="1" t="s">
        <v>200</v>
      </c>
      <c r="C29" s="3" t="s">
        <v>201</v>
      </c>
      <c r="D29" s="5" t="s">
        <v>304</v>
      </c>
      <c r="E29" t="str">
        <f t="shared" si="0"/>
        <v>UPDATE O_ITEM_NEW SET SALES_CD3_NM = '일반 12.5' WHERE 1 = 1 AND SALES_CD3 = 'DAP10400';</v>
      </c>
    </row>
    <row r="30" spans="2:5" ht="14.4" x14ac:dyDescent="0.25">
      <c r="B30" s="1" t="s">
        <v>177</v>
      </c>
      <c r="C30" s="3" t="s">
        <v>178</v>
      </c>
      <c r="D30" s="5" t="s">
        <v>312</v>
      </c>
      <c r="E30" t="str">
        <f t="shared" si="0"/>
        <v>UPDATE O_ITEM_NEW SET SALES_CD3_NM = '스터드 124, 140' WHERE 1 = 1 AND SALES_CD3 = 'DAP21842';</v>
      </c>
    </row>
    <row r="31" spans="2:5" ht="14.4" x14ac:dyDescent="0.25">
      <c r="B31" s="1" t="s">
        <v>259</v>
      </c>
      <c r="C31" s="3" t="s">
        <v>260</v>
      </c>
      <c r="D31" s="5" t="s">
        <v>308</v>
      </c>
      <c r="E31" t="str">
        <f t="shared" si="0"/>
        <v>UPDATE O_ITEM_NEW SET SALES_CD3_NM = '방탄석고보드' WHERE 1 = 1 AND SALES_CD3 = 'DAP17100';</v>
      </c>
    </row>
    <row r="32" spans="2:5" ht="14.4" x14ac:dyDescent="0.25">
      <c r="B32" s="1" t="s">
        <v>268</v>
      </c>
      <c r="C32" s="3" t="s">
        <v>269</v>
      </c>
      <c r="D32" s="7" t="s">
        <v>307</v>
      </c>
      <c r="E32" t="str">
        <f t="shared" si="0"/>
        <v>UPDATE O_ITEM_NEW SET SALES_CD3_NM = 'AW 러너 140' WHERE 1 = 1 AND SALES_CD3 = 'DAP22046';</v>
      </c>
    </row>
    <row r="33" spans="2:5" ht="14.4" x14ac:dyDescent="0.25">
      <c r="B33" s="1" t="s">
        <v>37</v>
      </c>
      <c r="C33" s="3" t="s">
        <v>38</v>
      </c>
      <c r="D33" s="5" t="s">
        <v>74</v>
      </c>
      <c r="E33" t="str">
        <f t="shared" si="0"/>
        <v>UPDATE O_ITEM_NEW SET SALES_CD3_NM = '유공흡음석고보드 12.5' WHERE 1 = 1 AND SALES_CD3 = 'DAP16660';</v>
      </c>
    </row>
    <row r="34" spans="2:5" ht="14.4" x14ac:dyDescent="0.25">
      <c r="B34" s="1" t="s">
        <v>88</v>
      </c>
      <c r="C34" s="3" t="s">
        <v>89</v>
      </c>
      <c r="D34" s="7" t="s">
        <v>310</v>
      </c>
      <c r="E34" t="str">
        <f t="shared" si="0"/>
        <v>UPDATE O_ITEM_NEW SET SALES_CD3_NM = '유공흡음석고보드 12.5' WHERE 1 = 1 AND SALES_CD3 = 'DAP16600';</v>
      </c>
    </row>
    <row r="35" spans="2:5" ht="14.4" x14ac:dyDescent="0.25">
      <c r="B35" s="1" t="s">
        <v>188</v>
      </c>
      <c r="C35" s="3" t="s">
        <v>189</v>
      </c>
      <c r="D35" s="5" t="s">
        <v>292</v>
      </c>
      <c r="E35" t="str">
        <f t="shared" si="0"/>
        <v>UPDATE O_ITEM_NEW SET SALES_CD3_NM = '고강도일반 12.5' WHERE 1 = 1 AND SALES_CD3 = 'DAP15680';</v>
      </c>
    </row>
    <row r="36" spans="2:5" ht="14.4" x14ac:dyDescent="0.25">
      <c r="B36" s="1" t="s">
        <v>211</v>
      </c>
      <c r="C36" s="3" t="s">
        <v>212</v>
      </c>
      <c r="D36" s="5" t="s">
        <v>296</v>
      </c>
      <c r="E36" t="str">
        <f t="shared" si="0"/>
        <v>UPDATE O_ITEM_NEW SET SALES_CD3_NM = '차음 12.5' WHERE 1 = 1 AND SALES_CD3 = 'DAP15770';</v>
      </c>
    </row>
    <row r="37" spans="2:5" ht="14.4" x14ac:dyDescent="0.25">
      <c r="B37" s="1" t="s">
        <v>214</v>
      </c>
      <c r="C37" s="3" t="s">
        <v>215</v>
      </c>
      <c r="D37" s="5" t="s">
        <v>296</v>
      </c>
      <c r="E37" t="str">
        <f t="shared" si="0"/>
        <v>UPDATE O_ITEM_NEW SET SALES_CD3_NM = '차음 12.5' WHERE 1 = 1 AND SALES_CD3 = 'DAP15780';</v>
      </c>
    </row>
    <row r="38" spans="2:5" ht="14.4" x14ac:dyDescent="0.25">
      <c r="B38" s="1" t="s">
        <v>217</v>
      </c>
      <c r="C38" s="3" t="s">
        <v>218</v>
      </c>
      <c r="D38" s="5" t="s">
        <v>298</v>
      </c>
      <c r="E38" t="str">
        <f t="shared" si="0"/>
        <v>UPDATE O_ITEM_NEW SET SALES_CD3_NM = '차음 9.5' WHERE 1 = 1 AND SALES_CD3 = 'DAP15760';</v>
      </c>
    </row>
    <row r="39" spans="2:5" ht="14.4" x14ac:dyDescent="0.25">
      <c r="B39" s="1" t="s">
        <v>228</v>
      </c>
      <c r="C39" s="3" t="s">
        <v>229</v>
      </c>
      <c r="D39" s="5" t="s">
        <v>299</v>
      </c>
      <c r="E39" t="str">
        <f t="shared" si="0"/>
        <v>UPDATE O_ITEM_NEW SET SALES_CD3_NM = '방균 12.5' WHERE 1 = 1 AND SALES_CD3 = 'DAP15600';</v>
      </c>
    </row>
    <row r="40" spans="2:5" ht="14.4" x14ac:dyDescent="0.25">
      <c r="B40" s="1" t="s">
        <v>231</v>
      </c>
      <c r="C40" s="3" t="s">
        <v>232</v>
      </c>
      <c r="D40" s="7" t="s">
        <v>300</v>
      </c>
      <c r="E40" t="str">
        <f t="shared" si="0"/>
        <v>UPDATE O_ITEM_NEW SET SALES_CD3_NM = '방균 9.5' WHERE 1 = 1 AND SALES_CD3 = 'DAP15500';</v>
      </c>
    </row>
    <row r="41" spans="2:5" ht="14.4" x14ac:dyDescent="0.25">
      <c r="B41" s="1" t="s">
        <v>205</v>
      </c>
      <c r="C41" s="3" t="s">
        <v>206</v>
      </c>
      <c r="D41" s="5" t="s">
        <v>302</v>
      </c>
      <c r="E41" t="str">
        <f t="shared" si="0"/>
        <v>UPDATE O_ITEM_NEW SET SALES_CD3_NM = '시트락 일반 9.5' WHERE 1 = 1 AND SALES_CD3 = 'DAP10300';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57cb66b-fcba-4f5b-bcaa-17b0dd3a75c2" xsi:nil="true"/>
    <lcf76f155ced4ddcb4097134ff3c332f xmlns="725c048e-6ee9-4d72-bd20-a973384d1cc7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3A355C00D6044B9535430F67552F4E" ma:contentTypeVersion="24" ma:contentTypeDescription="Create a new document." ma:contentTypeScope="" ma:versionID="33e9fe147caa263081dc6a027e6061db">
  <xsd:schema xmlns:xsd="http://www.w3.org/2001/XMLSchema" xmlns:xs="http://www.w3.org/2001/XMLSchema" xmlns:p="http://schemas.microsoft.com/office/2006/metadata/properties" xmlns:ns2="725c048e-6ee9-4d72-bd20-a973384d1cc7" xmlns:ns3="357cb66b-fcba-4f5b-bcaa-17b0dd3a75c2" targetNamespace="http://schemas.microsoft.com/office/2006/metadata/properties" ma:root="true" ma:fieldsID="a1b6de14e303eaa8adfc55cc7a75b1a5" ns2:_="" ns3:_="">
    <xsd:import namespace="725c048e-6ee9-4d72-bd20-a973384d1cc7"/>
    <xsd:import namespace="357cb66b-fcba-4f5b-bcaa-17b0dd3a75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5c048e-6ee9-4d72-bd20-a973384d1c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9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6441d29d-f0b0-4aa7-acc5-b8b23082fa5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7cb66b-fcba-4f5b-bcaa-17b0dd3a75c2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dbda1e10-94d8-4775-8c78-dc9383e10815}" ma:internalName="TaxCatchAll" ma:showField="CatchAllData" ma:web="357cb66b-fcba-4f5b-bcaa-17b0dd3a75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84BE07-F939-4498-AC36-690C481A6DC5}">
  <ds:schemaRefs>
    <ds:schemaRef ds:uri="http://schemas.microsoft.com/office/2006/metadata/properties"/>
    <ds:schemaRef ds:uri="http://schemas.microsoft.com/office/infopath/2007/PartnerControls"/>
    <ds:schemaRef ds:uri="357cb66b-fcba-4f5b-bcaa-17b0dd3a75c2"/>
    <ds:schemaRef ds:uri="725c048e-6ee9-4d72-bd20-a973384d1cc7"/>
  </ds:schemaRefs>
</ds:datastoreItem>
</file>

<file path=customXml/itemProps2.xml><?xml version="1.0" encoding="utf-8"?>
<ds:datastoreItem xmlns:ds="http://schemas.openxmlformats.org/officeDocument/2006/customXml" ds:itemID="{C3523F6A-C777-4786-91B0-AE915781F2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5c048e-6ee9-4d72-bd20-a973384d1cc7"/>
    <ds:schemaRef ds:uri="357cb66b-fcba-4f5b-bcaa-17b0dd3a75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F048AA-EA8E-4455-91A6-674D8B02492A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ad200093-0cba-48cb-9853-16fb53354a4d}" enabled="0" method="" siteId="{ad200093-0cba-48cb-9853-16fb53354a4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dd</vt:lpstr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Kim, Yeon-Soo</dc:creator>
  <cp:keywords/>
  <dc:description/>
  <cp:lastModifiedBy>홍성근[Sungguen Hong]</cp:lastModifiedBy>
  <cp:revision/>
  <dcterms:created xsi:type="dcterms:W3CDTF">2025-03-14T03:48:21Z</dcterms:created>
  <dcterms:modified xsi:type="dcterms:W3CDTF">2025-04-03T07:05:52Z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0x010100993A355C00D6044B9535430F67552F4E</vt:lpwstr>
  </property>
  <property fmtid="{D5CDD505-2E9C-101B-9397-08002B2CF9AE}" pid="3" name="MediaServiceImageTags">
    <vt:lpwstr/>
  </property>
</Properties>
</file>