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7334EBB5-A795-4737-BDE4-8E5F042F9027}" xr6:coauthVersionLast="47" xr6:coauthVersionMax="47" xr10:uidLastSave="{00000000-0000-0000-0000-000000000000}"/>
  <bookViews>
    <workbookView xWindow="-120" yWindow="-120" windowWidth="20730" windowHeight="11160" xr2:uid="{E88C595C-0000-48E7-8461-56F6075109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7" i="1"/>
  <c r="C15" i="1"/>
  <c r="L14" i="1"/>
  <c r="K14" i="1"/>
  <c r="L13" i="1"/>
  <c r="K13" i="1"/>
  <c r="L12" i="1"/>
  <c r="K12" i="1"/>
  <c r="C6" i="1"/>
  <c r="L3" i="1"/>
  <c r="L4" i="1"/>
  <c r="L5" i="1"/>
  <c r="K4" i="1"/>
  <c r="K5" i="1"/>
  <c r="K3" i="1"/>
</calcChain>
</file>

<file path=xl/sharedStrings.xml><?xml version="1.0" encoding="utf-8"?>
<sst xmlns="http://schemas.openxmlformats.org/spreadsheetml/2006/main" count="38" uniqueCount="19">
  <si>
    <t>Producto</t>
  </si>
  <si>
    <t>Num serie</t>
  </si>
  <si>
    <t>Precio de compra</t>
  </si>
  <si>
    <t>Precio de venta</t>
  </si>
  <si>
    <t>Cant en stock</t>
  </si>
  <si>
    <t>Laptop HP</t>
  </si>
  <si>
    <t>Smartphone samsung</t>
  </si>
  <si>
    <t>Tablet lenovo</t>
  </si>
  <si>
    <t>Venta</t>
  </si>
  <si>
    <t>Compra</t>
  </si>
  <si>
    <t>Fecha de compra</t>
  </si>
  <si>
    <t>Fecha de venta</t>
  </si>
  <si>
    <t>Faltantes</t>
  </si>
  <si>
    <t>Total ventas</t>
  </si>
  <si>
    <t>Stock restante</t>
  </si>
  <si>
    <t>Fecha faltante</t>
  </si>
  <si>
    <t>Stock restante (teórico)</t>
  </si>
  <si>
    <t>Total de inventario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</si>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</sst>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right"/>
    </xf>
    <xf numFmtId="4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D851-2825-4B8A-B92C-1B46E9E1EB86}">
  <dimension ref="B2:O16"/>
  <sheetViews>
    <sheetView tabSelected="1" zoomScale="80" zoomScaleNormal="80" workbookViewId="0">
      <selection activeCell="B19" sqref="B19:B20"/>
    </sheetView>
  </sheetViews>
  <sheetFormatPr baseColWidth="10" defaultRowHeight="15" x14ac:dyDescent="0.25"/>
  <cols>
    <col min="2" max="2" width="24.28515625" customWidth="1"/>
    <col min="3" max="3" width="12.28515625" customWidth="1"/>
    <col min="4" max="4" width="21.28515625" customWidth="1"/>
    <col min="5" max="5" width="18.42578125" customWidth="1"/>
    <col min="6" max="6" width="16.42578125" customWidth="1"/>
    <col min="7" max="7" width="10.85546875" customWidth="1"/>
    <col min="8" max="8" width="20.5703125" customWidth="1"/>
    <col min="9" max="9" width="7.85546875" customWidth="1"/>
    <col min="10" max="10" width="18.42578125" customWidth="1"/>
    <col min="11" max="11" width="14.7109375" customWidth="1"/>
    <col min="12" max="12" width="27" customWidth="1"/>
    <col min="13" max="13" width="11.5703125" bestFit="1" customWidth="1"/>
    <col min="14" max="14" width="16.7109375" customWidth="1"/>
    <col min="15" max="15" width="16.28515625" customWidth="1"/>
  </cols>
  <sheetData>
    <row r="2" spans="2:15" ht="15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9</v>
      </c>
      <c r="H2" s="1" t="s">
        <v>10</v>
      </c>
      <c r="I2" s="1" t="s">
        <v>8</v>
      </c>
      <c r="J2" s="1" t="s">
        <v>11</v>
      </c>
      <c r="K2" s="1" t="s">
        <v>13</v>
      </c>
      <c r="L2" s="1" t="s">
        <v>16</v>
      </c>
      <c r="M2" s="1" t="s">
        <v>12</v>
      </c>
      <c r="N2" s="1" t="s">
        <v>15</v>
      </c>
      <c r="O2" s="1" t="s">
        <v>14</v>
      </c>
    </row>
    <row r="3" spans="2:15" ht="15.75" x14ac:dyDescent="0.25">
      <c r="B3" s="2" t="s">
        <v>5</v>
      </c>
      <c r="C3" s="3">
        <v>12345</v>
      </c>
      <c r="D3" s="4">
        <v>800</v>
      </c>
      <c r="E3" s="4">
        <v>1000</v>
      </c>
      <c r="F3" s="3">
        <v>10</v>
      </c>
      <c r="G3" s="3">
        <v>5</v>
      </c>
      <c r="H3" s="5">
        <v>45181</v>
      </c>
      <c r="I3" s="3">
        <v>2</v>
      </c>
      <c r="J3" s="5">
        <v>45181</v>
      </c>
      <c r="K3" s="4">
        <f>E3*I3</f>
        <v>2000</v>
      </c>
      <c r="L3" s="3">
        <f>F3+G3-I3</f>
        <v>13</v>
      </c>
      <c r="M3" s="3">
        <v>0</v>
      </c>
      <c r="N3" s="5">
        <v>45181</v>
      </c>
      <c r="O3" s="3">
        <v>13</v>
      </c>
    </row>
    <row r="4" spans="2:15" ht="15.75" x14ac:dyDescent="0.25">
      <c r="B4" s="2" t="s">
        <v>6</v>
      </c>
      <c r="C4" s="3">
        <v>67890</v>
      </c>
      <c r="D4" s="4">
        <v>300</v>
      </c>
      <c r="E4" s="4">
        <v>500</v>
      </c>
      <c r="F4" s="3">
        <v>15</v>
      </c>
      <c r="G4" s="3">
        <v>10</v>
      </c>
      <c r="H4" s="5">
        <v>45181</v>
      </c>
      <c r="I4" s="3">
        <v>5</v>
      </c>
      <c r="J4" s="5">
        <v>45181</v>
      </c>
      <c r="K4" s="4">
        <f t="shared" ref="K4:K5" si="0">E4*I4</f>
        <v>2500</v>
      </c>
      <c r="L4" s="3">
        <f t="shared" ref="L4:L5" si="1">F4+G4-I4</f>
        <v>20</v>
      </c>
      <c r="M4" s="3">
        <v>10</v>
      </c>
      <c r="N4" s="5">
        <v>45181</v>
      </c>
      <c r="O4" s="3">
        <v>10</v>
      </c>
    </row>
    <row r="5" spans="2:15" ht="15.75" x14ac:dyDescent="0.25">
      <c r="B5" s="2" t="s">
        <v>7</v>
      </c>
      <c r="C5" s="3">
        <v>13579</v>
      </c>
      <c r="D5" s="4">
        <v>200</v>
      </c>
      <c r="E5" s="4">
        <v>350</v>
      </c>
      <c r="F5" s="3">
        <v>8</v>
      </c>
      <c r="G5" s="3">
        <v>3</v>
      </c>
      <c r="H5" s="5">
        <v>45181</v>
      </c>
      <c r="I5" s="3">
        <v>1</v>
      </c>
      <c r="J5" s="5">
        <v>45181</v>
      </c>
      <c r="K5" s="4">
        <f t="shared" si="0"/>
        <v>350</v>
      </c>
      <c r="L5" s="3">
        <f t="shared" si="1"/>
        <v>10</v>
      </c>
      <c r="M5" s="3">
        <v>0</v>
      </c>
      <c r="N5" s="5">
        <v>45181</v>
      </c>
      <c r="O5" s="3">
        <v>10</v>
      </c>
    </row>
    <row r="6" spans="2:15" ht="15.75" x14ac:dyDescent="0.25">
      <c r="B6" s="6" t="s">
        <v>17</v>
      </c>
      <c r="C6" s="7">
        <f>(O3*D3)+(O4*D4)+(O5*D5)</f>
        <v>15400</v>
      </c>
      <c r="D6" s="7"/>
    </row>
    <row r="7" spans="2:15" ht="15.75" x14ac:dyDescent="0.25">
      <c r="B7" s="6" t="s">
        <v>18</v>
      </c>
      <c r="C7" s="7">
        <f>(M4*D4)+(M3*D3)+(M5*D5)</f>
        <v>3000</v>
      </c>
      <c r="D7" s="8"/>
    </row>
    <row r="11" spans="2:15" ht="15.75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9</v>
      </c>
      <c r="H11" s="1" t="s">
        <v>10</v>
      </c>
      <c r="I11" s="1" t="s">
        <v>8</v>
      </c>
      <c r="J11" s="1" t="s">
        <v>11</v>
      </c>
      <c r="K11" s="1" t="s">
        <v>13</v>
      </c>
      <c r="L11" s="1" t="s">
        <v>16</v>
      </c>
      <c r="M11" s="1" t="s">
        <v>12</v>
      </c>
      <c r="N11" s="1" t="s">
        <v>15</v>
      </c>
      <c r="O11" s="1" t="s">
        <v>14</v>
      </c>
    </row>
    <row r="12" spans="2:15" ht="15.75" x14ac:dyDescent="0.25">
      <c r="B12" s="2" t="s">
        <v>5</v>
      </c>
      <c r="C12" s="3">
        <v>12345</v>
      </c>
      <c r="D12" s="4">
        <v>800</v>
      </c>
      <c r="E12" s="4">
        <v>1000</v>
      </c>
      <c r="F12" s="3">
        <v>13</v>
      </c>
      <c r="G12" s="3">
        <v>5</v>
      </c>
      <c r="H12" s="5">
        <v>45181</v>
      </c>
      <c r="I12" s="3">
        <v>2</v>
      </c>
      <c r="J12" s="5">
        <v>45181</v>
      </c>
      <c r="K12" s="4">
        <f>E12*I12</f>
        <v>2000</v>
      </c>
      <c r="L12" s="3">
        <f>F12+G12-I12</f>
        <v>16</v>
      </c>
      <c r="M12" s="3">
        <v>0</v>
      </c>
      <c r="N12" s="5">
        <v>45181</v>
      </c>
      <c r="O12" s="3">
        <v>16</v>
      </c>
    </row>
    <row r="13" spans="2:15" ht="15.75" x14ac:dyDescent="0.25">
      <c r="B13" s="2" t="s">
        <v>6</v>
      </c>
      <c r="C13" s="3">
        <v>67890</v>
      </c>
      <c r="D13" s="4">
        <v>300</v>
      </c>
      <c r="E13" s="4">
        <v>500</v>
      </c>
      <c r="F13" s="3">
        <v>10</v>
      </c>
      <c r="G13" s="3">
        <v>0</v>
      </c>
      <c r="H13" s="5">
        <v>45181</v>
      </c>
      <c r="I13" s="3">
        <v>0</v>
      </c>
      <c r="J13" s="5">
        <v>45181</v>
      </c>
      <c r="K13" s="4">
        <f t="shared" ref="K13:K14" si="2">E13*I13</f>
        <v>0</v>
      </c>
      <c r="L13" s="3">
        <f t="shared" ref="L13:L14" si="3">F13+G13-I13</f>
        <v>10</v>
      </c>
      <c r="M13" s="3">
        <v>10</v>
      </c>
      <c r="N13" s="5">
        <v>45181</v>
      </c>
      <c r="O13" s="3">
        <v>10</v>
      </c>
    </row>
    <row r="14" spans="2:15" ht="15.75" x14ac:dyDescent="0.25">
      <c r="B14" s="2" t="s">
        <v>7</v>
      </c>
      <c r="C14" s="3">
        <v>13579</v>
      </c>
      <c r="D14" s="4">
        <v>200</v>
      </c>
      <c r="E14" s="4">
        <v>350</v>
      </c>
      <c r="F14" s="3">
        <v>10</v>
      </c>
      <c r="G14" s="3">
        <v>0</v>
      </c>
      <c r="H14" s="5">
        <v>45181</v>
      </c>
      <c r="I14" s="3">
        <v>0</v>
      </c>
      <c r="J14" s="5">
        <v>45181</v>
      </c>
      <c r="K14" s="4">
        <f t="shared" si="2"/>
        <v>0</v>
      </c>
      <c r="L14" s="3">
        <f t="shared" si="3"/>
        <v>10</v>
      </c>
      <c r="M14" s="3">
        <v>0</v>
      </c>
      <c r="N14" s="5">
        <v>45181</v>
      </c>
      <c r="O14" s="3">
        <v>10</v>
      </c>
    </row>
    <row r="15" spans="2:15" ht="15.75" x14ac:dyDescent="0.25">
      <c r="B15" s="6" t="s">
        <v>17</v>
      </c>
      <c r="C15" s="7">
        <f>(O12*D12)+(O13*D13)+(O14*D14)</f>
        <v>17800</v>
      </c>
      <c r="D15" s="7"/>
    </row>
    <row r="16" spans="2:15" ht="15.75" x14ac:dyDescent="0.25">
      <c r="B16" s="6" t="s">
        <v>18</v>
      </c>
      <c r="C16" s="7">
        <f>(M13*D13)+(M12*D12)+(M14*D14)</f>
        <v>3000</v>
      </c>
      <c r="D16" s="8"/>
    </row>
  </sheetData>
  <mergeCells count="4">
    <mergeCell ref="C6:D6"/>
    <mergeCell ref="C7:D7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REDES12</dc:creator>
  <cp:lastModifiedBy>ANTONIO TADEO VAZQUEZ GONZALEZ</cp:lastModifiedBy>
  <dcterms:created xsi:type="dcterms:W3CDTF">2023-09-12T13:19:09Z</dcterms:created>
  <dcterms:modified xsi:type="dcterms:W3CDTF">2023-09-16T06:43:09Z</dcterms:modified>
</cp:coreProperties>
</file>