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13_ncr:1_{A8CF4A82-8B6D-4893-B68D-B4D3C38B26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Corp" sheetId="3" r:id="rId3"/>
    <sheet name="SME" sheetId="4" r:id="rId4"/>
  </sheets>
  <definedNames>
    <definedName name="_xlnm._FilterDatabase" localSheetId="0" hidden="1">Sheet1!$A$1:$T$1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D24" i="4" l="1"/>
  <c r="E24" i="4"/>
  <c r="F24" i="4"/>
  <c r="G24" i="4"/>
  <c r="H24" i="4"/>
  <c r="I24" i="4"/>
  <c r="J24" i="4"/>
  <c r="K24" i="4"/>
  <c r="L24" i="4"/>
  <c r="M24" i="4"/>
  <c r="N24" i="4"/>
  <c r="D25" i="4"/>
  <c r="E25" i="4"/>
  <c r="F25" i="4"/>
  <c r="G25" i="4"/>
  <c r="H25" i="4"/>
  <c r="I25" i="4"/>
  <c r="J25" i="4"/>
  <c r="K25" i="4"/>
  <c r="L25" i="4"/>
  <c r="M25" i="4"/>
  <c r="N25" i="4"/>
  <c r="D26" i="4"/>
  <c r="E26" i="4"/>
  <c r="F26" i="4"/>
  <c r="G26" i="4"/>
  <c r="H26" i="4"/>
  <c r="I26" i="4"/>
  <c r="J26" i="4"/>
  <c r="K26" i="4"/>
  <c r="L26" i="4"/>
  <c r="M26" i="4"/>
  <c r="N26" i="4"/>
  <c r="D27" i="4"/>
  <c r="E27" i="4"/>
  <c r="F27" i="4"/>
  <c r="G27" i="4"/>
  <c r="H27" i="4"/>
  <c r="I27" i="4"/>
  <c r="J27" i="4"/>
  <c r="K27" i="4"/>
  <c r="L27" i="4"/>
  <c r="M27" i="4"/>
  <c r="N27" i="4"/>
  <c r="D28" i="4"/>
  <c r="E28" i="4"/>
  <c r="F28" i="4"/>
  <c r="G28" i="4"/>
  <c r="H28" i="4"/>
  <c r="I28" i="4"/>
  <c r="J28" i="4"/>
  <c r="K28" i="4"/>
  <c r="L28" i="4"/>
  <c r="M28" i="4"/>
  <c r="N28" i="4"/>
  <c r="D29" i="4"/>
  <c r="E29" i="4"/>
  <c r="F29" i="4"/>
  <c r="G29" i="4"/>
  <c r="H29" i="4"/>
  <c r="I29" i="4"/>
  <c r="J29" i="4"/>
  <c r="K29" i="4"/>
  <c r="L29" i="4"/>
  <c r="M29" i="4"/>
  <c r="N29" i="4"/>
  <c r="D30" i="4"/>
  <c r="E30" i="4"/>
  <c r="F30" i="4"/>
  <c r="G30" i="4"/>
  <c r="H30" i="4"/>
  <c r="I30" i="4"/>
  <c r="J30" i="4"/>
  <c r="K30" i="4"/>
  <c r="L30" i="4"/>
  <c r="M30" i="4"/>
  <c r="N30" i="4"/>
  <c r="D31" i="4"/>
  <c r="E31" i="4"/>
  <c r="F31" i="4"/>
  <c r="G31" i="4"/>
  <c r="H31" i="4"/>
  <c r="I31" i="4"/>
  <c r="J31" i="4"/>
  <c r="K31" i="4"/>
  <c r="L31" i="4"/>
  <c r="M31" i="4"/>
  <c r="N31" i="4"/>
  <c r="D32" i="4"/>
  <c r="E32" i="4"/>
  <c r="F32" i="4"/>
  <c r="G32" i="4"/>
  <c r="H32" i="4"/>
  <c r="I32" i="4"/>
  <c r="J32" i="4"/>
  <c r="K32" i="4"/>
  <c r="L32" i="4"/>
  <c r="M32" i="4"/>
  <c r="N32" i="4"/>
  <c r="D33" i="4"/>
  <c r="E33" i="4"/>
  <c r="F33" i="4"/>
  <c r="G33" i="4"/>
  <c r="H33" i="4"/>
  <c r="I33" i="4"/>
  <c r="J33" i="4"/>
  <c r="K33" i="4"/>
  <c r="L33" i="4"/>
  <c r="M33" i="4"/>
  <c r="N33" i="4"/>
  <c r="D34" i="4"/>
  <c r="E34" i="4"/>
  <c r="F34" i="4"/>
  <c r="G34" i="4"/>
  <c r="H34" i="4"/>
  <c r="I34" i="4"/>
  <c r="J34" i="4"/>
  <c r="K34" i="4"/>
  <c r="L34" i="4"/>
  <c r="M34" i="4"/>
  <c r="N34" i="4"/>
  <c r="D35" i="4"/>
  <c r="E35" i="4"/>
  <c r="F35" i="4"/>
  <c r="G35" i="4"/>
  <c r="H35" i="4"/>
  <c r="I35" i="4"/>
  <c r="J35" i="4"/>
  <c r="K35" i="4"/>
  <c r="L35" i="4"/>
  <c r="M35" i="4"/>
  <c r="N35" i="4"/>
  <c r="C25" i="4"/>
  <c r="C26" i="4"/>
  <c r="C27" i="4"/>
  <c r="C28" i="4"/>
  <c r="C29" i="4"/>
  <c r="C30" i="4"/>
  <c r="C31" i="4"/>
  <c r="C32" i="4"/>
  <c r="C33" i="4"/>
  <c r="C34" i="4"/>
  <c r="C35" i="4"/>
  <c r="C24" i="4"/>
  <c r="D8" i="4"/>
  <c r="D40" i="4" s="1"/>
  <c r="E8" i="4"/>
  <c r="E40" i="4" s="1"/>
  <c r="F8" i="4"/>
  <c r="F40" i="4" s="1"/>
  <c r="G8" i="4"/>
  <c r="G40" i="4" s="1"/>
  <c r="H8" i="4"/>
  <c r="H40" i="4" s="1"/>
  <c r="I8" i="4"/>
  <c r="I40" i="4" s="1"/>
  <c r="J8" i="4"/>
  <c r="J40" i="4" s="1"/>
  <c r="K8" i="4"/>
  <c r="K40" i="4" s="1"/>
  <c r="L8" i="4"/>
  <c r="L40" i="4" s="1"/>
  <c r="M8" i="4"/>
  <c r="M40" i="4" s="1"/>
  <c r="N8" i="4"/>
  <c r="N40" i="4" s="1"/>
  <c r="D9" i="4"/>
  <c r="D41" i="4" s="1"/>
  <c r="E9" i="4"/>
  <c r="E41" i="4" s="1"/>
  <c r="F9" i="4"/>
  <c r="F41" i="4" s="1"/>
  <c r="G9" i="4"/>
  <c r="G41" i="4" s="1"/>
  <c r="H9" i="4"/>
  <c r="H41" i="4" s="1"/>
  <c r="I9" i="4"/>
  <c r="I41" i="4" s="1"/>
  <c r="J9" i="4"/>
  <c r="J41" i="4" s="1"/>
  <c r="K9" i="4"/>
  <c r="K41" i="4" s="1"/>
  <c r="L9" i="4"/>
  <c r="L41" i="4" s="1"/>
  <c r="M9" i="4"/>
  <c r="M41" i="4" s="1"/>
  <c r="N9" i="4"/>
  <c r="N41" i="4" s="1"/>
  <c r="D10" i="4"/>
  <c r="D42" i="4" s="1"/>
  <c r="E10" i="4"/>
  <c r="E42" i="4" s="1"/>
  <c r="F10" i="4"/>
  <c r="F42" i="4" s="1"/>
  <c r="G10" i="4"/>
  <c r="G42" i="4" s="1"/>
  <c r="H10" i="4"/>
  <c r="H42" i="4" s="1"/>
  <c r="I10" i="4"/>
  <c r="I42" i="4" s="1"/>
  <c r="J10" i="4"/>
  <c r="J42" i="4" s="1"/>
  <c r="K10" i="4"/>
  <c r="K42" i="4" s="1"/>
  <c r="L10" i="4"/>
  <c r="L42" i="4" s="1"/>
  <c r="M10" i="4"/>
  <c r="M42" i="4" s="1"/>
  <c r="N10" i="4"/>
  <c r="N42" i="4" s="1"/>
  <c r="D11" i="4"/>
  <c r="D43" i="4" s="1"/>
  <c r="E11" i="4"/>
  <c r="E43" i="4" s="1"/>
  <c r="F11" i="4"/>
  <c r="F43" i="4" s="1"/>
  <c r="G11" i="4"/>
  <c r="G43" i="4" s="1"/>
  <c r="H11" i="4"/>
  <c r="H43" i="4" s="1"/>
  <c r="I11" i="4"/>
  <c r="I43" i="4" s="1"/>
  <c r="J11" i="4"/>
  <c r="J43" i="4" s="1"/>
  <c r="K11" i="4"/>
  <c r="K43" i="4" s="1"/>
  <c r="L11" i="4"/>
  <c r="L43" i="4" s="1"/>
  <c r="M11" i="4"/>
  <c r="M43" i="4" s="1"/>
  <c r="N11" i="4"/>
  <c r="N43" i="4" s="1"/>
  <c r="D12" i="4"/>
  <c r="D44" i="4" s="1"/>
  <c r="E12" i="4"/>
  <c r="E44" i="4" s="1"/>
  <c r="F12" i="4"/>
  <c r="F44" i="4" s="1"/>
  <c r="G12" i="4"/>
  <c r="G44" i="4" s="1"/>
  <c r="H12" i="4"/>
  <c r="H44" i="4" s="1"/>
  <c r="I12" i="4"/>
  <c r="I44" i="4" s="1"/>
  <c r="J12" i="4"/>
  <c r="J44" i="4" s="1"/>
  <c r="K12" i="4"/>
  <c r="K44" i="4" s="1"/>
  <c r="L12" i="4"/>
  <c r="L44" i="4" s="1"/>
  <c r="M12" i="4"/>
  <c r="M44" i="4" s="1"/>
  <c r="N12" i="4"/>
  <c r="N44" i="4" s="1"/>
  <c r="D13" i="4"/>
  <c r="D45" i="4" s="1"/>
  <c r="E13" i="4"/>
  <c r="E45" i="4" s="1"/>
  <c r="F13" i="4"/>
  <c r="F45" i="4" s="1"/>
  <c r="G13" i="4"/>
  <c r="G45" i="4" s="1"/>
  <c r="H13" i="4"/>
  <c r="H45" i="4" s="1"/>
  <c r="I13" i="4"/>
  <c r="I45" i="4" s="1"/>
  <c r="J13" i="4"/>
  <c r="J45" i="4" s="1"/>
  <c r="K13" i="4"/>
  <c r="K45" i="4" s="1"/>
  <c r="L13" i="4"/>
  <c r="L45" i="4" s="1"/>
  <c r="M13" i="4"/>
  <c r="M45" i="4" s="1"/>
  <c r="N13" i="4"/>
  <c r="N45" i="4" s="1"/>
  <c r="D14" i="4"/>
  <c r="D46" i="4" s="1"/>
  <c r="E14" i="4"/>
  <c r="E46" i="4" s="1"/>
  <c r="F14" i="4"/>
  <c r="F46" i="4" s="1"/>
  <c r="G14" i="4"/>
  <c r="G46" i="4" s="1"/>
  <c r="H14" i="4"/>
  <c r="H46" i="4" s="1"/>
  <c r="I14" i="4"/>
  <c r="I46" i="4" s="1"/>
  <c r="J14" i="4"/>
  <c r="J46" i="4" s="1"/>
  <c r="K14" i="4"/>
  <c r="K46" i="4" s="1"/>
  <c r="L14" i="4"/>
  <c r="L46" i="4" s="1"/>
  <c r="M14" i="4"/>
  <c r="M46" i="4" s="1"/>
  <c r="N14" i="4"/>
  <c r="N46" i="4" s="1"/>
  <c r="D15" i="4"/>
  <c r="D47" i="4" s="1"/>
  <c r="E15" i="4"/>
  <c r="E47" i="4" s="1"/>
  <c r="F15" i="4"/>
  <c r="F47" i="4" s="1"/>
  <c r="G15" i="4"/>
  <c r="G47" i="4" s="1"/>
  <c r="H15" i="4"/>
  <c r="H47" i="4" s="1"/>
  <c r="I15" i="4"/>
  <c r="I47" i="4" s="1"/>
  <c r="J15" i="4"/>
  <c r="J47" i="4" s="1"/>
  <c r="K15" i="4"/>
  <c r="K47" i="4" s="1"/>
  <c r="L15" i="4"/>
  <c r="L47" i="4" s="1"/>
  <c r="M15" i="4"/>
  <c r="M47" i="4" s="1"/>
  <c r="N15" i="4"/>
  <c r="N47" i="4" s="1"/>
  <c r="D16" i="4"/>
  <c r="D48" i="4" s="1"/>
  <c r="E16" i="4"/>
  <c r="E48" i="4" s="1"/>
  <c r="F16" i="4"/>
  <c r="F48" i="4" s="1"/>
  <c r="G16" i="4"/>
  <c r="G48" i="4" s="1"/>
  <c r="H16" i="4"/>
  <c r="H48" i="4" s="1"/>
  <c r="I16" i="4"/>
  <c r="I48" i="4" s="1"/>
  <c r="J16" i="4"/>
  <c r="J48" i="4" s="1"/>
  <c r="K16" i="4"/>
  <c r="K48" i="4" s="1"/>
  <c r="L16" i="4"/>
  <c r="L48" i="4" s="1"/>
  <c r="M16" i="4"/>
  <c r="M48" i="4" s="1"/>
  <c r="N16" i="4"/>
  <c r="N48" i="4" s="1"/>
  <c r="D17" i="4"/>
  <c r="D49" i="4" s="1"/>
  <c r="E17" i="4"/>
  <c r="E49" i="4" s="1"/>
  <c r="F17" i="4"/>
  <c r="F49" i="4" s="1"/>
  <c r="G17" i="4"/>
  <c r="G49" i="4" s="1"/>
  <c r="H17" i="4"/>
  <c r="H49" i="4" s="1"/>
  <c r="I17" i="4"/>
  <c r="I49" i="4" s="1"/>
  <c r="J17" i="4"/>
  <c r="J49" i="4" s="1"/>
  <c r="K17" i="4"/>
  <c r="K49" i="4" s="1"/>
  <c r="L17" i="4"/>
  <c r="L49" i="4" s="1"/>
  <c r="M17" i="4"/>
  <c r="M49" i="4" s="1"/>
  <c r="N17" i="4"/>
  <c r="N49" i="4" s="1"/>
  <c r="D18" i="4"/>
  <c r="D50" i="4" s="1"/>
  <c r="E18" i="4"/>
  <c r="E50" i="4" s="1"/>
  <c r="F18" i="4"/>
  <c r="F50" i="4" s="1"/>
  <c r="G18" i="4"/>
  <c r="G50" i="4" s="1"/>
  <c r="H18" i="4"/>
  <c r="H50" i="4" s="1"/>
  <c r="I18" i="4"/>
  <c r="I50" i="4" s="1"/>
  <c r="J18" i="4"/>
  <c r="J50" i="4" s="1"/>
  <c r="K18" i="4"/>
  <c r="K50" i="4" s="1"/>
  <c r="L18" i="4"/>
  <c r="L50" i="4" s="1"/>
  <c r="M18" i="4"/>
  <c r="M50" i="4" s="1"/>
  <c r="N18" i="4"/>
  <c r="N50" i="4" s="1"/>
  <c r="D19" i="4"/>
  <c r="D51" i="4" s="1"/>
  <c r="E19" i="4"/>
  <c r="E51" i="4" s="1"/>
  <c r="F19" i="4"/>
  <c r="F51" i="4" s="1"/>
  <c r="G19" i="4"/>
  <c r="G51" i="4" s="1"/>
  <c r="H19" i="4"/>
  <c r="H51" i="4" s="1"/>
  <c r="I19" i="4"/>
  <c r="I51" i="4" s="1"/>
  <c r="J19" i="4"/>
  <c r="J51" i="4" s="1"/>
  <c r="K19" i="4"/>
  <c r="K51" i="4" s="1"/>
  <c r="L19" i="4"/>
  <c r="L51" i="4" s="1"/>
  <c r="M19" i="4"/>
  <c r="M51" i="4" s="1"/>
  <c r="N19" i="4"/>
  <c r="N51" i="4" s="1"/>
  <c r="C9" i="4"/>
  <c r="C41" i="4" s="1"/>
  <c r="C10" i="4"/>
  <c r="C42" i="4" s="1"/>
  <c r="C11" i="4"/>
  <c r="C43" i="4" s="1"/>
  <c r="C12" i="4"/>
  <c r="C44" i="4" s="1"/>
  <c r="C13" i="4"/>
  <c r="C45" i="4" s="1"/>
  <c r="C14" i="4"/>
  <c r="C46" i="4" s="1"/>
  <c r="C15" i="4"/>
  <c r="C16" i="4"/>
  <c r="C48" i="4" s="1"/>
  <c r="C17" i="4"/>
  <c r="C49" i="4" s="1"/>
  <c r="C18" i="4"/>
  <c r="C50" i="4" s="1"/>
  <c r="C19" i="4"/>
  <c r="C51" i="4" s="1"/>
  <c r="C8" i="4"/>
  <c r="C40" i="4" s="1"/>
  <c r="D22" i="3"/>
  <c r="E22" i="3"/>
  <c r="F22" i="3"/>
  <c r="G22" i="3"/>
  <c r="H22" i="3"/>
  <c r="I22" i="3"/>
  <c r="J22" i="3"/>
  <c r="K22" i="3"/>
  <c r="L22" i="3"/>
  <c r="M22" i="3"/>
  <c r="N22" i="3"/>
  <c r="D23" i="3"/>
  <c r="E23" i="3"/>
  <c r="F23" i="3"/>
  <c r="G23" i="3"/>
  <c r="H23" i="3"/>
  <c r="I23" i="3"/>
  <c r="J23" i="3"/>
  <c r="K23" i="3"/>
  <c r="L23" i="3"/>
  <c r="M23" i="3"/>
  <c r="N23" i="3"/>
  <c r="D24" i="3"/>
  <c r="E24" i="3"/>
  <c r="F24" i="3"/>
  <c r="G24" i="3"/>
  <c r="H24" i="3"/>
  <c r="I24" i="3"/>
  <c r="J24" i="3"/>
  <c r="K24" i="3"/>
  <c r="L24" i="3"/>
  <c r="M24" i="3"/>
  <c r="N24" i="3"/>
  <c r="D25" i="3"/>
  <c r="E25" i="3"/>
  <c r="F25" i="3"/>
  <c r="G25" i="3"/>
  <c r="H25" i="3"/>
  <c r="I25" i="3"/>
  <c r="J25" i="3"/>
  <c r="K25" i="3"/>
  <c r="L25" i="3"/>
  <c r="M25" i="3"/>
  <c r="N25" i="3"/>
  <c r="D26" i="3"/>
  <c r="E26" i="3"/>
  <c r="F26" i="3"/>
  <c r="G26" i="3"/>
  <c r="H26" i="3"/>
  <c r="I26" i="3"/>
  <c r="J26" i="3"/>
  <c r="K26" i="3"/>
  <c r="L26" i="3"/>
  <c r="M26" i="3"/>
  <c r="N26" i="3"/>
  <c r="D27" i="3"/>
  <c r="E27" i="3"/>
  <c r="F27" i="3"/>
  <c r="G27" i="3"/>
  <c r="H27" i="3"/>
  <c r="I27" i="3"/>
  <c r="J27" i="3"/>
  <c r="K27" i="3"/>
  <c r="L27" i="3"/>
  <c r="M27" i="3"/>
  <c r="N27" i="3"/>
  <c r="D28" i="3"/>
  <c r="E28" i="3"/>
  <c r="F28" i="3"/>
  <c r="G28" i="3"/>
  <c r="H28" i="3"/>
  <c r="I28" i="3"/>
  <c r="J28" i="3"/>
  <c r="K28" i="3"/>
  <c r="L28" i="3"/>
  <c r="M28" i="3"/>
  <c r="N28" i="3"/>
  <c r="D29" i="3"/>
  <c r="E29" i="3"/>
  <c r="F29" i="3"/>
  <c r="G29" i="3"/>
  <c r="H29" i="3"/>
  <c r="I29" i="3"/>
  <c r="J29" i="3"/>
  <c r="K29" i="3"/>
  <c r="L29" i="3"/>
  <c r="M29" i="3"/>
  <c r="N29" i="3"/>
  <c r="D30" i="3"/>
  <c r="E30" i="3"/>
  <c r="F30" i="3"/>
  <c r="G30" i="3"/>
  <c r="H30" i="3"/>
  <c r="I30" i="3"/>
  <c r="J30" i="3"/>
  <c r="K30" i="3"/>
  <c r="L30" i="3"/>
  <c r="M30" i="3"/>
  <c r="N30" i="3"/>
  <c r="D31" i="3"/>
  <c r="E31" i="3"/>
  <c r="F31" i="3"/>
  <c r="G31" i="3"/>
  <c r="H31" i="3"/>
  <c r="I31" i="3"/>
  <c r="J31" i="3"/>
  <c r="K31" i="3"/>
  <c r="L31" i="3"/>
  <c r="M31" i="3"/>
  <c r="N31" i="3"/>
  <c r="D32" i="3"/>
  <c r="E32" i="3"/>
  <c r="F32" i="3"/>
  <c r="G32" i="3"/>
  <c r="H32" i="3"/>
  <c r="I32" i="3"/>
  <c r="J32" i="3"/>
  <c r="K32" i="3"/>
  <c r="L32" i="3"/>
  <c r="M32" i="3"/>
  <c r="N32" i="3"/>
  <c r="D33" i="3"/>
  <c r="E33" i="3"/>
  <c r="F33" i="3"/>
  <c r="G33" i="3"/>
  <c r="H33" i="3"/>
  <c r="I33" i="3"/>
  <c r="J33" i="3"/>
  <c r="K33" i="3"/>
  <c r="L33" i="3"/>
  <c r="M33" i="3"/>
  <c r="N33" i="3"/>
  <c r="C23" i="3"/>
  <c r="C24" i="3"/>
  <c r="C25" i="3"/>
  <c r="C26" i="3"/>
  <c r="C27" i="3"/>
  <c r="C28" i="3"/>
  <c r="C29" i="3"/>
  <c r="C30" i="3"/>
  <c r="C31" i="3"/>
  <c r="C32" i="3"/>
  <c r="C33" i="3"/>
  <c r="C22" i="3"/>
  <c r="D7" i="3"/>
  <c r="D38" i="3" s="1"/>
  <c r="E7" i="3"/>
  <c r="E38" i="3" s="1"/>
  <c r="F7" i="3"/>
  <c r="F38" i="3" s="1"/>
  <c r="G7" i="3"/>
  <c r="G38" i="3" s="1"/>
  <c r="H7" i="3"/>
  <c r="H38" i="3" s="1"/>
  <c r="I7" i="3"/>
  <c r="I38" i="3" s="1"/>
  <c r="J7" i="3"/>
  <c r="J38" i="3" s="1"/>
  <c r="K7" i="3"/>
  <c r="K38" i="3" s="1"/>
  <c r="L7" i="3"/>
  <c r="L38" i="3" s="1"/>
  <c r="M7" i="3"/>
  <c r="M38" i="3" s="1"/>
  <c r="N7" i="3"/>
  <c r="N38" i="3" s="1"/>
  <c r="D8" i="3"/>
  <c r="E8" i="3"/>
  <c r="E39" i="3" s="1"/>
  <c r="F8" i="3"/>
  <c r="F39" i="3" s="1"/>
  <c r="G8" i="3"/>
  <c r="G39" i="3" s="1"/>
  <c r="H8" i="3"/>
  <c r="H39" i="3" s="1"/>
  <c r="I8" i="3"/>
  <c r="I39" i="3" s="1"/>
  <c r="J8" i="3"/>
  <c r="J39" i="3" s="1"/>
  <c r="K8" i="3"/>
  <c r="K39" i="3" s="1"/>
  <c r="L8" i="3"/>
  <c r="L39" i="3" s="1"/>
  <c r="M8" i="3"/>
  <c r="M39" i="3" s="1"/>
  <c r="N8" i="3"/>
  <c r="N39" i="3" s="1"/>
  <c r="D9" i="3"/>
  <c r="D40" i="3" s="1"/>
  <c r="E9" i="3"/>
  <c r="E40" i="3" s="1"/>
  <c r="F9" i="3"/>
  <c r="F40" i="3" s="1"/>
  <c r="G9" i="3"/>
  <c r="G40" i="3" s="1"/>
  <c r="H9" i="3"/>
  <c r="H40" i="3" s="1"/>
  <c r="I9" i="3"/>
  <c r="I40" i="3" s="1"/>
  <c r="J9" i="3"/>
  <c r="J40" i="3" s="1"/>
  <c r="K9" i="3"/>
  <c r="K40" i="3" s="1"/>
  <c r="L9" i="3"/>
  <c r="L40" i="3" s="1"/>
  <c r="M9" i="3"/>
  <c r="M40" i="3" s="1"/>
  <c r="N9" i="3"/>
  <c r="N40" i="3" s="1"/>
  <c r="D10" i="3"/>
  <c r="D41" i="3" s="1"/>
  <c r="E10" i="3"/>
  <c r="E41" i="3" s="1"/>
  <c r="F10" i="3"/>
  <c r="F41" i="3" s="1"/>
  <c r="G10" i="3"/>
  <c r="G41" i="3" s="1"/>
  <c r="H10" i="3"/>
  <c r="H41" i="3" s="1"/>
  <c r="I10" i="3"/>
  <c r="I41" i="3" s="1"/>
  <c r="J10" i="3"/>
  <c r="J41" i="3" s="1"/>
  <c r="K10" i="3"/>
  <c r="K41" i="3" s="1"/>
  <c r="L10" i="3"/>
  <c r="L41" i="3" s="1"/>
  <c r="M10" i="3"/>
  <c r="M41" i="3" s="1"/>
  <c r="N10" i="3"/>
  <c r="N41" i="3" s="1"/>
  <c r="D11" i="3"/>
  <c r="D42" i="3" s="1"/>
  <c r="E11" i="3"/>
  <c r="E42" i="3" s="1"/>
  <c r="F11" i="3"/>
  <c r="F42" i="3" s="1"/>
  <c r="G11" i="3"/>
  <c r="G42" i="3" s="1"/>
  <c r="H11" i="3"/>
  <c r="H42" i="3" s="1"/>
  <c r="I11" i="3"/>
  <c r="I42" i="3" s="1"/>
  <c r="J11" i="3"/>
  <c r="J42" i="3" s="1"/>
  <c r="K11" i="3"/>
  <c r="K42" i="3" s="1"/>
  <c r="L11" i="3"/>
  <c r="L42" i="3" s="1"/>
  <c r="M11" i="3"/>
  <c r="M42" i="3" s="1"/>
  <c r="N11" i="3"/>
  <c r="N42" i="3" s="1"/>
  <c r="D12" i="3"/>
  <c r="D43" i="3" s="1"/>
  <c r="E12" i="3"/>
  <c r="E43" i="3" s="1"/>
  <c r="F12" i="3"/>
  <c r="F43" i="3" s="1"/>
  <c r="G12" i="3"/>
  <c r="G43" i="3" s="1"/>
  <c r="H12" i="3"/>
  <c r="H43" i="3" s="1"/>
  <c r="I12" i="3"/>
  <c r="I43" i="3" s="1"/>
  <c r="J12" i="3"/>
  <c r="J43" i="3" s="1"/>
  <c r="K12" i="3"/>
  <c r="K43" i="3" s="1"/>
  <c r="L12" i="3"/>
  <c r="L43" i="3" s="1"/>
  <c r="M12" i="3"/>
  <c r="M43" i="3" s="1"/>
  <c r="N12" i="3"/>
  <c r="N43" i="3" s="1"/>
  <c r="D13" i="3"/>
  <c r="D44" i="3" s="1"/>
  <c r="E13" i="3"/>
  <c r="E44" i="3" s="1"/>
  <c r="F13" i="3"/>
  <c r="F44" i="3" s="1"/>
  <c r="G13" i="3"/>
  <c r="G44" i="3" s="1"/>
  <c r="H13" i="3"/>
  <c r="H44" i="3" s="1"/>
  <c r="I13" i="3"/>
  <c r="I44" i="3" s="1"/>
  <c r="J13" i="3"/>
  <c r="J44" i="3" s="1"/>
  <c r="K13" i="3"/>
  <c r="K44" i="3" s="1"/>
  <c r="L13" i="3"/>
  <c r="L44" i="3" s="1"/>
  <c r="M13" i="3"/>
  <c r="M44" i="3" s="1"/>
  <c r="N13" i="3"/>
  <c r="N44" i="3" s="1"/>
  <c r="D14" i="3"/>
  <c r="E14" i="3"/>
  <c r="E45" i="3" s="1"/>
  <c r="F14" i="3"/>
  <c r="F45" i="3" s="1"/>
  <c r="G14" i="3"/>
  <c r="G45" i="3" s="1"/>
  <c r="H14" i="3"/>
  <c r="H45" i="3" s="1"/>
  <c r="I14" i="3"/>
  <c r="I45" i="3" s="1"/>
  <c r="J14" i="3"/>
  <c r="J45" i="3" s="1"/>
  <c r="K14" i="3"/>
  <c r="K45" i="3" s="1"/>
  <c r="L14" i="3"/>
  <c r="L45" i="3" s="1"/>
  <c r="M14" i="3"/>
  <c r="M45" i="3" s="1"/>
  <c r="N14" i="3"/>
  <c r="N45" i="3" s="1"/>
  <c r="D15" i="3"/>
  <c r="D46" i="3" s="1"/>
  <c r="E15" i="3"/>
  <c r="E46" i="3" s="1"/>
  <c r="F15" i="3"/>
  <c r="F46" i="3" s="1"/>
  <c r="G15" i="3"/>
  <c r="G46" i="3" s="1"/>
  <c r="H15" i="3"/>
  <c r="H46" i="3" s="1"/>
  <c r="I15" i="3"/>
  <c r="I46" i="3" s="1"/>
  <c r="J15" i="3"/>
  <c r="J46" i="3" s="1"/>
  <c r="K15" i="3"/>
  <c r="K46" i="3" s="1"/>
  <c r="L15" i="3"/>
  <c r="L46" i="3" s="1"/>
  <c r="M15" i="3"/>
  <c r="M46" i="3" s="1"/>
  <c r="N15" i="3"/>
  <c r="N46" i="3" s="1"/>
  <c r="D16" i="3"/>
  <c r="D47" i="3" s="1"/>
  <c r="E16" i="3"/>
  <c r="E47" i="3" s="1"/>
  <c r="F16" i="3"/>
  <c r="F47" i="3" s="1"/>
  <c r="G16" i="3"/>
  <c r="G47" i="3" s="1"/>
  <c r="H16" i="3"/>
  <c r="H47" i="3" s="1"/>
  <c r="I16" i="3"/>
  <c r="I47" i="3" s="1"/>
  <c r="J16" i="3"/>
  <c r="J47" i="3" s="1"/>
  <c r="K16" i="3"/>
  <c r="K47" i="3" s="1"/>
  <c r="L16" i="3"/>
  <c r="L47" i="3" s="1"/>
  <c r="M16" i="3"/>
  <c r="M47" i="3" s="1"/>
  <c r="N16" i="3"/>
  <c r="N47" i="3" s="1"/>
  <c r="D17" i="3"/>
  <c r="D48" i="3" s="1"/>
  <c r="E17" i="3"/>
  <c r="E48" i="3" s="1"/>
  <c r="F17" i="3"/>
  <c r="F48" i="3" s="1"/>
  <c r="G17" i="3"/>
  <c r="H17" i="3"/>
  <c r="H48" i="3" s="1"/>
  <c r="I17" i="3"/>
  <c r="I48" i="3" s="1"/>
  <c r="J17" i="3"/>
  <c r="J48" i="3" s="1"/>
  <c r="K17" i="3"/>
  <c r="K48" i="3" s="1"/>
  <c r="L17" i="3"/>
  <c r="L48" i="3" s="1"/>
  <c r="M17" i="3"/>
  <c r="M48" i="3" s="1"/>
  <c r="N17" i="3"/>
  <c r="N48" i="3" s="1"/>
  <c r="D18" i="3"/>
  <c r="D49" i="3" s="1"/>
  <c r="E18" i="3"/>
  <c r="E49" i="3" s="1"/>
  <c r="F18" i="3"/>
  <c r="F49" i="3" s="1"/>
  <c r="G18" i="3"/>
  <c r="G49" i="3" s="1"/>
  <c r="H18" i="3"/>
  <c r="H49" i="3" s="1"/>
  <c r="I18" i="3"/>
  <c r="I49" i="3" s="1"/>
  <c r="J18" i="3"/>
  <c r="J49" i="3" s="1"/>
  <c r="K18" i="3"/>
  <c r="K49" i="3" s="1"/>
  <c r="L18" i="3"/>
  <c r="L49" i="3" s="1"/>
  <c r="M18" i="3"/>
  <c r="M49" i="3" s="1"/>
  <c r="N18" i="3"/>
  <c r="N49" i="3" s="1"/>
  <c r="C8" i="3"/>
  <c r="C39" i="3" s="1"/>
  <c r="C9" i="3"/>
  <c r="C40" i="3" s="1"/>
  <c r="C10" i="3"/>
  <c r="C41" i="3" s="1"/>
  <c r="C11" i="3"/>
  <c r="C42" i="3" s="1"/>
  <c r="C12" i="3"/>
  <c r="C43" i="3" s="1"/>
  <c r="C13" i="3"/>
  <c r="C44" i="3" s="1"/>
  <c r="C14" i="3"/>
  <c r="C45" i="3" s="1"/>
  <c r="C15" i="3"/>
  <c r="C46" i="3" s="1"/>
  <c r="C16" i="3"/>
  <c r="C47" i="3" s="1"/>
  <c r="C17" i="3"/>
  <c r="C48" i="3" s="1"/>
  <c r="C18" i="3"/>
  <c r="C49" i="3" s="1"/>
  <c r="C7" i="3"/>
  <c r="C38" i="3" s="1"/>
  <c r="C47" i="4" l="1"/>
  <c r="D45" i="3"/>
  <c r="D39" i="3"/>
  <c r="G48" i="3"/>
</calcChain>
</file>

<file path=xl/sharedStrings.xml><?xml version="1.0" encoding="utf-8"?>
<sst xmlns="http://schemas.openxmlformats.org/spreadsheetml/2006/main" count="12870" uniqueCount="3289">
  <si>
    <t>CUST_ID</t>
  </si>
  <si>
    <t>StartDate</t>
  </si>
  <si>
    <t>MaturityDate</t>
  </si>
  <si>
    <t>ProductType</t>
  </si>
  <si>
    <t>ProductSubtype</t>
  </si>
  <si>
    <t>บุคคล/นิติบุคคลที่ถูกประเมิน_x</t>
  </si>
  <si>
    <t>วันที่ประเมิน_originate</t>
  </si>
  <si>
    <t>Grade_originate</t>
  </si>
  <si>
    <t>บุคคล/นิติบุคคลที่ถูกประเมิน_y</t>
  </si>
  <si>
    <t>วันที่ประเมิน_current</t>
  </si>
  <si>
    <t>Grade_current</t>
  </si>
  <si>
    <t>CBS Name (12/65)</t>
  </si>
  <si>
    <t>CBS Sizeflag (12/65)</t>
  </si>
  <si>
    <t>ฝ่าย</t>
  </si>
  <si>
    <t>NPF_count</t>
  </si>
  <si>
    <t>GB_flag</t>
  </si>
  <si>
    <t>07/25/2019 00:00:00</t>
  </si>
  <si>
    <t>11/14/2023 00:00:00</t>
  </si>
  <si>
    <t>ช.หอมนานก่อสร้าง</t>
  </si>
  <si>
    <t>2020-04-20</t>
  </si>
  <si>
    <t>6.B+</t>
  </si>
  <si>
    <t>2022-07-09</t>
  </si>
  <si>
    <t>5.BB</t>
  </si>
  <si>
    <t>4.Corporate</t>
  </si>
  <si>
    <t>SMEs 1</t>
  </si>
  <si>
    <t>Good</t>
  </si>
  <si>
    <t>12/21/2021 00:00:00</t>
  </si>
  <si>
    <t>12/20/2031 00:00:00</t>
  </si>
  <si>
    <t>ศึกษาศาสตร์อิสลาม</t>
  </si>
  <si>
    <t>2021-10-20</t>
  </si>
  <si>
    <t>18.sB+</t>
  </si>
  <si>
    <t>3.SMEs</t>
  </si>
  <si>
    <t>SMEs 3</t>
  </si>
  <si>
    <t>06/14/2018 00:00:00</t>
  </si>
  <si>
    <t>08/21/2030 00:00:00</t>
  </si>
  <si>
    <t>2020-04-27</t>
  </si>
  <si>
    <t>4.BBB</t>
  </si>
  <si>
    <t>2023-06-27</t>
  </si>
  <si>
    <t>3.A+</t>
  </si>
  <si>
    <t>โรงพยาบาลสิโรรส</t>
  </si>
  <si>
    <t>07/08/2020 00:00:00</t>
  </si>
  <si>
    <t>07/07/2030 00:00:00</t>
  </si>
  <si>
    <t>2021-06-16</t>
  </si>
  <si>
    <t>15.sA+</t>
  </si>
  <si>
    <t>อาลาวียะห์วิทยา</t>
  </si>
  <si>
    <t>08/14/2020 00:00:00</t>
  </si>
  <si>
    <t>12/18/2023 00:00:00</t>
  </si>
  <si>
    <t>2020-05-05</t>
  </si>
  <si>
    <t>2022-11-17</t>
  </si>
  <si>
    <t>7.CCC</t>
  </si>
  <si>
    <t>500 ไมล์ จำกัด</t>
  </si>
  <si>
    <t>SMEs 2</t>
  </si>
  <si>
    <t>08/05/2016 00:00:00</t>
  </si>
  <si>
    <t>11/18/2026 00:00:00</t>
  </si>
  <si>
    <t>2021-01-10</t>
  </si>
  <si>
    <t>2022-06-06</t>
  </si>
  <si>
    <t>เอมพิธา จิตต์เสนา</t>
  </si>
  <si>
    <t>05/19/2023 00:00:00</t>
  </si>
  <si>
    <t>05/18/2030 00:00:00</t>
  </si>
  <si>
    <t>2021-12-07</t>
  </si>
  <si>
    <t>2022-10-26</t>
  </si>
  <si>
    <t>สบาย เทคโนโลยี</t>
  </si>
  <si>
    <t>ฝ่ายธุรกิจ 2</t>
  </si>
  <si>
    <t>09/14/2023 00:00:00</t>
  </si>
  <si>
    <t>01/18/2024 00:00:00</t>
  </si>
  <si>
    <t>2020-02-06</t>
  </si>
  <si>
    <t>8.CC</t>
  </si>
  <si>
    <t>2022-12-04</t>
  </si>
  <si>
    <t>โรงสีเอกไรซ์</t>
  </si>
  <si>
    <t>10/11/2023 00:00:00</t>
  </si>
  <si>
    <t>01/08/2024 00:00:00</t>
  </si>
  <si>
    <t>2020-10-07</t>
  </si>
  <si>
    <t>2022-10-27</t>
  </si>
  <si>
    <t>ส.กมลวัฒนา</t>
  </si>
  <si>
    <t>12/26/2018 00:00:00</t>
  </si>
  <si>
    <t>11/28/2023 00:00:00</t>
  </si>
  <si>
    <t>2023-10-20</t>
  </si>
  <si>
    <t>กาฬสินธุ์ออโตเซลส์ จำกัด</t>
  </si>
  <si>
    <t>11/03/2022 00:00:00</t>
  </si>
  <si>
    <t>11/17/2023 00:00:00</t>
  </si>
  <si>
    <t>2020-06-10</t>
  </si>
  <si>
    <t>9.C+</t>
  </si>
  <si>
    <t>2022-11-21</t>
  </si>
  <si>
    <t>เกริกไกรเอ็นเทอร์ไพรส์</t>
  </si>
  <si>
    <t>11/01/2021 00:00:00</t>
  </si>
  <si>
    <t>10/31/2026 00:00:00</t>
  </si>
  <si>
    <t>2020-05-28</t>
  </si>
  <si>
    <t>2022-11-08</t>
  </si>
  <si>
    <t>10.DDD</t>
  </si>
  <si>
    <t>เณริ</t>
  </si>
  <si>
    <t>04/08/2016 00:00:00</t>
  </si>
  <si>
    <t>11/24/2023 00:00:00</t>
  </si>
  <si>
    <t>2020-01-29</t>
  </si>
  <si>
    <t>2022-04-29</t>
  </si>
  <si>
    <t>อนุสรณ์ค้าวัสดุก่อสร้าง</t>
  </si>
  <si>
    <t>03/28/2014 00:00:00</t>
  </si>
  <si>
    <t>08/19/2025 00:00:00</t>
  </si>
  <si>
    <t>อนุสรณ์ เตชะนิธิสวัสดิ์</t>
  </si>
  <si>
    <t>11/30/2017 00:00:00</t>
  </si>
  <si>
    <t>11/29/2024 00:00:00</t>
  </si>
  <si>
    <t>2020-09-28</t>
  </si>
  <si>
    <t>2021-07-09</t>
  </si>
  <si>
    <t>บ้านค่ายผลิตภัณฑ์คอนกรีต จำกัด</t>
  </si>
  <si>
    <t>ฝ่ายธุรกิจ 1</t>
  </si>
  <si>
    <t>10/21/2020 00:00:00</t>
  </si>
  <si>
    <t>10/20/2024 00:00:00</t>
  </si>
  <si>
    <t>2020-07-17</t>
  </si>
  <si>
    <t>2022-08-19</t>
  </si>
  <si>
    <t>ท่าทรายรุ่งอรุณ จำกัด</t>
  </si>
  <si>
    <t>12/27/2018 00:00:00</t>
  </si>
  <si>
    <t>03/26/2024 00:00:00</t>
  </si>
  <si>
    <t>2020-02-27</t>
  </si>
  <si>
    <t>2022-02-03</t>
  </si>
  <si>
    <t>ทีซีดับบลิว เทเลคอม</t>
  </si>
  <si>
    <t>07/01/2020 00:00:00</t>
  </si>
  <si>
    <t>06/30/2035 00:00:00</t>
  </si>
  <si>
    <t>2021-08-25</t>
  </si>
  <si>
    <t>20.sCC</t>
  </si>
  <si>
    <t>สำรวย ทองมา</t>
  </si>
  <si>
    <t>11/28/2022 00:00:00</t>
  </si>
  <si>
    <t>11/13/2023 00:00:00</t>
  </si>
  <si>
    <t>2021-10-01</t>
  </si>
  <si>
    <t>เค.เอ.เอส.ยนตรการ จำกัด</t>
  </si>
  <si>
    <t>08/25/2023 00:00:00</t>
  </si>
  <si>
    <t>01/21/2024 00:00:00</t>
  </si>
  <si>
    <t>2020-06-20</t>
  </si>
  <si>
    <t>2022-11-01</t>
  </si>
  <si>
    <t>วิลาสิณี ออยล์</t>
  </si>
  <si>
    <t>12/29/2022 00:00:00</t>
  </si>
  <si>
    <t>01/11/2024 00:00:00</t>
  </si>
  <si>
    <t>นางสาว จุฑาทิพย์ อมตเวทย์</t>
  </si>
  <si>
    <t>-</t>
  </si>
  <si>
    <t>จุฑาทิพย์  อมตเวทย์</t>
  </si>
  <si>
    <t>16.sBBB</t>
  </si>
  <si>
    <t>จุฑาทิพย์ อมตเวทย์</t>
  </si>
  <si>
    <t>08/23/2023 00:00:00</t>
  </si>
  <si>
    <t>11/20/2023 00:00:00</t>
  </si>
  <si>
    <t>2022-06-09</t>
  </si>
  <si>
    <t>โกลบัล วู้ดชิพ</t>
  </si>
  <si>
    <t>08/19/2021 00:00:00</t>
  </si>
  <si>
    <t>08/18/2026 00:00:00</t>
  </si>
  <si>
    <t>2023-09-09</t>
  </si>
  <si>
    <t>เงินงาม จำกัด</t>
  </si>
  <si>
    <t>03/22/2022 00:00:00</t>
  </si>
  <si>
    <t>03/21/2024 00:00:00</t>
  </si>
  <si>
    <t>2022-01-28</t>
  </si>
  <si>
    <t>2023-01-26</t>
  </si>
  <si>
    <t>คูโบต้ากาฬสินธุ์  จำกัด</t>
  </si>
  <si>
    <t>03/25/2013 00:00:00</t>
  </si>
  <si>
    <t>08/14/2021 00:00:00</t>
  </si>
  <si>
    <t>2020-06-17</t>
  </si>
  <si>
    <t>คงมั่นการช่าง</t>
  </si>
  <si>
    <t>Bad</t>
  </si>
  <si>
    <t>11/19/2014 00:00:00</t>
  </si>
  <si>
    <t>11.DD</t>
  </si>
  <si>
    <t>2022-12-22</t>
  </si>
  <si>
    <t>กนก โปรดักส์</t>
  </si>
  <si>
    <t>06/28/2017 00:00:00</t>
  </si>
  <si>
    <t>06/30/2025 00:00:00</t>
  </si>
  <si>
    <t>ไชโย ไปป์แอนด์ฟิตติ้ง</t>
  </si>
  <si>
    <t>05/29/2020 00:00:00</t>
  </si>
  <si>
    <t>11/27/2023 00:00:00</t>
  </si>
  <si>
    <t>2020-04-24</t>
  </si>
  <si>
    <t>2022-08-16</t>
  </si>
  <si>
    <t>17.sBB</t>
  </si>
  <si>
    <t>แอล เอส เอนจิเนียริ่ง แอนด์คอนสตรัคชั่น จำกัด</t>
  </si>
  <si>
    <t>07/07/2023 00:00:00</t>
  </si>
  <si>
    <t>07/07/2024 00:00:00</t>
  </si>
  <si>
    <t>2020-06-04</t>
  </si>
  <si>
    <t>2022-05-27</t>
  </si>
  <si>
    <t>อีซูซุหาดใหญ่</t>
  </si>
  <si>
    <t>09/19/2011 00:00:00</t>
  </si>
  <si>
    <t>08/03/2012 00:00:00</t>
  </si>
  <si>
    <t>2020-11-24</t>
  </si>
  <si>
    <t>19.sCCC</t>
  </si>
  <si>
    <t>เอ็ม.ซี.ดีเวลล็อปเม้นท์</t>
  </si>
  <si>
    <t>10/07/2022 00:00:00</t>
  </si>
  <si>
    <t>10/19/2024 00:00:00</t>
  </si>
  <si>
    <t>2022-09-15</t>
  </si>
  <si>
    <t>2023-10-09</t>
  </si>
  <si>
    <t>ส.อรุณ เซลส์เซอร์วิสเซ็นเตอร์ จำกัด</t>
  </si>
  <si>
    <t>10/15/2021 00:00:00</t>
  </si>
  <si>
    <t>01/24/2024 00:00:00</t>
  </si>
  <si>
    <t>2020-04-17</t>
  </si>
  <si>
    <t>2023-03-23</t>
  </si>
  <si>
    <t>แปซิฟิค เลินนิ่ง คอร์ปอเรชั่น</t>
  </si>
  <si>
    <t>06/05/2018 00:00:00</t>
  </si>
  <si>
    <t>05/24/2031 00:00:00</t>
  </si>
  <si>
    <t>2021-05-04</t>
  </si>
  <si>
    <t>2023-03-08</t>
  </si>
  <si>
    <t>บริษัท โรงพยาบาลราษฎร์นรา จำกัด</t>
  </si>
  <si>
    <t>09/07/2016 00:00:00</t>
  </si>
  <si>
    <t>09/30/2027 00:00:00</t>
  </si>
  <si>
    <t>2020-07-15</t>
  </si>
  <si>
    <t>หมะ แวฮามะ</t>
  </si>
  <si>
    <t>05/31/2024 00:00:00</t>
  </si>
  <si>
    <t>2020-03-23</t>
  </si>
  <si>
    <t>2022-04-04</t>
  </si>
  <si>
    <t>ชำนาญกิจ วิศวกรรม</t>
  </si>
  <si>
    <t>06/20/2018 00:00:00</t>
  </si>
  <si>
    <t>06/18/2028 00:00:00</t>
  </si>
  <si>
    <t>ทชัย รัตนะฉัตตา</t>
  </si>
  <si>
    <t>04/22/2019 00:00:00</t>
  </si>
  <si>
    <t>10/04/2024 00:00:00</t>
  </si>
  <si>
    <t>2020-09-25</t>
  </si>
  <si>
    <t>เบสท์ เพอฟอร์แมนซ์ เอ็นจิเนียริ่ง จำกัด</t>
  </si>
  <si>
    <t>03/11/2021 00:00:00</t>
  </si>
  <si>
    <t>2020-04-13</t>
  </si>
  <si>
    <t>2023-01-23</t>
  </si>
  <si>
    <t>เกียรติสินโฮลเซล</t>
  </si>
  <si>
    <t>01/24/2019 00:00:00</t>
  </si>
  <si>
    <t>01/28/2027 00:00:00</t>
  </si>
  <si>
    <t>2020-01-31</t>
  </si>
  <si>
    <t>2022-02-18</t>
  </si>
  <si>
    <t>ไฮเทค อินดัสเตรียล เซอร์วิส แอนด์ ซัพพลาย</t>
  </si>
  <si>
    <t>12/22/2020 00:00:00</t>
  </si>
  <si>
    <t>11/01/2023 00:00:00</t>
  </si>
  <si>
    <t>2020-11-23</t>
  </si>
  <si>
    <t>2022-02-04</t>
  </si>
  <si>
    <t>พอร์ทแอนด์มารีนคอร์ปอเรชั่น(พี.เอ.เอ็ม.)</t>
  </si>
  <si>
    <t>12/22/2022 00:00:00</t>
  </si>
  <si>
    <t>12/21/2023 00:00:00</t>
  </si>
  <si>
    <t>1001</t>
  </si>
  <si>
    <t>2022-12-16</t>
  </si>
  <si>
    <t>เนตรนภา พรหมมะลิ</t>
  </si>
  <si>
    <t>06/30/2022 00:00:00</t>
  </si>
  <si>
    <t>06/29/2024 00:00:00</t>
  </si>
  <si>
    <t>8101</t>
  </si>
  <si>
    <t>00001</t>
  </si>
  <si>
    <t>2022-03-25</t>
  </si>
  <si>
    <t>สยามแก๊ส แอนด์ ปิโตรเคมีคัลส์ จำกัด (มหาชน)</t>
  </si>
  <si>
    <t>08/10/2021 00:00:00</t>
  </si>
  <si>
    <t>11/09/2023 00:00:00</t>
  </si>
  <si>
    <t>00004</t>
  </si>
  <si>
    <t>2022-08-23</t>
  </si>
  <si>
    <t>2022-09-06</t>
  </si>
  <si>
    <t>ไร้ท์ทันเน็ลลิ่ง</t>
  </si>
  <si>
    <t>11/29/2022 00:00:00</t>
  </si>
  <si>
    <t>2022-10-05</t>
  </si>
  <si>
    <t>ดีคอนโปรดักส์</t>
  </si>
  <si>
    <t>12/27/2022 00:00:00</t>
  </si>
  <si>
    <t>12/26/2023 00:00:00</t>
  </si>
  <si>
    <t>2022-10-31</t>
  </si>
  <si>
    <t>เอเชีย กรีน เอนเนอจี</t>
  </si>
  <si>
    <t>12/14/2022 00:00:00</t>
  </si>
  <si>
    <t>12/13/2023 00:00:00</t>
  </si>
  <si>
    <t>2022-03-11</t>
  </si>
  <si>
    <t>2022-11-03</t>
  </si>
  <si>
    <t>เอส เอ็น ซี ฟอร์ เมอร์</t>
  </si>
  <si>
    <t>05/24/2021 00:00:00</t>
  </si>
  <si>
    <t>05/23/2024 00:00:00</t>
  </si>
  <si>
    <t>2021-02-24</t>
  </si>
  <si>
    <t>2022-11-04</t>
  </si>
  <si>
    <t>เจดับเบิ้ลยูดี อินโฟโลจิสติกส์</t>
  </si>
  <si>
    <t>07/20/2018 00:00:00</t>
  </si>
  <si>
    <t>10/17/2024 00:00:00</t>
  </si>
  <si>
    <t>2020-05-11</t>
  </si>
  <si>
    <t>2022-04-25</t>
  </si>
  <si>
    <t>คริสเตียนีและนีลเส็น(ไทย)</t>
  </si>
  <si>
    <t>10/04/2022 00:00:00</t>
  </si>
  <si>
    <t>10/03/2024 00:00:00</t>
  </si>
  <si>
    <t>2022-05-31</t>
  </si>
  <si>
    <t>พลังงานบริสุทธิ์</t>
  </si>
  <si>
    <t>12/28/2023 00:00:00</t>
  </si>
  <si>
    <t>2022-10-25</t>
  </si>
  <si>
    <t>2.AA</t>
  </si>
  <si>
    <t>แอ๊บโซลูท คลีน เอ็นเนอร์จี้</t>
  </si>
  <si>
    <t>11/14/2017 00:00:00</t>
  </si>
  <si>
    <t>02/13/2024 00:00:00</t>
  </si>
  <si>
    <t>2020-12-25</t>
  </si>
  <si>
    <t>2022-12-21</t>
  </si>
  <si>
    <t>ศิครินทร์</t>
  </si>
  <si>
    <t>09/19/2023 00:00:00</t>
  </si>
  <si>
    <t>09/19/2024 00:00:00</t>
  </si>
  <si>
    <t>2020-02-19</t>
  </si>
  <si>
    <t>2021-05-05</t>
  </si>
  <si>
    <t>ทิพพาภรณ์ อริยวรารมย์</t>
  </si>
  <si>
    <t>ดี ซูพรีม</t>
  </si>
  <si>
    <t>2020-06-22</t>
  </si>
  <si>
    <t>2022-04-28</t>
  </si>
  <si>
    <t>01/25/2022 00:00:00</t>
  </si>
  <si>
    <t>12/13/2026 00:00:00</t>
  </si>
  <si>
    <t>บริษัท อังซอรีย์ กิจวานิชย์ จำกัด</t>
  </si>
  <si>
    <t>บจก.อังซอรีย์ มาสเตอร์ฮาร์ดแวร์</t>
  </si>
  <si>
    <t>อังซอรีย์ มาสเตอร์ฮาร์ดแวร์</t>
  </si>
  <si>
    <t>07/13/2021 00:00:00</t>
  </si>
  <si>
    <t>07/12/2026 00:00:00</t>
  </si>
  <si>
    <t>นาย บรรยงค์ เยื้อนหนูวงศ์</t>
  </si>
  <si>
    <t>นายบรรยงค์ เยื้อนหนูวงศ์</t>
  </si>
  <si>
    <t>บรรยงค์ เยื้อนหนูวงศ์</t>
  </si>
  <si>
    <t>05/27/2020 00:00:00</t>
  </si>
  <si>
    <t>05/06/2024 00:00:00</t>
  </si>
  <si>
    <t>สหกรณ์อิสลามอิบนูเอาฟ จำกัด</t>
  </si>
  <si>
    <t>อิสลามอิบนูเอาฟ จำกัด</t>
  </si>
  <si>
    <t>05/30/2022 00:00:00</t>
  </si>
  <si>
    <t>05/29/2024 00:00:00</t>
  </si>
  <si>
    <t xml:space="preserve">ฮาลาล โกลบอล (ประเทศไทย)                                              </t>
  </si>
  <si>
    <t>บจก.ฮาลาลโกลบอล(ประเทศไทย)</t>
  </si>
  <si>
    <t>09/27/2018 00:00:00</t>
  </si>
  <si>
    <t>09/28/2029 00:00:00</t>
  </si>
  <si>
    <t>อับดุลย์ อับดุลสอมัด</t>
  </si>
  <si>
    <t>นายอับดุลย์ อับดุลสอมัด</t>
  </si>
  <si>
    <t>08/24/2023 00:00:00</t>
  </si>
  <si>
    <t>11/22/2023 00:00:00</t>
  </si>
  <si>
    <t>เอเซีย อินโนเวชั่น แอร์ เทค</t>
  </si>
  <si>
    <t>03/19/2020 00:00:00</t>
  </si>
  <si>
    <t>03/19/2040 00:00:00</t>
  </si>
  <si>
    <t>นายอัสลัน  กาเจ และ นางสาวอารีนา  กาเรง</t>
  </si>
  <si>
    <t>อัสลัน กาเจ</t>
  </si>
  <si>
    <t>11/12/2021 00:00:00</t>
  </si>
  <si>
    <t>บจก.โซลิด คอนสตรัคชั่น</t>
  </si>
  <si>
    <t>โซลิด คอนสตรัคชั่น</t>
  </si>
  <si>
    <t>11/25/2019 00:00:00</t>
  </si>
  <si>
    <t>12/16/2026 00:00:00</t>
  </si>
  <si>
    <t>นายพชรวรรษ มูฮำหมัดอามีน-นางต่วนไซมะ</t>
  </si>
  <si>
    <t>พชรวรรษ มูฮำหมัดอามีน</t>
  </si>
  <si>
    <t>12/14/2021 00:00:00</t>
  </si>
  <si>
    <t>12/07/2028 00:00:00</t>
  </si>
  <si>
    <t>นายอาหามะ มอลอ</t>
  </si>
  <si>
    <t>อาหามะ มอลอ</t>
  </si>
  <si>
    <t>12/01/2021 00:00:00</t>
  </si>
  <si>
    <t>04/18/2024 00:00:00</t>
  </si>
  <si>
    <t xml:space="preserve">บจก.รักษาความปลอดภัย เอส จี อาร์ </t>
  </si>
  <si>
    <t>23.sDD</t>
  </si>
  <si>
    <t>บจ.รักษาความปลอดภัย เอส จี อาร์ เอนเตอร์ไพร์ส</t>
  </si>
  <si>
    <t>04/19/2023 00:00:00</t>
  </si>
  <si>
    <t>04/18/2031 00:00:00</t>
  </si>
  <si>
    <t>นางนุศรา จอรกา , นายมะรูดี ดือราซอ และนางซารีเฟาห์ฎียะห์ สาเฮดอิดุส</t>
  </si>
  <si>
    <t>01/27/2017 00:00:00</t>
  </si>
  <si>
    <t>07/26/2027 00:00:00</t>
  </si>
  <si>
    <t>น.ส.วรรณี น้อยนงเยาว์</t>
  </si>
  <si>
    <t>วรรณี น้อยนงเยาว์</t>
  </si>
  <si>
    <t>08/05/2021 00:00:00</t>
  </si>
  <si>
    <t>08/05/2041 00:00:00</t>
  </si>
  <si>
    <t>น.ส.มนทิรา หะยีเจ๊ะและ และนายชูดิน สาแล</t>
  </si>
  <si>
    <t>มนทิรา หะยีเจ๊ะและ</t>
  </si>
  <si>
    <t>01/18/2022 00:00:00</t>
  </si>
  <si>
    <t>01/17/2032 00:00:00</t>
  </si>
  <si>
    <t>โรงเรียนอิสลามียะห์วิทยามูลนิธิ</t>
  </si>
  <si>
    <t>อัลอิสลามียะห์วิทยามูลนิธิ</t>
  </si>
  <si>
    <t>05/25/2022 00:00:00</t>
  </si>
  <si>
    <t>05/24/2024 00:00:00</t>
  </si>
  <si>
    <t>ห้างหุ้นส่วนจำกัด มัรยานเอ็กเพรส</t>
  </si>
  <si>
    <t>หจก.มัรยานเอ็กเพรส</t>
  </si>
  <si>
    <t>07/31/2019 00:00:00</t>
  </si>
  <si>
    <t>01/30/2028 00:00:00</t>
  </si>
  <si>
    <t>นายธีระยุธ ลาตีฟี</t>
  </si>
  <si>
    <t>นายธีระยุธ และนายรชต ลาตีฟี่</t>
  </si>
  <si>
    <t>ธีระยุธ ลาตีฟี</t>
  </si>
  <si>
    <t>12/21/2018 00:00:00</t>
  </si>
  <si>
    <t>12/20/2023 00:00:00</t>
  </si>
  <si>
    <t>บจก.พี ที เค แลนด์</t>
  </si>
  <si>
    <t>พี ที เค แลนด์</t>
  </si>
  <si>
    <t>02/28/2013 00:00:00</t>
  </si>
  <si>
    <t>07/24/2024 00:00:00</t>
  </si>
  <si>
    <t>บจก พาร์ค วิลเลจ</t>
  </si>
  <si>
    <t>พาร์ค วิลเลจ</t>
  </si>
  <si>
    <t>09/15/2008 00:00:00</t>
  </si>
  <si>
    <t>06/15/2024 00:00:00</t>
  </si>
  <si>
    <t>บจก.อีสเทอร์นไซด์ พัทยา</t>
  </si>
  <si>
    <t>บ อีสเทอร์นไซด์ พัทยา</t>
  </si>
  <si>
    <t>อีสเทอร์น ไซด์ พัทยา</t>
  </si>
  <si>
    <t>07/26/2023 00:00:00</t>
  </si>
  <si>
    <t>07/25/2030 00:00:00</t>
  </si>
  <si>
    <t xml:space="preserve">นายอับดุลวาห๊ะ โซมาแร  และนายบูคอรี โซมาแร </t>
  </si>
  <si>
    <t>08/15/2022 00:00:00</t>
  </si>
  <si>
    <t>08/14/2023 00:00:00</t>
  </si>
  <si>
    <t>บริษัท ไมมูนมัมบูรุคร์ หะยีดดอรอเฮะ จำกัด</t>
  </si>
  <si>
    <t>บริษัท ไมมูนมัมบรุคร์ หะยีดอรอเฮะ จำกัด</t>
  </si>
  <si>
    <t>05/27/2022 00:00:00</t>
  </si>
  <si>
    <t>05/26/2023 00:00:00</t>
  </si>
  <si>
    <t>หจก มัรวานเทรดดิ้ง</t>
  </si>
  <si>
    <t>21.sC+</t>
  </si>
  <si>
    <t>หจก.มัรวานเทรดดิ้ง</t>
  </si>
  <si>
    <t>05/16/2018 00:00:00</t>
  </si>
  <si>
    <t>05/16/2033 00:00:00</t>
  </si>
  <si>
    <t>นางสาวสุกิณา พันธ์ยูโส๊ะ</t>
  </si>
  <si>
    <t>น.ส.สุกิณา พันธ์ยูโส๊ะ</t>
  </si>
  <si>
    <t>สุกิณา พันธ์ยูโส๊ะ</t>
  </si>
  <si>
    <t>06/08/2022 00:00:00</t>
  </si>
  <si>
    <t>06/07/2023 00:00:00</t>
  </si>
  <si>
    <t>หจก ฮิลมีย์ เทรเวล</t>
  </si>
  <si>
    <t>หจก อัลรอฮ์มัตทัวร์ แอนด์ ทราเวล</t>
  </si>
  <si>
    <t>11/06/2023 00:00:00</t>
  </si>
  <si>
    <t>ขูไซฝ๊ะ โตะแปเราะ</t>
  </si>
  <si>
    <t>นางขูไซฝ๊ะ โตะแปเราะ</t>
  </si>
  <si>
    <t>06/07/2021 00:00:00</t>
  </si>
  <si>
    <t>01/06/2032 00:00:00</t>
  </si>
  <si>
    <t xml:space="preserve">ฝีเย๊าะ หมัดสมัน </t>
  </si>
  <si>
    <t>นางฝีเย๊าะ และน.ส.อเดียน หมัดสมัน</t>
  </si>
  <si>
    <t>ฝีเย๊าะ หมัดสมัน</t>
  </si>
  <si>
    <t>11/16/2022 00:00:00</t>
  </si>
  <si>
    <t>11/15/2032 00:00:00</t>
  </si>
  <si>
    <t>น.ส.บุสรา โต๊ะหลี,น.ส.จันทนา นาหรุ่น,นายสมศักดิ์ เชื้อสง่า</t>
  </si>
  <si>
    <t>จันทนา นาหรุ่น</t>
  </si>
  <si>
    <t>1.Retail/Consumer</t>
  </si>
  <si>
    <t>05/12/2020 00:00:00</t>
  </si>
  <si>
    <t>05/12/2042 00:00:00</t>
  </si>
  <si>
    <t>น.ส.วรุสนี ตีมุง</t>
  </si>
  <si>
    <t>รุสนี ตีมุง</t>
  </si>
  <si>
    <t>03/16/2018 00:00:00</t>
  </si>
  <si>
    <t>03/15/2031 00:00:00</t>
  </si>
  <si>
    <t>นางอรัญญา ,นายอำนาจ เซลามัน</t>
  </si>
  <si>
    <t>อรัญญา เซลามัน</t>
  </si>
  <si>
    <t>TDR</t>
  </si>
  <si>
    <t>04/26/2022 00:00:00</t>
  </si>
  <si>
    <t>04/25/2032 00:00:00</t>
  </si>
  <si>
    <t>อดิศักดิ์ รักมิตร</t>
  </si>
  <si>
    <t xml:space="preserve">นายอดิศักดิ์  รักมิตร </t>
  </si>
  <si>
    <t>10/04/2023 00:00:00</t>
  </si>
  <si>
    <t>02/02/2024 00:00:00</t>
  </si>
  <si>
    <t>บริษัท สกาย ไอซีที จำกัด(มหาชน)</t>
  </si>
  <si>
    <t xml:space="preserve">บมจ สกาย ไอซีที </t>
  </si>
  <si>
    <t>สกาย ไอซีที</t>
  </si>
  <si>
    <t>03/26/2020 00:00:00</t>
  </si>
  <si>
    <t>06/28/2028 00:00:00</t>
  </si>
  <si>
    <t xml:space="preserve">โรงเรียนสัมพันธ์ วิทยา  </t>
  </si>
  <si>
    <t>โรงเรียนอัชฌากีรีน</t>
  </si>
  <si>
    <t>อัชฌากีรีน</t>
  </si>
  <si>
    <t>03/27/2023 00:00:00</t>
  </si>
  <si>
    <t>01/31/2026 00:00:00</t>
  </si>
  <si>
    <t>บจก.สินทรัพย์ก้าวหน้า</t>
  </si>
  <si>
    <t>บจ.สินทรัพย์ก้าวหน้า</t>
  </si>
  <si>
    <t>10/31/2012 00:00:00</t>
  </si>
  <si>
    <t>10/31/2102 00:00:00</t>
  </si>
  <si>
    <t>บริษัท ณุศาศิริ จำกัด (มหาชน)</t>
  </si>
  <si>
    <t>07/17/2020 00:00:00</t>
  </si>
  <si>
    <t>07/17/2027 00:00:00</t>
  </si>
  <si>
    <t>บือราเห็ง อาบ๊ะ และ นูรีหย๊ะ อาบ๊ะ</t>
  </si>
  <si>
    <t>บือราเห็ง อาบ๊ะ</t>
  </si>
  <si>
    <t>SMES 3</t>
  </si>
  <si>
    <t>09/04/2023 00:00:00</t>
  </si>
  <si>
    <t>12/27/2023 00:00:00</t>
  </si>
  <si>
    <t>บมจ. แอล.พี.เอ็น.ดีเวลลอปเมนต์</t>
  </si>
  <si>
    <t>บมจ แอล พี เอ็น ดีเวลลอปเมนท์</t>
  </si>
  <si>
    <t>แอล.พี.เอ็น.ดีเวลลอปเมนท์</t>
  </si>
  <si>
    <t>01/30/2020 00:00:00</t>
  </si>
  <si>
    <t>01/29/2024 00:00:00</t>
  </si>
  <si>
    <t>บริษัท ดาน่า กรุ๊ป จำกัด</t>
  </si>
  <si>
    <t>08/25/2020 00:00:00</t>
  </si>
  <si>
    <t>08/23/2030 00:00:00</t>
  </si>
  <si>
    <t xml:space="preserve">ฮาพเสาะ เจ๊ะแล </t>
  </si>
  <si>
    <t>นางสาวฮาพเสาะ  เจ๊ะแล</t>
  </si>
  <si>
    <t>ฮาพเสาะ เจ๊ะแล</t>
  </si>
  <si>
    <t>05/31/2022 00:00:00</t>
  </si>
  <si>
    <t>05/30/2024 00:00:00</t>
  </si>
  <si>
    <t>หจก.แสงธรรม เจริญสุข ฮัจย์และอุมเราะห์</t>
  </si>
  <si>
    <t>แสงธรรม เจริญสุข ฮัจย์และอุมเราะห์</t>
  </si>
  <si>
    <t>05/26/2022 00:00:00</t>
  </si>
  <si>
    <t>05/25/2024 00:00:00</t>
  </si>
  <si>
    <t>หจก.เอส.ดับลิว.เปอร์นิก้า ปัตตานี</t>
  </si>
  <si>
    <t>ห้างหุ้นส่วนจำกัด เอส.ดับลิว.เปอร์นิก้า ปัตตานี</t>
  </si>
  <si>
    <t>เอส.ดับลิว.เปอร์นิก้า ปัตตานี</t>
  </si>
  <si>
    <t>06/21/2022 00:00:00</t>
  </si>
  <si>
    <t>06/20/2024 00:00:00</t>
  </si>
  <si>
    <t>หจก.ดิยาน่า ฮัจย์</t>
  </si>
  <si>
    <t>หจก ดิยาน่า ฮัจย์</t>
  </si>
  <si>
    <t>06/01/2022 00:00:00</t>
  </si>
  <si>
    <t>05/31/2023 00:00:00</t>
  </si>
  <si>
    <t>หจก.ตัลบียะห์</t>
  </si>
  <si>
    <t>02/14/2023 00:00:00</t>
  </si>
  <si>
    <t>03/08/2024 00:00:00</t>
  </si>
  <si>
    <t xml:space="preserve">นาย มะหะมะยูโซะ อับดุลอัตบาร์           </t>
  </si>
  <si>
    <t>นายมะหะมะยูโซะ อับดุลอัตบาร์</t>
  </si>
  <si>
    <t>มะหะมะยูโซะ อับดุลอัตบาร์</t>
  </si>
  <si>
    <t>07/05/2018 00:00:00</t>
  </si>
  <si>
    <t>12/19/2032 00:00:00</t>
  </si>
  <si>
    <t>นายเจริญผลและ น.ส.วาสนา เจ๊ะมะ</t>
  </si>
  <si>
    <t>เจริญผล เจ๊ะมะ</t>
  </si>
  <si>
    <t>09/06/2023 00:00:00</t>
  </si>
  <si>
    <t>10/16/2024 00:00:00</t>
  </si>
  <si>
    <t>วันฮามีดะห์ ยานยา</t>
  </si>
  <si>
    <t>05/17/2016 00:00:00</t>
  </si>
  <si>
    <t>นายกษมา มณีเนตร</t>
  </si>
  <si>
    <t>กษมา มณีเนตร</t>
  </si>
  <si>
    <t>12/23/2011 00:00:00</t>
  </si>
  <si>
    <t>12/11/2030 00:00:00</t>
  </si>
  <si>
    <t>บริษัทสวนลุมไนท์บาซาร์ รัชดาภิเษก จำกัด</t>
  </si>
  <si>
    <t>สวนลุมไนท์บาซาร์ รัชดาภิเษก</t>
  </si>
  <si>
    <t>10/08/2019 00:00:00</t>
  </si>
  <si>
    <t>02/15/2028 00:00:00</t>
  </si>
  <si>
    <t>ห้างหุ้นส่วนจำกัด  ฮาซานีย์</t>
  </si>
  <si>
    <t>หจก.ฮาซานีย์  และ นายอาพันดี  หะซั้น</t>
  </si>
  <si>
    <t>ฮาซานีย์</t>
  </si>
  <si>
    <t>03/20/2019 00:00:00</t>
  </si>
  <si>
    <t>04/18/2028 00:00:00</t>
  </si>
  <si>
    <t>อัจฉรา จรกา</t>
  </si>
  <si>
    <t>08/18/2023 00:00:00</t>
  </si>
  <si>
    <t>11/15/2023 00:00:00</t>
  </si>
  <si>
    <t>มูณีฟ ฮารีส</t>
  </si>
  <si>
    <t>นายมูณีฟ ฮารีส</t>
  </si>
  <si>
    <t>10/01/2021 00:00:00</t>
  </si>
  <si>
    <t>10/01/2038 00:00:00</t>
  </si>
  <si>
    <t>นายมะยากี  ดือราแม และ นางสาวมารีนา  ตาเฮ</t>
  </si>
  <si>
    <t>มะยากี ดือราแม</t>
  </si>
  <si>
    <t>07/05/2017 00:00:00</t>
  </si>
  <si>
    <t>07/04/2027 00:00:00</t>
  </si>
  <si>
    <t>ชากิร ยูซูฟี</t>
  </si>
  <si>
    <t>นายชากิร ยูซูฟี</t>
  </si>
  <si>
    <t>11/22/2019 00:00:00</t>
  </si>
  <si>
    <t>11/21/2029 00:00:00</t>
  </si>
  <si>
    <t>อนุ เดชเลย์</t>
  </si>
  <si>
    <t>อนุ  เดชเลย์</t>
  </si>
  <si>
    <t>09/15/2023 00:00:00</t>
  </si>
  <si>
    <t>03/14/2034 00:00:00</t>
  </si>
  <si>
    <t>นายอับดุลรอซะ  อิสลาม</t>
  </si>
  <si>
    <t>07/25/2023 00:00:00</t>
  </si>
  <si>
    <t>บริษัท บางกอก เมดิคอล เฮ็นจิเนียริ่ง จำกัด</t>
  </si>
  <si>
    <t>บางกอก เมดิคอล เอ็นจิเนียริ่ง</t>
  </si>
  <si>
    <t>05/24/2018 00:00:00</t>
  </si>
  <si>
    <t>05/22/2024 00:00:00</t>
  </si>
  <si>
    <t xml:space="preserve"> ห้างหุ้นส่วนจำกัด อินตันเอกซ์เพรส</t>
  </si>
  <si>
    <t>หจก. อัินตันเอกซ์เพรส</t>
  </si>
  <si>
    <t>อินตันเอกซ์เพรส</t>
  </si>
  <si>
    <t>09/29/2021 00:00:00</t>
  </si>
  <si>
    <t>09/27/2031 00:00:00</t>
  </si>
  <si>
    <t>บจก.เอสเค โพลิเมอร์ (ประเทศไทย)</t>
  </si>
  <si>
    <t>บ เอสเค โพลิเมอร์ (ประเทศไทย)</t>
  </si>
  <si>
    <t>เอสเค โพลิเมอร์(ประเทศไทย) จำกัด</t>
  </si>
  <si>
    <t>11/24/2021 00:00:00</t>
  </si>
  <si>
    <t>08/04/2028 00:00:00</t>
  </si>
  <si>
    <t xml:space="preserve">โรงเรียน  ต้นตันหยง </t>
  </si>
  <si>
    <t>โรงเรียนต้นตันหยง</t>
  </si>
  <si>
    <t>04/28/2021 00:00:00</t>
  </si>
  <si>
    <t>05/21/2024 00:00:00</t>
  </si>
  <si>
    <t>หจก.มูฮัมมัด ฮัจย์ เซอร์วิส</t>
  </si>
  <si>
    <t>หจก มูฮัมมัด ฮัจย์ เซอร์วิส</t>
  </si>
  <si>
    <t>11/25/2020 00:00:00</t>
  </si>
  <si>
    <t>04/24/2031 00:00:00</t>
  </si>
  <si>
    <t>ศิราญา แก้วถือธง</t>
  </si>
  <si>
    <t>ศิราญา  แก้วถือธง</t>
  </si>
  <si>
    <t>09/18/2014 00:00:00</t>
  </si>
  <si>
    <t>09/01/2024 00:00:00</t>
  </si>
  <si>
    <t>งามวงศ์วาน รีเจนท์</t>
  </si>
  <si>
    <t>12/16/2019 00:00:00</t>
  </si>
  <si>
    <t>12/15/2025 00:00:00</t>
  </si>
  <si>
    <t>หจก.อัล-ฮิลาล เทรเวล</t>
  </si>
  <si>
    <t>ห้างหุ้นส่วนจำกัดอัล-ฮิลาล เทรเวล</t>
  </si>
  <si>
    <t>01/22/2019 00:00:00</t>
  </si>
  <si>
    <t>01/21/2029 00:00:00</t>
  </si>
  <si>
    <t>นายสมศักดิ์ และ นางนิตยา มูฮำหมัดตาเฮต</t>
  </si>
  <si>
    <t>สมศักดิ์ มูฮำหมัดตาเฮต</t>
  </si>
  <si>
    <t>05/13/2019 00:00:00</t>
  </si>
  <si>
    <t>05/12/2031 00:00:00</t>
  </si>
  <si>
    <t>นันท์นภัส  จิตมุ่ง</t>
  </si>
  <si>
    <t>22.sDDD</t>
  </si>
  <si>
    <t>นันท์นภัส จิตมุ่ง</t>
  </si>
  <si>
    <t>06/26/2019 00:00:00</t>
  </si>
  <si>
    <t>น.ส.พจมานย์ ปาทาน</t>
  </si>
  <si>
    <t>พจมานย์ ปาทาน</t>
  </si>
  <si>
    <t>10/19/2016 00:00:00</t>
  </si>
  <si>
    <t>10/18/2031 00:00:00</t>
  </si>
  <si>
    <t>บจก.เอส เอ็ม โปรเฟสชั่นนอล</t>
  </si>
  <si>
    <t>เอส  เอ็ม โปรเฟสชั่นนอล</t>
  </si>
  <si>
    <t>เอส เอ็ม โปรเฟสชั่นนอล</t>
  </si>
  <si>
    <t>01/22/2018 00:00:00</t>
  </si>
  <si>
    <t>ภาวิดา ศิริลาพ</t>
  </si>
  <si>
    <t>09/03/2014 00:00:00</t>
  </si>
  <si>
    <t>06/02/2027 00:00:00</t>
  </si>
  <si>
    <t>นายเดวิด/นางสมัยและ น.ส.ศลารีย์ แซ่เล่า</t>
  </si>
  <si>
    <t>เดวิด แซ่เล่า</t>
  </si>
  <si>
    <t>11/02/2016 00:00:00</t>
  </si>
  <si>
    <t>บริษัท มรกต เบย์ จำกัด</t>
  </si>
  <si>
    <t xml:space="preserve">บจก.มรกต เบย์ </t>
  </si>
  <si>
    <t>มรกต เบย์ จำกัด</t>
  </si>
  <si>
    <t>02/16/2017 00:00:00</t>
  </si>
  <si>
    <t>11/29/2031 00:00:00</t>
  </si>
  <si>
    <t>นายธนิก และ น.ส.กรรณิกา หมัดใต</t>
  </si>
  <si>
    <t>นายธนิกและ น.ส.กรรณิกา หมัดโต</t>
  </si>
  <si>
    <t>ธนิก หมัดใต</t>
  </si>
  <si>
    <t>03/31/2022 00:00:00</t>
  </si>
  <si>
    <t>03/30/2024 00:00:00</t>
  </si>
  <si>
    <t>แสงบัวทอง 2021</t>
  </si>
  <si>
    <t>แสงบัวทอง 2021 จำกัด</t>
  </si>
  <si>
    <t>07/21/2020 00:00:00</t>
  </si>
  <si>
    <t>06/24/2032 00:00:00</t>
  </si>
  <si>
    <t>บริษัท ริสกี เซฟ เซย์น เรสซิเดนท์ จำกัด</t>
  </si>
  <si>
    <t>บจ.ริสกี เซฟ เซย์ เรสซิเดนซ์</t>
  </si>
  <si>
    <t>ริสกี เซฟ เซย์น เรสซิเดนซ์ จำกัด</t>
  </si>
  <si>
    <t>12/06/2017 00:00:00</t>
  </si>
  <si>
    <t>08/05/2030 00:00:00</t>
  </si>
  <si>
    <t>นุต กัลยาณี อะนะฝรั่ง สุวิทยา ร่าหมาน</t>
  </si>
  <si>
    <t>นุต อะนะฝรั่ง</t>
  </si>
  <si>
    <t>08/25/2017 00:00:00</t>
  </si>
  <si>
    <t>06/24/2034 00:00:00</t>
  </si>
  <si>
    <t>สุรินทร์ โยธารักษ์</t>
  </si>
  <si>
    <t>10/01/2019 00:00:00</t>
  </si>
  <si>
    <t>09/30/2034 00:00:00</t>
  </si>
  <si>
    <t>วันดี และ มาลี พันธ์ทิพย์</t>
  </si>
  <si>
    <t>น.ส.วันดี และนางมาลี พันธ์ทิพย์</t>
  </si>
  <si>
    <t>วันดี พันธ์ทิพย์</t>
  </si>
  <si>
    <t>11/22/2018 00:00:00</t>
  </si>
  <si>
    <t>บริษัท พรหมโยธาการ ระยอง(1993)</t>
  </si>
  <si>
    <t>พรหมโยธาการ ระยอง(1993)</t>
  </si>
  <si>
    <t>06/20/2017 00:00:00</t>
  </si>
  <si>
    <t>05/19/2034 00:00:00</t>
  </si>
  <si>
    <t>นางญาดา วิเศษกันทรากร</t>
  </si>
  <si>
    <t>ญาดา วิเศษกันทรากร</t>
  </si>
  <si>
    <t>05/04/2018 00:00:00</t>
  </si>
  <si>
    <t>11/03/2028 00:00:00</t>
  </si>
  <si>
    <t>บริษัท เมกกะอิ๊งค์ อินเตอร์เทรด จำกัด</t>
  </si>
  <si>
    <t>เมกกะอิ๊งค์ อินเตอร์เทรด จำกัด</t>
  </si>
  <si>
    <t>02/25/2010 00:00:00</t>
  </si>
  <si>
    <t>07/22/2024 00:00:00</t>
  </si>
  <si>
    <t>บริษัท เอส.เจ.ยูนิเวอร์แซล จำกัด</t>
  </si>
  <si>
    <t>บ เอส เจ ยูนิเวอร์แซล</t>
  </si>
  <si>
    <t>เอส.เจ.ยูนิเวอร์แซล</t>
  </si>
  <si>
    <t>06/04/2020 00:00:00</t>
  </si>
  <si>
    <t>08/29/2026 00:00:00</t>
  </si>
  <si>
    <t>น.ส.ชญาน์นันท์  ฉัตรโพธิ์กลาง</t>
  </si>
  <si>
    <t>น.ส.ชญาน์นันท์ ฉัตรโพธิ์กลาง</t>
  </si>
  <si>
    <t>ชญาน์นันท์ ฉัตรโพธิ์กลาง</t>
  </si>
  <si>
    <t>06/17/2021 00:00:00</t>
  </si>
  <si>
    <t>06/16/2031 00:00:00</t>
  </si>
  <si>
    <t>โรงเรียนสมบูรณ์ศาสน์อิสลาม</t>
  </si>
  <si>
    <t>สมบูรณ์ศาสน์อิสลาม</t>
  </si>
  <si>
    <t>03/12/2019 00:00:00</t>
  </si>
  <si>
    <t>02/17/2028 00:00:00</t>
  </si>
  <si>
    <t>นายรอฮาลี  ปะดอ</t>
  </si>
  <si>
    <t xml:space="preserve">นายรอฮาลี ปะดอ </t>
  </si>
  <si>
    <t>รอฮาลี ปะดอ</t>
  </si>
  <si>
    <t>หจก. อิคลาส เทรดดิ้ง แอนด์ เทรเวล</t>
  </si>
  <si>
    <t>หจก.อิคลาสเทรดดิ้งแอนด์เทรเวล</t>
  </si>
  <si>
    <t>01/04/2021 00:00:00</t>
  </si>
  <si>
    <t>06/27/2024 00:00:00</t>
  </si>
  <si>
    <t>บริษัท สตาร์ฟู้ดส์ กรุ๊ป จำกัด</t>
  </si>
  <si>
    <t>สตาร์ฟู๊ดส์ กรุ๊ป</t>
  </si>
  <si>
    <t>สตาร์ ฟู้ดส์ กรุ๊ป</t>
  </si>
  <si>
    <t>04/18/2023 00:00:00</t>
  </si>
  <si>
    <t>04/16/2025 00:00:00</t>
  </si>
  <si>
    <t>บริษัท ธนิดธานี พร็อพเพอร์ตี้ จำกัด</t>
  </si>
  <si>
    <t>10/10/2018 00:00:00</t>
  </si>
  <si>
    <t>02/19/2028 00:00:00</t>
  </si>
  <si>
    <t>นายบุญธรรม นางสุชาดา เจริญกำเนิด</t>
  </si>
  <si>
    <t>บุญธรรม เจริญกำเนิด</t>
  </si>
  <si>
    <t>03/20/2014 00:00:00</t>
  </si>
  <si>
    <t>03/20/2024 00:00:00</t>
  </si>
  <si>
    <t>บจ.บ่อบัวพัฒนา</t>
  </si>
  <si>
    <t>บ บ่อบัวพัฒนา</t>
  </si>
  <si>
    <t>บ่อบัวพัฒนา</t>
  </si>
  <si>
    <t>10/09/2019 00:00:00</t>
  </si>
  <si>
    <t>10/08/2026 00:00:00</t>
  </si>
  <si>
    <t xml:space="preserve">นายอับดุลอาซิซ สาและ และนางอามีเน๊าะ สาและ </t>
  </si>
  <si>
    <t>อับดุลอาซิซ สาและ</t>
  </si>
  <si>
    <t>08/06/2020 00:00:00</t>
  </si>
  <si>
    <t>06/10/2031 00:00:00</t>
  </si>
  <si>
    <t>บจก.ลาฟานญา</t>
  </si>
  <si>
    <t>ลาฟานญา</t>
  </si>
  <si>
    <t>09/08/2014 00:00:00</t>
  </si>
  <si>
    <t>09/08/2029 00:00:00</t>
  </si>
  <si>
    <t>นายชนกและนางเบญจวรรณ ลิ้มพิพัฒนวงศ์</t>
  </si>
  <si>
    <t>เบญจวรรณ ลิ้มพิพัฒนวงศ์</t>
  </si>
  <si>
    <t>08/28/2020 00:00:00</t>
  </si>
  <si>
    <t>08/27/2030 00:00:00</t>
  </si>
  <si>
    <t>โรงเรียนแสงประทีปวิยามุลนิธิ</t>
  </si>
  <si>
    <t>แสงประทีปวิทยามูลนิธิ</t>
  </si>
  <si>
    <t>ห้างหุ้นส่วนจำกัด ฟาตอนี แทรเวิล</t>
  </si>
  <si>
    <t>14.sAA</t>
  </si>
  <si>
    <t>นางจรินทร-นายอธิปัตย์ รัฐการัณย์</t>
  </si>
  <si>
    <t>09/22/2023 00:00:00</t>
  </si>
  <si>
    <t>01/17/2024 00:00:00</t>
  </si>
  <si>
    <t>ห้างหุ้นส่วนจำกัด บัสรี ซีเมนต์ รือเสาะ</t>
  </si>
  <si>
    <t>หจก.บัสรี ซีเมนต์  รือเสาะ</t>
  </si>
  <si>
    <t>บัสรี ซิเมนต์ รือเสาะ</t>
  </si>
  <si>
    <t>12/24/2020 00:00:00</t>
  </si>
  <si>
    <t>01/23/2032 00:00:00</t>
  </si>
  <si>
    <t>นางสาว ณัฐติยาภรณ์ นัครา</t>
  </si>
  <si>
    <t>น.ส.ณัฐติยาภรณ์ นัครา</t>
  </si>
  <si>
    <t>ณัฐติยาภรณ์ นัครา</t>
  </si>
  <si>
    <t>05/16/2019 00:00:00</t>
  </si>
  <si>
    <t>05/15/2026 00:00:00</t>
  </si>
  <si>
    <t xml:space="preserve">นางราณี ลิ่มสกุล และนายมารูดิง อูมา </t>
  </si>
  <si>
    <t>ราณี ลิ่มสกุล</t>
  </si>
  <si>
    <t>06/28/2022 00:00:00</t>
  </si>
  <si>
    <t>06/27/2023 00:00:00</t>
  </si>
  <si>
    <t>หจก วาลิด ทราเวล</t>
  </si>
  <si>
    <t>02/27/2019 00:00:00</t>
  </si>
  <si>
    <t>08/02/2022 00:00:00</t>
  </si>
  <si>
    <t>ห้างหุ้นส่วนจำกัด อ.ชนะชัย</t>
  </si>
  <si>
    <t>อ.ชนะชัย</t>
  </si>
  <si>
    <t>11/25/2021 00:00:00</t>
  </si>
  <si>
    <t>09/06/2030 00:00:00</t>
  </si>
  <si>
    <t>หจก.สมจินตนาวงษ์เจริญ คอนกรีต</t>
  </si>
  <si>
    <t>สมจินตนาวงษ์เจริญ คอนกรีต</t>
  </si>
  <si>
    <t>09/22/2021 00:00:00</t>
  </si>
  <si>
    <t>08/10/2026 00:00:00</t>
  </si>
  <si>
    <t>บริษัท ร่มเกล้าเพลซ จำกัด</t>
  </si>
  <si>
    <t>ร่มเกล้าเพลซ</t>
  </si>
  <si>
    <t>หจก.อามีเราะ ทราเวิล</t>
  </si>
  <si>
    <t>ห้างหุ้นส่วนจำกัด อามีเราะ ทราเวิล</t>
  </si>
  <si>
    <t>02/28/2019 00:00:00</t>
  </si>
  <si>
    <t>03/08/2031 00:00:00</t>
  </si>
  <si>
    <t>น.ส.สุพรรณี ฉิมกุล และ นางชวนชม ฉิมกุล</t>
  </si>
  <si>
    <t>สุพรรณี  ฉิมกุล</t>
  </si>
  <si>
    <t>สุพรรณี ฉิมกุล</t>
  </si>
  <si>
    <t>04/17/2020 00:00:00</t>
  </si>
  <si>
    <t>01/16/2030 00:00:00</t>
  </si>
  <si>
    <t>โรงเรียนสัมพันธ์วิทยา</t>
  </si>
  <si>
    <t>03/02/2011 00:00:00</t>
  </si>
  <si>
    <t>05/08/2030 00:00:00</t>
  </si>
  <si>
    <t>บริษัท ตอยยีบัน ฟู้ดส์ จำกัด</t>
  </si>
  <si>
    <t>ตอยยีบัน ฟู้ดส์</t>
  </si>
  <si>
    <t>03/04/2020 00:00:00</t>
  </si>
  <si>
    <t>03/03/2027 00:00:00</t>
  </si>
  <si>
    <t>นายสูริน โต๊ะพา</t>
  </si>
  <si>
    <t>สูริน โต๊ะพา</t>
  </si>
  <si>
    <t>06/26/2023 00:00:00</t>
  </si>
  <si>
    <t>06/25/2024 00:00:00</t>
  </si>
  <si>
    <t>สุขุม จงจิตสกุล</t>
  </si>
  <si>
    <t>นายสุขุม จงจิตสกุล</t>
  </si>
  <si>
    <t xml:space="preserve">สตูลฮัจย์เซ็นเตอร์                                                    </t>
  </si>
  <si>
    <t>03/29/2019 00:00:00</t>
  </si>
  <si>
    <t>นายภูวนัย , น.ส.นัยนา และ นางมาลิณี นาคนาวา</t>
  </si>
  <si>
    <t>ภูวนัย นาคนาวา</t>
  </si>
  <si>
    <t>03/09/2018 00:00:00</t>
  </si>
  <si>
    <t>03/08/2023 00:00:00</t>
  </si>
  <si>
    <t>บจก.มิเนอเรล แม่ริม เรสซิเดนซ์</t>
  </si>
  <si>
    <t>บจก.มิเนอรัล แม่ริม เรสซิเดนซ์</t>
  </si>
  <si>
    <t>มิเนอรัล แม่ริม เรสซิเดนซ์</t>
  </si>
  <si>
    <t>11/16/2017 00:00:00</t>
  </si>
  <si>
    <t>02/07/2027 00:00:00</t>
  </si>
  <si>
    <t>สนิทพงษ์ ขวัญฤทัย สนิธธิเวทย์</t>
  </si>
  <si>
    <t>สนิทพงษ์ สนิทธิเวทย์</t>
  </si>
  <si>
    <t>07/02/2018 00:00:00</t>
  </si>
  <si>
    <t>07/01/2028 00:00:00</t>
  </si>
  <si>
    <t>อามีน ดีเวลลอปเม้นท์ จำกัด</t>
  </si>
  <si>
    <t>05/29/2023 00:00:00</t>
  </si>
  <si>
    <t>หจก อัลอับร็อฏ เอกซ์เพรส แอนด์ ทัวร์</t>
  </si>
  <si>
    <t>ห้างหุ้นส่วนจำกัด อัล-อับร็อฏ เอกซ์เพรส แอนด์ ทัวร์</t>
  </si>
  <si>
    <t>09/25/2019 00:00:00</t>
  </si>
  <si>
    <t>08/20/2029 00:00:00</t>
  </si>
  <si>
    <t>โรงเรียนดารุลมะฮ์ดียะห์</t>
  </si>
  <si>
    <t>ดารุลมะฮ์ดียะห์</t>
  </si>
  <si>
    <t>08/26/2021 00:00:00</t>
  </si>
  <si>
    <t>08/25/2026 00:00:00</t>
  </si>
  <si>
    <t>หจก.ฮั้ว ฮง หลี</t>
  </si>
  <si>
    <t>หจก ฮั้ว ฮง หลี</t>
  </si>
  <si>
    <t>ฮั้ว ฮง หลี</t>
  </si>
  <si>
    <t>09/28/2021 00:00:00</t>
  </si>
  <si>
    <t>ศรีสวรรค์วิทยา</t>
  </si>
  <si>
    <t>โรงเรียนศรีสวรรค์วิทยา</t>
  </si>
  <si>
    <t>06/16/2023 00:00:00</t>
  </si>
  <si>
    <t>บริษัท พี.เอ คอนกรีต</t>
  </si>
  <si>
    <t>บจก.พี.เอ.คอนกรีต</t>
  </si>
  <si>
    <t>พี.เอ.คอนกรีต</t>
  </si>
  <si>
    <t>12/24/2030 00:00:00</t>
  </si>
  <si>
    <t>นางเมตตา และ นายอภิชาติสมาเต๊ะ</t>
  </si>
  <si>
    <t>เมตตา สมาเด๊ะ</t>
  </si>
  <si>
    <t>07/08/2033 00:00:00</t>
  </si>
  <si>
    <t>นายสุนทร  สีหมุ่น</t>
  </si>
  <si>
    <t>สุนทร สีหมุ่น</t>
  </si>
  <si>
    <t>06/29/2016 00:00:00</t>
  </si>
  <si>
    <t>05/28/2031 00:00:00</t>
  </si>
  <si>
    <t>หจก.อาลามะ รีสอร์ท แอนด์ สปา</t>
  </si>
  <si>
    <t>ห้างหุ้นส่วนจำกัด อาลามะ รีสอร์ท แอนด์ สปา</t>
  </si>
  <si>
    <t>อาลามะ รีสอร์ท แอนด์ สปา</t>
  </si>
  <si>
    <t>10/25/2018 00:00:00</t>
  </si>
  <si>
    <t>10/24/2024 00:00:00</t>
  </si>
  <si>
    <t>บจก.ตากฮอนด้า จำกัด</t>
  </si>
  <si>
    <t>บจก.ตากฮอนด้าคาร์ส์</t>
  </si>
  <si>
    <t>ตากฮอนด้าคาร์ส์</t>
  </si>
  <si>
    <t>01/22/2020 00:00:00</t>
  </si>
  <si>
    <t>05/21/2028 00:00:00</t>
  </si>
  <si>
    <t>พรอุมา พยายาม</t>
  </si>
  <si>
    <t>นางสาวพรอุมา  พยายาม</t>
  </si>
  <si>
    <t>11/28/2019 00:00:00</t>
  </si>
  <si>
    <t>08/27/2028 00:00:00</t>
  </si>
  <si>
    <t>หจก.เชาวลิตชัยบุรี คอนกรีต</t>
  </si>
  <si>
    <t>หจก.เชาวลิต ชัยบุรี คอนกรีต</t>
  </si>
  <si>
    <t>เชาวลิตชัยบุรี คอนกรีต</t>
  </si>
  <si>
    <t>11/30/2020 00:00:00</t>
  </si>
  <si>
    <t>11/26/2023 00:00:00</t>
  </si>
  <si>
    <t>หจก.สุกัรนอร์วิศวกรรม</t>
  </si>
  <si>
    <t>12/16/2016 00:00:00</t>
  </si>
  <si>
    <t>11/30/2028 00:00:00</t>
  </si>
  <si>
    <t>คูเปงเซ้ง เคมีภัณฑ์ 555</t>
  </si>
  <si>
    <t>09/27/2023 00:00:00</t>
  </si>
  <si>
    <t>09/26/2030 00:00:00</t>
  </si>
  <si>
    <t>บจก.ตรัยมงคลกูลฟาร์ม</t>
  </si>
  <si>
    <t>10/30/2023 00:00:00</t>
  </si>
  <si>
    <t>10/29/2024 00:00:00</t>
  </si>
  <si>
    <t>บจก.เอ็มแอนด์บี คอร์เปอเรชั่น</t>
  </si>
  <si>
    <t>02/21/2022 00:00:00</t>
  </si>
  <si>
    <t>02/20/2027 00:00:00</t>
  </si>
  <si>
    <t>บจ.โรงสีข้าว ทองสมบูรณ์พืชผลไรซ์</t>
  </si>
  <si>
    <t>บจก.โรงสีข้าว ทองสมบูรณ์พืชผลไรซ์</t>
  </si>
  <si>
    <t>โรงสีข้าว ทองสมบูรณ์พืชผลไรซ์  จำกัด</t>
  </si>
  <si>
    <t>11/18/2022 00:00:00</t>
  </si>
  <si>
    <t>11/19/2023 00:00:00</t>
  </si>
  <si>
    <t>บริษัท ตุยงค้าเหล็ก จำกัด</t>
  </si>
  <si>
    <t xml:space="preserve">บริษัท ตุยงค่้าเหล็ก จำกัด </t>
  </si>
  <si>
    <t>ตุยง ค้าเหล็ก</t>
  </si>
  <si>
    <t>12/11/2012 00:00:00</t>
  </si>
  <si>
    <t>12/31/2025 00:00:00</t>
  </si>
  <si>
    <t>หจก.อาร์บี ทรานสปอร์ต แอนด์ เซอร์วิส</t>
  </si>
  <si>
    <t>อาร์์บี ทรานสปอร์ต แอนด์ เซอร์วิส</t>
  </si>
  <si>
    <t>อาร์บี ทรานสปอร์ต แอนด์ เซอร์วิส</t>
  </si>
  <si>
    <t>04/03/2015 00:00:00</t>
  </si>
  <si>
    <t>07/31/2031 00:00:00</t>
  </si>
  <si>
    <t>ศักดิ์ณรินทร์-นางเนตรนภา อินทสูตร</t>
  </si>
  <si>
    <t>ศักดิ์ณรินทร์ อินทสูตร</t>
  </si>
  <si>
    <t>01/19/2021 00:00:00</t>
  </si>
  <si>
    <t>01/18/2051 00:00:00</t>
  </si>
  <si>
    <t>นางสาวสุไรญา เนาวเกตุ</t>
  </si>
  <si>
    <t>น.ส. สุไรญา เนาวเกตุ</t>
  </si>
  <si>
    <t>สุไรญา เนาวเกตุ</t>
  </si>
  <si>
    <t>11/21/2017 00:00:00</t>
  </si>
  <si>
    <t>11/20/2027 00:00:00</t>
  </si>
  <si>
    <t>นางสุณี แอหลัง และ นายดลอาลี แอหลัง</t>
  </si>
  <si>
    <t>สุณี แอหลัง</t>
  </si>
  <si>
    <t>09/03/2021 00:00:00</t>
  </si>
  <si>
    <t>09/02/2026 00:00:00</t>
  </si>
  <si>
    <t>นายอิทธิพล อังโชติพันธ์/น.ส.วิยดา แสงสว่าง</t>
  </si>
  <si>
    <t>นายอิทธพล อังโชติพันธ์และ น.ส.วิยดา แสงส</t>
  </si>
  <si>
    <t>อิทธิพล อังโชติพันธุ์</t>
  </si>
  <si>
    <t>02/16/2024 00:00:00</t>
  </si>
  <si>
    <t>บจก มิตรแท้ ออโตโมบิล</t>
  </si>
  <si>
    <t>บจ.มิตรแท้ ออโตโมบิล</t>
  </si>
  <si>
    <t>มิตรแท้ ออโตโมบิล</t>
  </si>
  <si>
    <t>06/20/2023 00:00:00</t>
  </si>
  <si>
    <t>06/19/2030 00:00:00</t>
  </si>
  <si>
    <t>บจก.สมบัติ 2499</t>
  </si>
  <si>
    <t>08/08/2023 00:00:00</t>
  </si>
  <si>
    <t>11/03/2023 00:00:00</t>
  </si>
  <si>
    <t>หจก ฮั่นสินก่อสร้าง</t>
  </si>
  <si>
    <t>ฮั่นสินก่อสร้าง</t>
  </si>
  <si>
    <t>08/31/2021 00:00:00</t>
  </si>
  <si>
    <t>11/02/2023 00:00:00</t>
  </si>
  <si>
    <t>บจก.นันทวรรธไชย 2002</t>
  </si>
  <si>
    <t>นันทวรรธไชย 2002</t>
  </si>
  <si>
    <t>03/06/2020 00:00:00</t>
  </si>
  <si>
    <t>หจก ตุยงปิโตรเลียม</t>
  </si>
  <si>
    <t>ห้างหุ้นส่วนจำกัด ตุยงปิโตรเลียม</t>
  </si>
  <si>
    <t>ตุยงปิโตรเลียม</t>
  </si>
  <si>
    <t>07/27/2023 00:00:00</t>
  </si>
  <si>
    <t>07/26/2033 00:00:00</t>
  </si>
  <si>
    <t>นายอัยมานน์ อับดุลลาเต๊ะ</t>
  </si>
  <si>
    <t>03/31/2021 00:00:00</t>
  </si>
  <si>
    <t>03/30/2025 00:00:00</t>
  </si>
  <si>
    <t>ไบรด์ ดีเวลลอปเมนต์ กรุงเทพ จำกัด</t>
  </si>
  <si>
    <t>ไบรท์ ดีเวลลอปเมนท์ กรุงเทพ</t>
  </si>
  <si>
    <t>04/07/2023 00:00:00</t>
  </si>
  <si>
    <t xml:space="preserve">พนิดา นิสะ และ                          </t>
  </si>
  <si>
    <t>พนิดา นิสะ</t>
  </si>
  <si>
    <t>06/09/2021 00:00:00</t>
  </si>
  <si>
    <t>12/19/2024 00:00:00</t>
  </si>
  <si>
    <t xml:space="preserve">ห้างหุ้นส่วนจำกัด จี เอส ซี กรุ๊ป       </t>
  </si>
  <si>
    <t>จี เอส ซี กรุ๊ป</t>
  </si>
  <si>
    <t>กิจการร่วมค้า สามเพชร-แพร่พญา</t>
  </si>
  <si>
    <t>01/18/2018 00:00:00</t>
  </si>
  <si>
    <t>07/19/2029 00:00:00</t>
  </si>
  <si>
    <t>ชวลิต และนางสุพัตรา มัสโอดี</t>
  </si>
  <si>
    <t>ชวลิต  มัสโอดี</t>
  </si>
  <si>
    <t>ชวลิต มัสโอดี</t>
  </si>
  <si>
    <t>08/13/2020 00:00:00</t>
  </si>
  <si>
    <t>01/30/2024 00:00:00</t>
  </si>
  <si>
    <t>บจก.ฟาเธอร์ แมน กรุ๊ป</t>
  </si>
  <si>
    <t>บ ฟาเธอร์ แมน กรุ๊ป</t>
  </si>
  <si>
    <t>ฟาเธอร์ แมน กรุ๊ป จำกัด</t>
  </si>
  <si>
    <t>10/19/2020 00:00:00</t>
  </si>
  <si>
    <t>10/18/2030 00:00:00</t>
  </si>
  <si>
    <t>นายคัมภรีย์-นายสมชาย-นางศุภวรรณ ขันธพัฒน์</t>
  </si>
  <si>
    <t>สมชาย ขันธพัฒน์</t>
  </si>
  <si>
    <t>07/04/2019 00:00:00</t>
  </si>
  <si>
    <t>07/03/2034 00:00:00</t>
  </si>
  <si>
    <t>นายธีรพล สุกมลวิไล</t>
  </si>
  <si>
    <t>ธีรพล สุกมลวิไล</t>
  </si>
  <si>
    <t>03/07/2022 00:00:00</t>
  </si>
  <si>
    <t>03/06/2029 00:00:00</t>
  </si>
  <si>
    <t>บจ. เอ ครีเอทีฟ</t>
  </si>
  <si>
    <t>เอ ครีเอทีฟ จำกัด</t>
  </si>
  <si>
    <t>12/15/2022 00:00:00</t>
  </si>
  <si>
    <t>น.ส.สุรอยญา ปรีเปรม และนายอับดุลออ</t>
  </si>
  <si>
    <t>สุรอยญา ปรีเปรม</t>
  </si>
  <si>
    <t>03/05/2020 00:00:00</t>
  </si>
  <si>
    <t>03/04/2033 00:00:00</t>
  </si>
  <si>
    <t>นางย๊ะหรา และนายเดชา ดำกระบี่</t>
  </si>
  <si>
    <t>ย๊ะหรา ดำกระบี่</t>
  </si>
  <si>
    <t>05/28/2024 00:00:00</t>
  </si>
  <si>
    <t>นางวัชรีย์ ดุษฎี และ นายจักราวุธ ดุษฎี</t>
  </si>
  <si>
    <t>11/23/2023 00:00:00</t>
  </si>
  <si>
    <t>นายมงคล วัฒนสมบัติ</t>
  </si>
  <si>
    <t>มงคล วัฒนสมบัติ</t>
  </si>
  <si>
    <t>12/01/2022 00:00:00</t>
  </si>
  <si>
    <t>11/30/2042 00:00:00</t>
  </si>
  <si>
    <t>นายสุุริยนต์ รักษาเงิน</t>
  </si>
  <si>
    <t>นายสุริยนต์ รักษาเงิน</t>
  </si>
  <si>
    <t>สุริยนต์ รักษาเงิน</t>
  </si>
  <si>
    <t>05/28/2030 00:00:00</t>
  </si>
  <si>
    <t>หจก.ปิงน่านเม็ททอลกลาส</t>
  </si>
  <si>
    <t>ปิงน่านเม็ททอลกลาส</t>
  </si>
  <si>
    <t>03/11/2019 00:00:00</t>
  </si>
  <si>
    <t>04/10/2030 00:00:00</t>
  </si>
  <si>
    <t>สุทาดา กาญจนวาส</t>
  </si>
  <si>
    <t>สุทาดา  กาญจนวาส</t>
  </si>
  <si>
    <t>01/05/2017 00:00:00</t>
  </si>
  <si>
    <t>10/14/2024 00:00:00</t>
  </si>
  <si>
    <t>อมร อินทสร</t>
  </si>
  <si>
    <t>นายอมร อินทสร</t>
  </si>
  <si>
    <t>06/13/2023 00:00:00</t>
  </si>
  <si>
    <t>08/11/2023 00:00:00</t>
  </si>
  <si>
    <t>อันดา โฟรเซ่น ฟู๊ด</t>
  </si>
  <si>
    <t>12/14/2020 00:00:00</t>
  </si>
  <si>
    <t>นายอุทัย กล่อมสม</t>
  </si>
  <si>
    <t>นายอุทัย  กล่อมสม</t>
  </si>
  <si>
    <t>อุทัย กล่อมสม</t>
  </si>
  <si>
    <t>11/24/2022 00:00:00</t>
  </si>
  <si>
    <t>นายมูคตาร์ หะยียูโซ๊ะ และ นางนูรีซัม หะยียูโซ๊ะ</t>
  </si>
  <si>
    <t>มูคตาร์ หะยียูโซ๊ะ</t>
  </si>
  <si>
    <t>08/07/2023 00:00:00</t>
  </si>
  <si>
    <t>09/13/2024 00:00:00</t>
  </si>
  <si>
    <t xml:space="preserve"> นายสะมะแอ - นายสมเจตน์ สะตาปอ</t>
  </si>
  <si>
    <t>สะมะแอ สะตาปอ</t>
  </si>
  <si>
    <t>01/27/2024 00:00:00</t>
  </si>
  <si>
    <t>หจก.มูฮายีรีน เทรเวล แอนด์ทัวร์</t>
  </si>
  <si>
    <t>มูฮายีรีน เทรเวล แอนด์ทัวร์</t>
  </si>
  <si>
    <t>09/21/2022 00:00:00</t>
  </si>
  <si>
    <t>09/20/2032 00:00:00</t>
  </si>
  <si>
    <t>นายมะซอบรี แวสะแม</t>
  </si>
  <si>
    <t>มะซอบรี แวสะแม</t>
  </si>
  <si>
    <t>03/15/2016 00:00:00</t>
  </si>
  <si>
    <t>12/14/2024 00:00:00</t>
  </si>
  <si>
    <t>อรนภา อาดำ</t>
  </si>
  <si>
    <t>11/13/2018 00:00:00</t>
  </si>
  <si>
    <t>11/12/2028 00:00:00</t>
  </si>
  <si>
    <t>นางสาวละมัย พิศาลแดนไพร</t>
  </si>
  <si>
    <t>น.ส.ละมัย พิศาลแดนไพร</t>
  </si>
  <si>
    <t>ละมัย พิศาลแดนไพร</t>
  </si>
  <si>
    <t>05/29/2019 00:00:00</t>
  </si>
  <si>
    <t>09/09/2031 00:00:00</t>
  </si>
  <si>
    <t>อลาวี มาดะมัน</t>
  </si>
  <si>
    <t>อลาวี  มาดะมัน</t>
  </si>
  <si>
    <t>09/23/2014 00:00:00</t>
  </si>
  <si>
    <t>บริษัท เมโทรโพลิส พรอพเพอร์ตี้ จำกัด</t>
  </si>
  <si>
    <t>เมโทร โพลิส พรอพเพอร์ตี้</t>
  </si>
  <si>
    <t>เมโทรโพลิส พรอพเพอร์ตี้</t>
  </si>
  <si>
    <t>10/20/2022 00:00:00</t>
  </si>
  <si>
    <t>10/19/2029 00:00:00</t>
  </si>
  <si>
    <t>วราภรณ์ บุญสิทธิ์</t>
  </si>
  <si>
    <t>08/25/2031 00:00:00</t>
  </si>
  <si>
    <t>นายอัมรินทร์ รัตโส น.ส.รัศมีฟาตีม๊ะ ฟิร</t>
  </si>
  <si>
    <t>อัมรินทร์ รัตโส</t>
  </si>
  <si>
    <t>น.ส.ปาตีเมาะ ยือแรและนายมะรอฟี่</t>
  </si>
  <si>
    <t>ปาตีเมาะ ยือแร</t>
  </si>
  <si>
    <t>01/23/2026 00:00:00</t>
  </si>
  <si>
    <t>หจก.โสอุดร</t>
  </si>
  <si>
    <t>โสอุดร</t>
  </si>
  <si>
    <t>07/13/2023 00:00:00</t>
  </si>
  <si>
    <t>08/25/2024 00:00:00</t>
  </si>
  <si>
    <t xml:space="preserve">นางสาว เสาดะ หวังอาหลี                  </t>
  </si>
  <si>
    <t>นางเสาดะ หวังอาหลี</t>
  </si>
  <si>
    <t>เสาดะ หวังอาหลี</t>
  </si>
  <si>
    <t>01/10/2017 00:00:00</t>
  </si>
  <si>
    <t>02/09/2031 00:00:00</t>
  </si>
  <si>
    <t>นายนพชัย บารฮีม และ นางฟารีดา รื่นสุข</t>
  </si>
  <si>
    <t>นพชัย  บารฮีม</t>
  </si>
  <si>
    <t>นพชัย บารฮีม</t>
  </si>
  <si>
    <t>01/07/2019 00:00:00</t>
  </si>
  <si>
    <t>01/06/2034 00:00:00</t>
  </si>
  <si>
    <t>นายอดิวรณ์ มะซอ</t>
  </si>
  <si>
    <t>นายอดิสรณ์ มะซอ</t>
  </si>
  <si>
    <t>อดิสรณ์ มะซอ</t>
  </si>
  <si>
    <t>06/24/2016 00:00:00</t>
  </si>
  <si>
    <t>03/23/2030 00:00:00</t>
  </si>
  <si>
    <t>นายมูหมัด รื่นสุข</t>
  </si>
  <si>
    <t>มูหมัด รื่นสุข</t>
  </si>
  <si>
    <t>08/26/2022 00:00:00</t>
  </si>
  <si>
    <t>นายอาหะดัน ดือรานิงและ น.ส.สุไรดา</t>
  </si>
  <si>
    <t>อาหะดัน ดือรานิง</t>
  </si>
  <si>
    <t>08/10/2022 00:00:00</t>
  </si>
  <si>
    <t>04/09/2026 00:00:00</t>
  </si>
  <si>
    <t>บริษัท บ้านหมอ(ประเทศไทย) จำกัด</t>
  </si>
  <si>
    <t>บ บ้านหมอ(ประเทศไทย)</t>
  </si>
  <si>
    <t>บ้านหมอ (ประเทศไทย) จำกัด</t>
  </si>
  <si>
    <t>02/22/2023 00:00:00</t>
  </si>
  <si>
    <t>03/27/2024 00:00:00</t>
  </si>
  <si>
    <t>นางปราณี ดือเร๊ะ</t>
  </si>
  <si>
    <t>นางปราณี  ดือเร๊ะ</t>
  </si>
  <si>
    <t>ปราณี ดือเร๊ะ</t>
  </si>
  <si>
    <t>07/03/2019 00:00:00</t>
  </si>
  <si>
    <t>10/04/2032 00:00:00</t>
  </si>
  <si>
    <t>โรงเรียนแสงธรรมวิทยา</t>
  </si>
  <si>
    <t>08/03/2023 00:00:00</t>
  </si>
  <si>
    <t>08/02/2033 00:00:00</t>
  </si>
  <si>
    <t>นายมะไซดี มะเย็ง</t>
  </si>
  <si>
    <t>01/12/2023 00:00:00</t>
  </si>
  <si>
    <t>02/09/2024 00:00:00</t>
  </si>
  <si>
    <t>น.ส.ซาฟีน๊ะห์ ชาริคาน</t>
  </si>
  <si>
    <t>ซาฟีน๊ะห์ ซาริคาน</t>
  </si>
  <si>
    <t>12/26/2019 00:00:00</t>
  </si>
  <si>
    <t>12/25/2029 00:00:00</t>
  </si>
  <si>
    <t>สมคิด ปานพพภา</t>
  </si>
  <si>
    <t>สมคิด  ปานนพภา</t>
  </si>
  <si>
    <t>สมคิด ปานนพภา</t>
  </si>
  <si>
    <t>12/21/2020 00:00:00</t>
  </si>
  <si>
    <t>บริษท เจาะกือแย จำกัด</t>
  </si>
  <si>
    <t>บจก.เจาะกือแย</t>
  </si>
  <si>
    <t>เจาะกือแย</t>
  </si>
  <si>
    <t>09/18/2024 00:00:00</t>
  </si>
  <si>
    <t>นางอริหย๊ะ นายอลีฟ นายฟารุส นายยาซีน</t>
  </si>
  <si>
    <t>อลีฟ หะสาเมาะ</t>
  </si>
  <si>
    <t>04/29/2015 00:00:00</t>
  </si>
  <si>
    <t>07/29/2025 00:00:00</t>
  </si>
  <si>
    <t>บริษัท ทีเอส แฟมมิลี่ กรุ๊ป จำกัด</t>
  </si>
  <si>
    <t>ทีเอส แฟมิลี่ กรุ๊ป</t>
  </si>
  <si>
    <t>ทีเอส แฟมมิลี่ กรุ๊ป จำกัด</t>
  </si>
  <si>
    <t>12/11/2018 00:00:00</t>
  </si>
  <si>
    <t>02/14/2024 00:00:00</t>
  </si>
  <si>
    <t>มาเซ็ง นิกาเซ็ง</t>
  </si>
  <si>
    <t>12/28/2016 00:00:00</t>
  </si>
  <si>
    <t>05/27/2029 00:00:00</t>
  </si>
  <si>
    <t>นายวิชาญ ประดับญาติ และน.ส.วิภาวดี</t>
  </si>
  <si>
    <t>วิชาญ ประดับญาติ และน.ส.วิภาวดี</t>
  </si>
  <si>
    <t>วิชาญ ประดับญาติ</t>
  </si>
  <si>
    <t>หจก อัสลัม ทราเวล</t>
  </si>
  <si>
    <t>04/10/2023 00:00:00</t>
  </si>
  <si>
    <t>04/09/2024 00:00:00</t>
  </si>
  <si>
    <t>นางบังอร แว่แหล่</t>
  </si>
  <si>
    <t>05/22/2023 00:00:00</t>
  </si>
  <si>
    <t>นายซอเฮาะ ยีดอรอแม</t>
  </si>
  <si>
    <t>06/22/2024 00:00:00</t>
  </si>
  <si>
    <t>หจก.เกรท เกน เอ็นเตอร์ไพรส์</t>
  </si>
  <si>
    <t>เกรท เกน เอ็นเตอร์ไพรส์</t>
  </si>
  <si>
    <t>08/15/2023 00:00:00</t>
  </si>
  <si>
    <t>12/12/2023 00:00:00</t>
  </si>
  <si>
    <t>บมจ เอ็นอาร์ อินสแตนท์ โปรดิวซ์</t>
  </si>
  <si>
    <t>เอ็นอาร์ อินสแตนท์ โปรดิวซ์</t>
  </si>
  <si>
    <t>01/31/2019 00:00:00</t>
  </si>
  <si>
    <t>01/30/2026 00:00:00</t>
  </si>
  <si>
    <t>สมศักดิ์ กลมเกลี้ยง</t>
  </si>
  <si>
    <t>สมศักดิ์ิ์  กลมเกลี้ยง</t>
  </si>
  <si>
    <t>01/17/2020 00:00:00</t>
  </si>
  <si>
    <t>01/16/2024 00:00:00</t>
  </si>
  <si>
    <t>หจก.อัลมาส ทราเวลแอนด์เซอร์วิส</t>
  </si>
  <si>
    <t>หจก อัลมาส ทราเวล แอนด์ เซอร์วิส</t>
  </si>
  <si>
    <t>04/30/2010 00:00:00</t>
  </si>
  <si>
    <t>11/30/2025 00:00:00</t>
  </si>
  <si>
    <t>บริษัท ปาร์ดี รีสอร์ท จำกัด</t>
  </si>
  <si>
    <t>ปารดี รีสอร์ท</t>
  </si>
  <si>
    <t>ปารดี รีสอร์ท จำกัด</t>
  </si>
  <si>
    <t>04/07/2021 00:00:00</t>
  </si>
  <si>
    <t>12/27/2027 00:00:00</t>
  </si>
  <si>
    <t>โรงเรียนประทีปศาสน์วิทยา</t>
  </si>
  <si>
    <t>ประทีปศาสน์วิทยามูลนิธิ</t>
  </si>
  <si>
    <t>08/31/2018 00:00:00</t>
  </si>
  <si>
    <t>09/08/2030 00:00:00</t>
  </si>
  <si>
    <t>โรงเรียนวิทยาการอิสลาม โดยนายสุนทร</t>
  </si>
  <si>
    <t>โรงเรียนวิทยาการอิสลาม โดยนายสุนทร  สีหมุ่น</t>
  </si>
  <si>
    <t>วิทยาการอิสลาม</t>
  </si>
  <si>
    <t>11/08/2021 00:00:00</t>
  </si>
  <si>
    <t>11/08/2035 00:00:00</t>
  </si>
  <si>
    <t>นางอาชาลีซา มุคุระ</t>
  </si>
  <si>
    <t>นางอาซาลีซา มุคุระ</t>
  </si>
  <si>
    <t>อาซาลีซา มุคุระ</t>
  </si>
  <si>
    <t>03/15/2023 00:00:00</t>
  </si>
  <si>
    <t>อำนาจ เซลามัน</t>
  </si>
  <si>
    <t>10/19/2021 00:00:00</t>
  </si>
  <si>
    <t>10/06/2026 00:00:00</t>
  </si>
  <si>
    <t>หสม.ศิริโภคา  หาดใหญ่</t>
  </si>
  <si>
    <t>หสม ศิริโภคา หาดใหญ่</t>
  </si>
  <si>
    <t>ศิริโภคา หาดใหญ่</t>
  </si>
  <si>
    <t>02/02/2022 00:00:00</t>
  </si>
  <si>
    <t>02/01/2027 00:00:00</t>
  </si>
  <si>
    <t>โรงเรียนมูลนิธิอาชิชสถาน</t>
  </si>
  <si>
    <t>1.AAA</t>
  </si>
  <si>
    <t>มูลนิธิอาซิซสถาน</t>
  </si>
  <si>
    <t>12/07/2021 00:00:00</t>
  </si>
  <si>
    <t>12/06/2044 00:00:00</t>
  </si>
  <si>
    <t>นางสาวสารีหะ ยูโซะ</t>
  </si>
  <si>
    <t>สารีหะ ยูโซะ</t>
  </si>
  <si>
    <t>10/30/2018 00:00:00</t>
  </si>
  <si>
    <t>10/29/2028 00:00:00</t>
  </si>
  <si>
    <t>นางเนาะฮ์, นายสามารถ</t>
  </si>
  <si>
    <t>เนาะฮ์  ทรัพย์พจน์</t>
  </si>
  <si>
    <t>เนาะฮ์ ทรัพย์พจน์</t>
  </si>
  <si>
    <t>09/20/2023 00:00:00</t>
  </si>
  <si>
    <t>01/03/2024 00:00:00</t>
  </si>
  <si>
    <t>สัชฌกร ภูมิวณิชกิจ</t>
  </si>
  <si>
    <t>09/13/2019 00:00:00</t>
  </si>
  <si>
    <t>09/12/2026 00:00:00</t>
  </si>
  <si>
    <t>นายอับดุลเลาะ  วาโอะ</t>
  </si>
  <si>
    <t>อับดุลเลาะ วาโอะ</t>
  </si>
  <si>
    <t>07/01/2022 00:00:00</t>
  </si>
  <si>
    <t>06/30/2024 00:00:00</t>
  </si>
  <si>
    <t>หจก.โกศลกิจ แทรเวล</t>
  </si>
  <si>
    <t>หจก โกศลกิจแทรเวล</t>
  </si>
  <si>
    <t>07/06/2023 00:00:00</t>
  </si>
  <si>
    <t>นายแวหามะแสงพารี ปูเต๊ะ</t>
  </si>
  <si>
    <t>นางสาวซากีนา โต๊ะตาหยง</t>
  </si>
  <si>
    <t>แวหามะแสงพารี ปูเต๊ะ</t>
  </si>
  <si>
    <t>11/15/2018 00:00:00</t>
  </si>
  <si>
    <t>นายมะยูโซะ ยูโซะและ น.ส.ฟาอีซะ</t>
  </si>
  <si>
    <t>มะยูโซะ ยูโซะ</t>
  </si>
  <si>
    <t>12/25/2023 00:00:00</t>
  </si>
  <si>
    <t>บริษัท อัล ฟายาร์ด 1441 จำกัด</t>
  </si>
  <si>
    <t>11/05/2021 00:00:00</t>
  </si>
  <si>
    <t>11/04/2033 00:00:00</t>
  </si>
  <si>
    <t>บริษัท อาดำศิริธารา 3</t>
  </si>
  <si>
    <t>อาดำศิริธารา 3</t>
  </si>
  <si>
    <t>06/17/2022 00:00:00</t>
  </si>
  <si>
    <t>06/16/2032 00:00:00</t>
  </si>
  <si>
    <t>บจ ป.ปั้นสยาม</t>
  </si>
  <si>
    <t>ป.ปั้นสยาม จำกัด</t>
  </si>
  <si>
    <t>04/27/2023 00:00:00</t>
  </si>
  <si>
    <t>04/26/2032 00:00:00</t>
  </si>
  <si>
    <t>นายมาหามะสักรี แลแว</t>
  </si>
  <si>
    <t>05/19/2022 00:00:00</t>
  </si>
  <si>
    <t>05/18/2024 00:00:00</t>
  </si>
  <si>
    <t>หจก.ดีเจริญ ฮัจย์</t>
  </si>
  <si>
    <t>หจก ดีเจริญ ฮัจย์</t>
  </si>
  <si>
    <t>07/31/2014 00:00:00</t>
  </si>
  <si>
    <t>07/30/2024 00:00:00</t>
  </si>
  <si>
    <t>บริษัท เธียรสิน มอเตอร์ส จำกัด</t>
  </si>
  <si>
    <t>เธียรสิน มอเตอร์ส จำกัด</t>
  </si>
  <si>
    <t>08/11/2021 00:00:00</t>
  </si>
  <si>
    <t>08/10/2028 00:00:00</t>
  </si>
  <si>
    <t>นายอะหมัด และเยาะ โรงเรียนดาริสสลาม</t>
  </si>
  <si>
    <t>ดาริสสลามวิทยา</t>
  </si>
  <si>
    <t>02/14/2017 00:00:00</t>
  </si>
  <si>
    <t>12/25/2024 00:00:00</t>
  </si>
  <si>
    <t>บจก.เอส เอส แอนด์ พี อินเตอร์เทรด</t>
  </si>
  <si>
    <t>เอส เอส แอนด์ พี อินเตอร์เทรด</t>
  </si>
  <si>
    <t>05/30/2028 00:00:00</t>
  </si>
  <si>
    <t>บมจ.ไซมิส แอสเสท</t>
  </si>
  <si>
    <t xml:space="preserve">บมจ.ไซมีส แอสเสท </t>
  </si>
  <si>
    <t>11/04/2016 00:00:00</t>
  </si>
  <si>
    <t>นายอีบดุลเลาะ/นางนิอัฟเฟรุส/หจก.ยี่งอการค้า</t>
  </si>
  <si>
    <t>นายอับดุลเลาะ นางนิอัฟเฟรุส หจก ยี่งอการค้า</t>
  </si>
  <si>
    <t>ยี่งอการค้า</t>
  </si>
  <si>
    <t>12/28/2022 00:00:00</t>
  </si>
  <si>
    <t>09/28/2030 00:00:00</t>
  </si>
  <si>
    <t>สหกรณ์ออมทรัพย์ษะกอฟะฮอิสลาม</t>
  </si>
  <si>
    <t>สหกรณ์อิสลามษะกอฟะฮ จำกัด</t>
  </si>
  <si>
    <t>09/07/2024 00:00:00</t>
  </si>
  <si>
    <t>บจก.เฮงเซลล์ แอนด์ เซอร์วิส</t>
  </si>
  <si>
    <t>04/22/2021 00:00:00</t>
  </si>
  <si>
    <t>04/21/2028 00:00:00</t>
  </si>
  <si>
    <t>ไพรัชกรุ๊ป ฟู้ดส์</t>
  </si>
  <si>
    <t>ไพรัชกรุ๊ป ฟู๊ดส์</t>
  </si>
  <si>
    <t>08/12/2045 00:00:00</t>
  </si>
  <si>
    <t>น.ส.มาลิณี สะอิ และนายปราโมทย์</t>
  </si>
  <si>
    <t>มาลิณี สะอิ</t>
  </si>
  <si>
    <t>09/19/2016 00:00:00</t>
  </si>
  <si>
    <t>12/03/2030 00:00:00</t>
  </si>
  <si>
    <t>นายเกษม เกื้อชาติและนางสาววิลาวรรณ์ กสิคุณ</t>
  </si>
  <si>
    <t>นายเกษม เกื้อชาติ และนางสาววิลาวรรณ กสิคุณ</t>
  </si>
  <si>
    <t>เกษม เกื้อชาติ</t>
  </si>
  <si>
    <t>06/08/2023 00:00:00</t>
  </si>
  <si>
    <t>บ สิวดล อินเตอร์เทรดดิ้ง 789</t>
  </si>
  <si>
    <t>ศิวดล อินเตอร์เทรดดิ้ง 789 จำกัด</t>
  </si>
  <si>
    <t>10/30/2020 00:00:00</t>
  </si>
  <si>
    <t>10/29/2030 00:00:00</t>
  </si>
  <si>
    <t>นันทพร นวลสมศรี</t>
  </si>
  <si>
    <t>นางสาวนันทพร  นวลสมศรี</t>
  </si>
  <si>
    <t>06/11/2018 00:00:00</t>
  </si>
  <si>
    <t>12/08/2031 00:00:00</t>
  </si>
  <si>
    <t>นายประเสริฐ ทำนากล้า</t>
  </si>
  <si>
    <t>ประเสริฐ ทำนากล้า</t>
  </si>
  <si>
    <t>06/28/2019 00:00:00</t>
  </si>
  <si>
    <t>04/27/2031 00:00:00</t>
  </si>
  <si>
    <t>นายเทพไท เสนพงศ์</t>
  </si>
  <si>
    <t>มะซอและ เจะแฮ</t>
  </si>
  <si>
    <t>06/09/2023 00:00:00</t>
  </si>
  <si>
    <t>09/26/2025 00:00:00</t>
  </si>
  <si>
    <t>หจก.ท่าทรายปนัดดา</t>
  </si>
  <si>
    <t>07/18/2017 00:00:00</t>
  </si>
  <si>
    <t>05/17/2029 00:00:00</t>
  </si>
  <si>
    <t>นางนิภา ช่องฉิมพลี</t>
  </si>
  <si>
    <t>นิภา ช่องฉิมพลี</t>
  </si>
  <si>
    <t>10/09/2015 00:00:00</t>
  </si>
  <si>
    <t>06/30/2027 00:00:00</t>
  </si>
  <si>
    <t>นายหมัด บินยะโกบ และ นางใหมสุดะ บินยะโกบ (รร.นิด้าศึกษา)</t>
  </si>
  <si>
    <t>นายหมัด - นางใหมสุดะ บินยะโกบ (รร.นิด้าศึกษา)</t>
  </si>
  <si>
    <t>หมัด บินยะโกบ</t>
  </si>
  <si>
    <t>07/19/2019 00:00:00</t>
  </si>
  <si>
    <t>05/18/2032 00:00:00</t>
  </si>
  <si>
    <t>นส.ศุภลักษณ์,นางสอฝีน๊ะ คล่องสมุทร</t>
  </si>
  <si>
    <t>ศุภลักษณ์ คล่องสมุทร</t>
  </si>
  <si>
    <t>02/28/2020 00:00:00</t>
  </si>
  <si>
    <t>01/31/2023 00:00:00</t>
  </si>
  <si>
    <t>ปัรวิน ซัตตาร์</t>
  </si>
  <si>
    <t>05/06/2010 00:00:00</t>
  </si>
  <si>
    <t>12/31/2033 00:00:00</t>
  </si>
  <si>
    <t xml:space="preserve">บ สยามอินเตอร์เนชั่นแนลฟู๊ด </t>
  </si>
  <si>
    <t>สยามอินเตอร์เนชั่นแนลฟู๊ด</t>
  </si>
  <si>
    <t>04/26/2023 00:00:00</t>
  </si>
  <si>
    <t>04/25/2024 00:00:00</t>
  </si>
  <si>
    <t>บจก.จิราภัณฑ์ ก๊าซ</t>
  </si>
  <si>
    <t>06/30/2017 00:00:00</t>
  </si>
  <si>
    <t>05/09/2029 00:00:00</t>
  </si>
  <si>
    <t>น.ส.วราภรณ์ อนันหนับ และ น.ส.ภิณญา อนันหนับ</t>
  </si>
  <si>
    <t>นางวราภรณ์ และนายจิณษัก หนูจันทร์</t>
  </si>
  <si>
    <t>วราภรณ์ อนันหนับ</t>
  </si>
  <si>
    <t>07/29/2016 00:00:00</t>
  </si>
  <si>
    <t>07/28/2024 00:00:00</t>
  </si>
  <si>
    <t>บริษัทโคราชแผ่นดินทอง พร็อพเพอร์ตี้ จำกัด</t>
  </si>
  <si>
    <t>บจ.โคราชแผ่นดินทอง พร็อพเพอร์ตี้</t>
  </si>
  <si>
    <t>โคราช แผ่นดินทอง พร็อพเพอร์ตี้</t>
  </si>
  <si>
    <t>02/05/2021 00:00:00</t>
  </si>
  <si>
    <t>04/28/2025 00:00:00</t>
  </si>
  <si>
    <t>บริษัท บริทาเนีย จำกัด</t>
  </si>
  <si>
    <t>บริทาเนีย 1 (โครงการศุขประยูร)</t>
  </si>
  <si>
    <t>บริทาเนีย จำกัด (มหาชน)</t>
  </si>
  <si>
    <t>10/12/2020 00:00:00</t>
  </si>
  <si>
    <t>10/11/2030 00:00:00</t>
  </si>
  <si>
    <t>โนรี รื่นศุข , สถิตย์ มัสันฐาน</t>
  </si>
  <si>
    <t>โนรี รื่นศุข</t>
  </si>
  <si>
    <t>นางวารินทร์ดา ศิริสากล</t>
  </si>
  <si>
    <t>วารินทร์ดา ศิริสากล</t>
  </si>
  <si>
    <t>12/09/2016 00:00:00</t>
  </si>
  <si>
    <t>12/07/2024 00:00:00</t>
  </si>
  <si>
    <t>หจก.ยะกังทรายและวัสดุ</t>
  </si>
  <si>
    <t>12/26/2022 00:00:00</t>
  </si>
  <si>
    <t>บริษัท อินเตอร์เชีย จำกัด</t>
  </si>
  <si>
    <t>บจก.อินเตอร์เซีย</t>
  </si>
  <si>
    <t>อินเตอร์เซีย</t>
  </si>
  <si>
    <t>10/05/2020 00:00:00</t>
  </si>
  <si>
    <t>11/21/2025 00:00:00</t>
  </si>
  <si>
    <t>บจก.แอร์บอร์น เอ็นจิเนียริ่ง</t>
  </si>
  <si>
    <t>แอร์บอร์น เอ็นจิเนียริ่ง</t>
  </si>
  <si>
    <t>12/16/2009 00:00:00</t>
  </si>
  <si>
    <t>04/30/2026 00:00:00</t>
  </si>
  <si>
    <t>บริษัท กุลนารถ แกรนด์ จำกัด</t>
  </si>
  <si>
    <t>SS</t>
  </si>
  <si>
    <t>กุลนารถ แกรนด์</t>
  </si>
  <si>
    <t>02/25/2021 00:00:00</t>
  </si>
  <si>
    <t>02/25/2036 00:00:00</t>
  </si>
  <si>
    <t>นายเปาซี ยา</t>
  </si>
  <si>
    <t>เปาซี ยา</t>
  </si>
  <si>
    <t>08/22/2023 00:00:00</t>
  </si>
  <si>
    <t>บริษัทแบล็คออยภาคใต้ จำกัด</t>
  </si>
  <si>
    <t>บริษัท แบล็คออยล์ภาคใต้ จำกัด</t>
  </si>
  <si>
    <t>แบล็ค ออยล์ ภาคใต้ จำกัด</t>
  </si>
  <si>
    <t>09/21/2023 00:00:00</t>
  </si>
  <si>
    <t>บริษัท ผลิผล จำกัด</t>
  </si>
  <si>
    <t>ผลิผล จำกัด</t>
  </si>
  <si>
    <t>06/14/2010 00:00:00</t>
  </si>
  <si>
    <t>12/31/2028 00:00:00</t>
  </si>
  <si>
    <t>บริษัท โมเดิร์น โมดูลาร์ จำกัด</t>
  </si>
  <si>
    <t>โมเดิร์น โมดูลาร์</t>
  </si>
  <si>
    <t>09/06/2019 00:00:00</t>
  </si>
  <si>
    <t>09/05/2035 00:00:00</t>
  </si>
  <si>
    <t>นายอนุสรณ์ มาคินทร์</t>
  </si>
  <si>
    <t>นายอนุสรณ์ นาคินทร์</t>
  </si>
  <si>
    <t>อนุสรณ์ นาคินทร์</t>
  </si>
  <si>
    <t>หจก ซูรายา แอนด์ มูฮัมหมัด บิสสิเนส</t>
  </si>
  <si>
    <t>10/05/2021 00:00:00</t>
  </si>
  <si>
    <t>10/04/2026 00:00:00</t>
  </si>
  <si>
    <t>อาลี แวยูโซะ</t>
  </si>
  <si>
    <t>นายอาลี แวยูโซะ</t>
  </si>
  <si>
    <t>02/15/2024 00:00:00</t>
  </si>
  <si>
    <t>บจก อัยธนา(ปัจตานี)</t>
  </si>
  <si>
    <t>บจก.อัยธนา (ปัตตานี)</t>
  </si>
  <si>
    <t>อัยธนา (ปัตตานี) จำกัด</t>
  </si>
  <si>
    <t>02/12/2024 00:00:00</t>
  </si>
  <si>
    <t>จี แอนด์ เอ็น เทเลคอม</t>
  </si>
  <si>
    <t>05/03/2023 00:00:00</t>
  </si>
  <si>
    <t>05/02/2024 00:00:00</t>
  </si>
  <si>
    <t>บจก.ธนฟาร์ม</t>
  </si>
  <si>
    <t>05/11/2021 00:00:00</t>
  </si>
  <si>
    <t>05/10/2029 00:00:00</t>
  </si>
  <si>
    <t>บจก.คอสมิค(ไทยแลนด์)</t>
  </si>
  <si>
    <t>คอสมิค (ไทยแลนด์)</t>
  </si>
  <si>
    <t>01/13/2024 00:00:00</t>
  </si>
  <si>
    <t>บริษัท วู้ดเทค อลู-กล้าส จำกัด</t>
  </si>
  <si>
    <t>บจ.วู้ดเทค อลู-กล้าส</t>
  </si>
  <si>
    <t>วู้ดเทค อลู-กล้าส</t>
  </si>
  <si>
    <t>04/22/2020 00:00:00</t>
  </si>
  <si>
    <t>12/22/2028 00:00:00</t>
  </si>
  <si>
    <t>นายอนุสรณ์และนางนฤมล ทับทิม</t>
  </si>
  <si>
    <t>อนุสรณ์ ทับทิม</t>
  </si>
  <si>
    <t>10/03/2019 00:00:00</t>
  </si>
  <si>
    <t>05/31/2028 00:00:00</t>
  </si>
  <si>
    <t>ชนุตร์ แคลเชี่ยม 888</t>
  </si>
  <si>
    <t>10/25/2017 00:00:00</t>
  </si>
  <si>
    <t>02/17/2029 00:00:00</t>
  </si>
  <si>
    <t>อัญชลี คุญพินิจและ  เดชา อิ่มลา</t>
  </si>
  <si>
    <t>อัญชลี คุณพินิจ</t>
  </si>
  <si>
    <t>10/17/2023 00:00:00</t>
  </si>
  <si>
    <t>11/02/2024 00:00:00</t>
  </si>
  <si>
    <t>นายอับดุลเลาะ เจ๊ะเลาะ</t>
  </si>
  <si>
    <t>อับดุลเลาะ เจ๊ะเลาะ</t>
  </si>
  <si>
    <t>05/18/2016 00:00:00</t>
  </si>
  <si>
    <t>06/30/2028 00:00:00</t>
  </si>
  <si>
    <t>นางสุภาภรณ์  สุภากูล</t>
  </si>
  <si>
    <t>นางสุภาภรณ์ สุภากูล</t>
  </si>
  <si>
    <t>สุภาภรณ์ สุภากูล</t>
  </si>
  <si>
    <t>11/09/2017 00:00:00</t>
  </si>
  <si>
    <t>11/08/2028 00:00:00</t>
  </si>
  <si>
    <t>น.ส.มุทิตา นามวงษ์</t>
  </si>
  <si>
    <t>มุทิตา นามวงษ์</t>
  </si>
  <si>
    <t>11/05/2020 00:00:00</t>
  </si>
  <si>
    <t>11/04/2030 00:00:00</t>
  </si>
  <si>
    <t>นางจินตนา-น.ส.ลลิตา สุนทรวิภาต</t>
  </si>
  <si>
    <t>จินตนา  สุนทรวิภาต</t>
  </si>
  <si>
    <t>ลลิตา สุนทรวิภาต</t>
  </si>
  <si>
    <t>07/24/2023 00:00:00</t>
  </si>
  <si>
    <t>07/23/2024 00:00:00</t>
  </si>
  <si>
    <t>นายอับดุลฮาฟิซ หามะ</t>
  </si>
  <si>
    <t>08/09/2032 00:00:00</t>
  </si>
  <si>
    <t>นายวีรศักดิ์  บุตรหาบ และน.ส.รวยรื่น  มีล่าม</t>
  </si>
  <si>
    <t>วีระศักดิ์ บุตรหาบ</t>
  </si>
  <si>
    <t>04/28/2023 00:00:00</t>
  </si>
  <si>
    <t>04/27/2033 00:00:00</t>
  </si>
  <si>
    <t>บริษัท ตั้งกิ้มง้วน การเกษตร จำกัด</t>
  </si>
  <si>
    <t>08/29/2023 00:00:00</t>
  </si>
  <si>
    <t>08/28/2033 00:00:00</t>
  </si>
  <si>
    <t>นางสาวเปมิกา  จุรุวรรณ์ และบริษัท คอนกรีต ดี (ไทยแลนด์) จำกัด</t>
  </si>
  <si>
    <t>12/16/2021 00:00:00</t>
  </si>
  <si>
    <t>12/15/2031 00:00:00</t>
  </si>
  <si>
    <t>น.ส.สมจิตร หอมชื่นจิตร</t>
  </si>
  <si>
    <t>สมจิตร หอมชื่นจิตร</t>
  </si>
  <si>
    <t>SMES 1</t>
  </si>
  <si>
    <t>09/07/2023 00:00:00</t>
  </si>
  <si>
    <t>วรวิทย์  อัครวุฒิวงศ์</t>
  </si>
  <si>
    <t>วรวิทย์ อัครวุฒิวงศ์</t>
  </si>
  <si>
    <t>10/31/2018 00:00:00</t>
  </si>
  <si>
    <t>02/28/2032 00:00:00</t>
  </si>
  <si>
    <t>นายวงศธรและ น.ส.สุธารัตน์ กสิคุณ</t>
  </si>
  <si>
    <t>วงศธร กสิคุณ</t>
  </si>
  <si>
    <t>01/27/2021 00:00:00</t>
  </si>
  <si>
    <t>01/26/2026 00:00:00</t>
  </si>
  <si>
    <t>บริษัท ทริปเปิล เอ็น ฟาร์ม 2 จำกัด</t>
  </si>
  <si>
    <t>บจ.ทริปเปิล เอ็น ฟาร์ม 2</t>
  </si>
  <si>
    <t>ทริปเปิล เอ็น ฟาร์ม 2 จำกัด</t>
  </si>
  <si>
    <t>11/08/2018 00:00:00</t>
  </si>
  <si>
    <t>11/07/2023 00:00:00</t>
  </si>
  <si>
    <t>น.ส.มยุรี งามสมชาติ</t>
  </si>
  <si>
    <t>มยุรี งามสมชาติ</t>
  </si>
  <si>
    <t>ชัยรุ่งเรืองยนต์ 333</t>
  </si>
  <si>
    <t>01/05/2024 00:00:00</t>
  </si>
  <si>
    <t>บริษัท ที.เอ็น.เซ็นทรัลไร้ซ์ จำกัด</t>
  </si>
  <si>
    <t>บ ที.เอ็น.เซ็นทรัลไรซ์</t>
  </si>
  <si>
    <t>ที.เอ็น.เซ็นทรัล ไร้ซ์</t>
  </si>
  <si>
    <t>12/02/2021 00:00:00</t>
  </si>
  <si>
    <t>06/27/2031 00:00:00</t>
  </si>
  <si>
    <t>บ ประชารัฐชีวมวล บันนังสตา</t>
  </si>
  <si>
    <t>ประชารัฐชีวมวล บันนังสตา</t>
  </si>
  <si>
    <t>08/22/2022 00:00:00</t>
  </si>
  <si>
    <t>08/21/2027 00:00:00</t>
  </si>
  <si>
    <t>บ ปาล์มดีศรีนคร</t>
  </si>
  <si>
    <t>วราภรณ์ หนูจันทร์</t>
  </si>
  <si>
    <t>02/26/2024 00:00:00</t>
  </si>
  <si>
    <t>บริษัท ไอเบฟ(ประเทศไทย) จำกัด</t>
  </si>
  <si>
    <t>ไอ เบฟ (ประเทศไทย) จำกัด</t>
  </si>
  <si>
    <t>08/19/2014 00:00:00</t>
  </si>
  <si>
    <t>10/31/2032 00:00:00</t>
  </si>
  <si>
    <t>นางกรรณิการ์ นิลมล และนายสมพิศ นิลมล</t>
  </si>
  <si>
    <t>กรรณิการ์ นิลมล</t>
  </si>
  <si>
    <t>08/18/2019 00:00:00</t>
  </si>
  <si>
    <t>สมพิศ นิลมล</t>
  </si>
  <si>
    <t>07/22/2021 00:00:00</t>
  </si>
  <si>
    <t>08/31/2034 00:00:00</t>
  </si>
  <si>
    <t>นายอาบีดีน  มะลี</t>
  </si>
  <si>
    <t>อาบีดีน มือลี</t>
  </si>
  <si>
    <t>02/24/2022 00:00:00</t>
  </si>
  <si>
    <t>02/23/2025 00:00:00</t>
  </si>
  <si>
    <t>นางธิตติมา บัวทอง</t>
  </si>
  <si>
    <t>ธิตติมา บัวทอง</t>
  </si>
  <si>
    <t>11/09/2024 00:00:00</t>
  </si>
  <si>
    <t>นายมานพ วงษ์เจริญ</t>
  </si>
  <si>
    <t>มานพ วงษ์เจริญ</t>
  </si>
  <si>
    <t>09/07/2022 00:00:00</t>
  </si>
  <si>
    <t>นางณิชากร และนายสมบุญ คำมี</t>
  </si>
  <si>
    <t>ณิชากร คำมี</t>
  </si>
  <si>
    <t>บริษัท ธีรภาดาโฮมมาร์ทแม็กซ์ จำกัด</t>
  </si>
  <si>
    <t>บจก.ธีรภาดาโฮมมาร์ทแม็กซ์</t>
  </si>
  <si>
    <t>ธีรภาดาโฮมมาร์ทแม็กซ์</t>
  </si>
  <si>
    <t>09/30/2020 00:00:00</t>
  </si>
  <si>
    <t>09/29/2030 00:00:00</t>
  </si>
  <si>
    <t>นายสุริยะ และนางพรรณี พงส์โต</t>
  </si>
  <si>
    <t>สุริยะ พงส์โต</t>
  </si>
  <si>
    <t xml:space="preserve">นายรุ่งโรจน์ หล้าสมสี/นางเพ็ญนภา </t>
  </si>
  <si>
    <t>รุ่งโรจน์ หล้าสมสี</t>
  </si>
  <si>
    <t>09/30/2022 00:00:00</t>
  </si>
  <si>
    <t>09/29/2024 00:00:00</t>
  </si>
  <si>
    <t>นายสุไลมาน หะยีมะสาแม</t>
  </si>
  <si>
    <t>นางแมมูเนาะ เจ๊ะหะมะ</t>
  </si>
  <si>
    <t>แมมูเนาะ เจ๊ะหะมะ</t>
  </si>
  <si>
    <t>09/30/2024 00:00:00</t>
  </si>
  <si>
    <t>บจก.บ้านตูมการเกษตร</t>
  </si>
  <si>
    <t>บ้านตูมการเกษตร จำกัด</t>
  </si>
  <si>
    <t>07/24/2028 00:00:00</t>
  </si>
  <si>
    <t>บริษัท เอสพีเค พาราวู้ด จำกัด</t>
  </si>
  <si>
    <t>11/24/2027 00:00:00</t>
  </si>
  <si>
    <t>อรนุช แก้วนวล</t>
  </si>
  <si>
    <t>06/02/2023 00:00:00</t>
  </si>
  <si>
    <t>06/06/2024 00:00:00</t>
  </si>
  <si>
    <t>ทีแอนด์ที เอ็นจิเนีย เทรดดิ้ง</t>
  </si>
  <si>
    <t>08/27/2031 00:00:00</t>
  </si>
  <si>
    <t>บ ประชารัฐชีวมวล แม่ลาน</t>
  </si>
  <si>
    <t>ประชารัฐชีวมวล แม่ลาน</t>
  </si>
  <si>
    <t>11/11/2020 00:00:00</t>
  </si>
  <si>
    <t>02/10/2024 00:00:00</t>
  </si>
  <si>
    <t>สิทธิพร บุญมา</t>
  </si>
  <si>
    <t>03/12/2018 00:00:00</t>
  </si>
  <si>
    <t>03/11/2048 00:00:00</t>
  </si>
  <si>
    <t>นส.อัญรัตน์ กลมประสิทธิ์ และนายจเด็ด จันทรา</t>
  </si>
  <si>
    <t>อัญธิญาน์ กิตติธนัยรินทร์</t>
  </si>
  <si>
    <t>มะลาซิ พะพิเนง</t>
  </si>
  <si>
    <t>03/01/2023 00:00:00</t>
  </si>
  <si>
    <t>11/30/2023 00:00:00</t>
  </si>
  <si>
    <t>บริษัท เฟิร์สคอน คอนสตรัคชั่น จำกัด</t>
  </si>
  <si>
    <t>บจ.เฟิร์สคอน คอนสตรัคชั่น</t>
  </si>
  <si>
    <t>เฟิร์สคอน คอนสตรัคชั่น</t>
  </si>
  <si>
    <t>05/26/2032 00:00:00</t>
  </si>
  <si>
    <t>น.ส.อุทัยวรรณ คุณการ</t>
  </si>
  <si>
    <t>อุทัยวรรณ คุณการ</t>
  </si>
  <si>
    <t>11/11/2016 00:00:00</t>
  </si>
  <si>
    <t>12/13/2017 00:00:00</t>
  </si>
  <si>
    <t>นายปิ่นพยงค์ พิกุลทอง</t>
  </si>
  <si>
    <t xml:space="preserve">นาย  ปิ่นพยงค์ พิกุลทอง 
</t>
  </si>
  <si>
    <t>ปิ่นพยงค์ พิกุลทอง</t>
  </si>
  <si>
    <t>10/31/2017 00:00:00</t>
  </si>
  <si>
    <t>นายนิกร ยาอินตา / นางฉลวยทอง ยาอินตา</t>
  </si>
  <si>
    <t>นิกร ยาอินตา</t>
  </si>
  <si>
    <t>04/23/2024 00:00:00</t>
  </si>
  <si>
    <t>สิรินา ยี่หมาด</t>
  </si>
  <si>
    <t>นางสาวสิรินา ยีหมาด</t>
  </si>
  <si>
    <t>สิรินา ยีหมาด</t>
  </si>
  <si>
    <t>02/28/2023 00:00:00</t>
  </si>
  <si>
    <t>02/27/2033 00:00:00</t>
  </si>
  <si>
    <t>นางศรีสุดา  สังข์แก้ว</t>
  </si>
  <si>
    <t>04/11/2023 00:00:00</t>
  </si>
  <si>
    <t>04/10/2024 00:00:00</t>
  </si>
  <si>
    <t>หจก.เทพเทวัญ ก่อสร้าง</t>
  </si>
  <si>
    <t>12/17/2021 00:00:00</t>
  </si>
  <si>
    <t>หจก.ดุซงญอมุสลิมวัสดุก่อสร้าง</t>
  </si>
  <si>
    <t>ดุซงญอมุสลิมวัสดุก่อสร้าง</t>
  </si>
  <si>
    <t>05/14/2021 00:00:00</t>
  </si>
  <si>
    <t>05/13/2026 00:00:00</t>
  </si>
  <si>
    <t>นายทวีและนายกฤษขจร บุญช่วย</t>
  </si>
  <si>
    <t>ทวี บุญช่วย</t>
  </si>
  <si>
    <t>06/20/2016 00:00:00</t>
  </si>
  <si>
    <t>12/19/2026 00:00:00</t>
  </si>
  <si>
    <t>สุนทร  วงษ์สง่างาม</t>
  </si>
  <si>
    <t>สุนทร วงษ์สง่างาม</t>
  </si>
  <si>
    <t>08/16/2023 00:00:00</t>
  </si>
  <si>
    <t>08/15/2028 00:00:00</t>
  </si>
  <si>
    <t>นางสาววิชุตา หมาดหยัน และ นางสาววิชชุตา  หมาดหยัน</t>
  </si>
  <si>
    <t>08/18/2022 00:00:00</t>
  </si>
  <si>
    <t>07/11/2029 00:00:00</t>
  </si>
  <si>
    <t>นายไชยรัตน์ และน.ส.จิรวรรณ บุญรัตน์</t>
  </si>
  <si>
    <t>ไชยรัตน์ บุญรัตน์</t>
  </si>
  <si>
    <t>10/13/2016 00:00:00</t>
  </si>
  <si>
    <t>01/09/2025 00:00:00</t>
  </si>
  <si>
    <t>นายสมบูรณ์ ทำนากล้า</t>
  </si>
  <si>
    <t>สมบูรณ์ ทำนากล้า</t>
  </si>
  <si>
    <t>10/15/2014 00:00:00</t>
  </si>
  <si>
    <t>08/31/2037 00:00:00</t>
  </si>
  <si>
    <t xml:space="preserve">บจ.ทาคาว่า ออกแบบและก่อสร้าง/นายสมัคร สทธิผุย </t>
  </si>
  <si>
    <t>บ ทาคาว่า ออกแบบและก่อสร้าง</t>
  </si>
  <si>
    <t>สมัคร สุทธิผุย</t>
  </si>
  <si>
    <t>10/29/2008 00:00:00</t>
  </si>
  <si>
    <t>07/31/2025 00:00:00</t>
  </si>
  <si>
    <t>นายวีระ และนางอนงค์  หรีมโต๊ะเส็น</t>
  </si>
  <si>
    <t>อนงค์ หรีมโต๊ะสัน</t>
  </si>
  <si>
    <t>03/16/2021 00:00:00</t>
  </si>
  <si>
    <t>12/28/2027 00:00:00</t>
  </si>
  <si>
    <t>พิชิต สินบัวทอง</t>
  </si>
  <si>
    <t>นายพิชิต สินบัวทอง</t>
  </si>
  <si>
    <t>09/01/2022 00:00:00</t>
  </si>
  <si>
    <t>08/31/2025 00:00:00</t>
  </si>
  <si>
    <t>เมโทรทาวน์แอสเซท</t>
  </si>
  <si>
    <t>บจ. เมโทรทาวน์แอสเซท</t>
  </si>
  <si>
    <t>01/17/2008 00:00:00</t>
  </si>
  <si>
    <t>01/31/2030 00:00:00</t>
  </si>
  <si>
    <t>บริษัท โปรเฟสชั่นแนลนาโนเมด จำกัด</t>
  </si>
  <si>
    <t>ศิโรรัตน์ รุ่งประเสริฐ</t>
  </si>
  <si>
    <t>08/26/2015 00:00:00</t>
  </si>
  <si>
    <t>08/25/2051 00:00:00</t>
  </si>
  <si>
    <t>นายวิทยา - นางสาวพิชามญช์ ม่วงคำ</t>
  </si>
  <si>
    <t>วิทยา ม่วงคำ</t>
  </si>
  <si>
    <t>07/27/2024 00:00:00</t>
  </si>
  <si>
    <t>บจ.เทวกฤต คอนสตรัคชั่น</t>
  </si>
  <si>
    <t>เทวกฤต คอนสตรัคชั่น</t>
  </si>
  <si>
    <t>04/07/2031 00:00:00</t>
  </si>
  <si>
    <t>นายประดิษฐ์ วิโรจน์มณีศรี และนางดรุณี วิโรจน์มณีศรี</t>
  </si>
  <si>
    <t>ประดิษฐ วิโรจน์มณีศรี</t>
  </si>
  <si>
    <t>03/31/2031 00:00:00</t>
  </si>
  <si>
    <t>อาริตย์  ลำประเสริฐ</t>
  </si>
  <si>
    <t>อาริตย์ ลำประเสริฐ</t>
  </si>
  <si>
    <t>08/20/2018 00:00:00</t>
  </si>
  <si>
    <t>04/19/2027 00:00:00</t>
  </si>
  <si>
    <t>นายธีรชัย พงศาปาน และนางอุสา พงศาปาน</t>
  </si>
  <si>
    <t>ธีรชัย พงศาปาน</t>
  </si>
  <si>
    <t>07/19/2021 00:00:00</t>
  </si>
  <si>
    <t>บจก แพร่พญาก่อสร้าง</t>
  </si>
  <si>
    <t>บจก.แพร่่พญาก่อสร้าง</t>
  </si>
  <si>
    <t>แพร่พญาก่อสร้าง</t>
  </si>
  <si>
    <t>04/26/2024 00:00:00</t>
  </si>
  <si>
    <t>นายแวมันโซ แวดอเล๊าะ</t>
  </si>
  <si>
    <t>11/10/2023 00:00:00</t>
  </si>
  <si>
    <t>มิตรเจริญปาล์มออยล์ จำกัด</t>
  </si>
  <si>
    <t>บจก.มิตรเจริญปาล์มออยล์</t>
  </si>
  <si>
    <t>12/14/2023 00:00:00</t>
  </si>
  <si>
    <t>หจก.วานิช การก่อสร้าง</t>
  </si>
  <si>
    <t>บริษัท เพื่อนกรรมกรเอ็นจิเนียริ่ง</t>
  </si>
  <si>
    <t>09/06/2017 00:00:00</t>
  </si>
  <si>
    <t>03/10/2024 00:00:00</t>
  </si>
  <si>
    <t>ย๊ะยา วามะ และ ยามีละ วามะ</t>
  </si>
  <si>
    <t>ย๊ะยา วามะ</t>
  </si>
  <si>
    <t>10/06/2023 00:00:00</t>
  </si>
  <si>
    <t>นายอดุลย์ และนางชารยานี มะดาโอะ</t>
  </si>
  <si>
    <t>อดุลย์ มะดาโอะ</t>
  </si>
  <si>
    <t>นายมะพารี ยูโซ๊ะ และนางรอฮายา ยูโว๊ะ</t>
  </si>
  <si>
    <t>มะพารี ยูโซ๊ะ</t>
  </si>
  <si>
    <t>2.MSME</t>
  </si>
  <si>
    <t>05/31/2021 00:00:00</t>
  </si>
  <si>
    <t>บจ.แอล เอส กรุ๊ป เทรดดิ้ง</t>
  </si>
  <si>
    <t>บจก.แอล เอส กรุุ๊๊ป เทรดดิ้ง</t>
  </si>
  <si>
    <t>แอล เอส กรุ๊ป เทรดดิ้ง จำกัด</t>
  </si>
  <si>
    <t>09/26/2016 00:00:00</t>
  </si>
  <si>
    <t>09/22/2024 00:00:00</t>
  </si>
  <si>
    <t>ดินสอแสง ก่อสร้าง</t>
  </si>
  <si>
    <t>หจก.ดินสอแสง ก่อสร้าง</t>
  </si>
  <si>
    <t>07/05/2033 00:00:00</t>
  </si>
  <si>
    <t>นางสาวสรินดา อาแว และนางสาวโรสนี อาแว</t>
  </si>
  <si>
    <t>12/27/2010 00:00:00</t>
  </si>
  <si>
    <t>03/31/2035 00:00:00</t>
  </si>
  <si>
    <t>มณีมงคล อิมปอร์ต-เอ็กซปอร์ต</t>
  </si>
  <si>
    <t>11/08/2027 00:00:00</t>
  </si>
  <si>
    <t>นางศศิพิมพ์ คล้ายช่วย</t>
  </si>
  <si>
    <t>อธิวัฒน์ เลือดทองหัด</t>
  </si>
  <si>
    <t>07/09/2018 00:00:00</t>
  </si>
  <si>
    <t>04/08/2029 00:00:00</t>
  </si>
  <si>
    <t>นายเกียรติศักดิ์และนายกิตติศักดิ์ แขกปามาน</t>
  </si>
  <si>
    <t>เกียรติศักดิ์ แขกปาทาน</t>
  </si>
  <si>
    <t>04/09/2020 00:00:00</t>
  </si>
  <si>
    <t>12/22/2025 00:00:00</t>
  </si>
  <si>
    <t>บริษัท ประเสริฐผล พริอพเพอร์ตี้ จำกัด</t>
  </si>
  <si>
    <t>ประเสริฐผล พร๊อพเพอร์ตี้</t>
  </si>
  <si>
    <t>ประเสริฐผล พร็อพเพอร์ตี้ จำกัด</t>
  </si>
  <si>
    <t>10/09/2018 00:00:00</t>
  </si>
  <si>
    <t>12/08/2032 00:00:00</t>
  </si>
  <si>
    <t>นายสุกรี และ น.ส.พิทพร แข็งแรง</t>
  </si>
  <si>
    <t>สุกรี แข็งแรง</t>
  </si>
  <si>
    <t>07/06/2027 00:00:00</t>
  </si>
  <si>
    <t>บจ. 3ที พร๊อพเพอร์ตี้</t>
  </si>
  <si>
    <t>09/29/2022 00:00:00</t>
  </si>
  <si>
    <t>09/28/2032 00:00:00</t>
  </si>
  <si>
    <t>โรงเรียนเตรียมศึกษาวิทยาและนายมูฮำหมัด</t>
  </si>
  <si>
    <t>เตรียมศึกษาวิทยา</t>
  </si>
  <si>
    <t>11/21/2022 00:00:00</t>
  </si>
  <si>
    <t>11/20/2032 00:00:00</t>
  </si>
  <si>
    <t>นางสาวสุใบดา มัสแหละ และนายชาตรี สุทธิกุล</t>
  </si>
  <si>
    <t>นางสาวสุใบดา มัสแหละ-นายชาตรี สุทธิกุล</t>
  </si>
  <si>
    <t>สุใบดา มัสแหละ</t>
  </si>
  <si>
    <t>07/08/2022 00:00:00</t>
  </si>
  <si>
    <t>07/07/2035 00:00:00</t>
  </si>
  <si>
    <t xml:space="preserve">นายมุสลิม และนายกฤตพันธ์ เสมอภพ </t>
  </si>
  <si>
    <t>นายมุสลิมและนายกฤตพันธ์ เสมอภพ</t>
  </si>
  <si>
    <t>มุสลิม เสมอภพ</t>
  </si>
  <si>
    <t>12/29/2021 00:00:00</t>
  </si>
  <si>
    <t>12/28/2031 00:00:00</t>
  </si>
  <si>
    <t>นายสุธรรม ศรีทอง และนายสรศักดิ์ ศรีทอง</t>
  </si>
  <si>
    <t>สุธรรม ศรีทอง</t>
  </si>
  <si>
    <t>SMEs3</t>
  </si>
  <si>
    <t>07/03/2017 00:00:00</t>
  </si>
  <si>
    <t>01/02/2030 00:00:00</t>
  </si>
  <si>
    <t>เอฟตี้ เทรด แอนด์ ทราเวล</t>
  </si>
  <si>
    <t>01/29/2010 00:00:00</t>
  </si>
  <si>
    <t>บจก.อามานะฮ์ซุปเปอร์รินเทนเด๊นส์คอร์ปอเรชั่น</t>
  </si>
  <si>
    <t>03/28/2017 00:00:00</t>
  </si>
  <si>
    <t>03/24/2026 00:00:00</t>
  </si>
  <si>
    <t xml:space="preserve">บจ. แอล เอส กรุ๊ป ดิสทรีบิวเตอร์ </t>
  </si>
  <si>
    <t>บจก.แอล เอส กรุ๊ป ดิสทริบิวเตอร์</t>
  </si>
  <si>
    <t>แอล เอส กรุ๊ป ดิสทริบิวเตอร์</t>
  </si>
  <si>
    <t>01/06/2021 00:00:00</t>
  </si>
  <si>
    <t>ทศพร ก่องดวง และ มนูญ ก่องดวง</t>
  </si>
  <si>
    <t>ทศพร ก่องดวง</t>
  </si>
  <si>
    <t>03/10/2022 00:00:00</t>
  </si>
  <si>
    <t>03/09/2029 00:00:00</t>
  </si>
  <si>
    <t>ดาลาซา</t>
  </si>
  <si>
    <t>ดาลาซา จำกัด</t>
  </si>
  <si>
    <t>หจก.บ้านและที่ดินรวมสินไทย</t>
  </si>
  <si>
    <t>บ้านและที่ดินรวมสินไทย</t>
  </si>
  <si>
    <t>06/24/2021 00:00:00</t>
  </si>
  <si>
    <t>02/07/2024 00:00:00</t>
  </si>
  <si>
    <t>บจ ที เค แรนซ์</t>
  </si>
  <si>
    <t>บจก.ที เค แรนซ์</t>
  </si>
  <si>
    <t>ที เค แรนซ์ จำกัด</t>
  </si>
  <si>
    <t>12/15/2017 00:00:00</t>
  </si>
  <si>
    <t>08/30/2024 00:00:00</t>
  </si>
  <si>
    <t>บริษัท เอ็ม เอส สแควร์ จำกัด</t>
  </si>
  <si>
    <t>เอ็มเอส สแควร์</t>
  </si>
  <si>
    <t>เอ็ม เอส สแควร์</t>
  </si>
  <si>
    <t>วารุณี วังจันทร์</t>
  </si>
  <si>
    <t>นางสาววารุณี วังจันทร์</t>
  </si>
  <si>
    <t>12/01/2023 00:00:00</t>
  </si>
  <si>
    <t>บจ เชียงใหม่มายโฮม</t>
  </si>
  <si>
    <t>เชียงใหม่มายโฮม</t>
  </si>
  <si>
    <t>10/12/2016 00:00:00</t>
  </si>
  <si>
    <t>07/11/2027 00:00:00</t>
  </si>
  <si>
    <t>นายสุเทพ มาลาพัฒน์ และ สอ.บัณฑิต มาลาพัฒน์</t>
  </si>
  <si>
    <t>นายสุเทพ - สอ.บัณฑิต มาลาพัฒน์</t>
  </si>
  <si>
    <t>สุเทพ มาลาพัฒน์</t>
  </si>
  <si>
    <t>09/20/2017 00:00:00</t>
  </si>
  <si>
    <t>12/19/2023 00:00:00</t>
  </si>
  <si>
    <t>นายศิรพงษ์ สีฟอง/น.สตรีดาว ศิริศักดา</t>
  </si>
  <si>
    <t>ศิรพงษ์ สีฟอง</t>
  </si>
  <si>
    <t>07/06/2017 00:00:00</t>
  </si>
  <si>
    <t>07/05/2028 00:00:00</t>
  </si>
  <si>
    <t>นายณัฐศักดิ์ จิตรสอาด</t>
  </si>
  <si>
    <t>ณัฐศักดิ์ จิตรสอาด</t>
  </si>
  <si>
    <t>02/24/2023 00:00:00</t>
  </si>
  <si>
    <t>12/15/2023 00:00:00</t>
  </si>
  <si>
    <t>ปัตตานีปิโตรเลียมเซอร์วิส</t>
  </si>
  <si>
    <t>หจก.ปัตตานี ปิโตรเลียม เซอร์วิสส</t>
  </si>
  <si>
    <t>04/04/2023 00:00:00</t>
  </si>
  <si>
    <t xml:space="preserve">น.ส.สุพัฒน์ รื่นพิทักษ์ </t>
  </si>
  <si>
    <t>สุพัฒน์ รื่นพิทักษ์</t>
  </si>
  <si>
    <t>นายสมบูรณ์ ชูประสูติ</t>
  </si>
  <si>
    <t>สมบูรณ์ ชูประสูติ</t>
  </si>
  <si>
    <t>07/21/2023 00:00:00</t>
  </si>
  <si>
    <t>นางสาวอารวี ศรีโสภา</t>
  </si>
  <si>
    <t>อารวี ศรีโสภา</t>
  </si>
  <si>
    <t>12/27/2017 00:00:00</t>
  </si>
  <si>
    <t>บริษัท วีไฟร์ พรอพเพอตี้</t>
  </si>
  <si>
    <t>บ.วีไฟร์ พรอพเพอตี้</t>
  </si>
  <si>
    <t>วี ไฟร์ พรอพเพอตี้ จำกัด</t>
  </si>
  <si>
    <t>09/06/2021 00:00:00</t>
  </si>
  <si>
    <t>02/25/2024 00:00:00</t>
  </si>
  <si>
    <t>โปรเฟสชั่นแนล นาโนเมด</t>
  </si>
  <si>
    <t>โปรเฟสชั่นแนลนาโนเมด</t>
  </si>
  <si>
    <t>นายบูรฮันนุรดีน บาเน็ง</t>
  </si>
  <si>
    <t>บูรฮันนุรดีน บาเน็ง</t>
  </si>
  <si>
    <t>12/29/2017 00:00:00</t>
  </si>
  <si>
    <t>กิมฮวด แซ่อึ้ง</t>
  </si>
  <si>
    <t>กิิมฮวด  แซ่อึง</t>
  </si>
  <si>
    <t>07/21/2017 00:00:00</t>
  </si>
  <si>
    <t>นายธีรพล นิลวัชรมณี</t>
  </si>
  <si>
    <t>ธีรพล นิลวัชรมณี</t>
  </si>
  <si>
    <t>09/06/2024 00:00:00</t>
  </si>
  <si>
    <t>นางสาวผ่องฉวี สรรประเสริฐ</t>
  </si>
  <si>
    <t>ผ่องฉวี สรรประเสริฐ</t>
  </si>
  <si>
    <t>นายคูซารี บินมะราเฮง</t>
  </si>
  <si>
    <t>คูซารี บินมะราเฮง</t>
  </si>
  <si>
    <t>04/23/2020 00:00:00</t>
  </si>
  <si>
    <t>แวซำรี อูมา</t>
  </si>
  <si>
    <t>01/19/2027 00:00:00</t>
  </si>
  <si>
    <t>ภคภูมิ</t>
  </si>
  <si>
    <t>บริษัท ภคภูมิ จำกัด</t>
  </si>
  <si>
    <t>02/20/2017 00:00:00</t>
  </si>
  <si>
    <t>07/31/2029 00:00:00</t>
  </si>
  <si>
    <t>บจก ฟรีท ปาล์ม (ประเทศไทย)</t>
  </si>
  <si>
    <t>บ ฟลีทปาล์ม (ประเทศไทย)</t>
  </si>
  <si>
    <t>ฟลีท ปาล์ม (ประเทศไทย)</t>
  </si>
  <si>
    <t>10/27/2022 00:00:00</t>
  </si>
  <si>
    <t>น.ส.เยาวรัตน์ จันทร์หุ่น</t>
  </si>
  <si>
    <t>นางสาวเยารัตน์ จันทร์หุ่น</t>
  </si>
  <si>
    <t>เยาวรัตน์ จันทร์หุ่น</t>
  </si>
  <si>
    <t>12/20/2019 00:00:00</t>
  </si>
  <si>
    <t>07/19/2044 00:00:00</t>
  </si>
  <si>
    <t>นายวรวุฒิ ประทิตและ น.ส.อนันตยา นิรันดร</t>
  </si>
  <si>
    <t>วรวุฒิ ประทิต</t>
  </si>
  <si>
    <t>11/07/2022 00:00:00</t>
  </si>
  <si>
    <t>11/06/2029 00:00:00</t>
  </si>
  <si>
    <t>ธนภัทรคุณทรัพย์</t>
  </si>
  <si>
    <t>12/22/2016 00:00:00</t>
  </si>
  <si>
    <t>12/31/2030 00:00:00</t>
  </si>
  <si>
    <t>โรงเรียน สตรีศึกษา</t>
  </si>
  <si>
    <t>สตรีศึกษา</t>
  </si>
  <si>
    <t>02/23/2023 00:00:00</t>
  </si>
  <si>
    <t>02/20/2024 00:00:00</t>
  </si>
  <si>
    <t>บริษัท สเปช มีเดีย จำกัด</t>
  </si>
  <si>
    <t>บ.สเปซ มีเดีย</t>
  </si>
  <si>
    <t>สเปซ มีเดีย</t>
  </si>
  <si>
    <t>12/07/2022 00:00:00</t>
  </si>
  <si>
    <t>12/07/2023 00:00:00</t>
  </si>
  <si>
    <t>น.ส.เพลินจิตร์ โนนพลกรัง</t>
  </si>
  <si>
    <t>นส.เพลินจิตร์ โนนพลกรัง</t>
  </si>
  <si>
    <t>เพลินจิตร์ โนนพลกรัง</t>
  </si>
  <si>
    <t>02/10/2012 00:00:00</t>
  </si>
  <si>
    <t>05/31/2031 00:00:00</t>
  </si>
  <si>
    <t>เรไร ชาลาบี</t>
  </si>
  <si>
    <t>11/06/2020 00:00:00</t>
  </si>
  <si>
    <t>11/05/2023 00:00:00</t>
  </si>
  <si>
    <t>บจก ดับบลิว ซิสเต็ม แอนด์ ซัพพลาย</t>
  </si>
  <si>
    <t>ดับบลิว เทค ซิสเต็ม แอนด์ ซัพพลาย</t>
  </si>
  <si>
    <t>05/29/2014 00:00:00</t>
  </si>
  <si>
    <t>04/30/2032 00:00:00</t>
  </si>
  <si>
    <t>วิโรจน์ และ สภาพร คู่สามารถ</t>
  </si>
  <si>
    <t>สุภาพร คู่สามารถ</t>
  </si>
  <si>
    <t>07/18/2022 00:00:00</t>
  </si>
  <si>
    <t>07/17/2024 00:00:00</t>
  </si>
  <si>
    <t>นายมะรีเป็น และ นายตัรมีซี สาเล็ง</t>
  </si>
  <si>
    <t>มะรีเป็น สาเล็ง</t>
  </si>
  <si>
    <t>08/30/2023 00:00:00</t>
  </si>
  <si>
    <t>05/16/2024 00:00:00</t>
  </si>
  <si>
    <t>บจก.ศรีทรัพย์ เอสเตท</t>
  </si>
  <si>
    <t>บริษัท ศรีทรัพย์ เอสเตท จำกัด</t>
  </si>
  <si>
    <t>ศรีทรัพย์ เอสเตท จำกัด</t>
  </si>
  <si>
    <t>08/23/2022 00:00:00</t>
  </si>
  <si>
    <t>นวรัตน์ วิชชาผลิผล</t>
  </si>
  <si>
    <t>นวรัตน์  วิชชาผลิผล</t>
  </si>
  <si>
    <t>06/19/2024 00:00:00</t>
  </si>
  <si>
    <t>บจก.ไทย อกาวู้ด แอนด์ เพอร์ฟูม เทรดดิ้ง</t>
  </si>
  <si>
    <t>11/10/2020 00:00:00</t>
  </si>
  <si>
    <t>วิโรจน์ คู่สามารถ</t>
  </si>
  <si>
    <t>09/30/2029 00:00:00</t>
  </si>
  <si>
    <t>นายกฤษณรักษ์, นางพจนีย์ กลิ่นอุดม</t>
  </si>
  <si>
    <t>กฤษณรักษ์ กลิ่นอุดม</t>
  </si>
  <si>
    <t>09/12/2018 00:00:00</t>
  </si>
  <si>
    <t>04/11/2045 00:00:00</t>
  </si>
  <si>
    <t>นายโชค น.ส.บุษบาณิน นางศศิธร เลิศ</t>
  </si>
  <si>
    <t>นายโชค น.ส.บุษบาณิน นางศศิมา เลิศ</t>
  </si>
  <si>
    <t>โชค เลิศเกษม</t>
  </si>
  <si>
    <t>08/10/2031 00:00:00</t>
  </si>
  <si>
    <t>นางชรินรัตน์ ต๊ะพรหม และนายพูนเพิ่ม ต๊ะพรหม</t>
  </si>
  <si>
    <t>ชรินรัตน์ ต๊ะพรหม</t>
  </si>
  <si>
    <t>06/19/2023 00:00:00</t>
  </si>
  <si>
    <t>06/18/2030 00:00:00</t>
  </si>
  <si>
    <t>นายมูฮัหมัดซุลกีฟลี อับดุลดานิง และ นายฮาซันบัซรี อับดุลดานิง</t>
  </si>
  <si>
    <t>09/02/2020 00:00:00</t>
  </si>
  <si>
    <t>09/01/2025 00:00:00</t>
  </si>
  <si>
    <t>นายวีระ อินกล่ำ และ น.ส.ผกาวดี เยาว์ตาทราย</t>
  </si>
  <si>
    <t>นายวีระ อินกล่ำ</t>
  </si>
  <si>
    <t>วีระ อินกล่ำ</t>
  </si>
  <si>
    <t>04/23/2015 00:00:00</t>
  </si>
  <si>
    <t>10/31/2030 00:00:00</t>
  </si>
  <si>
    <t>ดริณรพัชร์ พันธ์ธีรเดช</t>
  </si>
  <si>
    <t>08/31/2022 00:00:00</t>
  </si>
  <si>
    <t>08/30/2032 00:00:00</t>
  </si>
  <si>
    <t>น.ส.พิมพัชร มนูญผล</t>
  </si>
  <si>
    <t>พิมพัชร มนูญผล</t>
  </si>
  <si>
    <t>08/15/2030 00:00:00</t>
  </si>
  <si>
    <t>น.ส วิชุตา และ น.ส. วิชชุดา หมาดหยัน</t>
  </si>
  <si>
    <t>วิชุตา หมาดหยัน</t>
  </si>
  <si>
    <t>05/26/2017 00:00:00</t>
  </si>
  <si>
    <t>บจก.โฮม โซลูชั่น ดีเวลลอปเม้นท์</t>
  </si>
  <si>
    <t>โฮมโซลูชั่น ดีเวลลอปเม้นท์</t>
  </si>
  <si>
    <t>โฮม โซลูชั่น ดีเวลลอปเม้นท์ จำกัด</t>
  </si>
  <si>
    <t>06/23/2023 00:00:00</t>
  </si>
  <si>
    <t>11/08/2023 00:00:00</t>
  </si>
  <si>
    <t>หจก.อนันมณี</t>
  </si>
  <si>
    <t>บจก.เจริญน้ำมันปาล์ม</t>
  </si>
  <si>
    <t>เจริญ น้ำมันปาล์ม</t>
  </si>
  <si>
    <t>07/13/2010 00:00:00</t>
  </si>
  <si>
    <t>07/31/2040 00:00:00</t>
  </si>
  <si>
    <t xml:space="preserve"> นายสูไหมี เฮาะมะสะเอะ</t>
  </si>
  <si>
    <t>สูไหมี เฮาะมะสะเอะ</t>
  </si>
  <si>
    <t>01/18/2025 00:00:00</t>
  </si>
  <si>
    <t>บริษัท ยูโรสแกน จำกัด</t>
  </si>
  <si>
    <t>ยูโรสแกน</t>
  </si>
  <si>
    <t>ยูโรสแกน จำกัด</t>
  </si>
  <si>
    <t>หจก.บางกอกฮัจย์ แอนด์ ทราเวล</t>
  </si>
  <si>
    <t>หจก บางกอกฮัจย์ แอนด์ ทราเวล</t>
  </si>
  <si>
    <t>10/26/2023 00:00:00</t>
  </si>
  <si>
    <t>10/25/2030 00:00:00</t>
  </si>
  <si>
    <t>นางสาวจิราพร  ตู้เพชร</t>
  </si>
  <si>
    <t>08/09/2011 00:00:00</t>
  </si>
  <si>
    <t>11/19/2020 00:00:00</t>
  </si>
  <si>
    <t>ฐานณรงค์</t>
  </si>
  <si>
    <t>11/17/2017 00:00:00</t>
  </si>
  <si>
    <t>บจก. ดิอามาน กรุ๊ป</t>
  </si>
  <si>
    <t>บจก.ดีอามาน กรุ๊ป</t>
  </si>
  <si>
    <t>ดี อามาน กรุ๊ป</t>
  </si>
  <si>
    <t xml:space="preserve">บริษัทจำกัด  ยึดมั่นศรัทธา </t>
  </si>
  <si>
    <t>ยึดมั่นศรัทธา</t>
  </si>
  <si>
    <t>08/24/2017 00:00:00</t>
  </si>
  <si>
    <t>หจก.เอ็มเอส นวัตกรรม ก่อสร้าง</t>
  </si>
  <si>
    <t>หจก.เอ็ม เอส นวตกรรมก่อสร้าง</t>
  </si>
  <si>
    <t>เอ็ม เอส นวัตกรรมก่อสร้าง</t>
  </si>
  <si>
    <t>02/02/2011 00:00:00</t>
  </si>
  <si>
    <t>อัศมี หยีดาโอะ</t>
  </si>
  <si>
    <t>07/16/2020 00:00:00</t>
  </si>
  <si>
    <t>บริษัท ท่าอุแทไมนิ่ง จำกัด</t>
  </si>
  <si>
    <t>บจก.ท่าอุแทไมนิ่ง</t>
  </si>
  <si>
    <t>ท่าอุแทไมนิ่ง</t>
  </si>
  <si>
    <t>02/08/2024 00:00:00</t>
  </si>
  <si>
    <t>บจก นครศรี เอ็กซ์ปอร์ต</t>
  </si>
  <si>
    <t>นครศรี  เอ็กซ์ปอร์ต</t>
  </si>
  <si>
    <t>นครศรี เอ็กซ์ปอร์ต</t>
  </si>
  <si>
    <t>04/29/2019 00:00:00</t>
  </si>
  <si>
    <t>03/28/2027 00:00:00</t>
  </si>
  <si>
    <t>พลังงานไทยเสริมสุข</t>
  </si>
  <si>
    <t>12.D+</t>
  </si>
  <si>
    <t>บริษัท พลังงานไทยเสริมสุข จำกัด</t>
  </si>
  <si>
    <t>03/10/2023 00:00:00</t>
  </si>
  <si>
    <t>นายปรัชญา และนางไหรหนาบ พยายาม</t>
  </si>
  <si>
    <t>ปรัชญา พยายาม</t>
  </si>
  <si>
    <t>05/25/2023 00:00:00</t>
  </si>
  <si>
    <t>12/08/2023 00:00:00</t>
  </si>
  <si>
    <t>นายอัดนาน หะยีและนางสาวนุรฮา</t>
  </si>
  <si>
    <t>อัดนาน หะยี</t>
  </si>
  <si>
    <t>07/13/2017 00:00:00</t>
  </si>
  <si>
    <t>07/12/2024 00:00:00</t>
  </si>
  <si>
    <t>นายวุฒิศักดิ์ ทองเกิด</t>
  </si>
  <si>
    <t>วุฒิศักดิ์ ทองเกิด</t>
  </si>
  <si>
    <t>04/26/2021 00:00:00</t>
  </si>
  <si>
    <t>04/25/2031 00:00:00</t>
  </si>
  <si>
    <t>น.ส.วิณัฐมิตรา สกุลเรมธนาภักดี</t>
  </si>
  <si>
    <t>วิณัฐมิตรา สกุลเรมธนาภักดี</t>
  </si>
  <si>
    <t>09/27/2022 00:00:00</t>
  </si>
  <si>
    <t>09/26/2029 00:00:00</t>
  </si>
  <si>
    <t>นายมูฮัมมัดซัลมาน คอยา</t>
  </si>
  <si>
    <t>มูฮัมมัดซัลมาน คอยา</t>
  </si>
  <si>
    <t>09/26/2023 00:00:00</t>
  </si>
  <si>
    <t>09/25/2024 00:00:00</t>
  </si>
  <si>
    <t>นางนพวรรณ ราษีพฤกษ์</t>
  </si>
  <si>
    <t>06/23/2016 00:00:00</t>
  </si>
  <si>
    <t>10/15/2028 00:00:00</t>
  </si>
  <si>
    <t>นางอาภรณ์ นายก่อเหช กสิคุณ และนายฟ้าคำรณ พยายาม</t>
  </si>
  <si>
    <t>อาภรณ์ กสิคุณ</t>
  </si>
  <si>
    <t>10/16/2018 00:00:00</t>
  </si>
  <si>
    <t>08/13/2028 00:00:00</t>
  </si>
  <si>
    <t>พิไลพร จันทร์อ่อน</t>
  </si>
  <si>
    <t>นางสาวพิไลพร จันทร์อ่อน</t>
  </si>
  <si>
    <t>01/09/2018 00:00:00</t>
  </si>
  <si>
    <t>04/08/2030 00:00:00</t>
  </si>
  <si>
    <t>นางวิไล นาวีว่อง</t>
  </si>
  <si>
    <t>วิไล นาวีว่อง</t>
  </si>
  <si>
    <t>02/13/2023 00:00:00</t>
  </si>
  <si>
    <t>06/12/2023 00:00:00</t>
  </si>
  <si>
    <t>บ ชลาลัยพิศาล</t>
  </si>
  <si>
    <t>ชลาลัยพิศาล</t>
  </si>
  <si>
    <t>09/20/2019 00:00:00</t>
  </si>
  <si>
    <t>07/19/2033 00:00:00</t>
  </si>
  <si>
    <t>วิรยุทธ ขยันการ</t>
  </si>
  <si>
    <t>นายวิระยุทธ ขยันการ</t>
  </si>
  <si>
    <t>วิระยุทธ ขยันการ</t>
  </si>
  <si>
    <t>12/16/2025 00:00:00</t>
  </si>
  <si>
    <t>นายนรินทร์ สันแดง</t>
  </si>
  <si>
    <t>นรินทร์ สันแดง</t>
  </si>
  <si>
    <t>01/16/2020 00:00:00</t>
  </si>
  <si>
    <t>01/15/2024 00:00:00</t>
  </si>
  <si>
    <t>บริษัท รุสลัน เซ็นเตอร์</t>
  </si>
  <si>
    <t>08/23/2021 00:00:00</t>
  </si>
  <si>
    <t>อาทิตย์วงศ์ คอนสตรัคชั่น แอนด์ เอ็นจิเนียริ่ง</t>
  </si>
  <si>
    <t>02/27/2017 00:00:00</t>
  </si>
  <si>
    <t>บริษัท พินิจนันท์ จำกัด</t>
  </si>
  <si>
    <t>พินิจนันท์ จำกัด</t>
  </si>
  <si>
    <t>พินิจนันท์</t>
  </si>
  <si>
    <t>11/06/2042 00:00:00</t>
  </si>
  <si>
    <t>นายศักดิ์ชาย สืบสวัสดิ์ และ น.ส.ซักกีนะ พลีบัตร</t>
  </si>
  <si>
    <t>ศักดิ์ชาย สืบสวัสดิ์</t>
  </si>
  <si>
    <t>06/30/2032 00:00:00</t>
  </si>
  <si>
    <t>นายสุพจน์ และนางสุพัตรา ภู่เปี่ยม</t>
  </si>
  <si>
    <t>สุพัตรา ภู่เปี่ยม</t>
  </si>
  <si>
    <t>08/11/2020 00:00:00</t>
  </si>
  <si>
    <t>สุพจน์ ภู่เปี่ยม และ สุพัตรา ภู่เปี่ยม</t>
  </si>
  <si>
    <t>สุพจน์ ภู่เปี่ยม</t>
  </si>
  <si>
    <t>08/04/2021 00:00:00</t>
  </si>
  <si>
    <t>08/04/2041 00:00:00</t>
  </si>
  <si>
    <t>นายนิอัซรี เจ๊ะเมาะ และ นางสาวนูรดียานา มะ</t>
  </si>
  <si>
    <t>นิอัซรี เจ๊ะเมาะ</t>
  </si>
  <si>
    <t>01/15/2013 00:00:00</t>
  </si>
  <si>
    <t>08/31/2024 00:00:00</t>
  </si>
  <si>
    <t>บริษัท เอเอ็มแอล ดีเวลลอปเมนท์ส จำกัด</t>
  </si>
  <si>
    <t>เอเอ็มแอล ดีเวลลอปเมนท์ส</t>
  </si>
  <si>
    <t>03/08/2018 00:00:00</t>
  </si>
  <si>
    <t>08/31/2033 00:00:00</t>
  </si>
  <si>
    <t>นายสุรัตน์  เจ๊ะอีแต</t>
  </si>
  <si>
    <t>สุรัตน์ เจ๊ะอีแต</t>
  </si>
  <si>
    <t>10/09/2023 00:00:00</t>
  </si>
  <si>
    <t>09/30/2025 00:00:00</t>
  </si>
  <si>
    <t>เฟาซี ดอเล๊าะ</t>
  </si>
  <si>
    <t>นายเฟาซี ดอเล๊าะ</t>
  </si>
  <si>
    <t>03/15/2019 00:00:00</t>
  </si>
  <si>
    <t>09/15/2024 00:00:00</t>
  </si>
  <si>
    <t>บจก.ไอริส กรุ๊ฟ (IDEN เกษตร พหลยิน)</t>
  </si>
  <si>
    <t>บ ไอริส กรุ๊ป</t>
  </si>
  <si>
    <t>ไอริส กรุ๊ป</t>
  </si>
  <si>
    <t>09/29/2020 00:00:00</t>
  </si>
  <si>
    <t>08/30/2026 00:00:00</t>
  </si>
  <si>
    <t>สมบูรณ์ เชื่องยาง</t>
  </si>
  <si>
    <t>นายสมบูรณ์ เชื่องยาง</t>
  </si>
  <si>
    <t>11/26/2021 00:00:00</t>
  </si>
  <si>
    <t>11/25/2031 00:00:00</t>
  </si>
  <si>
    <t>นางสาวไมมุง  บือราเฮง และ นายนิเยะ  สามะ</t>
  </si>
  <si>
    <t>ไมมุง บือราเฮง</t>
  </si>
  <si>
    <t>11/01/2051 00:00:00</t>
  </si>
  <si>
    <t>นางสาวนาซูฮา เจ๊ะดอ</t>
  </si>
  <si>
    <t>นาซูฮา เจ๊ะดอ</t>
  </si>
  <si>
    <t>02/28/2035 00:00:00</t>
  </si>
  <si>
    <t>สมาน กองข้าวเรียบ</t>
  </si>
  <si>
    <t>06/20/2022 00:00:00</t>
  </si>
  <si>
    <t>06/19/2032 00:00:00</t>
  </si>
  <si>
    <t>นายมะรอพี เจ๊ะน๊ะ</t>
  </si>
  <si>
    <t>มะรอพี เจ๊ะน๊ะ</t>
  </si>
  <si>
    <t>09/17/2012 00:00:00</t>
  </si>
  <si>
    <t>12/06/2023 00:00:00</t>
  </si>
  <si>
    <t>บริษัท เอส.ดี.แอสฟัลท์ จำกัด</t>
  </si>
  <si>
    <t>เอส.ดี.แอสฟัลท์</t>
  </si>
  <si>
    <t>05/02/2023 00:00:00</t>
  </si>
  <si>
    <t>สถาพร  โสภณพิจิตรไพศาล</t>
  </si>
  <si>
    <t>สถาพร โสภณพิจิตรไพศาล</t>
  </si>
  <si>
    <t>10/08/2024 00:00:00</t>
  </si>
  <si>
    <t>แวหามะ จุลย์พงษา</t>
  </si>
  <si>
    <t>นายแวหามะ จุลย์พงษา</t>
  </si>
  <si>
    <t>09/25/2007 00:00:00</t>
  </si>
  <si>
    <t>10/31/2028 00:00:00</t>
  </si>
  <si>
    <t>นางสาวหาหวา  ขาวเชื้อ /นายสวาท  เจะหนู</t>
  </si>
  <si>
    <t>หาหวา ขาวเชื้อ</t>
  </si>
  <si>
    <t>01/06/2020 00:00:00</t>
  </si>
  <si>
    <t>06/30/2023 00:00:00</t>
  </si>
  <si>
    <t>บจก. เนเจอร์ คอนเซ็ปต์ ฟู้ด</t>
  </si>
  <si>
    <t>เนเจอร์ คอนเซ็ปต์ ฟู้ด</t>
  </si>
  <si>
    <t>06/29/2018 00:00:00</t>
  </si>
  <si>
    <t>06/30/2030 00:00:00</t>
  </si>
  <si>
    <t>หจก ท่าหินนำชัย</t>
  </si>
  <si>
    <t>ท่าหินนำชัย</t>
  </si>
  <si>
    <t>07/23/2021 00:00:00</t>
  </si>
  <si>
    <t>07/22/2027 00:00:00</t>
  </si>
  <si>
    <t>นางปารณีย์ จินดาวัฒนพงศ์</t>
  </si>
  <si>
    <t>ปารณีย์ จินดาวัฒนพงศ์</t>
  </si>
  <si>
    <t>06/30/2020 00:00:00</t>
  </si>
  <si>
    <t>01/31/2033 00:00:00</t>
  </si>
  <si>
    <t>นางสาวนริศรา  ดารกัย</t>
  </si>
  <si>
    <t>น.ส.นริศรา ดารกัย</t>
  </si>
  <si>
    <t>นริศรา ดารากัย</t>
  </si>
  <si>
    <t>10/27/2016 00:00:00</t>
  </si>
  <si>
    <t>น.ส.อำภา ทองเกิดและนายประกอบ ยาจิ</t>
  </si>
  <si>
    <t>น.ส.อำภา ทองเกิด และนายประกอบ ยาจิ</t>
  </si>
  <si>
    <t>อำภา ทองเกิด</t>
  </si>
  <si>
    <t>10/25/2023 00:00:00</t>
  </si>
  <si>
    <t>นายอาลิฟ หะยีมายอ</t>
  </si>
  <si>
    <t>06/10/2020 00:00:00</t>
  </si>
  <si>
    <t>06/09/2030 00:00:00</t>
  </si>
  <si>
    <t>นางสุริตา นิยมเดชา</t>
  </si>
  <si>
    <t>สุริตา นิยมเดชา</t>
  </si>
  <si>
    <t>09/07/2021 00:00:00</t>
  </si>
  <si>
    <t>09/06/2026 00:00:00</t>
  </si>
  <si>
    <t>หจก.เอสแอนด์เทรดเซ็นเตอร์</t>
  </si>
  <si>
    <t>หจก เอสแอนด์เคเทรดเซ็นเตอร์</t>
  </si>
  <si>
    <t>เอสแอนด์เคเทรดเซ็นเตอร์</t>
  </si>
  <si>
    <t>02/29/2008 00:00:00</t>
  </si>
  <si>
    <t>นายกอเดช ผิวดี และนางมาลี ผิวดี</t>
  </si>
  <si>
    <t>กอเดช ผิวดี</t>
  </si>
  <si>
    <t>11/26/2012 00:00:00</t>
  </si>
  <si>
    <t>07/31/2023 00:00:00</t>
  </si>
  <si>
    <t>เปี่ยมสุข ไมน์ แอนด์ คอนสตรัคชั่น</t>
  </si>
  <si>
    <t>05/20/2014 00:00:00</t>
  </si>
  <si>
    <t>07/31/2026 00:00:00</t>
  </si>
  <si>
    <t>นางสาวภูริดา ศิริมงคลกิจ</t>
  </si>
  <si>
    <t>ภูริดา ศิริมงคลกิจ</t>
  </si>
  <si>
    <t>04/25/2023 00:00:00</t>
  </si>
  <si>
    <t>05/17/2024 00:00:00</t>
  </si>
  <si>
    <t>นายมาหะมะนูรดิน ดือแระ</t>
  </si>
  <si>
    <t>นายมาหะมะนูรดิน ดือเระ</t>
  </si>
  <si>
    <t>มาหะมะนูรดิน ดือเระ</t>
  </si>
  <si>
    <t>01/25/2023 00:00:00</t>
  </si>
  <si>
    <t>นาสรี มะสาและ</t>
  </si>
  <si>
    <t xml:space="preserve">นาย  นาสรี มะสาและ 
</t>
  </si>
  <si>
    <t>06/22/2028 00:00:00</t>
  </si>
  <si>
    <t>นางสาวซับฮาห์ สาและ</t>
  </si>
  <si>
    <t>02/23/2024 00:00:00</t>
  </si>
  <si>
    <t>นายอับดุลเลาะห์ อาแวมะ</t>
  </si>
  <si>
    <t>12/21/2026 00:00:00</t>
  </si>
  <si>
    <t>นายมักตาร์ ยีตาเฮ และนางมัสนะ ยีตาเฮ</t>
  </si>
  <si>
    <t>มักตาร์ ยีตาเฮ</t>
  </si>
  <si>
    <t>09/11/2019 00:00:00</t>
  </si>
  <si>
    <t>09/10/2029 00:00:00</t>
  </si>
  <si>
    <t>นายสุรพล พลีคาม</t>
  </si>
  <si>
    <t>สุรพล  พลีคาม</t>
  </si>
  <si>
    <t>สุรพล พลีคาม</t>
  </si>
  <si>
    <t>08/15/2014 00:00:00</t>
  </si>
  <si>
    <t>บริษัทบางกอกไพบูลย์ไพพ์ จำกัด</t>
  </si>
  <si>
    <t>บจ.บางกอกไพบูลย์ไพพ์</t>
  </si>
  <si>
    <t>บางกอกไพบูลย์ไพพ์</t>
  </si>
  <si>
    <t>03/16/2024 00:00:00</t>
  </si>
  <si>
    <t>บ ดอนแก้ว999คอนสตรัคชั่น</t>
  </si>
  <si>
    <t>ดอนแก้ว 999 คอนสตรัคชั่น จำกัด</t>
  </si>
  <si>
    <t>09/25/2023 00:00:00</t>
  </si>
  <si>
    <t>นายฮามิ-นางขอลีเย๊าะ ดอรอสะ</t>
  </si>
  <si>
    <t>ขอลีเย๊าะ ดอรอสะ</t>
  </si>
  <si>
    <t>03/19/2021 00:00:00</t>
  </si>
  <si>
    <t>03/19/2032 00:00:00</t>
  </si>
  <si>
    <t>ฐกร สายเพ็ชร</t>
  </si>
  <si>
    <t>นายฐกร สายเพ็ชร</t>
  </si>
  <si>
    <t>02/16/2023 00:00:00</t>
  </si>
  <si>
    <t>02/15/2033 00:00:00</t>
  </si>
  <si>
    <t>นายอับดุลรอนิง อียง</t>
  </si>
  <si>
    <t>03/16/2023 00:00:00</t>
  </si>
  <si>
    <t>นายณัฐวุติ เป๊าะมา และ นส.หานา เจะดะ</t>
  </si>
  <si>
    <t>ณัฐวุติ เป๊าะมา</t>
  </si>
  <si>
    <t>11/15/2024 00:00:00</t>
  </si>
  <si>
    <t>นางฟารีต๊ะ หะยีบานุง</t>
  </si>
  <si>
    <t>นางฟารีด๊ะ หะยีบำรุง</t>
  </si>
  <si>
    <t>ฟารีด๊ะ หะยีบานุง</t>
  </si>
  <si>
    <t>03/11/2020 00:00:00</t>
  </si>
  <si>
    <t>03/10/2030 00:00:00</t>
  </si>
  <si>
    <t>นายเพียร แซ่ว่อง และนางสาวรัตนา เถรว่อง</t>
  </si>
  <si>
    <t>เพียร แซ่ว่อง</t>
  </si>
  <si>
    <t>11/29/2030 00:00:00</t>
  </si>
  <si>
    <t>นายอนิรุตร์ ริทธิ์หมัดและ นายประเสริฐ ริทธิ์หมัด</t>
  </si>
  <si>
    <t>อนิรุตร์ ริทธิ์หมัด</t>
  </si>
  <si>
    <t>07/02/2034 00:00:00</t>
  </si>
  <si>
    <t>อนันต์ ปาทาน</t>
  </si>
  <si>
    <t>อนันต์  ปาทาน</t>
  </si>
  <si>
    <t>02/28/2018 00:00:00</t>
  </si>
  <si>
    <t>02/27/2028 00:00:00</t>
  </si>
  <si>
    <t>นางสาวใยนัสบี คามณีวงศ์</t>
  </si>
  <si>
    <t>น.ส.ใยนัสบี คามณีวงศ์</t>
  </si>
  <si>
    <t>ใยนัสบี คามณีวงศ์</t>
  </si>
  <si>
    <t>03/14/2023 00:00:00</t>
  </si>
  <si>
    <t>03/13/2024 00:00:00</t>
  </si>
  <si>
    <t xml:space="preserve">นายรุสลัน สุหลง </t>
  </si>
  <si>
    <t>01/24/2023 00:00:00</t>
  </si>
  <si>
    <t>01/23/2024 00:00:00</t>
  </si>
  <si>
    <t>น.ส.ฟัตมะห์ ลาเต๊ะ</t>
  </si>
  <si>
    <t>05/26/2010 00:00:00</t>
  </si>
  <si>
    <t>11/30/2030 00:00:00</t>
  </si>
  <si>
    <t>บุญเลิศ และ ศิริพร เอียดวารี</t>
  </si>
  <si>
    <t>บุญเลิศ เอียดวารี</t>
  </si>
  <si>
    <t>03/05/2021 00:00:00</t>
  </si>
  <si>
    <t>หจก.มิตรประชาที่ดิน</t>
  </si>
  <si>
    <t>มิตรประชาที่ดิน</t>
  </si>
  <si>
    <t>01/28/2021 00:00:00</t>
  </si>
  <si>
    <t>01/27/2041 00:00:00</t>
  </si>
  <si>
    <t>คมกริต อุเทน</t>
  </si>
  <si>
    <t>นายคมกริต อุเทน</t>
  </si>
  <si>
    <t>06/30/2010 00:00:00</t>
  </si>
  <si>
    <t>02/23/2011 00:00:00</t>
  </si>
  <si>
    <t>บริษัท อมตะ คอร์ปอเรชัน จำกัด (มหาชน)</t>
  </si>
  <si>
    <t>อมตะ อินเตอร์ คอร์ปอร์เรชั่น</t>
  </si>
  <si>
    <t>บจก. โฮมแลนด์ ควอลิตี้</t>
  </si>
  <si>
    <t>บริษัท โฮมแลนด์ ควอลิตี้ จำกัด</t>
  </si>
  <si>
    <t>โฮมแลนด์  ควอลิตี้</t>
  </si>
  <si>
    <t>08/14/2024 00:00:00</t>
  </si>
  <si>
    <t xml:space="preserve">นายปิยะชนก และนางภัคทร ช่อวิเชียร </t>
  </si>
  <si>
    <t>หจก.รุ่งโรจน์พาณิชย์ระนอง</t>
  </si>
  <si>
    <t>รุ่งโรจน์พาณิชย์ระนอง</t>
  </si>
  <si>
    <t>09/30/2037 00:00:00</t>
  </si>
  <si>
    <t>ทาคาว่า ออกแบบและก่อสร้าง</t>
  </si>
  <si>
    <t>03/18/2019 00:00:00</t>
  </si>
  <si>
    <t>บจก.เอส ที อี</t>
  </si>
  <si>
    <t>เอส ที อี</t>
  </si>
  <si>
    <t>09/18/2023 00:00:00</t>
  </si>
  <si>
    <t>นางรูกัยเยาะ ยีตาฮ</t>
  </si>
  <si>
    <t>นางรูกัยเยาะ ยีตาเฮ</t>
  </si>
  <si>
    <t>รูกัยเยาะ ยีตาเฮ</t>
  </si>
  <si>
    <t>ห้างหุ้นส่วนจำกัด นครสวรรค์เบญจศิริกิจ</t>
  </si>
  <si>
    <t>หจก.นครสวรรค์เบญจศิริกิจ</t>
  </si>
  <si>
    <t>นครสวรรค์เบญจศิริกิจ จำกัด</t>
  </si>
  <si>
    <t>02/09/2023 00:00:00</t>
  </si>
  <si>
    <t>02/29/2024 00:00:00</t>
  </si>
  <si>
    <t>นายธีรวัฒน์และนางสุนิสา สมแก้ว</t>
  </si>
  <si>
    <t>ธีรวัฒน์ สมแก้ว</t>
  </si>
  <si>
    <t>03/30/2023 00:00:00</t>
  </si>
  <si>
    <t>นายอาแว เจ๊ะมิ๊</t>
  </si>
  <si>
    <t>นายอาแว เจ๊ะมิ๊๊</t>
  </si>
  <si>
    <t>อาแว เจ๊ะมิ๊</t>
  </si>
  <si>
    <t>01/15/2010 00:00:00</t>
  </si>
  <si>
    <t>ฟาฏอนะฮ์</t>
  </si>
  <si>
    <t>01/15/2021 00:00:00</t>
  </si>
  <si>
    <t>01/15/2038 00:00:00</t>
  </si>
  <si>
    <t>นายวิรัตน์ กุลภักดิ์</t>
  </si>
  <si>
    <t>วิรัตน์ กุลภักดิ์</t>
  </si>
  <si>
    <t>07/05/2023 00:00:00</t>
  </si>
  <si>
    <t>07/04/2033 00:00:00</t>
  </si>
  <si>
    <t>นางสาวแวรุซนีย์ แวเย็ง และนายอัสมิง แวเย็ง</t>
  </si>
  <si>
    <t>บจก.เน็กซ์เทค อินเตอร์ มาร์เก็ตติ้ง</t>
  </si>
  <si>
    <t>เน็กซ์เทค อินเตอร์ มาร์เก็ตติ้ง</t>
  </si>
  <si>
    <t>09/25/2014 00:00:00</t>
  </si>
  <si>
    <t>09/24/2025 00:00:00</t>
  </si>
  <si>
    <t>เบญญาภา นันทรัพย์</t>
  </si>
  <si>
    <t>นางเบญญาภา นันทรัพย์ และนายแก้วประเสริฐ นันทรัพย์</t>
  </si>
  <si>
    <t>08/23/2033 00:00:00</t>
  </si>
  <si>
    <t>นายสมเกียรติ ประเสริฐอาภา ,
น.ส.วรรณวิษา เทพมณี 
และ น.ส.สุกัญญา จิ๊เมฆ</t>
  </si>
  <si>
    <t>สมเกียรติ  ประเสริฐอาภา</t>
  </si>
  <si>
    <t>สมเกียรติ ประเสริฐอาภา</t>
  </si>
  <si>
    <t>02/02/2017 00:00:00</t>
  </si>
  <si>
    <t>02/01/2032 00:00:00</t>
  </si>
  <si>
    <t>นาง รัตติยา หยาตา</t>
  </si>
  <si>
    <t>นางรัตติยา   หยาตา</t>
  </si>
  <si>
    <t>รัตติยา หยาตา</t>
  </si>
  <si>
    <t>10/28/2022 00:00:00</t>
  </si>
  <si>
    <t>10/27/2032 00:00:00</t>
  </si>
  <si>
    <t>นางสาววีรยา ทองคำ</t>
  </si>
  <si>
    <t>นางสาววีรยา  ทองคำ</t>
  </si>
  <si>
    <t>วีรยา ทองคำ</t>
  </si>
  <si>
    <t>12/18/2019 00:00:00</t>
  </si>
  <si>
    <t>11/27/2029 00:00:00</t>
  </si>
  <si>
    <t>หจก.ที.เอส.แอนด์ ซันส์</t>
  </si>
  <si>
    <t>ที เอส แอนด์ ซันส์</t>
  </si>
  <si>
    <t>ที.เอส.แอนด์ ซันส์</t>
  </si>
  <si>
    <t>02/21/2048 00:00:00</t>
  </si>
  <si>
    <t>นางมะลิ ฉิมวิเศษ</t>
  </si>
  <si>
    <t>มะลิ ฉิมวิเศษ</t>
  </si>
  <si>
    <t>11/18/2023 00:00:00</t>
  </si>
  <si>
    <t xml:space="preserve">หจก. รุ่งเรืองทรานสปอร์ต 101 </t>
  </si>
  <si>
    <t>หจก.รุ่งเรือง ทรานสปอร์ต 101</t>
  </si>
  <si>
    <t>รุ่งเรือง ทรานสปอร์ต 101</t>
  </si>
  <si>
    <t>03/31/2023 00:00:00</t>
  </si>
  <si>
    <t>นางสาธินี เบ็ญนิปาร์</t>
  </si>
  <si>
    <t>12/19/2022 00:00:00</t>
  </si>
  <si>
    <t>บริษัท เสรีภัณฑ์ โปร เซ็นเตอร์ จำกัด</t>
  </si>
  <si>
    <t>บจ. เสรีภัณฑ์ โปร เซ็นเตอร์</t>
  </si>
  <si>
    <t>เสรีภัณฑ์ โปร เซ็นเตอร์</t>
  </si>
  <si>
    <t>05/18/2023 00:00:00</t>
  </si>
  <si>
    <t>นายมูฮำหมัดอามิน   สิเดะ</t>
  </si>
  <si>
    <t>มูฮำหมัดอามิน สิเดะ</t>
  </si>
  <si>
    <t>12/08/2022 00:00:00</t>
  </si>
  <si>
    <t>นายอับดุลฮาฟิส  โตะกูมิ</t>
  </si>
  <si>
    <t>นายอับดุลฮาฟิส โตะกูมิ</t>
  </si>
  <si>
    <t>อับดุลฮาฟิส โตะกูมิ</t>
  </si>
  <si>
    <t>นายอุสแมน ทิ้งอีด และนางสุกัญญา ทิ้งอีด</t>
  </si>
  <si>
    <t>อุสแมน ทิ้งอีด</t>
  </si>
  <si>
    <t xml:space="preserve">บจก.วิสูตรเซอร์วิส 2019 </t>
  </si>
  <si>
    <t>วิสูตรเซอร์วิส2019</t>
  </si>
  <si>
    <t>09/18/2017 00:00:00</t>
  </si>
  <si>
    <t>08/09/2024 00:00:00</t>
  </si>
  <si>
    <t>นางสาวอิสมียา ปิยะตู</t>
  </si>
  <si>
    <t>น.ส.อัสมิยา ปิยะตู</t>
  </si>
  <si>
    <t>อัสมิยา ปิยะตู</t>
  </si>
  <si>
    <t>08/15/2018 00:00:00</t>
  </si>
  <si>
    <t>08/14/2026 00:00:00</t>
  </si>
  <si>
    <t>นางชญาณิศ กัณฑสิทธิ์</t>
  </si>
  <si>
    <t>ชญาณิศ กัณฑสิทธิ์</t>
  </si>
  <si>
    <t>หจก ศรีพระจันทร์ คอนกรีต</t>
  </si>
  <si>
    <t>ศรีพระจันทร์ คอนกรีต</t>
  </si>
  <si>
    <t>นางรอซีด๊ะ-นายซอลาหุดดุน เจ๊ะดอเล๊าะ</t>
  </si>
  <si>
    <t>รอซีด๊ะ เจ๊ะดอเล๊าะ</t>
  </si>
  <si>
    <t>นายไซนุง หะยีบือชา และ นายมาหะมุ หะยีบือชา</t>
  </si>
  <si>
    <t>ไซนุง หะยีบือซา</t>
  </si>
  <si>
    <t>12/05/2023 00:00:00</t>
  </si>
  <si>
    <t>ไอเพรสทีจ</t>
  </si>
  <si>
    <t>08/09/2023 00:00:00</t>
  </si>
  <si>
    <t>ไพศาล วี เซ็นเตอร์ ก๊อปปี้แอนด์ซัพพลาย</t>
  </si>
  <si>
    <t>08/09/2021 00:00:00</t>
  </si>
  <si>
    <t>08/08/2029 00:00:00</t>
  </si>
  <si>
    <t>นายสุพัฒน์ พาดำเนิน</t>
  </si>
  <si>
    <t>สุพัฒน์ พาดำเนิน</t>
  </si>
  <si>
    <t>05/23/2022 00:00:00</t>
  </si>
  <si>
    <t>เอ.เอ็ม.เอ็นจิเนียริ่ง แอนด์ ซัพพลายส์</t>
  </si>
  <si>
    <t>เอ.เอ็ม.เอ็นจิเนียริ่ง แอนด์ ซัพพลายส์ จำกัด</t>
  </si>
  <si>
    <t>01/27/2020 00:00:00</t>
  </si>
  <si>
    <t>03/15/2024 00:00:00</t>
  </si>
  <si>
    <t>หจก พีเอล แทรเวล แอนด์ ฮัจจ์</t>
  </si>
  <si>
    <t>ห้างหุ้นส่วนจำกัด พีแอล แทรเวล แอนด์ ฮัจจ์</t>
  </si>
  <si>
    <t>พีแอล แทรเวล แอนด์ ฮัจจ์</t>
  </si>
  <si>
    <t>สมเจตน์ สะตาปอ</t>
  </si>
  <si>
    <t>08/30/2021 00:00:00</t>
  </si>
  <si>
    <t>08/29/2024 00:00:00</t>
  </si>
  <si>
    <t>นางสาวเยาวลักษณ์ สมนึก</t>
  </si>
  <si>
    <t>เยาวลักษณ์ กลิ่นหอม</t>
  </si>
  <si>
    <t>02/11/2021 00:00:00</t>
  </si>
  <si>
    <t>นางสาวจันทร์ประภา รัตนอัครวิชญ์</t>
  </si>
  <si>
    <t>นางสาวจันทร์ประภา รัตนะอัครวิชญ์</t>
  </si>
  <si>
    <t>จันทร์ประภา รัตนะอัครวิชญ์</t>
  </si>
  <si>
    <t>10/04/2007 00:00:00</t>
  </si>
  <si>
    <t>นาง พัชรนันท์ สันติวงศ์เดชา</t>
  </si>
  <si>
    <t>นางพัชรนันท์ สันติวงศ์เดชา</t>
  </si>
  <si>
    <t>พัชรนันท์ สันติวงศ์เดชา</t>
  </si>
  <si>
    <t>10/30/2019 00:00:00</t>
  </si>
  <si>
    <t>10/28/2024 00:00:00</t>
  </si>
  <si>
    <t>บริษัท พีทีดี กรุ๊ป 1441 จำกัด</t>
  </si>
  <si>
    <t>บริษัท พีทีดี กรุ๊ป 1441</t>
  </si>
  <si>
    <t>พีทีดี กรุ๊ป 1441</t>
  </si>
  <si>
    <t>04/07/2024 00:00:00</t>
  </si>
  <si>
    <t>บจก.มิตซูทักษิณ</t>
  </si>
  <si>
    <t>บุจก.มิตซูทักษิณ</t>
  </si>
  <si>
    <t>มิตซูทักษิณ</t>
  </si>
  <si>
    <t>10/18/2021 00:00:00</t>
  </si>
  <si>
    <t>08/18/2024 00:00:00</t>
  </si>
  <si>
    <t>บจก.ทู คอนเนอร์</t>
  </si>
  <si>
    <t>หจก. ทู คอนเนอร์</t>
  </si>
  <si>
    <t>ทู คอนเนอร์</t>
  </si>
  <si>
    <t>10/29/2019 00:00:00</t>
  </si>
  <si>
    <t>หจก.พีทีดี ยะลา 1431</t>
  </si>
  <si>
    <t>พี ที ดี ยะลา 1431</t>
  </si>
  <si>
    <t>03/14/2033 00:00:00</t>
  </si>
  <si>
    <t>นายลุตฟี  บือแน</t>
  </si>
  <si>
    <t>04/30/2021 00:00:00</t>
  </si>
  <si>
    <t>04/26/2031 00:00:00</t>
  </si>
  <si>
    <t>บจก.พงศกร พิษณุโลก โพลทรี่</t>
  </si>
  <si>
    <t>พงศกร พิษณุโลก โพลทรี่</t>
  </si>
  <si>
    <t>08/30/2022 00:00:00</t>
  </si>
  <si>
    <t>08/29/2057 00:00:00</t>
  </si>
  <si>
    <t>นายมูหัมมัดอันวา ยูโซ๊ะ</t>
  </si>
  <si>
    <t>มูหัมมัดอันวา ยูโซ๊ะ</t>
  </si>
  <si>
    <t>09/02/2022 00:00:00</t>
  </si>
  <si>
    <t>09/01/2029 00:00:00</t>
  </si>
  <si>
    <t>นางศิริรัตน์ แสนอุบล</t>
  </si>
  <si>
    <t>ศิริรัตน์ แสนอุบล</t>
  </si>
  <si>
    <t>02/25/2020 00:00:00</t>
  </si>
  <si>
    <t>03/24/2032 00:00:00</t>
  </si>
  <si>
    <t>บจก.อุดมธนารักษ์</t>
  </si>
  <si>
    <t>อุดมธนารักษ์ จำกัด</t>
  </si>
  <si>
    <t>01/05/2029 00:00:00</t>
  </si>
  <si>
    <t>โรงเรียนมะฮัดอิสลามอีมานียะฮ์มูลนิธิ</t>
  </si>
  <si>
    <t>06/02/2022 00:00:00</t>
  </si>
  <si>
    <t>06/01/2024 00:00:00</t>
  </si>
  <si>
    <t>ดี.ไอ.เอ็น.อิมปอร์ตเอ็กซ์ปอร์ต</t>
  </si>
  <si>
    <t>หจก.ดี.ไอ.เอ็น.อิมปอร์ตเอ็กซ์ปอร์ต</t>
  </si>
  <si>
    <t>02/06/2009 00:00:00</t>
  </si>
  <si>
    <t>03/31/2025 00:00:00</t>
  </si>
  <si>
    <t>ตันหยงก่อสร้าง</t>
  </si>
  <si>
    <t>06/25/2043 00:00:00</t>
  </si>
  <si>
    <t>นางสาวกูมาซือนา แวะหะยี</t>
  </si>
  <si>
    <t>กูมาซือนา แวหะยี</t>
  </si>
  <si>
    <t>08/17/2023 00:00:00</t>
  </si>
  <si>
    <t>08/16/2024 00:00:00</t>
  </si>
  <si>
    <t>นายสุุกรี นุ  และนางอามีเนาะ นุ</t>
  </si>
  <si>
    <t>07/20/2033 00:00:00</t>
  </si>
  <si>
    <t>นายอุใบดีละห์  ดาโอะ  และ น.ส.พาอีซะห์ กาเจ</t>
  </si>
  <si>
    <t>นางสาวสุใจ  ชิดทองปาน  และ นายมูสกามา  สีเย๊าะ</t>
  </si>
  <si>
    <t>10/12/2024 00:00:00</t>
  </si>
  <si>
    <t>ธิดารัตน์ ดำคง และ เสนอ ดำคง</t>
  </si>
  <si>
    <t>ธิดารัตน์ ดำคง</t>
  </si>
  <si>
    <t>10/02/2015 00:00:00</t>
  </si>
  <si>
    <t>10/01/2036 00:00:00</t>
  </si>
  <si>
    <t>นายสมจิตร สามีหวัง</t>
  </si>
  <si>
    <t>สมจิตร สามีหวัง</t>
  </si>
  <si>
    <t>03/18/2013 00:00:00</t>
  </si>
  <si>
    <t>บริษัท สงขลาไบโอ แมส จำกัด</t>
  </si>
  <si>
    <t>บ สงขลาไบโอแมส</t>
  </si>
  <si>
    <t>สงขลาไบโอ แมส</t>
  </si>
  <si>
    <t>น.ส.ชลิดา พึ่งวิรวัฒน์ และ นางจุฬนี พึ่งวิรวัฒน์</t>
  </si>
  <si>
    <t>07/08/2019 00:00:00</t>
  </si>
  <si>
    <t>06/07/2024 00:00:00</t>
  </si>
  <si>
    <t xml:space="preserve">นายอับดุลรอนิง ยีมะยี </t>
  </si>
  <si>
    <t>นายอับดุลรอนิง ยีมะยี</t>
  </si>
  <si>
    <t>อับดุลรอนิง ยีมะยี</t>
  </si>
  <si>
    <t>11/29/2019 00:00:00</t>
  </si>
  <si>
    <t>08/22/2024 00:00:00</t>
  </si>
  <si>
    <t>นางสาวอรสา มะเด๊าะ และนายมาหามะเตาเฟต สามะ</t>
  </si>
  <si>
    <t>อรสา มะเด๊าะ</t>
  </si>
  <si>
    <t>03/22/2024 00:00:00</t>
  </si>
  <si>
    <t>มะรอสดี ตือเงาะ</t>
  </si>
  <si>
    <t>05/16/2023 00:00:00</t>
  </si>
  <si>
    <t>05/15/2024 00:00:00</t>
  </si>
  <si>
    <t>นายมะอูเซ็ง สาแล๊ะ</t>
  </si>
  <si>
    <t>01/19/2024 00:00:00</t>
  </si>
  <si>
    <t>นายวัชรินทร์  หมัดส่าแหล๊ะ</t>
  </si>
  <si>
    <t>นายวัชรินทร์    หมัดส่าแหล๊ะ</t>
  </si>
  <si>
    <t>วัชรินทร์ หมัดส่าแหล๊ะ</t>
  </si>
  <si>
    <t>10/14/2021 00:00:00</t>
  </si>
  <si>
    <t>03/01/2024 00:00:00</t>
  </si>
  <si>
    <t>บจก.ฟู แสงรัตน์</t>
  </si>
  <si>
    <t>ฟูแสงรัตน์</t>
  </si>
  <si>
    <t>ฟู แสงรัตน์</t>
  </si>
  <si>
    <t>10/10/2023 00:00:00</t>
  </si>
  <si>
    <t>11/23/2024 00:00:00</t>
  </si>
  <si>
    <t>นางซากียะ - นายอาแว เจ๊ะมะ</t>
  </si>
  <si>
    <t>ซากียะ เจ๊ะมะ</t>
  </si>
  <si>
    <t>นางสาวซากีนา  โต๊ะตาหยง</t>
  </si>
  <si>
    <t>ซากีนา โต๊ะตาหยง</t>
  </si>
  <si>
    <t>06/16/2016 00:00:00</t>
  </si>
  <si>
    <t>หจก.บันนังทอง</t>
  </si>
  <si>
    <t>บันนังทอง</t>
  </si>
  <si>
    <t>บจก. คูลซอฟท์</t>
  </si>
  <si>
    <t>คูลซอฟท์ จำกัด</t>
  </si>
  <si>
    <t>05/25/2033 00:00:00</t>
  </si>
  <si>
    <t>นางสาวฟารีดะห์ ทองปาน และนายอนันต์ ดือมาลี</t>
  </si>
  <si>
    <t>06/08/2018 00:00:00</t>
  </si>
  <si>
    <t xml:space="preserve">บจก.ไทย ฟิช เอ็กซ์ปอร์ตส์ </t>
  </si>
  <si>
    <t>ไทย ฟิช เอ็กซ์ปอร์ตส์</t>
  </si>
  <si>
    <t>09/13/2023 00:00:00</t>
  </si>
  <si>
    <t>09/12/2033 00:00:00</t>
  </si>
  <si>
    <t>นางสาวมูนีเราะห์ มานิ๊</t>
  </si>
  <si>
    <t>นายอาชมี สามะ และ น.ส.ชุรอัน เจะลง</t>
  </si>
  <si>
    <t>อาซมี สามะ</t>
  </si>
  <si>
    <t>04/07/2017 00:00:00</t>
  </si>
  <si>
    <t>นายจำนงค์ สุขถาวร</t>
  </si>
  <si>
    <t>จำนงค์ สุขถาวร</t>
  </si>
  <si>
    <t>นายมูฮำหมัดซู เจะนิ</t>
  </si>
  <si>
    <t>05/20/2021 00:00:00</t>
  </si>
  <si>
    <t>05/20/2036 00:00:00</t>
  </si>
  <si>
    <t>ธนากร และ ณัชชา ไทยบำรุง</t>
  </si>
  <si>
    <t>ณัชชา ไทยบำรุง</t>
  </si>
  <si>
    <t>หจก. อัลปกติอะมาน ทัวร์</t>
  </si>
  <si>
    <t>หจก อัล อะมาน ทัวร์</t>
  </si>
  <si>
    <t>11/29/2023 00:00:00</t>
  </si>
  <si>
    <t>บ แคปปิตอล ฟู๊ด อินเตอร์เนชั่นแนล</t>
  </si>
  <si>
    <t>11/24/2030 00:00:00</t>
  </si>
  <si>
    <t>นายสุพรรณ และ นางจันทร์ทิพย์ พลรักษา</t>
  </si>
  <si>
    <t>สุพรรณ พลรักษา</t>
  </si>
  <si>
    <t>10/26/2032 00:00:00</t>
  </si>
  <si>
    <t>ไฟซ้อล  เดชเลย์</t>
  </si>
  <si>
    <t>ไฟซ้อล เดชเลย์</t>
  </si>
  <si>
    <t>08/26/2019 00:00:00</t>
  </si>
  <si>
    <t>08/26/2039 00:00:00</t>
  </si>
  <si>
    <t>พงษ์กานต์ อินทร์พงษ์นุวัฒน์</t>
  </si>
  <si>
    <t>01/24/2018 00:00:00</t>
  </si>
  <si>
    <t>12/23/2030 00:00:00</t>
  </si>
  <si>
    <t>นายวิวุฒิ นางกรรณิกา ศักดี</t>
  </si>
  <si>
    <t>วิวุฒิ ศักดี</t>
  </si>
  <si>
    <t>บมจ. นอร์ทอีส รับเบอร์</t>
  </si>
  <si>
    <t>บมจ นอร์ทอีส รับเบอร์</t>
  </si>
  <si>
    <t>นอร์ทอีส รับเบอร์ จำกัด (มหาชน)</t>
  </si>
  <si>
    <t>07/29/2020 00:00:00</t>
  </si>
  <si>
    <t>07/28/2040 00:00:00</t>
  </si>
  <si>
    <t>เจะเลาะ เจะนุ และ นูรีซัน วาแม</t>
  </si>
  <si>
    <t>เจะเลาะ เจะนุ</t>
  </si>
  <si>
    <t>04/06/2023 00:00:00</t>
  </si>
  <si>
    <t>บริษัท ยะลาซีดีเอ็มเอ จำกัด</t>
  </si>
  <si>
    <t>บริษัท ยะลา ซีดีเอ็มเอ จำกัด</t>
  </si>
  <si>
    <t>ยะลา ซีดีเอ็มเอ</t>
  </si>
  <si>
    <t>11/27/2039 00:00:00</t>
  </si>
  <si>
    <t>นางสาวคอดีเยาะห์  อาบูวะ และ นางสาวรุสณีย์  อาบูวะ</t>
  </si>
  <si>
    <t>คอดีเยาะห์ อาบูวะ</t>
  </si>
  <si>
    <t>09/29/2023 00:00:00</t>
  </si>
  <si>
    <t>09/28/2028 00:00:00</t>
  </si>
  <si>
    <t>นายมูฮำหมัดรอบี หมันหลิน</t>
  </si>
  <si>
    <t>07/13/2041 00:00:00</t>
  </si>
  <si>
    <t>น.ส.อุไรวรรณ วงศ์หมัดทอง</t>
  </si>
  <si>
    <t>นางสาวอุไรวรรณ วงศ์หมัดทอง</t>
  </si>
  <si>
    <t>อุไรวรรณ วงศ์หมัดทอง</t>
  </si>
  <si>
    <t>12/06/2032 00:00:00</t>
  </si>
  <si>
    <t>โอเคซัพพลาย หาดใหญ่ จำกัด</t>
  </si>
  <si>
    <t>บจก.โอเคซัพพลาย หาดใหญ่</t>
  </si>
  <si>
    <t>06/29/2021 00:00:00</t>
  </si>
  <si>
    <t>06/29/2039 00:00:00</t>
  </si>
  <si>
    <t>ธวัชชัย ยอดเวียน</t>
  </si>
  <si>
    <t>ธวัชชัย  ยอดเวียน</t>
  </si>
  <si>
    <t>04/28/2020 00:00:00</t>
  </si>
  <si>
    <t>อุไร ตาเดอิน</t>
  </si>
  <si>
    <t>นางอุไร ตาเดอิน</t>
  </si>
  <si>
    <t>12/23/2021 00:00:00</t>
  </si>
  <si>
    <t>บจก.พี.เอ.ที. อินโนเวทีฟโซลูชั่น</t>
  </si>
  <si>
    <t>บจ.พี เอ ที อินโนเวทีฟโซลูชั่น</t>
  </si>
  <si>
    <t>10/15/2019 00:00:00</t>
  </si>
  <si>
    <t>01/28/2025 00:00:00</t>
  </si>
  <si>
    <t>นางสาวพรอุมา  พิทัก</t>
  </si>
  <si>
    <t>น.ส.พรอุมา พิทัก</t>
  </si>
  <si>
    <t>พรอุมา พิทัก</t>
  </si>
  <si>
    <t>01/17/2018 00:00:00</t>
  </si>
  <si>
    <t>01/16/2031 00:00:00</t>
  </si>
  <si>
    <t>วีรนารถ กันซัน</t>
  </si>
  <si>
    <t>09/21/2018 00:00:00</t>
  </si>
  <si>
    <t>03/20/2029 00:00:00</t>
  </si>
  <si>
    <t>ณัฐนนท์ และ ปณิดา มหัทธนพร</t>
  </si>
  <si>
    <t>ปกรณ์  สุขมา</t>
  </si>
  <si>
    <t>ณัฐนนท์ มหัทธนพร</t>
  </si>
  <si>
    <t>07/29/2021 00:00:00</t>
  </si>
  <si>
    <t>07/28/2026 00:00:00</t>
  </si>
  <si>
    <t>นุจรินทร์ ประธาน</t>
  </si>
  <si>
    <t>นางสาวนุจรินทร์ ประธาน</t>
  </si>
  <si>
    <t>10/06/2020 00:00:00</t>
  </si>
  <si>
    <t>10/06/2035 00:00:00</t>
  </si>
  <si>
    <t>นายนิพัฒน์พงศ์และนางพรรณฑิภา พุ่มรส</t>
  </si>
  <si>
    <t>นิพัฒน์พงศ์ พุ่มรส</t>
  </si>
  <si>
    <t>03/09/2017 00:00:00</t>
  </si>
  <si>
    <t>03/08/2027 00:00:00</t>
  </si>
  <si>
    <t>นางมุทิตา มังคลัง และ นายสุรินทร์ มังคลัง</t>
  </si>
  <si>
    <t>มุทิตา  มังคลัง</t>
  </si>
  <si>
    <t>มุทิตา มังคลัง</t>
  </si>
  <si>
    <t>04/24/2020 00:00:00</t>
  </si>
  <si>
    <t>04/23/2030 00:00:00</t>
  </si>
  <si>
    <t>นางกิฬา บุญแก้วคง</t>
  </si>
  <si>
    <t>นางกีฬา บุญแก้วคง</t>
  </si>
  <si>
    <t>กิฬา บุญแก้วคง</t>
  </si>
  <si>
    <t>หจก.นาปาเลน แทรเวิล แอนด์ ทัวร์</t>
  </si>
  <si>
    <t>หจก.นาปาเลน แทนเวิล แอนด์ ทัวร์</t>
  </si>
  <si>
    <t>หจก.โอมาร์ทัวร์</t>
  </si>
  <si>
    <t>หจก โอมาร์ทัวร์</t>
  </si>
  <si>
    <t>03/21/2019 00:00:00</t>
  </si>
  <si>
    <t>03/20/2027 00:00:00</t>
  </si>
  <si>
    <t>บริษัท อีวี คาร์(ไทยแลยด์) จำกัด</t>
  </si>
  <si>
    <t>อีวี คาร์ (ไทยแลนด์) จำกัด</t>
  </si>
  <si>
    <t>อีวี คาร์ (ไทยแลนด์)</t>
  </si>
  <si>
    <t>05/25/2020 00:00:00</t>
  </si>
  <si>
    <t>05/24/2030 00:00:00</t>
  </si>
  <si>
    <t xml:space="preserve">นางสาวสาวิตรี  ยีสมัน </t>
  </si>
  <si>
    <t>สาวิตรี ยีสมัน</t>
  </si>
  <si>
    <t>09/17/2020 00:00:00</t>
  </si>
  <si>
    <t>09/16/2030 00:00:00</t>
  </si>
  <si>
    <t>คำแหง สามศึกชัย</t>
  </si>
  <si>
    <t>นายคำแหง สามศึกชัย</t>
  </si>
  <si>
    <t>12/15/2021 00:00:00</t>
  </si>
  <si>
    <t>12/14/2028 00:00:00</t>
  </si>
  <si>
    <t>บพิศ โตมาซา</t>
  </si>
  <si>
    <t>07/30/2020 00:00:00</t>
  </si>
  <si>
    <t>07/22/2025 00:00:00</t>
  </si>
  <si>
    <t>บจก.เคเอส คอร์ปอเรชั่น</t>
  </si>
  <si>
    <t>เคเอส คอร์ปอเรชั่น</t>
  </si>
  <si>
    <t>04/04/2019 00:00:00</t>
  </si>
  <si>
    <t>04/03/2026 00:00:00</t>
  </si>
  <si>
    <t>นางสุขใจ อจินไตยศิลป์</t>
  </si>
  <si>
    <t>สุขใจ อจินไตยศิลป์</t>
  </si>
  <si>
    <t>07/20/2042 00:00:00</t>
  </si>
  <si>
    <t>นางสาวมยุรี   อาดำ  และ นายอารีนนท์  บาดง</t>
  </si>
  <si>
    <t>05/23/2019 00:00:00</t>
  </si>
  <si>
    <t>05/22/2026 00:00:00</t>
  </si>
  <si>
    <t>นางคูไซนาห์  สะอะ</t>
  </si>
  <si>
    <t>นางคูไซนาห์ สะอะ</t>
  </si>
  <si>
    <t>คูไซนาห์ สะอะ</t>
  </si>
  <si>
    <t>10/03/2023 00:00:00</t>
  </si>
  <si>
    <t>11/11/2024 00:00:00</t>
  </si>
  <si>
    <t>นายอิบรอเฮง สะมะแอ</t>
  </si>
  <si>
    <t>นายอิบรอเฮ็ง สะมะแอ</t>
  </si>
  <si>
    <t>อิบรอเฮ็ง สะมะแอ</t>
  </si>
  <si>
    <t>10/25/2033 00:00:00</t>
  </si>
  <si>
    <t>นางสาวน้ำฝน จันทร์อิน</t>
  </si>
  <si>
    <t>01/15/2027 00:00:00</t>
  </si>
  <si>
    <t>นายแวอาแซ วาเด็ง และนางนาปีส๊ะ วาเด็ง</t>
  </si>
  <si>
    <t>แวอาแซ วาเด็ง</t>
  </si>
  <si>
    <t>01/09/2023 00:00:00</t>
  </si>
  <si>
    <t>อับดุลรอแม  สาแมบากอ</t>
  </si>
  <si>
    <t>อับดุลรอแม สาแมบากอ</t>
  </si>
  <si>
    <t>05/12/2023 00:00:00</t>
  </si>
  <si>
    <t>05/11/2033 00:00:00</t>
  </si>
  <si>
    <t>นางสาวรอฮานา มามะ และ นายอาหมัดซานูซี อาแว</t>
  </si>
  <si>
    <t>03/28/2024 00:00:00</t>
  </si>
  <si>
    <t>รูคอยตะห์ ยีตาแฮ</t>
  </si>
  <si>
    <t>นางสาวรูคอยตะห์   ยีตาเฮ</t>
  </si>
  <si>
    <t>รูคอยตะห์ ยีตาเฮ</t>
  </si>
  <si>
    <t>06/01/2023 00:00:00</t>
  </si>
  <si>
    <t>06/14/2024 00:00:00</t>
  </si>
  <si>
    <t>หจก. มงคลพรหมระนอง</t>
  </si>
  <si>
    <t>หจก มงคลพรหมระนอง</t>
  </si>
  <si>
    <t>มงคลพรหมระนอง</t>
  </si>
  <si>
    <t>09/18/2030 00:00:00</t>
  </si>
  <si>
    <t>นายอรรถพล ยาแบโต และ นส.นารี</t>
  </si>
  <si>
    <t>02/03/2022 00:00:00</t>
  </si>
  <si>
    <t>02/02/2027 00:00:00</t>
  </si>
  <si>
    <t>นายสมเจตน์ แซ่ลิ้ม</t>
  </si>
  <si>
    <t>สมเจตน์ แซ่ลิ้ม</t>
  </si>
  <si>
    <t>09/10/2020 00:00:00</t>
  </si>
  <si>
    <t>09/09/2024 00:00:00</t>
  </si>
  <si>
    <t>นายสมโภชน์ แสงทอง และ น.ส.นริศรา</t>
  </si>
  <si>
    <t>สมโภชน์ แสงทอง</t>
  </si>
  <si>
    <t>05/10/2024 00:00:00</t>
  </si>
  <si>
    <t>นางอาภรณ์ จินดารัตน์ และ นายวิยุธ จินดารัตน์</t>
  </si>
  <si>
    <t>อาภรณ์ จินดารัตน์</t>
  </si>
  <si>
    <t>07/04/2023 00:00:00</t>
  </si>
  <si>
    <t>07/03/2030 00:00:00</t>
  </si>
  <si>
    <t>นายสุระพล โกวิทพิทยากร และ นางสมศรี โกวิทพิทยากร</t>
  </si>
  <si>
    <t>11/06/2012 00:00:00</t>
  </si>
  <si>
    <t>01/09/2024 00:00:00</t>
  </si>
  <si>
    <t>บจก.วู้ดเทค เฟอร์นิช</t>
  </si>
  <si>
    <t>วู้ดเทค เฟอร์นิช</t>
  </si>
  <si>
    <t>02/11/2020 00:00:00</t>
  </si>
  <si>
    <t>02/10/2028 00:00:00</t>
  </si>
  <si>
    <t>นางสาวกัลย์สุดา ชูนพรัตน์ และนายณัฐพล ถนอมผล</t>
  </si>
  <si>
    <t>กัลย์สุดา ชูนพรัตน์</t>
  </si>
  <si>
    <t>02/08/2022 00:00:00</t>
  </si>
  <si>
    <t>สงกรานต์ สายพิมพ์ และบุญมาก สายพิมพ์</t>
  </si>
  <si>
    <t>สงกรานต์ สายพิมพ์</t>
  </si>
  <si>
    <t>10/18/2024 00:00:00</t>
  </si>
  <si>
    <t>ยูโซ๊ฟ เปาะซา</t>
  </si>
  <si>
    <t>นายเรืองวิทย์ - นางกรรณิการ์ ล้อศิริรัตน์</t>
  </si>
  <si>
    <t>เรืองวิทย์ ล้อศิริรัตน์</t>
  </si>
  <si>
    <t>10/10/2024 00:00:00</t>
  </si>
  <si>
    <t>นางสาวอาลียา กูนา และนายวันฮูเซน มานิตพันธ์</t>
  </si>
  <si>
    <t>12/23/2020 00:00:00</t>
  </si>
  <si>
    <t>12/23/2039 00:00:00</t>
  </si>
  <si>
    <t>นพเก้า เวชไธสง</t>
  </si>
  <si>
    <t>นางนพเก้า เวชไธสง</t>
  </si>
  <si>
    <t>08/30/2017 00:00:00</t>
  </si>
  <si>
    <t>นางยุพาพร และนายสุรัตน์ บุญเสริม</t>
  </si>
  <si>
    <t>ยุพาพร บุญเสริม</t>
  </si>
  <si>
    <t>สุรัตน์ บุญเสริม</t>
  </si>
  <si>
    <t>05/26/2045 00:00:00</t>
  </si>
  <si>
    <t>น.ส.ปิยาภรณ์ ถาคง</t>
  </si>
  <si>
    <t>ปิยาภรณ์ ถาดง</t>
  </si>
  <si>
    <t>10/28/2030 00:00:00</t>
  </si>
  <si>
    <t>เกศินี วายทองคำ และ วิสุทธิ์ วายทองคำ</t>
  </si>
  <si>
    <t>เกศินี วายทองคำ</t>
  </si>
  <si>
    <t>05/08/2023 00:00:00</t>
  </si>
  <si>
    <t xml:space="preserve">ซอลาสุดิน สาแมยาลอ และ มารบีย๊ะ สะอะสาฆอร์ 
</t>
  </si>
  <si>
    <t>ซอลาสุดิน สาแมยาลอ</t>
  </si>
  <si>
    <t>02/27/2025 00:00:00</t>
  </si>
  <si>
    <t>บจก บีเอส เวิลด์ กรุ๊ป</t>
  </si>
  <si>
    <t>บี.เอส.เวิลด์ กรุ๊ป</t>
  </si>
  <si>
    <t>12/06/2022 00:00:00</t>
  </si>
  <si>
    <t>10/30/2024 00:00:00</t>
  </si>
  <si>
    <t>นางสาวนุชจรีย์  มูลโสม</t>
  </si>
  <si>
    <t>นางสาวนุชจารีย์ มูลโสม</t>
  </si>
  <si>
    <t>นุชจรีย์ มูลโสม</t>
  </si>
  <si>
    <t>11/26/2019 00:00:00</t>
  </si>
  <si>
    <t>นายนริศร์ แสงเมือง และ น.ส.สุนิต้า หวันกะมา</t>
  </si>
  <si>
    <t>นริศร์ แสงเมือง</t>
  </si>
  <si>
    <t>04/09/2021 00:00:00</t>
  </si>
  <si>
    <t>04/08/2031 00:00:00</t>
  </si>
  <si>
    <t xml:space="preserve">โรงเรียนพัฒนศาสนวิทยา นายมูหัมหมัด </t>
  </si>
  <si>
    <t>มุคตารีวิทยา</t>
  </si>
  <si>
    <t>05/14/2024 00:00:00</t>
  </si>
  <si>
    <t>กิตติศักดิ์ ดามาอู</t>
  </si>
  <si>
    <t>02/21/2019 00:00:00</t>
  </si>
  <si>
    <t>02/20/2025 00:00:00</t>
  </si>
  <si>
    <t>พัชรินทร์ ลีรัตน์</t>
  </si>
  <si>
    <t>พัชรินทร์  ลีรัตน์</t>
  </si>
  <si>
    <t>03/31/2024 00:00:00</t>
  </si>
  <si>
    <t>บจก.พีเอ็ม.เทรดดิ้ง แอนด์ ฟู้ดส์ แคน</t>
  </si>
  <si>
    <t>บจ.พี.เอ็ม.เทรดดิ้ง แอนด์ ฟู๊ดแคน</t>
  </si>
  <si>
    <t>พี.เอ็ม.เทรดดิ้ง แอนด์ ฟู้ดส์ แคน</t>
  </si>
  <si>
    <t>หจก.เปาะซูฮาดีแว้ง</t>
  </si>
  <si>
    <t xml:space="preserve">หจก.เปาะซูฮาดีแว้ง </t>
  </si>
  <si>
    <t>เปาะซูฮาดีแว้ง</t>
  </si>
  <si>
    <t>12/31/2023 00:00:00</t>
  </si>
  <si>
    <t>หจก.ไร่หญ้า แสงอรุณ การ์เด้น</t>
  </si>
  <si>
    <t>หจก ไร่หญ้า แสงอรุณ การ์เด้น</t>
  </si>
  <si>
    <t>ไร่หญ้า แสงอรุณ การ์เด้น</t>
  </si>
  <si>
    <t>นายไพศาล  หวันหวัง และ นางสาวนูรีซาน  ดอเลาะ</t>
  </si>
  <si>
    <t>ไพศาล หวันหวัง</t>
  </si>
  <si>
    <t>นายบูดีมัน แยนาม,บริษัท เนาตีย์ โคออปเรชั่น</t>
  </si>
  <si>
    <t>บูดีมัน แยนา</t>
  </si>
  <si>
    <t>05/31/2030 00:00:00</t>
  </si>
  <si>
    <t>บริษัท กาสะลอง รีสอร์ท แอนด์ สปา จำกัด</t>
  </si>
  <si>
    <t>กาสะลองรีสอร์ท แอนด์ สปา</t>
  </si>
  <si>
    <t>07/12/2022 00:00:00</t>
  </si>
  <si>
    <t>น.ส.ลลิดา และนายศิริชัย ฉินสุวรรณ</t>
  </si>
  <si>
    <t>ลลิดา ฉินสุวรรณ</t>
  </si>
  <si>
    <t>นายวิรัตน์ นางมรกต บัวมหะกุล</t>
  </si>
  <si>
    <t>วิรัตน์ บัวมหะกุล</t>
  </si>
  <si>
    <t>01/14/2020 00:00:00</t>
  </si>
  <si>
    <t>01/13/2027 00:00:00</t>
  </si>
  <si>
    <t>นายสาการียา นางฮามีดะ น.ส.รอกีเย๊าะ</t>
  </si>
  <si>
    <t>นายสาการียา นางฮามีดะ น.ส.รอกีเอ๊าะ</t>
  </si>
  <si>
    <t>สาการียา บือราเฮง</t>
  </si>
  <si>
    <t>12/22/2017 00:00:00</t>
  </si>
  <si>
    <t>บริษัท เฮลท์ตี้ แฮบบิแทท จำกัด</t>
  </si>
  <si>
    <t>เฮลท์ตี้ แฮบบิแทท จำกัด</t>
  </si>
  <si>
    <t>12/07/2017 00:00:00</t>
  </si>
  <si>
    <t>09/06/2028 00:00:00</t>
  </si>
  <si>
    <t>นางสาวชยา สุวรรณโชติ</t>
  </si>
  <si>
    <t>ชยา สุวรรณโชติ</t>
  </si>
  <si>
    <t>05/23/2028 00:00:00</t>
  </si>
  <si>
    <t xml:space="preserve">นางสาว  ปิยะฉัตร วิกรมาทิตย์ </t>
  </si>
  <si>
    <t>น.ส.ปิยะฉัตร วิกรมาทิตย์</t>
  </si>
  <si>
    <t>ปิยะฉัตร วิกรมาทิตย์</t>
  </si>
  <si>
    <t>02/13/2020 00:00:00</t>
  </si>
  <si>
    <t>02/12/2022 00:00:00</t>
  </si>
  <si>
    <t>นายอายือมัล  ดือราเฮง</t>
  </si>
  <si>
    <t>นายอายือมัล ดือราเฮง</t>
  </si>
  <si>
    <t>อายือมัล ดือราเฮง</t>
  </si>
  <si>
    <t>นางสาวฮันนะห์ บินดอเลาะ และ นายมูฮัมหมัดฟัฮมี อัศซิดดีกย์</t>
  </si>
  <si>
    <t>08/26/2024 00:00:00</t>
  </si>
  <si>
    <t>หจก. นิธิณัฐ</t>
  </si>
  <si>
    <t>บจก. นิธิณัฐ</t>
  </si>
  <si>
    <t>นิธิณัฐ จำกัด</t>
  </si>
  <si>
    <t>นางอารีีนา  บิลโตะเตะ  และ นายศุภกิจ  บิลโตะเตะ</t>
  </si>
  <si>
    <t>อารีนา บิลโตะเตะ</t>
  </si>
  <si>
    <t>09/11/2023 00:00:00</t>
  </si>
  <si>
    <t>บริษัท ว.รนภมิ จำกัด</t>
  </si>
  <si>
    <t>บ ว.รณภูมิ</t>
  </si>
  <si>
    <t>ว.รณภูมิ จำกัด</t>
  </si>
  <si>
    <t>08/31/2017 00:00:00</t>
  </si>
  <si>
    <t>08/30/2028 00:00:00</t>
  </si>
  <si>
    <t>นายธีระพงษ์ ปันชัย และนายดวงจันทร์</t>
  </si>
  <si>
    <t>ธีระพงษ์ ปันชัย</t>
  </si>
  <si>
    <t>10/29/2020 00:00:00</t>
  </si>
  <si>
    <t>ดวงจันทร์ ปันชัย</t>
  </si>
  <si>
    <t>นายธนเดช โรจนรัตนางกูร</t>
  </si>
  <si>
    <t>ธนเดช  โรจนรัตนางกูร</t>
  </si>
  <si>
    <t>ธนเดช โรจนรัตนางกูร</t>
  </si>
  <si>
    <t>10/26/2022 00:00:00</t>
  </si>
  <si>
    <t>01/26/2024 00:00:00</t>
  </si>
  <si>
    <t>บริษัท ธนทวีเคหะการ จำกัด</t>
  </si>
  <si>
    <t>ธนทวีเคหะการ</t>
  </si>
  <si>
    <t>02/12/2027 00:00:00</t>
  </si>
  <si>
    <t>สุกัญญา โกวิทย์พรสิน และรงณ์ฤทธิ์ เลขทวี</t>
  </si>
  <si>
    <t>สุกัญญา โกวิทย์พรสิน</t>
  </si>
  <si>
    <t>ชนก ลิ้มพิพัฒนวงศ์</t>
  </si>
  <si>
    <t>12/16/2020 00:00:00</t>
  </si>
  <si>
    <t>09/20/2026 00:00:00</t>
  </si>
  <si>
    <t>ธรรมยุติ มูลทรัพย์</t>
  </si>
  <si>
    <t>ธรรมยุติ  มูลทรัพย์</t>
  </si>
  <si>
    <t>10/06/2017 00:00:00</t>
  </si>
  <si>
    <t>10/05/2031 00:00:00</t>
  </si>
  <si>
    <t>ไพโรจน์ รักธรรม นางสายสมร อนันต์</t>
  </si>
  <si>
    <t>ไพโรจน์ รักธรรม</t>
  </si>
  <si>
    <t>01/30/2017 00:00:00</t>
  </si>
  <si>
    <t>12/25/2026 00:00:00</t>
  </si>
  <si>
    <t>นายสันติ นางสุมิตตรา มูลทรัพย์</t>
  </si>
  <si>
    <t>สันติ มูลทรัพย์</t>
  </si>
  <si>
    <t>05/27/2019 00:00:00</t>
  </si>
  <si>
    <t>05/26/2026 00:00:00</t>
  </si>
  <si>
    <t>โรงเรียนตาร์เบียตุลวาตันมูลนิธิ</t>
  </si>
  <si>
    <t>ตาร์เบียตุลวาตันมูลนิธิ</t>
  </si>
  <si>
    <t>07/22/2016 00:00:00</t>
  </si>
  <si>
    <t>07/20/2026 00:00:00</t>
  </si>
  <si>
    <t>เพื่อการศึกษาโรงเรียนอามานะศักดิ์</t>
  </si>
  <si>
    <t>12/26/2025 00:00:00</t>
  </si>
  <si>
    <t>โนรมาน อัฮมัดมูซา</t>
  </si>
  <si>
    <t>12/14/2026 00:00:00</t>
  </si>
  <si>
    <t>นางสาวพญา ธาราวุฒิ</t>
  </si>
  <si>
    <t>พญา ธาราวุฒิ</t>
  </si>
  <si>
    <t>บจก.ไมโครเน็ตซัพพลาย</t>
  </si>
  <si>
    <t>ไมโครเน็ตซัพพลาย จำกัด</t>
  </si>
  <si>
    <t>01/25/2021 00:00:00</t>
  </si>
  <si>
    <t>หจก.อาลี อามานะห์</t>
  </si>
  <si>
    <t>อาลี อามานะห์</t>
  </si>
  <si>
    <t>09/10/2021 00:00:00</t>
  </si>
  <si>
    <t>09/10/2041 00:00:00</t>
  </si>
  <si>
    <t>อัสนีวาตี จาราแว + นิสุไลมัน หะยีอาแว</t>
  </si>
  <si>
    <t>นายอัศมี  หยีดาโอะ</t>
  </si>
  <si>
    <t>อัสนีวาตี จาราแว</t>
  </si>
  <si>
    <t>10/05/2022 00:00:00</t>
  </si>
  <si>
    <t>10/04/2029 00:00:00</t>
  </si>
  <si>
    <t>บจก.ป๋าหวาน  ค้าเหล็ก  ,นางสาวสามิหยะ  ชำนาญ , นาอภิสิทธิ์  หม้าเหล็ม</t>
  </si>
  <si>
    <t>สามิหยะ ชำนาญ</t>
  </si>
  <si>
    <t>10/18/2019 00:00:00</t>
  </si>
  <si>
    <t>12/17/2031 00:00:00</t>
  </si>
  <si>
    <t>นายยุทธกานต์ และนางสุปราณี ราป้อม</t>
  </si>
  <si>
    <t>ยุทธกานต์ ราป้อม</t>
  </si>
  <si>
    <t>07/08/2021 00:00:00</t>
  </si>
  <si>
    <t>07/07/2026 00:00:00</t>
  </si>
  <si>
    <t>บจก.เบสท์-แพค คอนแกรีต</t>
  </si>
  <si>
    <t>บจก.เบสท์-แพค คอนกรีต</t>
  </si>
  <si>
    <t>เบสท์-แพค คอนกรีต</t>
  </si>
  <si>
    <t>04/22/2022 00:00:00</t>
  </si>
  <si>
    <t>04/21/2029 00:00:00</t>
  </si>
  <si>
    <t>โชคชัย ตินพ และนางวิราพันธ์ ตินพ</t>
  </si>
  <si>
    <t>โชคชัย ตินพ</t>
  </si>
  <si>
    <t>07/11/2026 00:00:00</t>
  </si>
  <si>
    <t>บ.พีแอนด์ซี กรุ๊ป</t>
  </si>
  <si>
    <t>พี แอนด์ ซี กรุ๊ป จำกัด</t>
  </si>
  <si>
    <t>09/16/2021 00:00:00</t>
  </si>
  <si>
    <t>09/15/2026 00:00:00</t>
  </si>
  <si>
    <t>บจก.เจเอส ทูลลิ่งซัพพลาย</t>
  </si>
  <si>
    <t>เจเอส ทูลลิ่งซัพพลาย</t>
  </si>
  <si>
    <t>เจ เอส ทูลลิ่งซัพพลาย จำกัด</t>
  </si>
  <si>
    <t>08/15/2024 00:00:00</t>
  </si>
  <si>
    <t>บ ช.หอมนานก่อสร้าง</t>
  </si>
  <si>
    <t>นายสอแหละ   และ นางวิณา   ขุนเศษ</t>
  </si>
  <si>
    <t>นายดือเล๊าะ มะแซ / นางเฝาซียะห์ ดือราแม</t>
  </si>
  <si>
    <t>12/26/2013 00:00:00</t>
  </si>
  <si>
    <t>บริษัท ส.อรุณ คอนกรีต จำกัด</t>
  </si>
  <si>
    <t>8010</t>
  </si>
  <si>
    <t>90004</t>
  </si>
  <si>
    <t>บริษัท มีนบุรีซิเมนต์ไทย จำกัด</t>
  </si>
  <si>
    <t>12/04/2023 00:00:00</t>
  </si>
  <si>
    <t>8200</t>
  </si>
  <si>
    <t>60002</t>
  </si>
  <si>
    <t>บมจ.โรงพยาบาลรามคำแหง</t>
  </si>
  <si>
    <t>10/04/2021 00:00:00</t>
  </si>
  <si>
    <t>10/03/2026 00:00:00</t>
  </si>
  <si>
    <t>บจก.เจ.ที.รุ่งเรือง</t>
  </si>
  <si>
    <t>10/18/2023 00:00:00</t>
  </si>
  <si>
    <t>บริษัท โรงพยาบาลมหาชัย จำกัด (มหาชน)</t>
  </si>
  <si>
    <t>บมจ.โรงพยาบาลมหาชัย</t>
  </si>
  <si>
    <t>บริษัท ธนานันท์ฮาร์ดแวร์ จำกัด</t>
  </si>
  <si>
    <t>ธนานันท์  ฮาร์ดแวร์</t>
  </si>
  <si>
    <t>02/11/2024 00:00:00</t>
  </si>
  <si>
    <t>บจก. 500 ไมล์</t>
  </si>
  <si>
    <t>บ 500 ไมล์</t>
  </si>
  <si>
    <t>บริษัท จันทบุรี เจมีมอเตอร์ จำกัด</t>
  </si>
  <si>
    <t>บจ.จันทบุรี เจพีมอเตอร์</t>
  </si>
  <si>
    <t>04/12/2022 00:00:00</t>
  </si>
  <si>
    <t>เอ-อาเธอร์ แอดวานซ์ จำกัด</t>
  </si>
  <si>
    <t>บ เอ-อาเธอร์ แอดวานซ์</t>
  </si>
  <si>
    <t>08/04/2023 00:00:00</t>
  </si>
  <si>
    <t>บริษัท เอส ซี จี 1995 จำกัด</t>
  </si>
  <si>
    <t>บ เอส ซี จี 1995</t>
  </si>
  <si>
    <t>บริษัท ทีอาร์ซี คอนสตรัคชั่น จำกัด(มหาชน)</t>
  </si>
  <si>
    <t>บมจ ทีอาร์ซี คอนสตรัคชั่น</t>
  </si>
  <si>
    <t xml:space="preserve">บริษัท สหการวิศวกร จำกัด </t>
  </si>
  <si>
    <t>บ สหการวิศวกร</t>
  </si>
  <si>
    <t>11/02/2027 00:00:00</t>
  </si>
  <si>
    <t>บริษัท เกริกไกร เอ็นเทอร์ไพรส์ จำกัด</t>
  </si>
  <si>
    <t>บจ. เกริกไกร เอ็นเทอร์ไพรส์</t>
  </si>
  <si>
    <t>บจก.อีซูซุ สุพรภุณฑ์ชุมพร</t>
  </si>
  <si>
    <t>บจก.อีซูซุ สุพรภัณฑ์ชุมพร</t>
  </si>
  <si>
    <t>หจก.ซี.ซี.จักรกล และ ก่อสร้าง</t>
  </si>
  <si>
    <t>หจก.ซี.ซี.จักรกลและก่อสร้าง</t>
  </si>
  <si>
    <t>11/17/2026 00:00:00</t>
  </si>
  <si>
    <t>บริษัท ไฮเทค อินดัสเตรียล เซอร์วิส แอนด์ ซัพพลาย จำกัด</t>
  </si>
  <si>
    <t>บ.ไฮเทค อินดัสเตรียล เซอร์วิส แอนด์ ซัพพลาย</t>
  </si>
  <si>
    <t>บมจ.เชียงใหม่รามธุรกิจการแพทย์</t>
  </si>
  <si>
    <t>บมจ.โรงพยาบาลเชียงใหม่รามธุรกิจการแพทย์</t>
  </si>
  <si>
    <t>05/04/2028 00:00:00</t>
  </si>
  <si>
    <t>นางเอมพิกา จิตต์เสนา</t>
  </si>
  <si>
    <t>06/26/2013 00:00:00</t>
  </si>
  <si>
    <t>บจก.โรงเรียนนานาชาติแห่งหาดใหญ่</t>
  </si>
  <si>
    <t>โรงเรียนนานาชาติแห่งหาดใหญ่</t>
  </si>
  <si>
    <t>08/10/2032 00:00:00</t>
  </si>
  <si>
    <t>บ โรงพยาบาลราษฏร์นรา</t>
  </si>
  <si>
    <t>บมจ.คริสเตียนีและนีลเส็น (ไทย) ("CNT")</t>
  </si>
  <si>
    <t>บมจ คริสเตียนีและนีลเส็น(ไทย)</t>
  </si>
  <si>
    <t>10/06/2029 00:00:00</t>
  </si>
  <si>
    <t>บจ.ส.อรุณ เวลส์เซอร์วิสเซ็นเตอร์</t>
  </si>
  <si>
    <t>06/23/2021 00:00:00</t>
  </si>
  <si>
    <t>12/31/2032 00:00:00</t>
  </si>
  <si>
    <t>บริษัท การบินไทย</t>
  </si>
  <si>
    <t>05/14/2010 00:00:00</t>
  </si>
  <si>
    <t>12/31/2026 00:00:00</t>
  </si>
  <si>
    <t>บริษัท เดอะ วิลเลจ แมเนจเม้มท์ จำกัด</t>
  </si>
  <si>
    <t>บมจ ธนบุรี เฮลท์แคร์ กรุ๊ป</t>
  </si>
  <si>
    <t>บจก.ไทย เอซี อินเตอร์เฟรช</t>
  </si>
  <si>
    <t>10/05/2023 00:00:00</t>
  </si>
  <si>
    <t>บจ.พอร์ท แอนด์ มารีน คอร์ปอเรชั่น (พี.เอ.เอ็ม)</t>
  </si>
  <si>
    <t>บจ.พอร์ท แอนด์ มารีน คอร์ปอเรชั่น(พี.เอ.เอ็ม)</t>
  </si>
  <si>
    <t>09/01/2023 00:00:00</t>
  </si>
  <si>
    <t>12/29/2023 00:00:00</t>
  </si>
  <si>
    <t>บริษัท ศิครินทร์ จำกัด (มหาชน)</t>
  </si>
  <si>
    <t xml:space="preserve">บมจ ศิครินทร์ </t>
  </si>
  <si>
    <t>บริษัท ดี ซูพรีม จำกัด</t>
  </si>
  <si>
    <t>บจ ดี ซูพรีม</t>
  </si>
  <si>
    <t>08/21/2023 00:00:00</t>
  </si>
  <si>
    <t>ห้างหุ้นส่วนจำกัด คงมั่นการช่าง</t>
  </si>
  <si>
    <t>11/25/2022 00:00:00</t>
  </si>
  <si>
    <t>11/25/2023 00:00:00</t>
  </si>
  <si>
    <t>บจก.ปัตตานีโลจิสติกส์ (2009)</t>
  </si>
  <si>
    <t>8400</t>
  </si>
  <si>
    <t>80001</t>
  </si>
  <si>
    <t xml:space="preserve">ไพซอลแทรเวล แอนด์ ทัวร์ริง                                            </t>
  </si>
  <si>
    <t>หจก.ไพซอลแทรเวล แอนด์ ทัวร์ริง</t>
  </si>
  <si>
    <t>12/29/2020 00:00:00</t>
  </si>
  <si>
    <t>12/28/2034 00:00:00</t>
  </si>
  <si>
    <t>7100</t>
  </si>
  <si>
    <t>10005</t>
  </si>
  <si>
    <t>นายนาวี เสมอเพื่อน และ นางดรุณี เสมอเพื่อน</t>
  </si>
  <si>
    <t>นาวี เสมอเพื่อน</t>
  </si>
  <si>
    <t>บริษัท บารอกะห์ บิสซิเนส กรุ๊ป จำกัด</t>
  </si>
  <si>
    <t>บ มิกกี้ เทรเวิล</t>
  </si>
  <si>
    <t>03/29/2024 00:00:00</t>
  </si>
  <si>
    <t>ภาสกร และ สุชิน กอวณิชกุล</t>
  </si>
  <si>
    <t>ภาสกร กอวณิชกุล</t>
  </si>
  <si>
    <t>10/12/2023 00:00:00</t>
  </si>
  <si>
    <t>11/24/2024 00:00:00</t>
  </si>
  <si>
    <t>บริษัท สหไทยศึกษาภัณฑ์(2000) จำกัด</t>
  </si>
  <si>
    <t>บจก.สหไทยศึกษาภัณฑ์ (200)</t>
  </si>
  <si>
    <t>สหไทยศึกษาภัณฑ์ (2000)</t>
  </si>
  <si>
    <t>นายสันทัด มุสิกุล</t>
  </si>
  <si>
    <t>สันทัด มุสิกุล</t>
  </si>
  <si>
    <t>11/15/2022 00:00:00</t>
  </si>
  <si>
    <t>นายเลขา กิจคาม/น.ส.สุจิรา สัจจศรี</t>
  </si>
  <si>
    <t>เลขา กิจคาม</t>
  </si>
  <si>
    <t>ไอซ์วาสท์ จำกัด</t>
  </si>
  <si>
    <t>09/08/2024 00:00:00</t>
  </si>
  <si>
    <t>นายสมชัย จูเปาะ และ นางสาวปาตีเมาะ วันทอง</t>
  </si>
  <si>
    <t xml:space="preserve">นายสมชัย จูเปาะ และ นางสาวปาตีเมาะ </t>
  </si>
  <si>
    <t>สมชัย จูเปาะ</t>
  </si>
  <si>
    <t>07/29/2024 00:00:00</t>
  </si>
  <si>
    <t>นายอับดุลฆอนีย์ มาวี</t>
  </si>
  <si>
    <t>อับดุลฆอนีย์ มาวี</t>
  </si>
  <si>
    <t>02/15/2023 00:00:00</t>
  </si>
  <si>
    <t>บริษัท โซเฟีย อินเตอร์ฟู๊ด</t>
  </si>
  <si>
    <t>โซเฟีย อินเตอร์ฟู้ด</t>
  </si>
  <si>
    <t>09/26/2024 00:00:00</t>
  </si>
  <si>
    <t>โอมาร์  คอนสตรัคชั่น</t>
  </si>
  <si>
    <t>โอมาร์ทัวร์</t>
  </si>
  <si>
    <t>โอมาร์ คอนสตรัคชั่น</t>
  </si>
  <si>
    <t>สุไรนา บือราเฮง</t>
  </si>
  <si>
    <t>11/03/2024 00:00:00</t>
  </si>
  <si>
    <t>นายสะรี หัวเมือง</t>
  </si>
  <si>
    <t>สะรี หัวเมือง</t>
  </si>
  <si>
    <t>12/02/2023 00:00:00</t>
  </si>
  <si>
    <t>นายตฤณ  มิตรเจริญ</t>
  </si>
  <si>
    <t>นายตฤณ มิตรเจริญ</t>
  </si>
  <si>
    <t>ตฤณ มิตรเจริญ</t>
  </si>
  <si>
    <t>นายพล  เหล่าบัณฑิต</t>
  </si>
  <si>
    <t>02/01/2021 00:00:00</t>
  </si>
  <si>
    <t>บจก.ยูนิเท็กซ์ และกาเม้นท์</t>
  </si>
  <si>
    <t>ยูนิเท็กซ์ และกาเม้นท์</t>
  </si>
  <si>
    <t>08/23/2024 00:00:00</t>
  </si>
  <si>
    <t>นางเทพไท เสนพงศ์</t>
  </si>
  <si>
    <t>เทพไท เสนพงศ์</t>
  </si>
  <si>
    <t>08/28/2024 00:00:00</t>
  </si>
  <si>
    <t>นายธิติพงศ์  แพรดอก</t>
  </si>
  <si>
    <t>นายธิติพงศ์ แพรดอก</t>
  </si>
  <si>
    <t>ธิติพงศ์ แพรดอก</t>
  </si>
  <si>
    <t>05/20/2024 00:00:00</t>
  </si>
  <si>
    <t>อิมมัส ดีไซน์</t>
  </si>
  <si>
    <t>นายอิคลาส มะนะมุติ</t>
  </si>
  <si>
    <t>อิคลาส มะนะมุติ</t>
  </si>
  <si>
    <t>12/20/2022 00:00:00</t>
  </si>
  <si>
    <t>นายหะมะมุกดาร์ แลมัน</t>
  </si>
  <si>
    <t>นายหะมะมุกตาร์ แลมัน</t>
  </si>
  <si>
    <t>หะมะมุกดาร์ แลมัน</t>
  </si>
  <si>
    <t>03/23/2023 00:00:00</t>
  </si>
  <si>
    <t>นายฮัจยีเเอล สุรพงษ์</t>
  </si>
  <si>
    <t>นายฮัจยีแอล สุรพงษ์</t>
  </si>
  <si>
    <t>ฮัจยีแอล สุรพงษ์</t>
  </si>
  <si>
    <t>05/10/2023 00:00:00</t>
  </si>
  <si>
    <t>06/28/2024 00:00:00</t>
  </si>
  <si>
    <t>นายอัชหารี เจะโซะ</t>
  </si>
  <si>
    <t>อัชหารี เจะโซะ</t>
  </si>
  <si>
    <t>11/22/2024 00:00:00</t>
  </si>
  <si>
    <t>เอส แอนด์ ดี บีเอ็มแอล</t>
  </si>
  <si>
    <t>02/01/2024 00:00:00</t>
  </si>
  <si>
    <t>บริษัท วิลาวัลย์ การ์เม้นท์ จำกัด</t>
  </si>
  <si>
    <t>วิลาวัลย์ การ์เม้นท์ จำกัด</t>
  </si>
  <si>
    <t xml:space="preserve">หจก.ตั้งกิมแซการเกษตร </t>
  </si>
  <si>
    <t>หจก.ตั้งกิมแซการเกษตร</t>
  </si>
  <si>
    <t>ตั้งกิมแซการเกษตร</t>
  </si>
  <si>
    <t>07/11/2023 00:00:00</t>
  </si>
  <si>
    <t>09/17/2024 00:00:00</t>
  </si>
  <si>
    <t>นางสาวอุมาภรณ์ รอดศิริ</t>
  </si>
  <si>
    <t>น.ส.อุมาภรณ์ รอดศิริ</t>
  </si>
  <si>
    <t>อุมาภรณ์ รอดศิริ</t>
  </si>
  <si>
    <t>03/28/2023 00:00:00</t>
  </si>
  <si>
    <t>นายสมชาย  หวังและ และนางสาวสุนีย์  เจริญศรี</t>
  </si>
  <si>
    <t>09/24/2024 00:00:00</t>
  </si>
  <si>
    <t>นางฤทัยภักดิ์ ภู่มีสุข</t>
  </si>
  <si>
    <t>ฤทัยภักดิ์  ภู่มีสุข</t>
  </si>
  <si>
    <t>ฤทัยภักดิ์ ภู่มีสุข</t>
  </si>
  <si>
    <t>10/31/2022 00:00:00</t>
  </si>
  <si>
    <t>สารี สะมะแอ และ บ. ดับเบิลยู เอ็ม เทรดดิ้ง</t>
  </si>
  <si>
    <t>นายสารี สะมะแอ และบ.ดับเบิ้ลยู เอ็ม เทรดดิ้ง</t>
  </si>
  <si>
    <t>ดับเบิลยู เอ็ม เทรดดิ้ง จำกัด</t>
  </si>
  <si>
    <t>นายสารี สะมะแอ และ บ.ดับเบิลยู เอ็ม เทรดดิ้ง</t>
  </si>
  <si>
    <t>สารี สะมะแอ</t>
  </si>
  <si>
    <t>09/27/2024 00:00:00</t>
  </si>
  <si>
    <t>นายประวิทย์ เกียรติก้องแก้ว</t>
  </si>
  <si>
    <t>ประวิทย์ เกียรติก้องแก้ว</t>
  </si>
  <si>
    <t>06/23/2024 00:00:00</t>
  </si>
  <si>
    <t>นายเกียรติ์ ดำรงศักดิ์</t>
  </si>
  <si>
    <t>เกียรติ์  ดำรงศักดิ์</t>
  </si>
  <si>
    <t>เกียรติ์ ดำรงศักดิ์</t>
  </si>
  <si>
    <t>12/23/2023 00:00:00</t>
  </si>
  <si>
    <t>นางสาวนุรฮานี ยีโกบ</t>
  </si>
  <si>
    <t>นุรฮานี ยีโกบ</t>
  </si>
  <si>
    <t>05/24/2023 00:00:00</t>
  </si>
  <si>
    <t>นายสุบินและนางจิราภรณ์ คงสุขกาญจนา</t>
  </si>
  <si>
    <t>สุบิน คงสุขกาญจนา</t>
  </si>
  <si>
    <t>09/16/2024 00:00:00</t>
  </si>
  <si>
    <t>อูดิเมนชั่น</t>
  </si>
  <si>
    <t>07/16/2024 00:00:00</t>
  </si>
  <si>
    <t>นายเทพกร กล่อมสม</t>
  </si>
  <si>
    <t>เทพกร กล่อมสม</t>
  </si>
  <si>
    <t>06/06/2023 00:00:00</t>
  </si>
  <si>
    <t>08/11/2024 00:00:00</t>
  </si>
  <si>
    <t>เค.เค.ฟาร์ม</t>
  </si>
  <si>
    <t>10/19/2022 00:00:00</t>
  </si>
  <si>
    <t>นายอำนาจ กุลาดี</t>
  </si>
  <si>
    <t>นายอำนาจ  กุลาตี</t>
  </si>
  <si>
    <t>อำนาจ กุลาตี</t>
  </si>
  <si>
    <t>บจก.ฟู้ดอินซัพพลาย</t>
  </si>
  <si>
    <t>ฟู้ดอิน ซัพพลาย จำกัด</t>
  </si>
  <si>
    <t>แวนะ เปาะเล๊าะ</t>
  </si>
  <si>
    <t>นายวิชัยและนางคารุไน แสงบำรุง ห้าง</t>
  </si>
  <si>
    <t>วิชัย แสงบำรุง</t>
  </si>
  <si>
    <t>09/23/2024 00:00:00</t>
  </si>
  <si>
    <t>สุมลมาลย์ ชัยมุติ</t>
  </si>
  <si>
    <t>นางสาวดารีซะ เจ๊ะแม</t>
  </si>
  <si>
    <t>01/20/2023 00:00:00</t>
  </si>
  <si>
    <t>ขวัญฤทัย สนิทธิเวทย์</t>
  </si>
  <si>
    <t>11/04/2022 00:00:00</t>
  </si>
  <si>
    <t>นายโกวิท ปทุมนากุล</t>
  </si>
  <si>
    <t>โกวิท ปทุมนากุล</t>
  </si>
  <si>
    <t>07/04/2024 00:00:00</t>
  </si>
  <si>
    <t>บจก.ธนมิตร (2548)</t>
  </si>
  <si>
    <t>บจก.ธนมิตร(2548)</t>
  </si>
  <si>
    <t>ธนมิตร (2548)</t>
  </si>
  <si>
    <t>รามารูดิง แกมะ</t>
  </si>
  <si>
    <t>นายรามารูดิง แมะ</t>
  </si>
  <si>
    <t>02/05/2024 00:00:00</t>
  </si>
  <si>
    <t>อับดุลมาน๊ะ เต๊ะ และ นูรีฮัน เต๊ะ</t>
  </si>
  <si>
    <t>อับดุลมาน๊ะ เต๊ะ</t>
  </si>
  <si>
    <t>สมชัย  พวงมะลิ</t>
  </si>
  <si>
    <t>สมชัย พวงมะลิ</t>
  </si>
  <si>
    <t>บจก.แฟนซี คลับ (ประเทศไทย)</t>
  </si>
  <si>
    <t>บริษัท ที่นอนราชเทวี</t>
  </si>
  <si>
    <t>ที่นอนราชเวที</t>
  </si>
  <si>
    <t>ที่นอนราชเทวี</t>
  </si>
  <si>
    <t>11/17/2024 00:00:00</t>
  </si>
  <si>
    <t>นางสาวฮำดียะห์  วันมูฮำหมัด</t>
  </si>
  <si>
    <t>นางสาวฮำดียะห์ วันมูฮำหมัด</t>
  </si>
  <si>
    <t>ฮำดียะห์ วันมูฮำหมัด</t>
  </si>
  <si>
    <t>01/22/2024 00:00:00</t>
  </si>
  <si>
    <t xml:space="preserve">บจก.นรามุทธากิจ </t>
  </si>
  <si>
    <t>บริษัท นรามุทธากิจ จำกัด</t>
  </si>
  <si>
    <t>นายวีระพงษ์ หิรัญไพศาล</t>
  </si>
  <si>
    <t>วีระพงษ์ หิรัญไพศาล</t>
  </si>
  <si>
    <t>04/20/2023 00:00:00</t>
  </si>
  <si>
    <t>04/19/2024 00:00:00</t>
  </si>
  <si>
    <t>นางสาวรอยฮัน  มะมิง และนายอิสมาแอ  โต๊ะแวอายี</t>
  </si>
  <si>
    <t>รอยฮัน มะมิง</t>
  </si>
  <si>
    <t>เจะยิ อุมา</t>
  </si>
  <si>
    <t>06/22/2023 00:00:00</t>
  </si>
  <si>
    <t>อามิโก้ ไทย</t>
  </si>
  <si>
    <t>06/26/2024 00:00:00</t>
  </si>
  <si>
    <t>ฐานราก การก่อสร้าง</t>
  </si>
  <si>
    <t>บจก.ฐานราก การก่อสร้าง</t>
  </si>
  <si>
    <t>11/28/2024 00:00:00</t>
  </si>
  <si>
    <t>นางสาวมัสนา  จะปะกิยา</t>
  </si>
  <si>
    <t>นางสาวมัสนา จะปะกิยา</t>
  </si>
  <si>
    <t>มัสนา จะปะกิยา</t>
  </si>
  <si>
    <t>10/09/2024 00:00:00</t>
  </si>
  <si>
    <t xml:space="preserve">มูฮัมหมัด ยาวอ </t>
  </si>
  <si>
    <t>นายมูฮัมหมัด ยาวอ</t>
  </si>
  <si>
    <t>มูฮัมหมัด ยาวอ</t>
  </si>
  <si>
    <t>06/06/2021 00:00:00</t>
  </si>
  <si>
    <t>นายสหธัช,นายบุญชัย,นางพัชพร วนาลีสุขสันต์</t>
  </si>
  <si>
    <t>สหธัช วนาลีสุขสันต์</t>
  </si>
  <si>
    <t>08/27/2024 00:00:00</t>
  </si>
  <si>
    <t>หจก 888 ไบค์</t>
  </si>
  <si>
    <t>หจก.888 ไบค์</t>
  </si>
  <si>
    <t>888 ไบค์</t>
  </si>
  <si>
    <t xml:space="preserve">นาย อับดุลรอแม มูฮิ                     </t>
  </si>
  <si>
    <t>นายอับดุลรอแม มูฮิ</t>
  </si>
  <si>
    <t>อับดุลรอแม มูฮิ</t>
  </si>
  <si>
    <t>นายสันต์ และนางวรรณภา อิสเฮาะ</t>
  </si>
  <si>
    <t>สันต์ อิสเฮาะ</t>
  </si>
  <si>
    <t>07/20/2024 00:00:00</t>
  </si>
  <si>
    <t>นางนูรีซัน มะหะมะ</t>
  </si>
  <si>
    <t>นูรีซัน มะหะมะ</t>
  </si>
  <si>
    <t>01/30/2023 00:00:00</t>
  </si>
  <si>
    <t>มาหะมะอัดนัน สะอะ</t>
  </si>
  <si>
    <t>นายมาหะมะอัดนัน สะอะ</t>
  </si>
  <si>
    <t>มัลลิกา บุญประเสร หมอหวัง</t>
  </si>
  <si>
    <t>มัลลิกา บุญประเสริฐ หมอหวัง</t>
  </si>
  <si>
    <t>มะตอรี หะเต็ง</t>
  </si>
  <si>
    <t>นายมะดอรี  หะเด็ง</t>
  </si>
  <si>
    <t>มะดอรี หะเด็ง</t>
  </si>
  <si>
    <t>07/20/2023 00:00:00</t>
  </si>
  <si>
    <t>10/22/2023 00:00:00</t>
  </si>
  <si>
    <t>ห้างหุ้นส่วนจำกัด สุดฟ้าสยาม</t>
  </si>
  <si>
    <t>สุดฟ้าสยาม</t>
  </si>
  <si>
    <t>04/01/2024 00:00:00</t>
  </si>
  <si>
    <t>นายอิสมาแอ กาซอและนางอะแอเส๊าะ</t>
  </si>
  <si>
    <t>อิสมาแอ กาซอ</t>
  </si>
  <si>
    <t>นางสาวฮณา ฮารีส</t>
  </si>
  <si>
    <t>ฮณา ฮารีส</t>
  </si>
  <si>
    <t>03/29/2023 00:00:00</t>
  </si>
  <si>
    <t>สมควร แซ่เตียวและ ศิริลักษณ์ แซ่เตียว</t>
  </si>
  <si>
    <t>สมควร แซ่เตียว</t>
  </si>
  <si>
    <t>หสม.มหานทีแมกกาซีน</t>
  </si>
  <si>
    <t>หสน.มหานทีแมกกาซีน</t>
  </si>
  <si>
    <t>มหานทีแมกกาซีน</t>
  </si>
  <si>
    <t>03/02/2023 00:00:00</t>
  </si>
  <si>
    <t>เเวยะโกะ แวนาแว</t>
  </si>
  <si>
    <t>นายแวยะโกะ แวนาแว</t>
  </si>
  <si>
    <t>แวยะโกะ แวนาแว</t>
  </si>
  <si>
    <t>มะลาลี สาและ</t>
  </si>
  <si>
    <t>นายมะลาลี สาและ</t>
  </si>
  <si>
    <t>หจก.เค ยะลาคอนกรีต</t>
  </si>
  <si>
    <t>เค ยะลาคอนกรีต</t>
  </si>
  <si>
    <t>11/17/2022 00:00:00</t>
  </si>
  <si>
    <t>นายมะรูดิง  จะปะกิยา</t>
  </si>
  <si>
    <t>มะรูดิง จะปะกียา</t>
  </si>
  <si>
    <t>03/28/2022 00:00:00</t>
  </si>
  <si>
    <t>บจก.เชียงใหม่จัดการประชุมและแสดงสินค้า</t>
  </si>
  <si>
    <t>เชียงใหม่จัดการประชุมและแสดงสินค้า</t>
  </si>
  <si>
    <t>09/18/2015 00:00:00</t>
  </si>
  <si>
    <t>09/02/2024 00:00:00</t>
  </si>
  <si>
    <t>ห้างหุ้นส่วนจำกัด เบสท์ ประดับยนต์</t>
  </si>
  <si>
    <t>หจก.เบสท์ประดับยนต์</t>
  </si>
  <si>
    <t>เบสท์ ประดับยนต์</t>
  </si>
  <si>
    <t>06/28/2023 00:00:00</t>
  </si>
  <si>
    <t>07/11/2024 00:00:00</t>
  </si>
  <si>
    <t>เมกกะอิ๊งค์</t>
  </si>
  <si>
    <t>เมกกะ อิ๊งค์</t>
  </si>
  <si>
    <t>10/27/2024 00:00:00</t>
  </si>
  <si>
    <t xml:space="preserve">นาย อิสมาแอ ฮะซา                        </t>
  </si>
  <si>
    <t>นายอิสมาแอ ฮะซา</t>
  </si>
  <si>
    <t>อิสมาแอ ฮะซา</t>
  </si>
  <si>
    <t>โรงเรียนจงรักสัตย์วิทยา</t>
  </si>
  <si>
    <t>จงรักสัตย์วิทยา</t>
  </si>
  <si>
    <t>อดุลย์ ซาฮิบ</t>
  </si>
  <si>
    <t>อดุลย์  ซาฮิบ</t>
  </si>
  <si>
    <t>08/10/2023 00:00:00</t>
  </si>
  <si>
    <t xml:space="preserve">นางสาวบัลกีส หะยีมามะ </t>
  </si>
  <si>
    <t>06/02/2024 00:00:00</t>
  </si>
  <si>
    <t xml:space="preserve"> นายเจ๊ะกะ บราเฮง และ นายซุกรี บราเฮง </t>
  </si>
  <si>
    <t>เจ๊ะกะ บราเฮง</t>
  </si>
  <si>
    <t>04/24/2023 00:00:00</t>
  </si>
  <si>
    <t>05/03/2024 00:00:00</t>
  </si>
  <si>
    <t>หจก.น้ำปิงอลูมิเนียม</t>
  </si>
  <si>
    <t>น้ำปิงอลูมิเนียม</t>
  </si>
  <si>
    <t>นายมะรูดิง จะปะกียา</t>
  </si>
  <si>
    <t xml:space="preserve">นายรอสดี  ยามา  </t>
  </si>
  <si>
    <t>รอสดี ยามา</t>
  </si>
  <si>
    <t>นายวรายุส หวังศุภพาพร</t>
  </si>
  <si>
    <t>นายข้อซันหลี และ นางจันทร์จิรา เบ็ญร่าหีม</t>
  </si>
  <si>
    <t>ข้อซันหลี เบ็ญร่าหีม</t>
  </si>
  <si>
    <t>นางสาวนิอารอ นิแต</t>
  </si>
  <si>
    <t>นิอารอ นิแต</t>
  </si>
  <si>
    <t>นางสาวธิดา สายหลำ</t>
  </si>
  <si>
    <t>ธิดา สายหลำ</t>
  </si>
  <si>
    <t>06/12/2024 00:00:00</t>
  </si>
  <si>
    <t>นายสมาน จิหมัน และนางมารีแย จิหมัน</t>
  </si>
  <si>
    <t>สมาน จิหมัน</t>
  </si>
  <si>
    <t>05/11/2024 00:00:00</t>
  </si>
  <si>
    <t>นางกามีละห์ เจะเลาะ</t>
  </si>
  <si>
    <t>08/28/2023 00:00:00</t>
  </si>
  <si>
    <t>10/05/2024 00:00:00</t>
  </si>
  <si>
    <t>นายสุชาติ อิสลาม</t>
  </si>
  <si>
    <t>สุชาติ อิสลาม</t>
  </si>
  <si>
    <t>08/29/2022 00:00:00</t>
  </si>
  <si>
    <t>10/31/2023 00:00:00</t>
  </si>
  <si>
    <t>นายเสริมศักดิ์ - นางกุมารี บุญพิศ</t>
  </si>
  <si>
    <t>เสริมศักดิ์ บุญพิศ</t>
  </si>
  <si>
    <t xml:space="preserve"> นายอานัส  สาคอ</t>
  </si>
  <si>
    <t>อานัส สาคอ</t>
  </si>
  <si>
    <t>นายปรัชญา เจ๊ะมะหมัด</t>
  </si>
  <si>
    <t>ปรัชญา เจ๊ะมะหมัด</t>
  </si>
  <si>
    <t>นางวิลาสิณี  ขุนฤทธิ์</t>
  </si>
  <si>
    <t>นางวิลาสิณี ขุนฤทธิ์</t>
  </si>
  <si>
    <t>วิลาสิณี ขุนฤทธิ์</t>
  </si>
  <si>
    <t>12/13/2022 00:00:00</t>
  </si>
  <si>
    <t>01/31/2024 00:00:00</t>
  </si>
  <si>
    <t>นางเจะรอเสียะ    หวันหะ</t>
  </si>
  <si>
    <t>เจะรอเสียะ หวันหะ</t>
  </si>
  <si>
    <t>01/26/2023 00:00:00</t>
  </si>
  <si>
    <t>นายอดิเรก ตาเยะ</t>
  </si>
  <si>
    <t>อดิเรก ตาเยะ</t>
  </si>
  <si>
    <t>12/09/2022 00:00:00</t>
  </si>
  <si>
    <t>01/25/2024 00:00:00</t>
  </si>
  <si>
    <t>นางมาลินี ผดุงศักดิ์วิรุฬห์</t>
  </si>
  <si>
    <t>มาลินี ผดุงศักดิ์วิรุฬห์</t>
  </si>
  <si>
    <t>10/31/2024 00:00:00</t>
  </si>
  <si>
    <t>นายดาเระ นาปาเลน</t>
  </si>
  <si>
    <t>ดาเระ นาปาเลน</t>
  </si>
  <si>
    <t>08/04/2022 00:00:00</t>
  </si>
  <si>
    <t>10/26/2024 00:00:00</t>
  </si>
  <si>
    <t>อารีรัตน์ แปเฮาะอีเลร์</t>
  </si>
  <si>
    <t>08/17/2024 00:00:00</t>
  </si>
  <si>
    <t>นายซะรี  แวอุเซ็ง</t>
  </si>
  <si>
    <t>นายซะรี แวอุเซ็ง</t>
  </si>
  <si>
    <t>ซะรี แวอุเซ็ง</t>
  </si>
  <si>
    <t>11/27/2018 00:00:00</t>
  </si>
  <si>
    <t>อาซีเมาะ แวติงแย</t>
  </si>
  <si>
    <t>นางมาสน๊ะ เจ๊ะและ</t>
  </si>
  <si>
    <t>มาสน๊ะ เจ๊ะและ</t>
  </si>
  <si>
    <t>01/10/2023 00:00:00</t>
  </si>
  <si>
    <t>ดอรอแม ลือแบซา</t>
  </si>
  <si>
    <t>10/27/2023 00:00:00</t>
  </si>
  <si>
    <t>12/13/2024 00:00:00</t>
  </si>
  <si>
    <t xml:space="preserve"> นายอาลีย๊ะ มามะแตหะ และ นส.ซารีฮ๊ะห์ บูแลปีแต</t>
  </si>
  <si>
    <t>อาลีย๊ะ มามะแตหะ</t>
  </si>
  <si>
    <t>03/22/2023 00:00:00</t>
  </si>
  <si>
    <t>จรรยา สะอะ</t>
  </si>
  <si>
    <t>08/02/2023 00:00:00</t>
  </si>
  <si>
    <t>08/08/2024 00:00:00</t>
  </si>
  <si>
    <t>นายอายุบ สาและ</t>
  </si>
  <si>
    <t>อายุบ สาและ</t>
  </si>
  <si>
    <t>12/03/2024 00:00:00</t>
  </si>
  <si>
    <t>นางสุใบเด๊าะ บ่าวเต๊ะ</t>
  </si>
  <si>
    <t>นางสุใบเด๊าะ กาโหนะ</t>
  </si>
  <si>
    <t>สุใบเด๊าะ กาโหนะ</t>
  </si>
  <si>
    <t>09/07/2018 00:00:00</t>
  </si>
  <si>
    <t>09/06/2027 00:00:00</t>
  </si>
  <si>
    <t>8100</t>
  </si>
  <si>
    <t>50001</t>
  </si>
  <si>
    <t>นายมูฮำหมัดมัดชูรี เจะมะและ นางสุพรรพร โพธิ์ตะ</t>
  </si>
  <si>
    <t>นายมูฮำมัดซูกรี เจะมะและนางสุพรรพร</t>
  </si>
  <si>
    <t>มูฮำมัดซูกรี เจะมะ</t>
  </si>
  <si>
    <t>12/22/2027 00:00:00</t>
  </si>
  <si>
    <t>7200</t>
  </si>
  <si>
    <t>20002</t>
  </si>
  <si>
    <t>นางพนิดา และนายมะนาเส นิสะ</t>
  </si>
  <si>
    <t>มัญญูเราะห์ เลาะแมง</t>
  </si>
  <si>
    <t>05/30/2019 00:00:00</t>
  </si>
  <si>
    <t>บริษัท ศุภลัย จำกัด (มหาชน)</t>
  </si>
  <si>
    <t>บมจ ศุภาลัย</t>
  </si>
  <si>
    <t>ศุภาลัย จำกัด (มหาชน)</t>
  </si>
  <si>
    <t>03/28/2019 00:00:00</t>
  </si>
  <si>
    <t>บจ. จ.วินิต</t>
  </si>
  <si>
    <t>จ.วินิต</t>
  </si>
  <si>
    <t>03/17/2023 00:00:00</t>
  </si>
  <si>
    <t>หจก ฮัจย์ยียา เทรเวล เซอรืวิส</t>
  </si>
  <si>
    <t>หจก ฮัจย์ยียา เทรเวล เซอร์วิส</t>
  </si>
  <si>
    <t>05/17/2019 00:00:00</t>
  </si>
  <si>
    <t>บจก.ไทยเพิ่มพูลโฮมช็อป</t>
  </si>
  <si>
    <t>บ.ไทยเพิ่มพูนโฮมช๊อป</t>
  </si>
  <si>
    <t>09/05/2024 00:00:00</t>
  </si>
  <si>
    <t xml:space="preserve">บมจ เอเชี่ยน อิซูเลเตอร์ </t>
  </si>
  <si>
    <t>11/12/2018 00:00:00</t>
  </si>
  <si>
    <t>หจก จอมพลการค้า</t>
  </si>
  <si>
    <t>จ.แสนสมหวัง</t>
  </si>
  <si>
    <t>12/03/2015 00:00:00</t>
  </si>
  <si>
    <t>ตฤน มิตรเจริญ</t>
  </si>
  <si>
    <t>01/23/2019 00:00:00</t>
  </si>
  <si>
    <t>บริษัท เค บี จี ไทร์ จำกัด</t>
  </si>
  <si>
    <t>บจก.เค บี จี ไทร์</t>
  </si>
  <si>
    <t>10/11/2018 00:00:00</t>
  </si>
  <si>
    <t>จันทบุรี เจพีมอเตอร์</t>
  </si>
  <si>
    <t>จันทบุรี เจพี มอเตอร์</t>
  </si>
  <si>
    <t>บมจ พฤกษา เรียลเอสเตท</t>
  </si>
  <si>
    <t>บจ.ซัคเซส ฮาซาโมโต้</t>
  </si>
  <si>
    <t>ซัคเซส ฮาซาโมโต้</t>
  </si>
  <si>
    <t>03/25/2021 00:00:00</t>
  </si>
  <si>
    <t>03/23/2024 00:00:00</t>
  </si>
  <si>
    <t>บมจ ไทย โซล่าร์ เอ็นเนอร์ยี่</t>
  </si>
  <si>
    <t>ไทย โซล่าร์ เอ็นเนอร์ยี่</t>
  </si>
  <si>
    <t>05/29/2025 00:00:00</t>
  </si>
  <si>
    <t>บมจ.ดีเฮ้าส์พัฒนา</t>
  </si>
  <si>
    <t>ดีเฮ้าส์พัฒนา จำกัด (มหาชน)</t>
  </si>
  <si>
    <t>นายภักดี ยุทธิปูน/นางสุภาวดี ยุทธิปูน</t>
  </si>
  <si>
    <t>ภักดี ยุทธิปูน</t>
  </si>
  <si>
    <t>08/14/2009 00:00:00</t>
  </si>
  <si>
    <t>บจก.นีโอฟาร์ม</t>
  </si>
  <si>
    <t>บ นีโอฟาร์ม</t>
  </si>
  <si>
    <t>นีโอ ฟาร์ม</t>
  </si>
  <si>
    <t>04/27/2024 00:00:00</t>
  </si>
  <si>
    <t>บมจ อมตะ คอร์ปอเรชั่น</t>
  </si>
  <si>
    <t>อมตะ คอร์ปอเรชัน</t>
  </si>
  <si>
    <t>03/15/2017 00:00:00</t>
  </si>
  <si>
    <t>01/14/2024 00:00:00</t>
  </si>
  <si>
    <t>บมจ.อะมานะฮ์ ลิสซิ่ง</t>
  </si>
  <si>
    <t>อะมานะฮ์ ลิสซิ่ง</t>
  </si>
  <si>
    <t>06/21/2023 00:00:00</t>
  </si>
  <si>
    <t>วิสุทธิ์ บิลล่าเต๊ะ</t>
  </si>
  <si>
    <t>นายวิสุทธิ์ บิลลาเต๊ะ</t>
  </si>
  <si>
    <t>03/11/2024 00:00:00</t>
  </si>
  <si>
    <t>บริษัท พี.เอ็ม. กรุ๊ป เรียลเอสเตท จำกัด</t>
  </si>
  <si>
    <t>บจ.พีเอ็ม กรุ๊ป เรียลเอสเตท</t>
  </si>
  <si>
    <t>พี.เอ็ม.กรุ๊ป เรียลเอสเตท</t>
  </si>
  <si>
    <t>บัญชา จันทร์สุกปลั่ง</t>
  </si>
  <si>
    <t>นายบัญชา จันทร์สุกปลั่ง</t>
  </si>
  <si>
    <t>07/26/2018 00:00:00</t>
  </si>
  <si>
    <t>07/25/2024 00:00:00</t>
  </si>
  <si>
    <t>บริษัท กันกุล เอ็นจิเนียริ่ง จำกัด(มหาชน)</t>
  </si>
  <si>
    <t>บมจ กันกุล เอ็นจิเนียริ่ง</t>
  </si>
  <si>
    <t>10/21/2019 00:00:00</t>
  </si>
  <si>
    <t>บมจ.เสนาดีเวลลอปเม้นท์</t>
  </si>
  <si>
    <t>บมจ เสนาดีเวลลอปเม้นท์</t>
  </si>
  <si>
    <t>เสนาดีเวลลอปเม้นท์</t>
  </si>
  <si>
    <t>อรุณ  ก้าหรีมล๊ะ</t>
  </si>
  <si>
    <t>อรุณ ก้าหรีมล๊ะ</t>
  </si>
  <si>
    <t>10/24/2023 00:00:00</t>
  </si>
  <si>
    <t>น.ส กนกพร มั่นเมือง</t>
  </si>
  <si>
    <t>น.ส.กนกพร  มั่นเมือง</t>
  </si>
  <si>
    <t>กนกพร มั่นเมือง</t>
  </si>
  <si>
    <t>07/19/2024 00:00:00</t>
  </si>
  <si>
    <t>บมจ.เอสซี แอสเสท คอร์ปอเรชั่น</t>
  </si>
  <si>
    <t>บมจ เอสซี แอสเสท คอร์ปอเรชั่น</t>
  </si>
  <si>
    <t>04/26/2018 00:00:00</t>
  </si>
  <si>
    <t>บริษัท พีทีจี เอ็นเนอยี จำกัด (มหาชน)</t>
  </si>
  <si>
    <t>บมจ.พีทีจี เอ็นเนอยี่</t>
  </si>
  <si>
    <t>05/11/2018 00:00:00</t>
  </si>
  <si>
    <t>05/09/2024 00:00:00</t>
  </si>
  <si>
    <t>บมจ.สวนอุตสาหกรรมโรจนะ</t>
  </si>
  <si>
    <t>บมจ สวนอุนสาหกรรมโรจนะ</t>
  </si>
  <si>
    <t>สวนอุตสาหกรรมโรจนะ</t>
  </si>
  <si>
    <t>ป๋าหวาน ค้าเหล็ก จำกัด</t>
  </si>
  <si>
    <t>06/14/2023 00:00:00</t>
  </si>
  <si>
    <t>นางสาวสุภัค มหัตสกุล</t>
  </si>
  <si>
    <t>นางสาวสุภัค มห้ตสกุล</t>
  </si>
  <si>
    <t>สุภัค มหัตสกุล</t>
  </si>
  <si>
    <t>04/03/2023 00:00:00</t>
  </si>
  <si>
    <t>บริษัท เซ็นทรัล สุพรีม จำกัด</t>
  </si>
  <si>
    <t>เซ็นทรัล สุพรีม</t>
  </si>
  <si>
    <t>เซ็นทรัล สุพรีม จำกัด</t>
  </si>
  <si>
    <t>ม้าหรี่หยัม เรียบร้อย</t>
  </si>
  <si>
    <t>นางม้าหรี่หยัม เรียบร้อย</t>
  </si>
  <si>
    <t>07/12/2023 00:00:00</t>
  </si>
  <si>
    <t>07/21/2024 00:00:00</t>
  </si>
  <si>
    <t>บ เอส พลอเรอร์</t>
  </si>
  <si>
    <t>เอส พลอเรอร์</t>
  </si>
  <si>
    <t>02/17/2024 00:00:00</t>
  </si>
  <si>
    <t>หจก.เอ เอฟ ดี โฮม</t>
  </si>
  <si>
    <t>หจก.เอ เอฟ ดี.โฮม</t>
  </si>
  <si>
    <t>เอ เอฟ ดี. โฮม</t>
  </si>
  <si>
    <t>12/30/2022 00:00:00</t>
  </si>
  <si>
    <t>บริษัท ซองสิม ริไซเคิล จำกัด</t>
  </si>
  <si>
    <t>เอสอี เอเซียพลาสท์</t>
  </si>
  <si>
    <t>เอสอี เอเชียพลาสท์ จำกัด</t>
  </si>
  <si>
    <t>น.ส.ซารีฮา แวดอเล๊าะ</t>
  </si>
  <si>
    <t>นางสาวซารีฮา แวดอเล๊าะ</t>
  </si>
  <si>
    <t>ซารีฮา แวดอเล๊าะ</t>
  </si>
  <si>
    <t>บริษัท เอ็นเอสบี เอ็นจีเนียริ่ง จำกัด</t>
  </si>
  <si>
    <t>เอ็นเอสบี เอ็นจิเนี่ยริ่ง จำกัด</t>
  </si>
  <si>
    <t>เอ็นเอสบี เอ็นจิเนียริ่ง</t>
  </si>
  <si>
    <t>09/21/2024 00:00:00</t>
  </si>
  <si>
    <t>ฟอร์เบ็สท ครีเอชั่น แอนด์ คอนซัลแตนท์</t>
  </si>
  <si>
    <t>นางเพ็ญศรี-นายสุกิจ พงษ์สวัสดิ์</t>
  </si>
  <si>
    <t>เพ็ญศรี พงษ์สวัสดิ์</t>
  </si>
  <si>
    <t>11/03/2021 00:00:00</t>
  </si>
  <si>
    <t>08/21/2024 00:00:00</t>
  </si>
  <si>
    <t>น.ส.ชลณฎา นิ่มคร</t>
  </si>
  <si>
    <t>ชลณฎา นิ่มคร</t>
  </si>
  <si>
    <t>บจก อาร์ ที เมดิแค็ล ดีไวซ์</t>
  </si>
  <si>
    <t>อาร์.ที.เมดิแค็ล ดีไวซ์</t>
  </si>
  <si>
    <t>ฉัตรชัย อนันต์กาญจนกิจ</t>
  </si>
  <si>
    <t>นาประสิทธิ์ ปรีชาพืช และ น.ส.สุมลยา ปรีชาพืช</t>
  </si>
  <si>
    <t>ประสิทธิ์ ปรีชาพืช</t>
  </si>
  <si>
    <t>09/10/2019 00:00:00</t>
  </si>
  <si>
    <t>นายประสาน พลีคาม</t>
  </si>
  <si>
    <t>ประสาร  พลีคาม</t>
  </si>
  <si>
    <t>ประสาร พลีคาม</t>
  </si>
  <si>
    <t>07/18/2023 00:00:00</t>
  </si>
  <si>
    <t>นายสุเมธ บุศรีและนางนวิดา บุศรี</t>
  </si>
  <si>
    <t>สุเมธ บุศรี</t>
  </si>
  <si>
    <t>นายสุกรี มานะ และ นางยือรีย๊ะ มานะ</t>
  </si>
  <si>
    <t>สุกรี มามะ</t>
  </si>
  <si>
    <t>03/07/2024 00:00:00</t>
  </si>
  <si>
    <t>นายมะแอ สาและ</t>
  </si>
  <si>
    <t>นายนรเด่น ตะเก๊ะ</t>
  </si>
  <si>
    <t>นายนรเด่น ดะเก๊ะๆ</t>
  </si>
  <si>
    <t>นรเด่น ดะเก๊ะ</t>
  </si>
  <si>
    <t>11/04/2024 00:00:00</t>
  </si>
  <si>
    <t>นายสะมาแอ กอและ/นางปารีซ๊ะ กามา</t>
  </si>
  <si>
    <t>สะมาแอ กอและ</t>
  </si>
  <si>
    <t>03/03/2023 00:00:00</t>
  </si>
  <si>
    <t>ยานี สะการี</t>
  </si>
  <si>
    <t>นางสาวยานี สะการี</t>
  </si>
  <si>
    <t>นางรอปีอะ และ น.ส.สุไลลา บาสอ</t>
  </si>
  <si>
    <t>รอปีอะ บาสอ</t>
  </si>
  <si>
    <t>08/19/2024 00:00:00</t>
  </si>
  <si>
    <t>ยููแอนด์เค</t>
  </si>
  <si>
    <t>ยูแอนด์เค</t>
  </si>
  <si>
    <t>นายอับดุลเลาะ สะมาแอ และน.ส.อ</t>
  </si>
  <si>
    <t>อับดุลเลาะ สะมาแอ</t>
  </si>
  <si>
    <t>บริษัท ธนชัย กระจก อลูมิเนียม จำกัด</t>
  </si>
  <si>
    <t>บ ธนา กลาส อลูมินั่ม</t>
  </si>
  <si>
    <t>ธนา กลาส อลูมินั่ม จำกัด</t>
  </si>
  <si>
    <t>นายดอรอแม เจะเลาะ</t>
  </si>
  <si>
    <t>07/14/2023 00:00:00</t>
  </si>
  <si>
    <t>07/13/2024 00:00:00</t>
  </si>
  <si>
    <t>นางสาวรุสนานี สาแล และนายซาการียา จาเล๊ะ</t>
  </si>
  <si>
    <t>08/27/2019 00:00:00</t>
  </si>
  <si>
    <t>นางสาวมาฮูรี แมแล</t>
  </si>
  <si>
    <t>น.ส.มาฮูรี แมแล</t>
  </si>
  <si>
    <t>มาฮูรี แมแล</t>
  </si>
  <si>
    <t>นางสาวมาฮูรี  แมแล</t>
  </si>
  <si>
    <t>นางพิณรัตน์ รัตนพงษ์</t>
  </si>
  <si>
    <t>พิณรัตน์ รัตนพงษ์</t>
  </si>
  <si>
    <t>นายอับดุุลเลาะ เจ๊ะเตะ</t>
  </si>
  <si>
    <t>อับดุลเลาะ เจ๊ะเตะ</t>
  </si>
  <si>
    <t>นายอับดุลการีม เจะโซ๊ะ และนางสาวซูไรลา อับดุลเล๊าะ</t>
  </si>
  <si>
    <t>06/09/2024 00:00:00</t>
  </si>
  <si>
    <t>อาดือนันท์ และ นางนูรีฮา เปาะเดะ</t>
  </si>
  <si>
    <t>อาดือนันท์ ดาแม</t>
  </si>
  <si>
    <t>10/22/2019 00:00:00</t>
  </si>
  <si>
    <t>สหกรณ์อิสลามซอฮาบะห์ จำกัด</t>
  </si>
  <si>
    <t>อิสลามซอฮาบะห์ จำกัด</t>
  </si>
  <si>
    <t>นายมุสตาฮา  ยามา และ นางสาว มารีเย๊าะ กาแม</t>
  </si>
  <si>
    <t xml:space="preserve">นายมุสตาฮ่  ยามา และ นางสาว มารีเย๊าะ กาแม
</t>
  </si>
  <si>
    <t>12/26/2024 00:00:00</t>
  </si>
  <si>
    <t>สุไลมาน หะยีมะสาแม</t>
  </si>
  <si>
    <t>น.ส.นิซูไรฮาน ปาเจาะ</t>
  </si>
  <si>
    <t>นางสาวนิซูไรฮาน ปาเจาะ</t>
  </si>
  <si>
    <t>นิซูไรฮาน ปาเจาะ</t>
  </si>
  <si>
    <t>นายมะรอบี สูแอเสาะและนางซูมัยต๊ะ</t>
  </si>
  <si>
    <t>มะรอบี สูแอเสาะ</t>
  </si>
  <si>
    <t>05/09/2023 00:00:00</t>
  </si>
  <si>
    <t>ไฝสอน เบ็ญอาหลี และ เยาว์ฮ่าเหร๊าะ เบ็ญอาหลี</t>
  </si>
  <si>
    <t>ไฝสอน เบ็ญอาหลี</t>
  </si>
  <si>
    <t>02/27/2024 00:00:00</t>
  </si>
  <si>
    <t>นายอุทัย เจ๊ะมุ</t>
  </si>
  <si>
    <t>07/10/2023 00:00:00</t>
  </si>
  <si>
    <t>07/09/2024 00:00:00</t>
  </si>
  <si>
    <t>นายแวยา แวกามา และนางสาวฟาดีละฮ์ ขารี</t>
  </si>
  <si>
    <t xml:space="preserve">นายฟาวซี และ นางสลักจิต สุทธาศาสน์      </t>
  </si>
  <si>
    <t>ฟาวซี สุทธาศาสน์</t>
  </si>
  <si>
    <t>นางสาวคอดีเย๊าะ สีบู้</t>
  </si>
  <si>
    <t>นายพชรวรรษ มูฮำหมัดอามีนและนางต่วน..</t>
  </si>
  <si>
    <t>นายคอเซ็ม  หะยีดาโอ๊ะ</t>
  </si>
  <si>
    <t>คอเซ็ม หะยีดาโอ๊ะ</t>
  </si>
  <si>
    <t>09/12/2024 00:00:00</t>
  </si>
  <si>
    <t>นางวราภรณ์ และ นายนิทัศน์ ภัทราธิกุล</t>
  </si>
  <si>
    <t>นิทัศน์ ภัทราธิกุล</t>
  </si>
  <si>
    <t>นายเอกชัย หมัดสอ</t>
  </si>
  <si>
    <t>เอกชัย หมัดสอ</t>
  </si>
  <si>
    <t>น.ส.สุฟีนี ตันหยงอุตง</t>
  </si>
  <si>
    <t>นางสาวสุฟีนี ตันหยงอุตง</t>
  </si>
  <si>
    <t>สุฟีนี ตันหยงอุตง</t>
  </si>
  <si>
    <t>05/23/2023 00:00:00</t>
  </si>
  <si>
    <t>07/26/2024 00:00:00</t>
  </si>
  <si>
    <t>นางไลลา วานิ และ นายอดุลย์ วานิ</t>
  </si>
  <si>
    <t>ไลลา วานิ</t>
  </si>
  <si>
    <t>นายมะสอบูดี ยะผา</t>
  </si>
  <si>
    <t>มะสอบูดี ยะผา</t>
  </si>
  <si>
    <t>นางสาวรอกีเยาะห์ แวสะมาแอ</t>
  </si>
  <si>
    <t>นางผกาพร วสายแก้ว</t>
  </si>
  <si>
    <t>นางผกาพร  สายแก้ว</t>
  </si>
  <si>
    <t>ผกาพร สายแก้ว</t>
  </si>
  <si>
    <t>นายดำรงศ์ มูหาฟมัด</t>
  </si>
  <si>
    <t>ดำรงค์ มูหาหมัด</t>
  </si>
  <si>
    <t>08/24/2024 00:00:00</t>
  </si>
  <si>
    <t>นายมูฮำหมัด ดะกา</t>
  </si>
  <si>
    <t>มูฮำหมัด ดะกา</t>
  </si>
  <si>
    <t>สันติ เหมมันต์</t>
  </si>
  <si>
    <t>นายสันติ เหมมันต์</t>
  </si>
  <si>
    <t>นายอารีฟิน มูซอ</t>
  </si>
  <si>
    <t>นายอารีฟีน มูซอ</t>
  </si>
  <si>
    <t>อารีฟิน มูซอ</t>
  </si>
  <si>
    <t>01/19/2023 00:00:00</t>
  </si>
  <si>
    <t>นายวันออสมัน สหพฤฒานนท์</t>
  </si>
  <si>
    <t>Count of CUST_ID</t>
  </si>
  <si>
    <t>(All)</t>
  </si>
  <si>
    <t>Row Labels</t>
  </si>
  <si>
    <t>Grand Total</t>
  </si>
  <si>
    <t>Column Labels</t>
  </si>
  <si>
    <t>Grade_Ori_Adj</t>
  </si>
  <si>
    <t>Grade_cur_Aj</t>
  </si>
  <si>
    <t>Group1</t>
  </si>
  <si>
    <t>Corp_CRR</t>
  </si>
  <si>
    <t>Group2</t>
  </si>
  <si>
    <t>SME_CRR</t>
  </si>
  <si>
    <t>Corp</t>
  </si>
  <si>
    <t>Corp Total</t>
  </si>
  <si>
    <t>SME</t>
  </si>
  <si>
    <t>SME Total</t>
  </si>
  <si>
    <t>ตารางวิเคราะห์ SICR</t>
  </si>
  <si>
    <t>1.CRR Corporate</t>
  </si>
  <si>
    <t>@Originate</t>
  </si>
  <si>
    <t>@Current</t>
  </si>
  <si>
    <t>#CIF</t>
  </si>
  <si>
    <t>#Bad</t>
  </si>
  <si>
    <t>2.CRR SME</t>
  </si>
  <si>
    <t>13.sAAA</t>
  </si>
  <si>
    <t>24.sD+</t>
  </si>
  <si>
    <t>%</t>
  </si>
  <si>
    <t xml:space="preserve"> </t>
  </si>
  <si>
    <t>RGY</t>
  </si>
  <si>
    <t>RGYO</t>
  </si>
  <si>
    <t>เขียว</t>
  </si>
  <si>
    <t>เหลือง</t>
  </si>
  <si>
    <t>แดง</t>
  </si>
  <si>
    <t>ส้ม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</si>
</sst>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7" x14ac:knownFonts="1">
    <font>
      <sz val="11"/>
      <color theme="1"/>
      <name val="Tahoma"/>
      <charset val="134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8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inden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4" borderId="1" xfId="0" applyFill="1" applyBorder="1"/>
    <xf numFmtId="10" fontId="0" fillId="4" borderId="1" xfId="1" applyNumberFormat="1" applyFont="1" applyFill="1" applyBorder="1"/>
    <xf numFmtId="0" fontId="6" fillId="8" borderId="1" xfId="0" applyFont="1" applyFill="1" applyBorder="1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6">
    <dxf>
      <fill>
        <patternFill patternType="solid">
          <bgColor theme="8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99.46687650463" createdVersion="6" refreshedVersion="6" minRefreshableVersion="3" recordCount="933" xr:uid="{5D93CC9A-EA44-4C62-95A6-64DD0CD652CA}">
  <cacheSource type="worksheet">
    <worksheetSource ref="A1:R1048576" sheet="Sheet1"/>
  </cacheSource>
  <cacheFields count="20">
    <cacheField name="CUST_ID" numFmtId="0">
      <sharedItems containsString="0" containsBlank="1" containsNumber="1" containsInteger="1" minValue="310000017" maxValue="751007924"/>
    </cacheField>
    <cacheField name="StartDate" numFmtId="0">
      <sharedItems containsBlank="1"/>
    </cacheField>
    <cacheField name="MaturityDate" numFmtId="0">
      <sharedItems containsBlank="1"/>
    </cacheField>
    <cacheField name="ProductType" numFmtId="0">
      <sharedItems containsBlank="1" containsMixedTypes="1" containsNumber="1" containsInteger="1" minValue="1001" maxValue="9081" count="21">
        <n v="8200"/>
        <n v="8100"/>
        <n v="8101"/>
        <n v="7200"/>
        <n v="1001"/>
        <n v="8010"/>
        <n v="8400"/>
        <n v="7900"/>
        <s v="1001"/>
        <s v="8101"/>
        <n v="7100"/>
        <n v="8900"/>
        <n v="9081"/>
        <s v="8010"/>
        <s v="8200"/>
        <n v="8901"/>
        <s v="8400"/>
        <s v="7100"/>
        <s v="8100"/>
        <s v="7200"/>
        <m/>
      </sharedItems>
    </cacheField>
    <cacheField name="ProductSubtype" numFmtId="0">
      <sharedItems containsBlank="1" containsMixedTypes="1" containsNumber="1" containsInteger="1" minValue="1" maxValue="90072"/>
    </cacheField>
    <cacheField name="บุคคล/นิติบุคคลที่ถูกประเมิน_x" numFmtId="0">
      <sharedItems containsBlank="1"/>
    </cacheField>
    <cacheField name="วันที่ประเมิน_originate" numFmtId="0">
      <sharedItems containsDate="1" containsBlank="1" containsMixedTypes="1" minDate="2019-11-12T00:00:00" maxDate="2023-12-08T00:00:00"/>
    </cacheField>
    <cacheField name="Grade_originate" numFmtId="0">
      <sharedItems containsBlank="1"/>
    </cacheField>
    <cacheField name="Grade_Ori_Adj" numFmtId="0">
      <sharedItems containsBlank="1" count="22">
        <s v="6.B+"/>
        <s v="18.sB+"/>
        <s v="4.BBB"/>
        <s v="15.sA+"/>
        <s v="8.CC"/>
        <s v="3.A+"/>
        <s v="9.C+"/>
        <s v="10.DDD"/>
        <s v="5.BB"/>
        <s v="20.sCC"/>
        <s v="7.CCC"/>
        <s v="16.sBBB"/>
        <s v="11.DD"/>
        <s v="19.sCCC"/>
        <s v="2.AA"/>
        <s v="17.sBB"/>
        <s v="23.sDD"/>
        <s v="21.sC+"/>
        <s v="14.sAA"/>
        <s v="12.D+"/>
        <s v="22.sDDD"/>
        <m/>
      </sharedItems>
      <fieldGroup par="18"/>
    </cacheField>
    <cacheField name="บุคคล/นิติบุคคลที่ถูกประเมิน_y" numFmtId="0">
      <sharedItems containsBlank="1"/>
    </cacheField>
    <cacheField name="วันที่ประเมิน_current" numFmtId="0">
      <sharedItems containsDate="1" containsBlank="1" containsMixedTypes="1" minDate="2019-11-22T00:00:00" maxDate="2023-12-24T00:00:00"/>
    </cacheField>
    <cacheField name="Grade_current" numFmtId="0">
      <sharedItems containsBlank="1"/>
    </cacheField>
    <cacheField name="Grade_cur_Aj" numFmtId="0">
      <sharedItems containsBlank="1" count="23">
        <s v="5.BB"/>
        <s v="18.sB+"/>
        <s v="3.A+"/>
        <s v="15.sA+"/>
        <s v="7.CCC"/>
        <s v="6.B+"/>
        <s v="4.BBB"/>
        <s v="8.CC"/>
        <s v="10.DDD"/>
        <s v="20.sCC"/>
        <s v="9.C+"/>
        <s v="16.sBBB"/>
        <s v="11.DD"/>
        <s v="17.sBB"/>
        <s v="19.sCCC"/>
        <s v="2.AA"/>
        <s v="21.sC+"/>
        <s v="22.sDDD"/>
        <s v="1.AAA"/>
        <s v="14.sAA"/>
        <s v="SS"/>
        <m/>
        <s v="-" u="1"/>
      </sharedItems>
      <fieldGroup par="19"/>
    </cacheField>
    <cacheField name="CBS Name (12/65)" numFmtId="0">
      <sharedItems containsBlank="1"/>
    </cacheField>
    <cacheField name="CBS Sizeflag (12/65)" numFmtId="0">
      <sharedItems containsBlank="1"/>
    </cacheField>
    <cacheField name="ฝ่าย" numFmtId="0">
      <sharedItems containsBlank="1" containsMixedTypes="1" containsNumber="1" containsInteger="1" minValue="0" maxValue="0"/>
    </cacheField>
    <cacheField name="NPF_count" numFmtId="0">
      <sharedItems containsString="0" containsBlank="1" containsNumber="1" containsInteger="1" minValue="0" maxValue="41"/>
    </cacheField>
    <cacheField name="GB_flag" numFmtId="0">
      <sharedItems containsBlank="1" count="3">
        <s v="Good"/>
        <s v="Bad"/>
        <m/>
      </sharedItems>
    </cacheField>
    <cacheField name="Grade_Ori_Adj2" numFmtId="0" databaseField="0">
      <fieldGroup base="8">
        <discretePr count="22">
          <x v="1"/>
          <x v="2"/>
          <x v="1"/>
          <x v="2"/>
          <x v="1"/>
          <x v="1"/>
          <x v="1"/>
          <x v="1"/>
          <x v="1"/>
          <x v="2"/>
          <x v="1"/>
          <x v="2"/>
          <x v="1"/>
          <x v="2"/>
          <x v="1"/>
          <x v="2"/>
          <x v="2"/>
          <x v="2"/>
          <x v="2"/>
          <x v="1"/>
          <x v="2"/>
          <x v="0"/>
        </discretePr>
        <groupItems count="3">
          <m/>
          <s v="Group1"/>
          <s v="Group2"/>
        </groupItems>
      </fieldGroup>
    </cacheField>
    <cacheField name="Grade_cur_Aj2" numFmtId="0" databaseField="0">
      <fieldGroup base="12">
        <discretePr count="23">
          <x v="3"/>
          <x v="4"/>
          <x v="3"/>
          <x v="4"/>
          <x v="3"/>
          <x v="3"/>
          <x v="3"/>
          <x v="3"/>
          <x v="3"/>
          <x v="4"/>
          <x v="3"/>
          <x v="4"/>
          <x v="3"/>
          <x v="4"/>
          <x v="4"/>
          <x v="3"/>
          <x v="4"/>
          <x v="4"/>
          <x v="3"/>
          <x v="4"/>
          <x v="0"/>
          <x v="1"/>
          <x v="2"/>
        </discretePr>
        <groupItems count="5">
          <s v="SS"/>
          <m/>
          <s v="-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3">
  <r>
    <n v="380000938"/>
    <s v="07/25/2019 00:00:00"/>
    <s v="11/14/2023 00:00:00"/>
    <x v="0"/>
    <n v="60002"/>
    <s v="ช.หอมนานก่อสร้าง"/>
    <s v="2020-04-20"/>
    <s v="6.B+"/>
    <x v="0"/>
    <s v="ช.หอมนานก่อสร้าง"/>
    <s v="2022-07-09"/>
    <s v="5.BB"/>
    <x v="0"/>
    <s v="ช.หอมนานก่อสร้าง"/>
    <s v="4.Corporate"/>
    <s v="SMEs 1"/>
    <n v="0"/>
    <x v="0"/>
  </r>
  <r>
    <n v="750555651"/>
    <s v="12/21/2021 00:00:00"/>
    <s v="12/20/2031 00:00:00"/>
    <x v="1"/>
    <n v="50009"/>
    <s v="ศึกษาศาสตร์อิสลาม"/>
    <s v="2021-10-20"/>
    <s v="18.sB+"/>
    <x v="1"/>
    <s v="ศึกษาศาสตร์อิสลาม"/>
    <s v="2021-10-20"/>
    <s v="18.sB+"/>
    <x v="1"/>
    <s v="ศึกษาศาสตร์อิสลาม"/>
    <s v="3.SMEs"/>
    <s v="SMEs 3"/>
    <n v="0"/>
    <x v="0"/>
  </r>
  <r>
    <n v="620003353"/>
    <s v="06/14/2018 00:00:00"/>
    <s v="08/21/2030 00:00:00"/>
    <x v="1"/>
    <n v="50001"/>
    <m/>
    <s v="2020-04-27"/>
    <s v="4.BBB"/>
    <x v="2"/>
    <m/>
    <s v="2023-06-27"/>
    <s v="3.A+"/>
    <x v="2"/>
    <s v="โรงพยาบาลสิโรรส"/>
    <s v="3.SMEs"/>
    <s v="SMEs 3"/>
    <n v="0"/>
    <x v="0"/>
  </r>
  <r>
    <n v="730009972"/>
    <s v="07/08/2020 00:00:00"/>
    <s v="07/07/2030 00:00:00"/>
    <x v="1"/>
    <n v="50009"/>
    <m/>
    <s v="2021-06-16"/>
    <s v="15.sA+"/>
    <x v="3"/>
    <m/>
    <s v="2021-06-16"/>
    <s v="15.sA+"/>
    <x v="3"/>
    <s v="อาลาวียะห์วิทยา"/>
    <s v="3.SMEs"/>
    <s v="SMEs 3"/>
    <n v="0"/>
    <x v="0"/>
  </r>
  <r>
    <n v="750805202"/>
    <s v="08/14/2020 00:00:00"/>
    <s v="12/18/2023 00:00:00"/>
    <x v="2"/>
    <n v="1"/>
    <m/>
    <s v="2020-05-05"/>
    <s v="6.B+"/>
    <x v="0"/>
    <m/>
    <s v="2022-11-17"/>
    <s v="7.CCC"/>
    <x v="4"/>
    <s v="500 ไมล์ จำกัด"/>
    <s v="3.SMEs"/>
    <s v="SMEs 2"/>
    <n v="0"/>
    <x v="0"/>
  </r>
  <r>
    <n v="730016502"/>
    <s v="08/05/2016 00:00:00"/>
    <s v="11/18/2026 00:00:00"/>
    <x v="1"/>
    <n v="50001"/>
    <m/>
    <s v="2021-01-10"/>
    <s v="6.B+"/>
    <x v="0"/>
    <m/>
    <s v="2022-06-06"/>
    <s v="6.B+"/>
    <x v="5"/>
    <s v="เอมพิธา จิตต์เสนา"/>
    <s v="3.SMEs"/>
    <s v="SMEs 3"/>
    <n v="0"/>
    <x v="0"/>
  </r>
  <r>
    <n v="750930365"/>
    <s v="05/19/2023 00:00:00"/>
    <s v="05/18/2030 00:00:00"/>
    <x v="1"/>
    <n v="50001"/>
    <m/>
    <s v="2021-12-07"/>
    <s v="4.BBB"/>
    <x v="2"/>
    <m/>
    <s v="2022-10-26"/>
    <s v="4.BBB"/>
    <x v="6"/>
    <s v="สบาย เทคโนโลยี"/>
    <s v="3.SMEs"/>
    <s v="ฝ่ายธุรกิจ 2"/>
    <n v="0"/>
    <x v="0"/>
  </r>
  <r>
    <n v="630010083"/>
    <s v="09/14/2023 00:00:00"/>
    <s v="01/18/2024 00:00:00"/>
    <x v="0"/>
    <n v="60002"/>
    <m/>
    <s v="2020-02-06"/>
    <s v="8.CC"/>
    <x v="4"/>
    <m/>
    <s v="2022-12-04"/>
    <s v="8.CC"/>
    <x v="7"/>
    <s v="โรงสีเอกไรซ์"/>
    <s v="3.SMEs"/>
    <s v="SMEs 1"/>
    <n v="0"/>
    <x v="0"/>
  </r>
  <r>
    <n v="750845133"/>
    <s v="10/11/2023 00:00:00"/>
    <s v="01/08/2024 00:00:00"/>
    <x v="0"/>
    <n v="60002"/>
    <m/>
    <s v="2020-10-07"/>
    <s v="3.A+"/>
    <x v="5"/>
    <m/>
    <s v="2022-10-27"/>
    <s v="4.BBB"/>
    <x v="6"/>
    <s v="ส.กมลวัฒนา"/>
    <s v="3.SMEs"/>
    <s v="SMEs 3"/>
    <n v="0"/>
    <x v="0"/>
  </r>
  <r>
    <n v="750801290"/>
    <s v="12/26/2018 00:00:00"/>
    <s v="11/28/2023 00:00:00"/>
    <x v="2"/>
    <n v="4"/>
    <m/>
    <s v="2021-01-10"/>
    <s v="8.CC"/>
    <x v="4"/>
    <m/>
    <s v="2023-10-20"/>
    <s v="7.CCC"/>
    <x v="4"/>
    <s v="กาฬสินธุ์ออโตเซลส์ จำกัด"/>
    <s v="3.SMEs"/>
    <s v="SMEs 2"/>
    <n v="0"/>
    <x v="0"/>
  </r>
  <r>
    <n v="310006546"/>
    <s v="11/03/2022 00:00:00"/>
    <s v="11/17/2023 00:00:00"/>
    <x v="0"/>
    <n v="60002"/>
    <m/>
    <s v="2020-06-10"/>
    <s v="9.C+"/>
    <x v="6"/>
    <m/>
    <s v="2022-11-21"/>
    <s v="5.BB"/>
    <x v="0"/>
    <s v="เกริกไกรเอ็นเทอร์ไพรส์"/>
    <s v="3.SMEs"/>
    <s v="SMEs 2"/>
    <n v="0"/>
    <x v="0"/>
  </r>
  <r>
    <n v="750769764"/>
    <s v="11/01/2021 00:00:00"/>
    <s v="10/31/2026 00:00:00"/>
    <x v="1"/>
    <n v="50001"/>
    <m/>
    <s v="2020-05-28"/>
    <s v="9.C+"/>
    <x v="6"/>
    <m/>
    <s v="2022-11-08"/>
    <s v="10.DDD"/>
    <x v="8"/>
    <s v="เณริ"/>
    <s v="3.SMEs"/>
    <s v="SMEs 1"/>
    <n v="0"/>
    <x v="0"/>
  </r>
  <r>
    <n v="750314936"/>
    <s v="04/08/2016 00:00:00"/>
    <s v="11/24/2023 00:00:00"/>
    <x v="0"/>
    <n v="60002"/>
    <m/>
    <s v="2020-01-29"/>
    <s v="10.DDD"/>
    <x v="7"/>
    <m/>
    <s v="2022-04-29"/>
    <s v="10.DDD"/>
    <x v="8"/>
    <s v="อนุสรณ์ค้าวัสดุก่อสร้าง"/>
    <s v="3.SMEs"/>
    <s v="SMEs 1"/>
    <n v="0"/>
    <x v="0"/>
  </r>
  <r>
    <n v="750399457"/>
    <s v="03/28/2014 00:00:00"/>
    <s v="08/19/2025 00:00:00"/>
    <x v="1"/>
    <n v="50009"/>
    <m/>
    <s v="2020-01-29"/>
    <s v="10.DDD"/>
    <x v="7"/>
    <m/>
    <s v="2022-04-29"/>
    <s v="10.DDD"/>
    <x v="8"/>
    <s v="อนุสรณ์ เตชะนิธิสวัสดิ์"/>
    <s v="3.SMEs"/>
    <s v="SMEs 1"/>
    <n v="0"/>
    <x v="0"/>
  </r>
  <r>
    <n v="750751453"/>
    <s v="11/30/2017 00:00:00"/>
    <s v="11/29/2024 00:00:00"/>
    <x v="2"/>
    <n v="4"/>
    <m/>
    <s v="2020-09-28"/>
    <s v="3.A+"/>
    <x v="5"/>
    <m/>
    <s v="2021-07-09"/>
    <s v="3.A+"/>
    <x v="2"/>
    <s v="บ้านค่ายผลิตภัณฑ์คอนกรีต จำกัด"/>
    <s v="3.SMEs"/>
    <s v="ฝ่ายธุรกิจ 1"/>
    <n v="0"/>
    <x v="0"/>
  </r>
  <r>
    <n v="750794593"/>
    <s v="10/21/2020 00:00:00"/>
    <s v="10/20/2024 00:00:00"/>
    <x v="2"/>
    <n v="1"/>
    <m/>
    <s v="2020-07-17"/>
    <s v="3.A+"/>
    <x v="5"/>
    <m/>
    <s v="2022-08-19"/>
    <s v="4.BBB"/>
    <x v="6"/>
    <s v="ท่าทรายรุ่งอรุณ จำกัด"/>
    <s v="3.SMEs"/>
    <s v="SMEs 2"/>
    <n v="0"/>
    <x v="0"/>
  </r>
  <r>
    <n v="750803774"/>
    <s v="12/27/2018 00:00:00"/>
    <s v="03/26/2024 00:00:00"/>
    <x v="2"/>
    <n v="1"/>
    <m/>
    <s v="2020-02-27"/>
    <s v="5.BB"/>
    <x v="8"/>
    <m/>
    <s v="2022-02-03"/>
    <s v="5.BB"/>
    <x v="0"/>
    <s v="ทีซีดับบลิว เทเลคอม"/>
    <s v="3.SMEs"/>
    <s v="SMEs 2"/>
    <n v="0"/>
    <x v="0"/>
  </r>
  <r>
    <n v="750867484"/>
    <s v="07/01/2020 00:00:00"/>
    <s v="06/30/2035 00:00:00"/>
    <x v="3"/>
    <n v="20005"/>
    <m/>
    <s v="2021-08-25"/>
    <s v="20.sCC"/>
    <x v="9"/>
    <m/>
    <s v="2021-08-25"/>
    <s v="20.sCC"/>
    <x v="9"/>
    <s v="สำรวย ทองมา"/>
    <s v="3.SMEs"/>
    <s v="SMEs 2"/>
    <n v="0"/>
    <x v="0"/>
  </r>
  <r>
    <n v="750801933"/>
    <s v="11/28/2022 00:00:00"/>
    <s v="11/13/2023 00:00:00"/>
    <x v="0"/>
    <n v="60002"/>
    <m/>
    <s v="2021-10-01"/>
    <s v="7.CCC"/>
    <x v="10"/>
    <m/>
    <s v="2023-10-20"/>
    <s v="10.DDD"/>
    <x v="8"/>
    <s v="เค.เอ.เอส.ยนตรการ จำกัด"/>
    <s v="3.SMEs"/>
    <s v="SMEs 2"/>
    <n v="0"/>
    <x v="0"/>
  </r>
  <r>
    <n v="750797871"/>
    <s v="08/25/2023 00:00:00"/>
    <s v="01/21/2024 00:00:00"/>
    <x v="4"/>
    <m/>
    <m/>
    <s v="2020-06-20"/>
    <s v="7.CCC"/>
    <x v="10"/>
    <m/>
    <s v="2022-11-01"/>
    <s v="9.C+"/>
    <x v="10"/>
    <s v="วิลาสิณี ออยล์"/>
    <s v="3.SMEs"/>
    <s v="SMEs 2"/>
    <n v="0"/>
    <x v="0"/>
  </r>
  <r>
    <n v="360003317"/>
    <s v="12/29/2022 00:00:00"/>
    <s v="01/11/2024 00:00:00"/>
    <x v="4"/>
    <m/>
    <s v="นางสาว จุฑาทิพย์ อมตเวทย์"/>
    <d v="2020-11-11T00:00:00"/>
    <m/>
    <x v="11"/>
    <s v="จุฑาทิพย์  อมตเวทย์"/>
    <d v="2021-12-22T00:00:00"/>
    <s v="16.sBBB"/>
    <x v="11"/>
    <s v="จุฑาทิพย์ อมตเวทย์"/>
    <s v="3.SMEs"/>
    <s v="SMEs 1"/>
    <n v="0"/>
    <x v="0"/>
  </r>
  <r>
    <n v="750962896"/>
    <s v="08/23/2023 00:00:00"/>
    <s v="11/20/2023 00:00:00"/>
    <x v="0"/>
    <n v="60002"/>
    <m/>
    <s v="2022-06-09"/>
    <s v="5.BB"/>
    <x v="8"/>
    <m/>
    <s v="2022-06-09"/>
    <s v="5.BB"/>
    <x v="0"/>
    <s v="โกลบัล วู้ดชิพ"/>
    <s v="3.SMEs"/>
    <s v="ฝ่ายธุรกิจ 2"/>
    <n v="0"/>
    <x v="0"/>
  </r>
  <r>
    <n v="750894182"/>
    <s v="08/19/2021 00:00:00"/>
    <s v="08/18/2026 00:00:00"/>
    <x v="1"/>
    <n v="50001"/>
    <m/>
    <s v="2020-09-28"/>
    <s v="5.BB"/>
    <x v="8"/>
    <m/>
    <s v="2023-09-09"/>
    <s v="20.sCC"/>
    <x v="9"/>
    <s v="เงินงาม จำกัด"/>
    <s v="3.SMEs"/>
    <s v="SMEs 3"/>
    <n v="0"/>
    <x v="0"/>
  </r>
  <r>
    <n v="750934066"/>
    <s v="03/22/2022 00:00:00"/>
    <s v="03/21/2024 00:00:00"/>
    <x v="4"/>
    <m/>
    <m/>
    <s v="2022-01-28"/>
    <s v="9.C+"/>
    <x v="6"/>
    <m/>
    <s v="2023-01-26"/>
    <s v="5.BB"/>
    <x v="0"/>
    <s v="คูโบต้ากาฬสินธุ์  จำกัด"/>
    <s v="3.SMEs"/>
    <s v="SMEs 2"/>
    <n v="0"/>
    <x v="0"/>
  </r>
  <r>
    <n v="750250182"/>
    <s v="03/25/2013 00:00:00"/>
    <s v="08/14/2021 00:00:00"/>
    <x v="5"/>
    <n v="90001"/>
    <m/>
    <s v="2020-06-17"/>
    <s v="9.C+"/>
    <x v="6"/>
    <m/>
    <s v="2020-06-17"/>
    <s v="9.C+"/>
    <x v="10"/>
    <s v="คงมั่นการช่าง"/>
    <s v="4.Corporate"/>
    <s v="ฝ่ายธุรกิจ 1"/>
    <n v="39"/>
    <x v="1"/>
  </r>
  <r>
    <n v="750397321"/>
    <s v="11/19/2014 00:00:00"/>
    <s v="12/18/2023 00:00:00"/>
    <x v="0"/>
    <n v="60002"/>
    <m/>
    <s v="2020-04-27"/>
    <s v="11.DD"/>
    <x v="12"/>
    <m/>
    <s v="2022-12-22"/>
    <s v="11.DD"/>
    <x v="12"/>
    <s v="กนก โปรดักส์"/>
    <s v="3.SMEs"/>
    <s v="SMEs 1"/>
    <n v="5"/>
    <x v="1"/>
  </r>
  <r>
    <n v="750397349"/>
    <s v="06/28/2017 00:00:00"/>
    <s v="06/30/2025 00:00:00"/>
    <x v="1"/>
    <n v="50001"/>
    <m/>
    <s v="2020-04-27"/>
    <s v="10.DDD"/>
    <x v="7"/>
    <m/>
    <s v="2022-12-22"/>
    <s v="8.CC"/>
    <x v="7"/>
    <s v="ไชโย ไปป์แอนด์ฟิตติ้ง"/>
    <s v="3.SMEs"/>
    <s v="SMEs 1"/>
    <n v="5"/>
    <x v="1"/>
  </r>
  <r>
    <n v="750810685"/>
    <s v="05/29/2020 00:00:00"/>
    <s v="11/27/2023 00:00:00"/>
    <x v="0"/>
    <n v="60002"/>
    <m/>
    <s v="2020-04-24"/>
    <s v="5.BB"/>
    <x v="8"/>
    <m/>
    <s v="2022-08-16"/>
    <s v="17.sBB"/>
    <x v="13"/>
    <s v="แอล เอส เอนจิเนียริ่ง แอนด์คอนสตรัคชั่น จำกัด"/>
    <s v="3.SMEs"/>
    <s v="SMEs 1"/>
    <n v="0"/>
    <x v="0"/>
  </r>
  <r>
    <n v="540002407"/>
    <s v="07/07/2023 00:00:00"/>
    <s v="07/07/2024 00:00:00"/>
    <x v="4"/>
    <m/>
    <m/>
    <s v="2020-06-04"/>
    <s v="4.BBB"/>
    <x v="2"/>
    <m/>
    <s v="2022-05-27"/>
    <s v="5.BB"/>
    <x v="0"/>
    <s v="อีซูซุหาดใหญ่"/>
    <s v="3.SMEs"/>
    <s v="SMEs 3"/>
    <n v="0"/>
    <x v="0"/>
  </r>
  <r>
    <n v="730026396"/>
    <s v="09/19/2011 00:00:00"/>
    <s v="08/03/2012 00:00:00"/>
    <x v="4"/>
    <m/>
    <m/>
    <s v="2020-11-24"/>
    <s v="19.sCCC"/>
    <x v="13"/>
    <m/>
    <s v="2020-11-24"/>
    <s v="19.sCCC"/>
    <x v="14"/>
    <s v="เอ็ม.ซี.ดีเวลล็อปเม้นท์"/>
    <s v="3.SMEs"/>
    <n v="0"/>
    <n v="0"/>
    <x v="0"/>
  </r>
  <r>
    <n v="750961820"/>
    <s v="10/07/2022 00:00:00"/>
    <s v="10/19/2024 00:00:00"/>
    <x v="6"/>
    <n v="80002"/>
    <m/>
    <s v="2022-09-15"/>
    <s v="5.BB"/>
    <x v="8"/>
    <m/>
    <s v="2023-10-09"/>
    <s v="5.BB"/>
    <x v="0"/>
    <s v="ส.อรุณ เซลส์เซอร์วิสเซ็นเตอร์ จำกัด"/>
    <s v="3.SMEs"/>
    <s v="SMEs 2"/>
    <n v="0"/>
    <x v="0"/>
  </r>
  <r>
    <n v="750434909"/>
    <s v="10/15/2021 00:00:00"/>
    <s v="01/24/2024 00:00:00"/>
    <x v="4"/>
    <m/>
    <m/>
    <s v="2020-04-17"/>
    <s v="4.BBB"/>
    <x v="2"/>
    <m/>
    <s v="2023-03-23"/>
    <s v="16.sBBB"/>
    <x v="11"/>
    <s v="แปซิฟิค เลินนิ่ง คอร์ปอเรชั่น"/>
    <s v="3.SMEs"/>
    <s v="SMEs 2"/>
    <n v="0"/>
    <x v="0"/>
  </r>
  <r>
    <n v="750394788"/>
    <s v="06/05/2018 00:00:00"/>
    <s v="05/24/2031 00:00:00"/>
    <x v="1"/>
    <n v="50007"/>
    <m/>
    <s v="2021-05-04"/>
    <s v="8.CC"/>
    <x v="4"/>
    <m/>
    <s v="2023-03-08"/>
    <s v="7.CCC"/>
    <x v="4"/>
    <s v="บริษัท โรงพยาบาลราษฎร์นรา จำกัด"/>
    <s v="4.Corporate"/>
    <s v="SMEs 3"/>
    <n v="0"/>
    <x v="0"/>
  </r>
  <r>
    <n v="710001593"/>
    <s v="09/07/2016 00:00:00"/>
    <s v="09/30/2027 00:00:00"/>
    <x v="7"/>
    <n v="1001"/>
    <m/>
    <s v="2020-07-15"/>
    <s v="16.sBBB"/>
    <x v="11"/>
    <m/>
    <s v="2020-07-15"/>
    <s v="16.sBBB"/>
    <x v="11"/>
    <s v="หมะ แวฮามะ"/>
    <s v="3.SMEs"/>
    <n v="0"/>
    <n v="30"/>
    <x v="1"/>
  </r>
  <r>
    <n v="380002624"/>
    <s v="07/08/2020 00:00:00"/>
    <s v="05/31/2024 00:00:00"/>
    <x v="4"/>
    <m/>
    <m/>
    <s v="2020-03-23"/>
    <s v="4.BBB"/>
    <x v="2"/>
    <m/>
    <s v="2022-04-04"/>
    <s v="4.BBB"/>
    <x v="6"/>
    <s v="ชำนาญกิจ วิศวกรรม"/>
    <s v="3.SMEs"/>
    <s v="ฝ่ายธุรกิจ 1"/>
    <n v="0"/>
    <x v="0"/>
  </r>
  <r>
    <n v="750769754"/>
    <s v="06/20/2018 00:00:00"/>
    <s v="06/18/2028 00:00:00"/>
    <x v="1"/>
    <n v="50001"/>
    <m/>
    <s v="2020-05-28"/>
    <s v="9.C+"/>
    <x v="6"/>
    <m/>
    <s v="2022-11-08"/>
    <s v="10.DDD"/>
    <x v="8"/>
    <s v="ทชัย รัตนะฉัตตา"/>
    <s v="3.SMEs"/>
    <s v="SMEs 1"/>
    <n v="0"/>
    <x v="0"/>
  </r>
  <r>
    <n v="750810662"/>
    <s v="04/22/2019 00:00:00"/>
    <s v="10/04/2024 00:00:00"/>
    <x v="2"/>
    <n v="1"/>
    <m/>
    <s v="2020-09-25"/>
    <s v="5.BB"/>
    <x v="8"/>
    <m/>
    <s v="2022-08-16"/>
    <s v="19.sCCC"/>
    <x v="14"/>
    <s v="เบสท์ เพอฟอร์แมนซ์ เอ็นจิเนียริ่ง จำกัด"/>
    <s v="3.SMEs"/>
    <s v="SMEs 1"/>
    <n v="0"/>
    <x v="0"/>
  </r>
  <r>
    <n v="750844249"/>
    <s v="03/11/2021 00:00:00"/>
    <s v="01/08/2024 00:00:00"/>
    <x v="0"/>
    <n v="60002"/>
    <m/>
    <s v="2020-04-13"/>
    <s v="5.BB"/>
    <x v="8"/>
    <m/>
    <s v="2023-01-23"/>
    <s v="6.B+"/>
    <x v="5"/>
    <s v="เกียรติสินโฮลเซล"/>
    <s v="3.SMEs"/>
    <s v="SMEs 2"/>
    <n v="0"/>
    <x v="0"/>
  </r>
  <r>
    <n v="750205147"/>
    <s v="01/24/2019 00:00:00"/>
    <s v="01/28/2027 00:00:00"/>
    <x v="6"/>
    <n v="80002"/>
    <m/>
    <s v="2020-01-31"/>
    <s v="9.C+"/>
    <x v="6"/>
    <m/>
    <s v="2022-02-18"/>
    <s v="6.B+"/>
    <x v="5"/>
    <s v="ไฮเทค อินดัสเตรียล เซอร์วิส แอนด์ ซัพพลาย"/>
    <s v="4.Corporate"/>
    <n v="0"/>
    <n v="13"/>
    <x v="1"/>
  </r>
  <r>
    <n v="750854232"/>
    <s v="12/22/2020 00:00:00"/>
    <s v="11/01/2023 00:00:00"/>
    <x v="6"/>
    <n v="80002"/>
    <m/>
    <s v="2020-11-23"/>
    <s v="5.BB"/>
    <x v="8"/>
    <m/>
    <s v="2022-02-04"/>
    <s v="8.CC"/>
    <x v="7"/>
    <s v="พอร์ทแอนด์มารีนคอร์ปอเรชั่น(พี.เอ.เอ็ม.)"/>
    <s v="4.Corporate"/>
    <s v="ฝ่ายธุรกิจ 1"/>
    <n v="0"/>
    <x v="0"/>
  </r>
  <r>
    <n v="530013472"/>
    <s v="12/22/2022 00:00:00"/>
    <s v="12/21/2023 00:00:00"/>
    <x v="8"/>
    <m/>
    <m/>
    <s v="2022-12-16"/>
    <s v="16.sBBB"/>
    <x v="11"/>
    <m/>
    <s v="2022-12-16"/>
    <s v="16.sBBB"/>
    <x v="11"/>
    <s v="เนตรนภา พรหมมะลิ"/>
    <s v="3.SMEs"/>
    <s v="SMEs 3"/>
    <n v="0"/>
    <x v="0"/>
  </r>
  <r>
    <n v="750945880"/>
    <s v="06/30/2022 00:00:00"/>
    <s v="06/29/2024 00:00:00"/>
    <x v="9"/>
    <s v="00001"/>
    <m/>
    <s v="2022-03-25"/>
    <s v="4.BBB"/>
    <x v="2"/>
    <m/>
    <s v="2022-03-25"/>
    <s v="4.BBB"/>
    <x v="6"/>
    <s v="สยามแก๊ส แอนด์ ปิโตรเคมีคัลส์ จำกัด (มหาชน)"/>
    <s v="4.Corporate"/>
    <s v="ฝ่ายธุรกิจ 2"/>
    <n v="0"/>
    <x v="0"/>
  </r>
  <r>
    <n v="750910654"/>
    <s v="08/10/2021 00:00:00"/>
    <s v="11/09/2023 00:00:00"/>
    <x v="9"/>
    <s v="00004"/>
    <m/>
    <s v="2022-08-23"/>
    <s v="7.CCC"/>
    <x v="10"/>
    <m/>
    <s v="2022-09-06"/>
    <s v="7.CCC"/>
    <x v="4"/>
    <s v="ไร้ท์ทันเน็ลลิ่ง"/>
    <s v="4.Corporate"/>
    <s v="ฝ่ายธุรกิจ 1"/>
    <n v="0"/>
    <x v="0"/>
  </r>
  <r>
    <n v="750964352"/>
    <s v="11/29/2022 00:00:00"/>
    <s v="11/28/2023 00:00:00"/>
    <x v="9"/>
    <s v="00001"/>
    <m/>
    <s v="2022-10-05"/>
    <s v="4.BBB"/>
    <x v="2"/>
    <m/>
    <s v="2022-10-05"/>
    <s v="4.BBB"/>
    <x v="6"/>
    <s v="ดีคอนโปรดักส์"/>
    <s v="3.SMEs"/>
    <s v="ฝ่ายธุรกิจ 2"/>
    <n v="0"/>
    <x v="0"/>
  </r>
  <r>
    <n v="750965424"/>
    <s v="12/27/2022 00:00:00"/>
    <s v="12/26/2023 00:00:00"/>
    <x v="9"/>
    <s v="00001"/>
    <m/>
    <s v="2022-10-31"/>
    <s v="4.BBB"/>
    <x v="2"/>
    <m/>
    <s v="2022-10-31"/>
    <s v="4.BBB"/>
    <x v="6"/>
    <s v="เอเชีย กรีน เอนเนอจี"/>
    <s v="3.SMEs"/>
    <s v="ฝ่ายธุรกิจ 1"/>
    <n v="0"/>
    <x v="0"/>
  </r>
  <r>
    <n v="750965048"/>
    <s v="12/14/2022 00:00:00"/>
    <s v="12/13/2023 00:00:00"/>
    <x v="9"/>
    <s v="00001"/>
    <m/>
    <s v="2022-03-11"/>
    <s v="3.A+"/>
    <x v="5"/>
    <m/>
    <s v="2022-11-03"/>
    <s v="3.A+"/>
    <x v="2"/>
    <s v="เอส เอ็น ซี ฟอร์ เมอร์"/>
    <s v="4.Corporate"/>
    <s v="ฝ่ายธุรกิจ 1"/>
    <n v="0"/>
    <x v="0"/>
  </r>
  <r>
    <n v="750909137"/>
    <s v="05/24/2021 00:00:00"/>
    <s v="05/23/2024 00:00:00"/>
    <x v="9"/>
    <s v="00001"/>
    <m/>
    <s v="2021-02-24"/>
    <s v="4.BBB"/>
    <x v="2"/>
    <m/>
    <s v="2022-11-04"/>
    <s v="4.BBB"/>
    <x v="6"/>
    <s v="เจดับเบิ้ลยูดี อินโฟโลจิสติกส์"/>
    <s v="3.SMEs"/>
    <s v="ฝ่ายธุรกิจ 1"/>
    <n v="0"/>
    <x v="0"/>
  </r>
  <r>
    <n v="750775273"/>
    <s v="07/20/2018 00:00:00"/>
    <s v="10/17/2024 00:00:00"/>
    <x v="9"/>
    <s v="00001"/>
    <m/>
    <s v="2020-05-11"/>
    <s v="3.A+"/>
    <x v="5"/>
    <m/>
    <s v="2022-04-25"/>
    <s v="7.CCC"/>
    <x v="4"/>
    <s v="คริสเตียนีและนีลเส็น(ไทย)"/>
    <s v="3.SMEs"/>
    <s v="ฝ่ายธุรกิจ 1"/>
    <n v="0"/>
    <x v="0"/>
  </r>
  <r>
    <n v="750960642"/>
    <s v="10/04/2022 00:00:00"/>
    <s v="10/03/2024 00:00:00"/>
    <x v="9"/>
    <s v="00001"/>
    <m/>
    <s v="2022-05-31"/>
    <s v="4.BBB"/>
    <x v="2"/>
    <m/>
    <s v="2022-05-31"/>
    <s v="4.BBB"/>
    <x v="6"/>
    <s v="พลังงานบริสุทธิ์"/>
    <s v="4.Corporate"/>
    <s v="ฝ่ายธุรกิจ 1"/>
    <n v="0"/>
    <x v="0"/>
  </r>
  <r>
    <n v="750966001"/>
    <s v="12/29/2022 00:00:00"/>
    <s v="12/28/2023 00:00:00"/>
    <x v="9"/>
    <s v="00001"/>
    <m/>
    <s v="2022-10-25"/>
    <s v="2.AA"/>
    <x v="14"/>
    <m/>
    <s v="2022-10-25"/>
    <s v="2.AA"/>
    <x v="15"/>
    <s v="แอ๊บโซลูท คลีน เอ็นเนอร์จี้"/>
    <s v="3.SMEs"/>
    <s v="ฝ่ายธุรกิจ 1"/>
    <n v="0"/>
    <x v="0"/>
  </r>
  <r>
    <n v="750748113"/>
    <s v="11/14/2017 00:00:00"/>
    <s v="02/13/2024 00:00:00"/>
    <x v="9"/>
    <s v="00001"/>
    <m/>
    <s v="2020-12-25"/>
    <s v="4.BBB"/>
    <x v="2"/>
    <m/>
    <s v="2022-12-21"/>
    <s v="3.A+"/>
    <x v="2"/>
    <s v="ศิครินทร์"/>
    <s v="3.SMEs"/>
    <s v="ฝ่ายธุรกิจ 1"/>
    <n v="0"/>
    <x v="0"/>
  </r>
  <r>
    <n v="750516173"/>
    <s v="09/19/2023 00:00:00"/>
    <s v="09/19/2024 00:00:00"/>
    <x v="8"/>
    <m/>
    <m/>
    <s v="2020-02-19"/>
    <s v="5.BB"/>
    <x v="8"/>
    <m/>
    <s v="2021-05-05"/>
    <s v="9.C+"/>
    <x v="10"/>
    <s v="ทิพพาภรณ์ อริยวรารมย์"/>
    <s v="3.SMEs"/>
    <s v="ฝ่ายธุรกิจ 1"/>
    <n v="0"/>
    <x v="0"/>
  </r>
  <r>
    <n v="750418373"/>
    <s v="09/19/2023 00:00:00"/>
    <s v="09/19/2024 00:00:00"/>
    <x v="8"/>
    <m/>
    <s v="ดี ซูพรีม"/>
    <s v="2020-06-22"/>
    <s v="9.C+"/>
    <x v="6"/>
    <s v="ดี ซูพรีม"/>
    <s v="2022-04-28"/>
    <s v="8.CC"/>
    <x v="7"/>
    <s v="ดี ซูพรีม"/>
    <s v="3.SMEs"/>
    <s v="ฝ่ายธุรกิจ 1"/>
    <n v="0"/>
    <x v="0"/>
  </r>
  <r>
    <n v="750441945"/>
    <s v="01/25/2022 00:00:00"/>
    <s v="12/13/2026 00:00:00"/>
    <x v="1"/>
    <n v="50001"/>
    <s v="บริษัท อังซอรีย์ กิจวานิชย์ จำกัด"/>
    <d v="2020-07-10T00:00:00"/>
    <s v="17.sBB"/>
    <x v="15"/>
    <s v="บจก.อังซอรีย์ มาสเตอร์ฮาร์ดแวร์"/>
    <d v="2023-06-06T00:00:00"/>
    <s v="17.sBB"/>
    <x v="13"/>
    <s v="อังซอรีย์ มาสเตอร์ฮาร์ดแวร์"/>
    <s v="3.SMEs"/>
    <s v="SMEs 3"/>
    <n v="0"/>
    <x v="0"/>
  </r>
  <r>
    <n v="750217928"/>
    <s v="07/13/2021 00:00:00"/>
    <s v="07/12/2026 00:00:00"/>
    <x v="1"/>
    <n v="50001"/>
    <s v="นาย บรรยงค์ เยื้อนหนูวงศ์"/>
    <d v="2020-05-05T00:00:00"/>
    <s v="20.sCC"/>
    <x v="9"/>
    <s v="นายบรรยงค์ เยื้อนหนูวงศ์"/>
    <d v="2023-04-25T00:00:00"/>
    <s v="18.sB+"/>
    <x v="1"/>
    <s v="บรรยงค์ เยื้อนหนูวงศ์"/>
    <s v="3.SMEs"/>
    <s v="SMEs 3"/>
    <n v="0"/>
    <x v="0"/>
  </r>
  <r>
    <n v="750382531"/>
    <s v="05/27/2020 00:00:00"/>
    <s v="05/06/2024 00:00:00"/>
    <x v="6"/>
    <n v="80001"/>
    <s v="สหกรณ์อิสลามอิบนูเอาฟ จำกัด"/>
    <d v="2020-09-11T00:00:00"/>
    <s v="5.BB"/>
    <x v="8"/>
    <s v="สหกรณ์อิสลามอิบนูเอาฟ จำกัด"/>
    <d v="2023-05-25T00:00:00"/>
    <s v="4.BBB"/>
    <x v="6"/>
    <s v="อิสลามอิบนูเอาฟ จำกัด"/>
    <s v="3.SMEs"/>
    <s v="SMEs 3"/>
    <n v="0"/>
    <x v="0"/>
  </r>
  <r>
    <n v="750709392"/>
    <s v="05/30/2022 00:00:00"/>
    <s v="05/29/2024 00:00:00"/>
    <x v="6"/>
    <n v="80001"/>
    <s v="ฮาลาล โกลบอล (ประเทศไทย)                                              "/>
    <d v="2020-04-10T00:00:00"/>
    <s v="19.sCCC"/>
    <x v="13"/>
    <s v="บจก.ฮาลาลโกลบอล(ประเทศไทย)"/>
    <d v="2023-02-14T00:00:00"/>
    <s v="18.sB+"/>
    <x v="1"/>
    <m/>
    <m/>
    <m/>
    <m/>
    <x v="2"/>
  </r>
  <r>
    <n v="730019503"/>
    <s v="09/27/2018 00:00:00"/>
    <s v="09/28/2029 00:00:00"/>
    <x v="1"/>
    <n v="50001"/>
    <s v="อับดุลย์ อับดุลสอมัด"/>
    <d v="2020-08-24T00:00:00"/>
    <s v="17.sBB"/>
    <x v="15"/>
    <s v="นายอับดุลย์ อับดุลสอมัด"/>
    <d v="2023-10-03T00:00:00"/>
    <s v="16.sBBB"/>
    <x v="11"/>
    <s v="อับดุลย์ อับดุลสอมัด"/>
    <s v="3.SMEs"/>
    <s v="SMEs 3"/>
    <n v="0"/>
    <x v="0"/>
  </r>
  <r>
    <n v="750933449"/>
    <s v="08/24/2023 00:00:00"/>
    <s v="11/22/2023 00:00:00"/>
    <x v="6"/>
    <n v="80004"/>
    <s v="เอเซีย อินโนเวชั่น แอร์ เทค"/>
    <d v="2022-01-02T00:00:00"/>
    <s v="17.sBB"/>
    <x v="15"/>
    <s v="เอเซีย อินโนเวชั่น แอร์ เทค"/>
    <d v="2022-01-02T00:00:00"/>
    <s v="17.sBB"/>
    <x v="13"/>
    <m/>
    <m/>
    <m/>
    <n v="0"/>
    <x v="0"/>
  </r>
  <r>
    <n v="750853132"/>
    <s v="03/19/2020 00:00:00"/>
    <s v="03/19/2040 00:00:00"/>
    <x v="10"/>
    <n v="10005"/>
    <s v="นายอัสลัน  กาเจ และ นางสาวอารีนา  กาเรง"/>
    <d v="2022-01-31T00:00:00"/>
    <s v="20.sCC"/>
    <x v="9"/>
    <s v="นายอัสลัน  กาเจ และ นางสาวอารีนา  กาเรง"/>
    <d v="2022-01-31T00:00:00"/>
    <s v="20.sCC"/>
    <x v="9"/>
    <s v="อัสลัน กาเจ"/>
    <s v="3.SMEs"/>
    <s v="SMEs 3"/>
    <n v="0"/>
    <x v="0"/>
  </r>
  <r>
    <n v="390001766"/>
    <s v="11/12/2021 00:00:00"/>
    <s v="01/24/2024 00:00:00"/>
    <x v="0"/>
    <n v="60002"/>
    <s v="บจก.โซลิด คอนสตรัคชั่น"/>
    <d v="2020-05-21T00:00:00"/>
    <s v="16.sBBB"/>
    <x v="11"/>
    <s v="โซลิด คอนสตรัคชั่น"/>
    <d v="2022-08-17T00:00:00"/>
    <s v="16.sBBB"/>
    <x v="11"/>
    <s v="โซลิด คอนสตรัคชั่น"/>
    <s v="3.SMEs"/>
    <s v="SMEs 1"/>
    <n v="0"/>
    <x v="0"/>
  </r>
  <r>
    <n v="730014125"/>
    <s v="11/25/2019 00:00:00"/>
    <s v="12/16/2026 00:00:00"/>
    <x v="1"/>
    <n v="50001"/>
    <s v="นายพชรวรรษ มูฮำหมัดอามีน-นางต่วนไซมะ"/>
    <d v="2020-11-13T00:00:00"/>
    <s v="17.sBB"/>
    <x v="15"/>
    <s v="นายพชรวรรษ มูฮำหมัดอามีน-นางต่วนไซมะ"/>
    <d v="2022-11-10T00:00:00"/>
    <s v="17.sBB"/>
    <x v="13"/>
    <s v="พชรวรรษ มูฮำหมัดอามีน"/>
    <s v="3.SMEs"/>
    <s v="SMEs 3"/>
    <n v="5"/>
    <x v="1"/>
  </r>
  <r>
    <n v="730014624"/>
    <s v="12/14/2021 00:00:00"/>
    <s v="12/07/2028 00:00:00"/>
    <x v="1"/>
    <n v="50004"/>
    <s v="นายอาหามะ มอลอ"/>
    <d v="2020-04-07T00:00:00"/>
    <s v="16.sBBB"/>
    <x v="11"/>
    <s v="นายอาหามะ มอลอ"/>
    <d v="2023-07-02T00:00:00"/>
    <s v="17.sBB"/>
    <x v="13"/>
    <s v="อาหามะ มอลอ"/>
    <s v="3.SMEs"/>
    <s v="SMEs 3"/>
    <n v="0"/>
    <x v="0"/>
  </r>
  <r>
    <n v="750897008"/>
    <s v="12/01/2021 00:00:00"/>
    <s v="04/18/2024 00:00:00"/>
    <x v="6"/>
    <n v="80002"/>
    <s v="บจก.รักษาความปลอดภัย เอส จี อาร์ "/>
    <d v="2020-10-29T00:00:00"/>
    <s v="23.sDD"/>
    <x v="16"/>
    <s v="บจ.รักษาความปลอดภัย เอส จี อาร์ เอนเตอร์ไพร์ส"/>
    <d v="2022-02-01T00:00:00"/>
    <s v="20.sCC"/>
    <x v="9"/>
    <m/>
    <m/>
    <m/>
    <m/>
    <x v="2"/>
  </r>
  <r>
    <n v="750166222"/>
    <s v="04/19/2023 00:00:00"/>
    <s v="04/18/2031 00:00:00"/>
    <x v="1"/>
    <n v="50001"/>
    <s v="นางนุศรา จอรกา , นายมะรูดี ดือราซอ และนางซารีเฟาห์ฎียะห์ สาเฮดอิดุส"/>
    <d v="2023-03-29T00:00:00"/>
    <s v="16.sBBB"/>
    <x v="11"/>
    <s v="นางนุศรา จอรกา , นายมะรูดี ดือราซอ และนางซารีเฟาห์ฎียะห์ สาเฮดอิดุส"/>
    <d v="2023-03-29T00:00:00"/>
    <s v="16.sBBB"/>
    <x v="11"/>
    <m/>
    <m/>
    <m/>
    <n v="0"/>
    <x v="0"/>
  </r>
  <r>
    <n v="750706007"/>
    <s v="01/27/2017 00:00:00"/>
    <s v="07/26/2027 00:00:00"/>
    <x v="1"/>
    <n v="50009"/>
    <s v="น.ส.วรรณี น้อยนงเยาว์"/>
    <d v="2020-10-22T00:00:00"/>
    <s v="20.sCC"/>
    <x v="9"/>
    <s v="น.ส.วรรณี น้อยนงเยาว์"/>
    <d v="2021-12-28T00:00:00"/>
    <s v="18.sB+"/>
    <x v="1"/>
    <s v="วรรณี น้อยนงเยาว์"/>
    <s v="3.SMEs"/>
    <s v="SMEs 1"/>
    <n v="0"/>
    <x v="0"/>
  </r>
  <r>
    <n v="610006894"/>
    <s v="08/05/2021 00:00:00"/>
    <s v="08/05/2041 00:00:00"/>
    <x v="10"/>
    <n v="10005"/>
    <s v="น.ส.มนทิรา หะยีเจ๊ะและ และนายชูดิน สาแล"/>
    <d v="2021-05-27T00:00:00"/>
    <s v="16.sBBB"/>
    <x v="11"/>
    <s v="น.ส.มนทิรา หะยีเจ๊ะและ และนายชูดิน สาแล"/>
    <d v="2022-05-27T00:00:00"/>
    <s v="16.sBBB"/>
    <x v="11"/>
    <s v="มนทิรา หะยีเจ๊ะและ"/>
    <s v="3.SMEs"/>
    <s v="SMEs 3"/>
    <n v="0"/>
    <x v="0"/>
  </r>
  <r>
    <n v="750896232"/>
    <s v="01/18/2022 00:00:00"/>
    <s v="01/17/2032 00:00:00"/>
    <x v="1"/>
    <n v="50001"/>
    <s v="โรงเรียนอิสลามียะห์วิทยามูลนิธิ"/>
    <d v="2021-10-21T00:00:00"/>
    <s v="18.sB+"/>
    <x v="1"/>
    <s v="โรงเรียนอิสลามียะห์วิทยามูลนิธิ"/>
    <d v="2021-10-21T00:00:00"/>
    <s v="18.sB+"/>
    <x v="1"/>
    <s v="อัลอิสลามียะห์วิทยามูลนิธิ"/>
    <s v="3.SMEs"/>
    <s v="SMEs 3"/>
    <n v="0"/>
    <x v="0"/>
  </r>
  <r>
    <n v="710000689"/>
    <s v="05/25/2022 00:00:00"/>
    <s v="05/24/2024 00:00:00"/>
    <x v="6"/>
    <n v="80001"/>
    <s v="ห้างหุ้นส่วนจำกัด มัรยานเอ็กเพรส"/>
    <d v="2020-02-05T00:00:00"/>
    <s v="15.sA+"/>
    <x v="3"/>
    <s v="หจก.มัรยานเอ็กเพรส"/>
    <d v="2023-02-28T00:00:00"/>
    <s v="19.sCCC"/>
    <x v="14"/>
    <m/>
    <m/>
    <m/>
    <m/>
    <x v="2"/>
  </r>
  <r>
    <n v="520000466"/>
    <s v="07/31/2019 00:00:00"/>
    <s v="01/30/2028 00:00:00"/>
    <x v="1"/>
    <n v="50001"/>
    <s v="นายธีระยุธ ลาตีฟี"/>
    <d v="2020-11-02T00:00:00"/>
    <s v="19.sCCC"/>
    <x v="13"/>
    <s v="นายธีระยุธ และนายรชต ลาตีฟี่"/>
    <d v="2022-11-22T00:00:00"/>
    <s v="7.CCC"/>
    <x v="4"/>
    <s v="ธีระยุธ ลาตีฟี"/>
    <s v="3.SMEs"/>
    <s v="SMEs 1"/>
    <n v="0"/>
    <x v="0"/>
  </r>
  <r>
    <n v="750644395"/>
    <s v="12/21/2018 00:00:00"/>
    <s v="12/20/2023 00:00:00"/>
    <x v="6"/>
    <n v="80002"/>
    <s v="บจก.พี ที เค แลนด์"/>
    <d v="2020-03-04T00:00:00"/>
    <s v="5.BB"/>
    <x v="8"/>
    <s v="พี ที เค แลนด์"/>
    <d v="2022-10-21T00:00:00"/>
    <s v="6.B+"/>
    <x v="5"/>
    <m/>
    <m/>
    <m/>
    <n v="0"/>
    <x v="0"/>
  </r>
  <r>
    <n v="580001959"/>
    <s v="02/28/2013 00:00:00"/>
    <s v="07/24/2024 00:00:00"/>
    <x v="6"/>
    <n v="80002"/>
    <s v="บจก พาร์ค วิลเลจ"/>
    <d v="2020-05-19T00:00:00"/>
    <s v="5.BB"/>
    <x v="8"/>
    <s v="พาร์ค วิลเลจ"/>
    <d v="2022-10-21T00:00:00"/>
    <s v="5.BB"/>
    <x v="0"/>
    <m/>
    <m/>
    <m/>
    <n v="0"/>
    <x v="0"/>
  </r>
  <r>
    <n v="730007522"/>
    <s v="09/15/2008 00:00:00"/>
    <s v="06/15/2024 00:00:00"/>
    <x v="6"/>
    <n v="80002"/>
    <s v="บจก.อีสเทอร์นไซด์ พัทยา"/>
    <d v="2020-03-03T00:00:00"/>
    <s v="5.BB"/>
    <x v="8"/>
    <s v="บ อีสเทอร์นไซด์ พัทยา"/>
    <d v="2022-02-11T00:00:00"/>
    <s v="6.B+"/>
    <x v="5"/>
    <s v="อีสเทอร์น ไซด์ พัทยา"/>
    <s v="3.SMEs"/>
    <s v="SMEs 1"/>
    <n v="0"/>
    <x v="0"/>
  </r>
  <r>
    <n v="730029237"/>
    <s v="07/26/2023 00:00:00"/>
    <s v="07/25/2030 00:00:00"/>
    <x v="1"/>
    <n v="50009"/>
    <s v="นายอับดุลวาห๊ะ โซมาแร  และนายบูคอรี โซมาแร "/>
    <d v="2023-06-07T00:00:00"/>
    <s v="18.sB+"/>
    <x v="1"/>
    <s v="นายอับดุลวาห๊ะ โซมาแร  และนายบูคอรี โซมาแร "/>
    <d v="2023-06-07T00:00:00"/>
    <s v="18.sB+"/>
    <x v="1"/>
    <m/>
    <m/>
    <m/>
    <n v="0"/>
    <x v="0"/>
  </r>
  <r>
    <n v="610006195"/>
    <s v="08/15/2022 00:00:00"/>
    <s v="08/14/2023 00:00:00"/>
    <x v="6"/>
    <n v="80001"/>
    <s v="บริษัท ไมมูนมัมบูรุคร์ หะยีดดอรอเฮะ จำกัด"/>
    <d v="2020-01-30T00:00:00"/>
    <s v="17.sBB"/>
    <x v="15"/>
    <s v="บริษัท ไมมูนมัมบรุคร์ หะยีดอรอเฮะ จำกัด"/>
    <d v="2023-02-03T00:00:00"/>
    <s v="-"/>
    <x v="13"/>
    <m/>
    <m/>
    <m/>
    <m/>
    <x v="2"/>
  </r>
  <r>
    <n v="610008276"/>
    <s v="05/27/2022 00:00:00"/>
    <s v="05/26/2023 00:00:00"/>
    <x v="6"/>
    <n v="80001"/>
    <s v="หจก มัรวานเทรดดิ้ง"/>
    <d v="2022-06-05T00:00:00"/>
    <s v="21.sC+"/>
    <x v="17"/>
    <s v="หจก.มัรวานเทรดดิ้ง"/>
    <d v="2023-02-28T00:00:00"/>
    <s v="21.sC+"/>
    <x v="16"/>
    <m/>
    <m/>
    <m/>
    <m/>
    <x v="2"/>
  </r>
  <r>
    <n v="680015372"/>
    <s v="05/16/2018 00:00:00"/>
    <s v="05/16/2033 00:00:00"/>
    <x v="3"/>
    <n v="20002"/>
    <s v="นางสาวสุกิณา พันธ์ยูโส๊ะ"/>
    <d v="2020-12-22T00:00:00"/>
    <s v="16.sBBB"/>
    <x v="11"/>
    <s v="น.ส.สุกิณา พันธ์ยูโส๊ะ"/>
    <d v="2022-12-27T00:00:00"/>
    <s v="16.sBBB"/>
    <x v="11"/>
    <s v="สุกิณา พันธ์ยูโส๊ะ"/>
    <s v="3.SMEs"/>
    <s v="SMEs 3"/>
    <n v="0"/>
    <x v="0"/>
  </r>
  <r>
    <n v="740001753"/>
    <s v="06/08/2022 00:00:00"/>
    <s v="06/07/2023 00:00:00"/>
    <x v="6"/>
    <n v="80001"/>
    <s v="หจก ฮิลมีย์ เทรเวล"/>
    <d v="2022-05-18T00:00:00"/>
    <s v="19.sCCC"/>
    <x v="13"/>
    <s v="หจก อัลรอฮ์มัตทัวร์ แอนด์ ทราเวล"/>
    <d v="2022-06-13T00:00:00"/>
    <s v="19.sCCC"/>
    <x v="14"/>
    <m/>
    <m/>
    <m/>
    <m/>
    <x v="2"/>
  </r>
  <r>
    <n v="750463296"/>
    <s v="12/27/2018 00:00:00"/>
    <s v="11/06/2023 00:00:00"/>
    <x v="0"/>
    <n v="60002"/>
    <s v="ขูไซฝ๊ะ โตะแปเราะ"/>
    <d v="2020-09-18T00:00:00"/>
    <s v="16.sBBB"/>
    <x v="11"/>
    <s v="นางขูไซฝ๊ะ โตะแปเราะ"/>
    <d v="2023-03-30T00:00:00"/>
    <s v="15.sA+"/>
    <x v="3"/>
    <s v="ขูไซฝ๊ะ โตะแปเราะ"/>
    <s v="3.SMEs"/>
    <s v="SMEs 3"/>
    <n v="0"/>
    <x v="0"/>
  </r>
  <r>
    <n v="570000177"/>
    <s v="06/07/2021 00:00:00"/>
    <s v="01/06/2032 00:00:00"/>
    <x v="1"/>
    <n v="50009"/>
    <s v="ฝีเย๊าะ หมัดสมัน "/>
    <d v="2021-04-02T00:00:00"/>
    <s v="17.sBB"/>
    <x v="15"/>
    <s v="นางฝีเย๊าะ และน.ส.อเดียน หมัดสมัน"/>
    <d v="2022-03-25T00:00:00"/>
    <s v="19.sCCC"/>
    <x v="14"/>
    <s v="ฝีเย๊าะ หมัดสมัน"/>
    <s v="3.SMEs"/>
    <s v="SMEs 3"/>
    <n v="0"/>
    <x v="0"/>
  </r>
  <r>
    <n v="750963803"/>
    <s v="11/16/2022 00:00:00"/>
    <s v="11/15/2032 00:00:00"/>
    <x v="10"/>
    <n v="10004"/>
    <s v="น.ส.บุสรา โต๊ะหลี,น.ส.จันทนา นาหรุ่น,นายสมศักดิ์ เชื้อสง่า"/>
    <d v="2023-05-26T00:00:00"/>
    <s v="16.sBBB"/>
    <x v="11"/>
    <s v="น.ส.บุสรา โต๊ะหลี,น.ส.จันทนา นาหรุ่น,นายสมศักดิ์ เชื้อสง่า"/>
    <d v="2023-05-26T00:00:00"/>
    <s v="16.sBBB"/>
    <x v="11"/>
    <s v="จันทนา นาหรุ่น"/>
    <s v="1.Retail/Consumer"/>
    <n v="0"/>
    <n v="0"/>
    <x v="0"/>
  </r>
  <r>
    <n v="630004832"/>
    <s v="05/12/2020 00:00:00"/>
    <s v="05/12/2042 00:00:00"/>
    <x v="3"/>
    <n v="20002"/>
    <s v="น.ส.วรุสนี ตีมุง"/>
    <d v="2022-12-01T00:00:00"/>
    <s v="19.sCCC"/>
    <x v="13"/>
    <s v="น.ส.วรุสนี ตีมุง"/>
    <d v="2022-12-01T00:00:00"/>
    <s v="19.sCCC"/>
    <x v="14"/>
    <s v="รุสนี ตีมุง"/>
    <s v="3.SMEs"/>
    <s v="SMEs 3"/>
    <n v="0"/>
    <x v="0"/>
  </r>
  <r>
    <n v="750555159"/>
    <s v="03/16/2018 00:00:00"/>
    <s v="03/15/2031 00:00:00"/>
    <x v="1"/>
    <n v="50001"/>
    <s v="นางอรัญญา ,นายอำนาจ เซลามัน"/>
    <d v="2020-11-30T00:00:00"/>
    <s v="10.DDD"/>
    <x v="7"/>
    <s v="นางอรัญญา ,นายอำนาจ เซลามัน"/>
    <d v="2020-11-30T00:00:00"/>
    <s v="10.DDD"/>
    <x v="8"/>
    <s v="อรัญญา เซลามัน"/>
    <s v="3.SMEs"/>
    <s v="TDR"/>
    <n v="35"/>
    <x v="1"/>
  </r>
  <r>
    <n v="730012589"/>
    <s v="04/26/2022 00:00:00"/>
    <s v="04/25/2032 00:00:00"/>
    <x v="1"/>
    <n v="50001"/>
    <s v="อดิศักดิ์ รักมิตร"/>
    <d v="2020-03-09T00:00:00"/>
    <s v="17.sBB"/>
    <x v="15"/>
    <s v="นายอดิศักดิ์  รักมิตร "/>
    <d v="2022-11-04T00:00:00"/>
    <s v="17.sBB"/>
    <x v="13"/>
    <s v="อดิศักดิ์ รักมิตร"/>
    <s v="3.SMEs"/>
    <s v="SMEs 3"/>
    <n v="0"/>
    <x v="0"/>
  </r>
  <r>
    <n v="750899369"/>
    <s v="10/04/2023 00:00:00"/>
    <s v="02/02/2024 00:00:00"/>
    <x v="0"/>
    <n v="60002"/>
    <s v="บริษัท สกาย ไอซีที จำกัด(มหาชน)"/>
    <d v="2020-10-16T00:00:00"/>
    <s v="5.BB"/>
    <x v="8"/>
    <s v="บมจ สกาย ไอซีที "/>
    <d v="2022-09-21T00:00:00"/>
    <s v="8.CC"/>
    <x v="7"/>
    <s v="สกาย ไอซีที"/>
    <s v="3.SMEs"/>
    <s v="ฝ่ายธุรกิจ 1"/>
    <n v="0"/>
    <x v="0"/>
  </r>
  <r>
    <n v="750670453"/>
    <s v="03/26/2020 00:00:00"/>
    <s v="06/28/2028 00:00:00"/>
    <x v="1"/>
    <n v="50001"/>
    <s v="โรงเรียนสัมพันธ์ วิทยา  "/>
    <d v="2020-02-27T00:00:00"/>
    <s v="17.sBB"/>
    <x v="15"/>
    <s v="โรงเรียนอัชฌากีรีน"/>
    <d v="2023-08-03T00:00:00"/>
    <s v="20.sCC"/>
    <x v="9"/>
    <s v="อัชฌากีรีน"/>
    <s v="3.SMEs"/>
    <s v="SMEs 3"/>
    <n v="0"/>
    <x v="0"/>
  </r>
  <r>
    <n v="680015190"/>
    <s v="03/27/2023 00:00:00"/>
    <s v="01/31/2026 00:00:00"/>
    <x v="2"/>
    <n v="7"/>
    <s v="บจก.สินทรัพย์ก้าวหน้า"/>
    <d v="2020-04-27T00:00:00"/>
    <s v="5.BB"/>
    <x v="8"/>
    <s v="บจ.สินทรัพย์ก้าวหน้า"/>
    <d v="2022-02-28T00:00:00"/>
    <s v="6.B+"/>
    <x v="5"/>
    <m/>
    <m/>
    <m/>
    <n v="0"/>
    <x v="0"/>
  </r>
  <r>
    <n v="730020957"/>
    <s v="10/31/2012 00:00:00"/>
    <s v="10/31/2102 00:00:00"/>
    <x v="6"/>
    <n v="80002"/>
    <s v="บริษัท ณุศาศิริ จำกัด (มหาชน)"/>
    <d v="2020-02-12T00:00:00"/>
    <s v="9.C+"/>
    <x v="6"/>
    <s v="บริษัท ณุศาศิริ จำกัด (มหาชน)"/>
    <d v="2021-08-09T00:00:00"/>
    <s v="9.C+"/>
    <x v="10"/>
    <m/>
    <m/>
    <m/>
    <n v="0"/>
    <x v="0"/>
  </r>
  <r>
    <n v="540001506"/>
    <s v="07/17/2020 00:00:00"/>
    <s v="07/17/2027 00:00:00"/>
    <x v="3"/>
    <n v="20002"/>
    <s v="บือราเห็ง อาบ๊ะ และ นูรีหย๊ะ อาบ๊ะ"/>
    <d v="2020-09-16T00:00:00"/>
    <s v="17.sBB"/>
    <x v="15"/>
    <s v="บือราเห็ง อาบ๊ะ และ นูรีหย๊ะ อาบ๊ะ"/>
    <d v="2022-09-16T00:00:00"/>
    <s v="17.sBB"/>
    <x v="13"/>
    <s v="บือราเห็ง อาบ๊ะ"/>
    <s v="3.SMEs"/>
    <s v="SMEs 3"/>
    <n v="0"/>
    <x v="0"/>
  </r>
  <r>
    <n v="750836331"/>
    <s v="09/04/2023 00:00:00"/>
    <s v="12/27/2023 00:00:00"/>
    <x v="0"/>
    <n v="60002"/>
    <s v="บมจ. แอล.พี.เอ็น.ดีเวลลอปเมนต์"/>
    <d v="2020-04-30T00:00:00"/>
    <s v="4.BBB"/>
    <x v="2"/>
    <s v="บมจ แอล พี เอ็น ดีเวลลอปเมนท์"/>
    <d v="2022-06-29T00:00:00"/>
    <s v="4.BBB"/>
    <x v="6"/>
    <s v="แอล.พี.เอ็น.ดีเวลลอปเมนท์"/>
    <s v="4.Corporate"/>
    <s v="ฝ่ายธุรกิจ 1"/>
    <n v="0"/>
    <x v="0"/>
  </r>
  <r>
    <n v="480003112"/>
    <s v="01/30/2020 00:00:00"/>
    <s v="01/29/2024 00:00:00"/>
    <x v="6"/>
    <n v="80001"/>
    <s v="บริษัท ดาน่า กรุ๊ป จำกัด"/>
    <d v="2020-12-18T00:00:00"/>
    <s v="17.sBB"/>
    <x v="15"/>
    <s v="บริษัท ดาน่า กรุ๊ป จำกัด"/>
    <d v="2020-12-18T00:00:00"/>
    <s v="17.sBB"/>
    <x v="13"/>
    <m/>
    <m/>
    <m/>
    <m/>
    <x v="2"/>
  </r>
  <r>
    <n v="750600775"/>
    <s v="08/25/2020 00:00:00"/>
    <s v="08/23/2030 00:00:00"/>
    <x v="1"/>
    <n v="50007"/>
    <s v="ฮาพเสาะ เจ๊ะแล "/>
    <d v="2020-06-16T00:00:00"/>
    <s v="19.sCCC"/>
    <x v="13"/>
    <s v="นางสาวฮาพเสาะ  เจ๊ะแล"/>
    <d v="2022-06-15T00:00:00"/>
    <s v="19.sCCC"/>
    <x v="14"/>
    <s v="ฮาพเสาะ เจ๊ะแล"/>
    <s v="3.SMEs"/>
    <n v="0"/>
    <n v="18"/>
    <x v="1"/>
  </r>
  <r>
    <n v="680012544"/>
    <s v="05/31/2022 00:00:00"/>
    <s v="05/30/2024 00:00:00"/>
    <x v="6"/>
    <n v="80001"/>
    <s v="หจก.แสงธรรม เจริญสุข ฮัจย์และอุมเราะห์"/>
    <d v="2020-12-15T00:00:00"/>
    <s v="20.sCC"/>
    <x v="9"/>
    <s v="แสงธรรม เจริญสุข ฮัจย์และอุมเราะห์"/>
    <d v="2022-05-19T00:00:00"/>
    <s v="21.sC+"/>
    <x v="16"/>
    <m/>
    <m/>
    <m/>
    <m/>
    <x v="2"/>
  </r>
  <r>
    <n v="730013483"/>
    <s v="05/26/2022 00:00:00"/>
    <s v="05/25/2024 00:00:00"/>
    <x v="6"/>
    <n v="80001"/>
    <s v="หจก.เอส.ดับลิว.เปอร์นิก้า ปัตตานี"/>
    <d v="2020-06-08T00:00:00"/>
    <s v="16.sBBB"/>
    <x v="11"/>
    <s v="ห้างหุ้นส่วนจำกัด เอส.ดับลิว.เปอร์นิก้า ปัตตานี"/>
    <d v="2023-02-28T00:00:00"/>
    <s v="19.sCCC"/>
    <x v="14"/>
    <s v="เอส.ดับลิว.เปอร์นิก้า ปัตตานี"/>
    <s v="3.SMEs"/>
    <s v="SMEs 3"/>
    <n v="0"/>
    <x v="0"/>
  </r>
  <r>
    <n v="480002815"/>
    <s v="06/21/2022 00:00:00"/>
    <s v="06/20/2024 00:00:00"/>
    <x v="6"/>
    <n v="80001"/>
    <s v="หจก.ดิยาน่า ฮัจย์"/>
    <d v="2020-03-05T00:00:00"/>
    <s v="16.sBBB"/>
    <x v="11"/>
    <s v="หจก ดิยาน่า ฮัจย์"/>
    <d v="2022-07-06T00:00:00"/>
    <s v="19.sCCC"/>
    <x v="14"/>
    <m/>
    <m/>
    <m/>
    <m/>
    <x v="2"/>
  </r>
  <r>
    <n v="490001055"/>
    <s v="06/01/2022 00:00:00"/>
    <s v="05/31/2023 00:00:00"/>
    <x v="6"/>
    <n v="80001"/>
    <s v="หจก.ตัลบียะห์"/>
    <d v="2023-03-01T00:00:00"/>
    <s v="20.sCC"/>
    <x v="9"/>
    <s v="หจก.ตัลบียะห์"/>
    <d v="2023-03-01T00:00:00"/>
    <s v="20.sCC"/>
    <x v="9"/>
    <m/>
    <m/>
    <m/>
    <m/>
    <x v="2"/>
  </r>
  <r>
    <n v="610001549"/>
    <s v="02/14/2023 00:00:00"/>
    <s v="03/08/2024 00:00:00"/>
    <x v="4"/>
    <m/>
    <s v="นาย มะหะมะยูโซะ อับดุลอัตบาร์           "/>
    <d v="2020-02-17T00:00:00"/>
    <s v="19.sCCC"/>
    <x v="13"/>
    <s v="นายมะหะมะยูโซะ อับดุลอัตบาร์"/>
    <d v="2023-01-25T00:00:00"/>
    <s v="9.C+"/>
    <x v="10"/>
    <s v="มะหะมะยูโซะ อับดุลอัตบาร์"/>
    <s v="3.SMEs"/>
    <s v="SMEs 3"/>
    <n v="0"/>
    <x v="0"/>
  </r>
  <r>
    <n v="360001391"/>
    <s v="07/05/2018 00:00:00"/>
    <s v="12/19/2032 00:00:00"/>
    <x v="1"/>
    <n v="50007"/>
    <s v="นายเจริญผลและ น.ส.วาสนา เจ๊ะมะ"/>
    <d v="2022-07-03T00:00:00"/>
    <s v="20.sCC"/>
    <x v="9"/>
    <s v="นายเจริญผลและ น.ส.วาสนา เจ๊ะมะ"/>
    <d v="2022-07-03T00:00:00"/>
    <s v="20.sCC"/>
    <x v="9"/>
    <s v="เจริญผล เจ๊ะมะ"/>
    <s v="3.SMEs"/>
    <s v="SMEs 1"/>
    <n v="0"/>
    <x v="0"/>
  </r>
  <r>
    <n v="670004422"/>
    <s v="09/06/2023 00:00:00"/>
    <s v="10/16/2024 00:00:00"/>
    <x v="4"/>
    <m/>
    <s v="วันฮามีดะห์ ยานยา"/>
    <d v="2022-09-19T00:00:00"/>
    <s v="19.sCCC"/>
    <x v="13"/>
    <s v="วันฮามีดะห์ ยานยา"/>
    <d v="2022-09-19T00:00:00"/>
    <s v="19.sCCC"/>
    <x v="14"/>
    <s v="วันฮามีดะห์ ยานยา"/>
    <s v="3.SMEs"/>
    <s v="SMEs 3"/>
    <n v="0"/>
    <x v="0"/>
  </r>
  <r>
    <n v="750647721"/>
    <s v="05/17/2016 00:00:00"/>
    <s v="08/15/2022 00:00:00"/>
    <x v="4"/>
    <m/>
    <s v="นายกษมา มณีเนตร"/>
    <d v="2020-10-15T00:00:00"/>
    <s v="20.sCC"/>
    <x v="9"/>
    <s v="นายกษมา มณีเนตร"/>
    <d v="2022-10-26T00:00:00"/>
    <s v="19.sCCC"/>
    <x v="14"/>
    <s v="กษมา มณีเนตร"/>
    <s v="3.SMEs"/>
    <s v="TDR"/>
    <n v="16"/>
    <x v="1"/>
  </r>
  <r>
    <n v="750050930"/>
    <s v="12/23/2011 00:00:00"/>
    <s v="12/11/2030 00:00:00"/>
    <x v="1"/>
    <n v="50007"/>
    <s v="บริษัทสวนลุมไนท์บาซาร์ รัชดาภิเษก จำกัด"/>
    <d v="2020-02-05T00:00:00"/>
    <s v="7.CCC"/>
    <x v="10"/>
    <s v="บริษัทสวนลุมไนท์บาซาร์ รัชดาภิเษก จำกัด"/>
    <d v="2020-02-05T00:00:00"/>
    <s v="7.CCC"/>
    <x v="4"/>
    <s v="สวนลุมไนท์บาซาร์ รัชดาภิเษก"/>
    <s v="4.Corporate"/>
    <s v="TDR"/>
    <n v="24"/>
    <x v="1"/>
  </r>
  <r>
    <n v="750140494"/>
    <s v="10/08/2019 00:00:00"/>
    <s v="02/15/2028 00:00:00"/>
    <x v="1"/>
    <n v="50001"/>
    <s v="ห้างหุ้นส่วนจำกัด  ฮาซานีย์"/>
    <d v="2020-11-20T00:00:00"/>
    <s v="21.sC+"/>
    <x v="17"/>
    <s v="หจก.ฮาซานีย์  และ นายอาพันดี  หะซั้น"/>
    <d v="2022-05-04T00:00:00"/>
    <s v="18.sB+"/>
    <x v="1"/>
    <s v="ฮาซานีย์"/>
    <s v="3.SMEs"/>
    <s v="SMEs 3"/>
    <n v="0"/>
    <x v="0"/>
  </r>
  <r>
    <n v="750186222"/>
    <s v="03/20/2019 00:00:00"/>
    <s v="04/18/2028 00:00:00"/>
    <x v="1"/>
    <n v="50001"/>
    <s v="อัจฉรา จรกา"/>
    <d v="2020-01-17T00:00:00"/>
    <s v="16.sBBB"/>
    <x v="11"/>
    <s v="อัจฉรา จรกา"/>
    <d v="2020-01-17T00:00:00"/>
    <s v="16.sBBB"/>
    <x v="11"/>
    <s v="อัจฉรา จรกา"/>
    <s v="3.SMEs"/>
    <s v="SMEs 3"/>
    <n v="0"/>
    <x v="0"/>
  </r>
  <r>
    <n v="610005077"/>
    <s v="08/18/2023 00:00:00"/>
    <s v="11/15/2023 00:00:00"/>
    <x v="0"/>
    <n v="60002"/>
    <s v="มูณีฟ ฮารีส"/>
    <d v="2020-03-03T00:00:00"/>
    <s v="17.sBB"/>
    <x v="15"/>
    <s v="นายมูณีฟ ฮารีส"/>
    <d v="2023-09-02T00:00:00"/>
    <s v="16.sBBB"/>
    <x v="11"/>
    <s v="มูณีฟ ฮารีส"/>
    <s v="3.SMEs"/>
    <s v="SMEs 3"/>
    <n v="0"/>
    <x v="0"/>
  </r>
  <r>
    <n v="750236046"/>
    <s v="10/01/2021 00:00:00"/>
    <s v="10/01/2038 00:00:00"/>
    <x v="3"/>
    <n v="20002"/>
    <s v="นายมะยากี  ดือราแม และ นางสาวมารีนา  ตาเฮ"/>
    <d v="2022-02-10T00:00:00"/>
    <s v="17.sBB"/>
    <x v="15"/>
    <s v="นายมะยากี  ดือราแม และ นางสาวมารีนา  ตาเฮ"/>
    <d v="2022-02-10T00:00:00"/>
    <s v="17.sBB"/>
    <x v="13"/>
    <s v="มะยากี ดือราแม"/>
    <s v="3.SMEs"/>
    <s v="SMEs 3"/>
    <n v="0"/>
    <x v="0"/>
  </r>
  <r>
    <n v="750677912"/>
    <s v="07/05/2017 00:00:00"/>
    <s v="07/04/2027 00:00:00"/>
    <x v="1"/>
    <n v="50001"/>
    <s v="ชากิร ยูซูฟี"/>
    <d v="2020-07-05T00:00:00"/>
    <s v="19.sCCC"/>
    <x v="13"/>
    <s v="นายชากิร ยูซูฟี"/>
    <d v="2022-06-30T00:00:00"/>
    <s v="17.sBB"/>
    <x v="13"/>
    <s v="ชากิร ยูซูฟี"/>
    <s v="3.SMEs"/>
    <s v="SMEs 2"/>
    <n v="0"/>
    <x v="0"/>
  </r>
  <r>
    <n v="730004306"/>
    <s v="11/22/2019 00:00:00"/>
    <s v="11/21/2029 00:00:00"/>
    <x v="1"/>
    <n v="50001"/>
    <s v="อนุ เดชเลย์"/>
    <d v="2020-10-15T00:00:00"/>
    <s v="8.CC"/>
    <x v="4"/>
    <s v="อนุ  เดชเลย์"/>
    <d v="2022-10-18T00:00:00"/>
    <s v="6.B+"/>
    <x v="5"/>
    <s v="อนุ เดชเลย์"/>
    <s v="3.SMEs"/>
    <s v="SMEs 1"/>
    <n v="0"/>
    <x v="0"/>
  </r>
  <r>
    <n v="750105874"/>
    <s v="09/15/2023 00:00:00"/>
    <s v="03/14/2034 00:00:00"/>
    <x v="1"/>
    <n v="50001"/>
    <s v="นายอับดุลรอซะ  อิสลาม"/>
    <d v="2023-12-07T00:00:00"/>
    <s v="18.sB+"/>
    <x v="1"/>
    <s v="นายอับดุลรอซะ  อิสลาม"/>
    <d v="2023-12-07T00:00:00"/>
    <s v="18.sB+"/>
    <x v="1"/>
    <m/>
    <m/>
    <m/>
    <m/>
    <x v="2"/>
  </r>
  <r>
    <n v="750797944"/>
    <s v="07/25/2023 00:00:00"/>
    <s v="07/24/2024 00:00:00"/>
    <x v="2"/>
    <n v="1"/>
    <s v="บริษัท บางกอก เมดิคอล เฮ็นจิเนียริ่ง จำกัด"/>
    <d v="2020-10-27T00:00:00"/>
    <s v="15.sA+"/>
    <x v="3"/>
    <s v="บางกอก เมดิคอล เอ็นจิเนียริ่ง"/>
    <d v="2022-07-04T00:00:00"/>
    <s v="17.sBB"/>
    <x v="13"/>
    <s v="บางกอก เมดิคอล เอ็นจิเนียริ่ง"/>
    <s v="3.SMEs"/>
    <s v="SMEs 1"/>
    <n v="0"/>
    <x v="0"/>
  </r>
  <r>
    <n v="750241764"/>
    <s v="05/24/2018 00:00:00"/>
    <s v="05/22/2024 00:00:00"/>
    <x v="2"/>
    <n v="1"/>
    <s v=" ห้างหุ้นส่วนจำกัด อินตันเอกซ์เพรส"/>
    <d v="2020-03-24T00:00:00"/>
    <s v="16.sBBB"/>
    <x v="11"/>
    <s v="หจก. อัินตันเอกซ์เพรส"/>
    <d v="2023-04-19T00:00:00"/>
    <s v="18.sB+"/>
    <x v="1"/>
    <s v="อินตันเอกซ์เพรส"/>
    <s v="3.SMEs"/>
    <s v="SMEs 3"/>
    <n v="0"/>
    <x v="0"/>
  </r>
  <r>
    <n v="750926540"/>
    <s v="09/29/2021 00:00:00"/>
    <s v="09/27/2031 00:00:00"/>
    <x v="1"/>
    <n v="50004"/>
    <s v="บจก.เอสเค โพลิเมอร์ (ประเทศไทย)"/>
    <d v="2021-04-06T00:00:00"/>
    <s v="21.sC+"/>
    <x v="17"/>
    <s v="บ เอสเค โพลิเมอร์ (ประเทศไทย)"/>
    <d v="2022-09-19T00:00:00"/>
    <s v="18.sB+"/>
    <x v="1"/>
    <s v="เอสเค โพลิเมอร์(ประเทศไทย) จำกัด"/>
    <s v="3.SMEs"/>
    <s v="SMEs 1"/>
    <n v="0"/>
    <x v="0"/>
  </r>
  <r>
    <n v="750972339"/>
    <s v="11/24/2021 00:00:00"/>
    <s v="08/04/2028 00:00:00"/>
    <x v="1"/>
    <n v="50007"/>
    <s v="โรงเรียน  ต้นตันหยง "/>
    <d v="2020-02-20T00:00:00"/>
    <s v="15.sA+"/>
    <x v="3"/>
    <s v="โรงเรียนต้นตันหยง"/>
    <d v="2023-01-11T00:00:00"/>
    <s v="17.sBB"/>
    <x v="13"/>
    <m/>
    <m/>
    <m/>
    <n v="0"/>
    <x v="0"/>
  </r>
  <r>
    <n v="610025253"/>
    <s v="04/28/2021 00:00:00"/>
    <s v="05/21/2024 00:00:00"/>
    <x v="6"/>
    <n v="80001"/>
    <s v="หจก.มูฮัมมัด ฮัจย์ เซอร์วิส"/>
    <d v="2020-11-30T00:00:00"/>
    <s v="18.sB+"/>
    <x v="1"/>
    <s v="หจก มูฮัมมัด ฮัจย์ เซอร์วิส"/>
    <d v="2022-06-13T00:00:00"/>
    <s v="19.sCCC"/>
    <x v="14"/>
    <m/>
    <m/>
    <m/>
    <m/>
    <x v="2"/>
  </r>
  <r>
    <n v="750130166"/>
    <s v="11/25/2020 00:00:00"/>
    <s v="04/24/2031 00:00:00"/>
    <x v="1"/>
    <n v="50009"/>
    <s v="ศิราญา แก้วถือธง"/>
    <d v="2020-10-20T00:00:00"/>
    <s v="19.sCCC"/>
    <x v="13"/>
    <s v="ศิราญา  แก้วถือธง"/>
    <d v="2022-11-17T00:00:00"/>
    <s v="21.sC+"/>
    <x v="16"/>
    <s v="ศิราญา แก้วถือธง"/>
    <s v="3.SMEs"/>
    <s v="SMEs 1"/>
    <n v="0"/>
    <x v="0"/>
  </r>
  <r>
    <n v="750443343"/>
    <s v="09/18/2014 00:00:00"/>
    <s v="09/01/2024 00:00:00"/>
    <x v="1"/>
    <n v="50001"/>
    <s v="งามวงศ์วาน รีเจนท์"/>
    <d v="2020-10-16T00:00:00"/>
    <s v="8.CC"/>
    <x v="4"/>
    <s v="งามวงศ์วาน รีเจนท์"/>
    <d v="2022-12-16T00:00:00"/>
    <s v="8.CC"/>
    <x v="7"/>
    <s v="งามวงศ์วาน รีเจนท์"/>
    <s v="3.SMEs"/>
    <s v="SMEs 1"/>
    <n v="0"/>
    <x v="0"/>
  </r>
  <r>
    <n v="750476674"/>
    <s v="12/16/2019 00:00:00"/>
    <s v="12/15/2025 00:00:00"/>
    <x v="2"/>
    <n v="4"/>
    <s v="หจก.อัล-ฮิลาล เทรเวล"/>
    <d v="2020-02-05T00:00:00"/>
    <s v="17.sBB"/>
    <x v="15"/>
    <s v="ห้างหุ้นส่วนจำกัดอัล-ฮิลาล เทรเวล"/>
    <d v="2023-02-22T00:00:00"/>
    <s v="20.sCC"/>
    <x v="9"/>
    <m/>
    <m/>
    <m/>
    <m/>
    <x v="2"/>
  </r>
  <r>
    <n v="750805203"/>
    <s v="01/22/2019 00:00:00"/>
    <s v="01/21/2029 00:00:00"/>
    <x v="1"/>
    <n v="50001"/>
    <s v="นายสมศักดิ์ และ นางนิตยา มูฮำหมัดตาเฮต"/>
    <d v="2020-01-13T00:00:00"/>
    <s v="6.B+"/>
    <x v="0"/>
    <s v="นายสมศักดิ์ และ นางนิตยา มูฮำหมัดตาเฮต"/>
    <d v="2021-01-19T00:00:00"/>
    <s v="18.sB+"/>
    <x v="1"/>
    <s v="สมศักดิ์ มูฮำหมัดตาเฮต"/>
    <s v="3.SMEs"/>
    <s v="SMEs 1"/>
    <n v="0"/>
    <x v="0"/>
  </r>
  <r>
    <n v="750812560"/>
    <s v="05/13/2019 00:00:00"/>
    <s v="05/12/2031 00:00:00"/>
    <x v="1"/>
    <n v="50001"/>
    <s v="นันท์นภัส  จิตมุ่ง"/>
    <d v="2021-09-01T00:00:00"/>
    <s v="20.sCC"/>
    <x v="9"/>
    <s v="นันท์นภัส  จิตมุ่ง"/>
    <d v="2022-02-06T00:00:00"/>
    <s v="22.sDDD"/>
    <x v="17"/>
    <s v="นันท์นภัส จิตมุ่ง"/>
    <s v="3.SMEs"/>
    <s v="SMEs 1"/>
    <n v="0"/>
    <x v="0"/>
  </r>
  <r>
    <n v="750817639"/>
    <s v="06/26/2019 00:00:00"/>
    <s v="04/25/2032 00:00:00"/>
    <x v="1"/>
    <n v="50002"/>
    <s v="น.ส.พจมานย์ ปาทาน"/>
    <d v="2020-10-05T00:00:00"/>
    <s v="19.sCCC"/>
    <x v="13"/>
    <s v="พจมานย์ ปาทาน"/>
    <d v="2022-02-11T00:00:00"/>
    <s v="16.sBBB"/>
    <x v="11"/>
    <s v="พจมานย์ ปาทาน"/>
    <s v="3.SMEs"/>
    <s v="SMEs 1"/>
    <n v="7"/>
    <x v="1"/>
  </r>
  <r>
    <n v="750692134"/>
    <s v="10/19/2016 00:00:00"/>
    <s v="10/18/2031 00:00:00"/>
    <x v="1"/>
    <n v="50001"/>
    <s v="บจก.เอส เอ็ม โปรเฟสชั่นนอล"/>
    <d v="2020-12-22T00:00:00"/>
    <s v="18.sB+"/>
    <x v="1"/>
    <s v="เอส  เอ็ม โปรเฟสชั่นนอล"/>
    <d v="2023-11-24T00:00:00"/>
    <s v="17.sBB"/>
    <x v="13"/>
    <s v="เอส เอ็ม โปรเฟสชั่นนอล"/>
    <s v="3.SMEs"/>
    <s v="SMEs 1"/>
    <n v="0"/>
    <x v="0"/>
  </r>
  <r>
    <n v="750756205"/>
    <s v="01/22/2018 00:00:00"/>
    <s v="01/21/2029 00:00:00"/>
    <x v="3"/>
    <n v="20005"/>
    <s v="ภาวิดา ศิริลาพ"/>
    <d v="2020-01-06T00:00:00"/>
    <s v="17.sBB"/>
    <x v="15"/>
    <s v="ภาวิดา ศิริลาพ"/>
    <d v="2021-01-06T00:00:00"/>
    <s v="17.sBB"/>
    <x v="13"/>
    <s v="ภาวิดา ศิริลาพ"/>
    <s v="3.SMEs"/>
    <s v="SMEs 2"/>
    <n v="0"/>
    <x v="0"/>
  </r>
  <r>
    <n v="750442921"/>
    <s v="09/03/2014 00:00:00"/>
    <s v="06/02/2027 00:00:00"/>
    <x v="1"/>
    <n v="50009"/>
    <s v="นายเดวิด/นางสมัยและ น.ส.ศลารีย์ แซ่เล่า"/>
    <d v="2022-04-22T00:00:00"/>
    <s v="21.sC+"/>
    <x v="17"/>
    <s v="นายเดวิด/นางสมัยและ น.ส.ศลารีย์ แซ่เล่า"/>
    <d v="2022-04-22T00:00:00"/>
    <s v="21.sC+"/>
    <x v="16"/>
    <s v="เดวิด แซ่เล่า"/>
    <s v="3.SMEs"/>
    <s v="SMEs 3"/>
    <n v="0"/>
    <x v="0"/>
  </r>
  <r>
    <n v="750690246"/>
    <s v="11/02/2016 00:00:00"/>
    <s v="01/24/2024 00:00:00"/>
    <x v="1"/>
    <n v="50007"/>
    <s v="บริษัท มรกต เบย์ จำกัด"/>
    <d v="2020-02-28T00:00:00"/>
    <s v="8.CC"/>
    <x v="4"/>
    <s v="บจก.มรกต เบย์ "/>
    <d v="2023-02-07T00:00:00"/>
    <s v="7.CCC"/>
    <x v="4"/>
    <s v="มรกต เบย์ จำกัด"/>
    <s v="3.SMEs"/>
    <s v="SMEs 2"/>
    <n v="2"/>
    <x v="1"/>
  </r>
  <r>
    <n v="750703242"/>
    <s v="02/16/2017 00:00:00"/>
    <s v="11/29/2031 00:00:00"/>
    <x v="1"/>
    <n v="50002"/>
    <s v="นายธนิก และ น.ส.กรรณิกา หมัดใต"/>
    <d v="2022-08-12T00:00:00"/>
    <s v="18.sB+"/>
    <x v="1"/>
    <s v="นายธนิกและ น.ส.กรรณิกา หมัดโต"/>
    <d v="2022-09-02T00:00:00"/>
    <s v="20.sCC"/>
    <x v="9"/>
    <s v="ธนิก หมัดใต"/>
    <s v="3.SMEs"/>
    <s v="SMEs 3"/>
    <n v="0"/>
    <x v="0"/>
  </r>
  <r>
    <n v="750934800"/>
    <s v="03/31/2022 00:00:00"/>
    <s v="03/30/2024 00:00:00"/>
    <x v="1"/>
    <n v="50007"/>
    <s v="แสงบัวทอง 2021"/>
    <d v="2022-02-18T00:00:00"/>
    <s v="8.CC"/>
    <x v="4"/>
    <s v="แสงบัวทอง 2021"/>
    <d v="2022-02-18T00:00:00"/>
    <s v="8.CC"/>
    <x v="7"/>
    <s v="แสงบัวทอง 2021 จำกัด"/>
    <s v="3.SMEs"/>
    <s v="SMEs 1"/>
    <n v="0"/>
    <x v="0"/>
  </r>
  <r>
    <n v="750759942"/>
    <s v="07/21/2020 00:00:00"/>
    <s v="06/24/2032 00:00:00"/>
    <x v="1"/>
    <n v="50007"/>
    <s v="บริษัท ริสกี เซฟ เซย์น เรสซิเดนท์ จำกัด"/>
    <d v="2020-02-11T00:00:00"/>
    <s v="9.C+"/>
    <x v="6"/>
    <s v="บจ.ริสกี เซฟ เซย์ เรสซิเดนซ์"/>
    <d v="2021-12-29T00:00:00"/>
    <s v="8.CC"/>
    <x v="7"/>
    <s v="ริสกี เซฟ เซย์น เรสซิเดนซ์ จำกัด"/>
    <s v="3.SMEs"/>
    <s v="SMEs 1"/>
    <n v="0"/>
    <x v="0"/>
  </r>
  <r>
    <n v="750751916"/>
    <s v="12/06/2017 00:00:00"/>
    <s v="08/05/2030 00:00:00"/>
    <x v="1"/>
    <n v="50001"/>
    <s v="นุต กัลยาณี อะนะฝรั่ง สุวิทยา ร่าหมาน"/>
    <d v="2022-01-26T00:00:00"/>
    <s v="19.sCCC"/>
    <x v="13"/>
    <s v="นุต กัลยาณี อะนะฝรั่ง สุวิทยา ร่าหมาน"/>
    <d v="2022-01-26T00:00:00"/>
    <s v="19.sCCC"/>
    <x v="14"/>
    <s v="นุต อะนะฝรั่ง"/>
    <s v="3.SMEs"/>
    <s v="SMEs 3"/>
    <n v="0"/>
    <x v="0"/>
  </r>
  <r>
    <n v="750739040"/>
    <s v="08/25/2017 00:00:00"/>
    <s v="06/24/2034 00:00:00"/>
    <x v="1"/>
    <n v="50009"/>
    <s v="สุรินทร์ โยธารักษ์"/>
    <d v="2021-07-01T00:00:00"/>
    <s v="20.sCC"/>
    <x v="9"/>
    <s v="สุรินทร์ โยธารักษ์"/>
    <d v="2021-07-01T00:00:00"/>
    <s v="20.sCC"/>
    <x v="9"/>
    <s v="สุรินทร์ โยธารักษ์"/>
    <s v="3.SMEs"/>
    <s v="SMEs 3"/>
    <n v="9"/>
    <x v="1"/>
  </r>
  <r>
    <n v="670007712"/>
    <s v="10/01/2019 00:00:00"/>
    <s v="09/30/2034 00:00:00"/>
    <x v="3"/>
    <n v="20002"/>
    <s v="วันดี และ มาลี พันธ์ทิพย์"/>
    <d v="2020-12-29T00:00:00"/>
    <s v="21.sC+"/>
    <x v="17"/>
    <s v="น.ส.วันดี และนางมาลี พันธ์ทิพย์"/>
    <d v="2022-02-15T00:00:00"/>
    <s v="19.sCCC"/>
    <x v="14"/>
    <s v="วันดี พันธ์ทิพย์"/>
    <s v="1.Retail/Consumer"/>
    <n v="0"/>
    <n v="0"/>
    <x v="0"/>
  </r>
  <r>
    <n v="750801202"/>
    <s v="11/22/2018 00:00:00"/>
    <s v="05/21/2024 00:00:00"/>
    <x v="2"/>
    <n v="1"/>
    <s v="บริษัท พรหมโยธาการ ระยอง(1993)"/>
    <d v="2020-01-17T00:00:00"/>
    <s v="15.sA+"/>
    <x v="3"/>
    <s v="บริษัท พรหมโยธาการ ระยอง(1993)"/>
    <d v="2022-02-14T00:00:00"/>
    <s v="17.sBB"/>
    <x v="13"/>
    <s v="พรหมโยธาการ ระยอง(1993)"/>
    <s v="3.SMEs"/>
    <s v="SMEs 1"/>
    <n v="0"/>
    <x v="0"/>
  </r>
  <r>
    <n v="750715418"/>
    <s v="06/20/2017 00:00:00"/>
    <s v="05/19/2034 00:00:00"/>
    <x v="1"/>
    <n v="50001"/>
    <s v="นางญาดา วิเศษกันทรากร"/>
    <d v="2020-10-26T00:00:00"/>
    <s v="19.sCCC"/>
    <x v="13"/>
    <s v="นางญาดา วิเศษกันทรากร"/>
    <d v="2022-12-15T00:00:00"/>
    <s v="19.sCCC"/>
    <x v="14"/>
    <s v="ญาดา วิเศษกันทรากร"/>
    <s v="3.SMEs"/>
    <s v="SMEs 3"/>
    <n v="0"/>
    <x v="0"/>
  </r>
  <r>
    <n v="750764562"/>
    <s v="05/04/2018 00:00:00"/>
    <s v="11/03/2028 00:00:00"/>
    <x v="1"/>
    <n v="50004"/>
    <s v="บริษัท เมกกะอิ๊งค์ อินเตอร์เทรด จำกัด"/>
    <d v="2020-12-21T00:00:00"/>
    <s v="16.sBBB"/>
    <x v="11"/>
    <s v="เมกกะอิ๊งค์ อินเตอร์เทรด จำกัด"/>
    <d v="2022-03-29T00:00:00"/>
    <s v="18.sB+"/>
    <x v="1"/>
    <s v="เมกกะอิ๊งค์ อินเตอร์เทรด จำกัด"/>
    <s v="3.SMEs"/>
    <s v="SMEs 1"/>
    <n v="0"/>
    <x v="0"/>
  </r>
  <r>
    <n v="730021227"/>
    <s v="02/25/2010 00:00:00"/>
    <s v="07/22/2024 00:00:00"/>
    <x v="2"/>
    <n v="4"/>
    <s v="บริษัท เอส.เจ.ยูนิเวอร์แซล จำกัด"/>
    <d v="2020-03-12T00:00:00"/>
    <s v="20.sCC"/>
    <x v="9"/>
    <s v="บ เอส เจ ยูนิเวอร์แซล"/>
    <d v="2022-08-22T00:00:00"/>
    <s v="19.sCCC"/>
    <x v="14"/>
    <s v="เอส.เจ.ยูนิเวอร์แซล"/>
    <s v="3.SMEs"/>
    <s v="SMEs 1"/>
    <n v="0"/>
    <x v="0"/>
  </r>
  <r>
    <n v="750863661"/>
    <s v="06/04/2020 00:00:00"/>
    <s v="08/29/2026 00:00:00"/>
    <x v="1"/>
    <n v="50001"/>
    <s v="น.ส.ชญาน์นันท์  ฉัตรโพธิ์กลาง"/>
    <d v="2020-03-11T00:00:00"/>
    <s v="18.sB+"/>
    <x v="1"/>
    <s v="น.ส.ชญาน์นันท์ ฉัตรโพธิ์กลาง"/>
    <d v="2022-03-23T00:00:00"/>
    <s v="18.sB+"/>
    <x v="1"/>
    <s v="ชญาน์นันท์ ฉัตรโพธิ์กลาง"/>
    <s v="3.SMEs"/>
    <s v="SMEs 2"/>
    <n v="0"/>
    <x v="0"/>
  </r>
  <r>
    <n v="680021729"/>
    <s v="06/17/2021 00:00:00"/>
    <s v="06/16/2031 00:00:00"/>
    <x v="1"/>
    <n v="50001"/>
    <s v="โรงเรียนสมบูรณ์ศาสน์อิสลาม"/>
    <d v="2021-07-04T00:00:00"/>
    <s v="18.sB+"/>
    <x v="1"/>
    <s v="โรงเรียนสมบูรณ์ศาสน์อิสลาม"/>
    <d v="2022-07-05T00:00:00"/>
    <s v="18.sB+"/>
    <x v="1"/>
    <s v="สมบูรณ์ศาสน์อิสลาม"/>
    <s v="3.SMEs"/>
    <s v="SMEs 3"/>
    <n v="0"/>
    <x v="0"/>
  </r>
  <r>
    <n v="630001603"/>
    <s v="03/12/2019 00:00:00"/>
    <s v="02/17/2028 00:00:00"/>
    <x v="1"/>
    <n v="50001"/>
    <s v="นายรอฮาลี  ปะดอ"/>
    <d v="2020-03-09T00:00:00"/>
    <s v="15.sA+"/>
    <x v="3"/>
    <s v="นายรอฮาลี ปะดอ "/>
    <d v="2023-09-01T00:00:00"/>
    <s v="16.sBBB"/>
    <x v="11"/>
    <s v="รอฮาลี ปะดอ"/>
    <s v="3.SMEs"/>
    <s v="SMEs 3"/>
    <n v="0"/>
    <x v="0"/>
  </r>
  <r>
    <n v="730022993"/>
    <s v="05/30/2022 00:00:00"/>
    <s v="05/29/2024 00:00:00"/>
    <x v="6"/>
    <n v="80001"/>
    <s v="หจก. อิคลาส เทรดดิ้ง แอนด์ เทรเวล"/>
    <d v="2020-02-05T00:00:00"/>
    <s v="15.sA+"/>
    <x v="3"/>
    <s v="หจก.อิคลาสเทรดดิ้งแอนด์เทรเวล"/>
    <d v="2023-02-03T00:00:00"/>
    <s v="19.sCCC"/>
    <x v="14"/>
    <m/>
    <m/>
    <m/>
    <m/>
    <x v="2"/>
  </r>
  <r>
    <n v="750901135"/>
    <s v="01/04/2021 00:00:00"/>
    <s v="06/27/2024 00:00:00"/>
    <x v="2"/>
    <n v="1"/>
    <s v="บริษัท สตาร์ฟู้ดส์ กรุ๊ป จำกัด"/>
    <d v="2020-06-10T00:00:00"/>
    <s v="6.B+"/>
    <x v="0"/>
    <s v="สตาร์ฟู๊ดส์ กรุ๊ป"/>
    <d v="2022-05-25T00:00:00"/>
    <s v="9.C+"/>
    <x v="10"/>
    <s v="สตาร์ ฟู้ดส์ กรุ๊ป"/>
    <s v="3.SMEs"/>
    <s v="SMEs 1"/>
    <n v="0"/>
    <x v="0"/>
  </r>
  <r>
    <n v="750851137"/>
    <s v="04/18/2023 00:00:00"/>
    <s v="04/16/2025 00:00:00"/>
    <x v="1"/>
    <n v="50001"/>
    <s v="บริษัท ธนิดธานี พร็อพเพอร์ตี้ จำกัด"/>
    <d v="2021-03-12T00:00:00"/>
    <s v="6.B+"/>
    <x v="0"/>
    <s v="บริษัท ธนิดธานี พร็อพเพอร์ตี้ จำกัด"/>
    <d v="2021-03-12T00:00:00"/>
    <s v="6.B+"/>
    <x v="5"/>
    <m/>
    <m/>
    <m/>
    <n v="0"/>
    <x v="0"/>
  </r>
  <r>
    <n v="750258657"/>
    <s v="10/10/2018 00:00:00"/>
    <s v="02/19/2028 00:00:00"/>
    <x v="1"/>
    <n v="50001"/>
    <s v="นายบุญธรรม นางสุชาดา เจริญกำเนิด"/>
    <d v="2022-07-18T00:00:00"/>
    <s v="16.sBBB"/>
    <x v="11"/>
    <s v="นายบุญธรรม นางสุชาดา เจริญกำเนิด"/>
    <d v="2022-07-18T00:00:00"/>
    <s v="16.sBBB"/>
    <x v="11"/>
    <s v="บุญธรรม เจริญกำเนิด"/>
    <s v="3.SMEs"/>
    <s v="SMEs 3"/>
    <n v="0"/>
    <x v="0"/>
  </r>
  <r>
    <n v="750398494"/>
    <s v="03/20/2014 00:00:00"/>
    <s v="03/20/2024 00:00:00"/>
    <x v="6"/>
    <n v="80002"/>
    <s v="บจ.บ่อบัวพัฒนา"/>
    <d v="2021-08-31T00:00:00"/>
    <s v="8.CC"/>
    <x v="4"/>
    <s v="บ บ่อบัวพัฒนา"/>
    <d v="2022-06-08T00:00:00"/>
    <s v="8.CC"/>
    <x v="7"/>
    <s v="บ่อบัวพัฒนา"/>
    <s v="3.SMEs"/>
    <s v="ฝ่ายธุรกิจ 2"/>
    <n v="0"/>
    <x v="0"/>
  </r>
  <r>
    <n v="730002515"/>
    <s v="10/09/2019 00:00:00"/>
    <s v="10/08/2026 00:00:00"/>
    <x v="1"/>
    <n v="50001"/>
    <s v="นายอับดุลอาซิซ สาและ และนางอามีเน๊าะ สาและ "/>
    <d v="2020-06-29T00:00:00"/>
    <s v="17.sBB"/>
    <x v="15"/>
    <s v="นายอับดุลอาซิซ สาและ และนางอามีเน๊าะ สาและ "/>
    <d v="2022-02-08T00:00:00"/>
    <s v="18.sB+"/>
    <x v="1"/>
    <s v="อับดุลอาซิซ สาและ"/>
    <s v="3.SMEs"/>
    <s v="SMEs 3"/>
    <n v="0"/>
    <x v="0"/>
  </r>
  <r>
    <n v="750856467"/>
    <s v="08/06/2020 00:00:00"/>
    <s v="06/10/2031 00:00:00"/>
    <x v="1"/>
    <n v="50007"/>
    <s v="บจก.ลาฟานญา"/>
    <d v="2020-01-30T00:00:00"/>
    <s v="6.B+"/>
    <x v="0"/>
    <s v="ลาฟานญา"/>
    <d v="2022-02-22T00:00:00"/>
    <s v="6.B+"/>
    <x v="5"/>
    <s v="ลาฟานญา"/>
    <s v="3.SMEs"/>
    <s v="SMEs 1"/>
    <n v="0"/>
    <x v="0"/>
  </r>
  <r>
    <n v="750278071"/>
    <s v="09/08/2014 00:00:00"/>
    <s v="09/08/2029 00:00:00"/>
    <x v="10"/>
    <n v="10001"/>
    <s v="นายชนกและนางเบญจวรรณ ลิ้มพิพัฒนวงศ์"/>
    <d v="2023-01-17T00:00:00"/>
    <s v="18.sB+"/>
    <x v="1"/>
    <s v="นายชนกและนางเบญจวรรณ ลิ้มพิพัฒนวงศ์"/>
    <d v="2023-01-17T00:00:00"/>
    <s v="18.sB+"/>
    <x v="1"/>
    <s v="เบญจวรรณ ลิ้มพิพัฒนวงศ์"/>
    <s v="1.Retail/Consumer"/>
    <n v="0"/>
    <n v="0"/>
    <x v="0"/>
  </r>
  <r>
    <n v="680002732"/>
    <s v="08/28/2020 00:00:00"/>
    <s v="08/27/2030 00:00:00"/>
    <x v="1"/>
    <n v="50001"/>
    <s v="โรงเรียนแสงประทีปวิยามุลนิธิ"/>
    <d v="2020-03-02T00:00:00"/>
    <s v="16.sBBB"/>
    <x v="11"/>
    <s v="โรงเรียนแสงประทีปวิยามุลนิธิ"/>
    <d v="2022-07-20T00:00:00"/>
    <s v="16.sBBB"/>
    <x v="11"/>
    <s v="แสงประทีปวิทยามูลนิธิ"/>
    <s v="3.SMEs"/>
    <s v="SMEs 3"/>
    <n v="0"/>
    <x v="0"/>
  </r>
  <r>
    <n v="590000929"/>
    <s v="05/25/2022 00:00:00"/>
    <s v="05/24/2024 00:00:00"/>
    <x v="6"/>
    <n v="80001"/>
    <s v="ห้างหุ้นส่วนจำกัด ฟาตอนี แทรเวิล"/>
    <d v="2020-02-05T00:00:00"/>
    <s v="14.sAA"/>
    <x v="18"/>
    <s v="นางจรินทร-นายอธิปัตย์ รัฐการัณย์"/>
    <d v="2022-12-27T00:00:00"/>
    <s v="17.sBB"/>
    <x v="13"/>
    <m/>
    <m/>
    <m/>
    <m/>
    <x v="2"/>
  </r>
  <r>
    <n v="750771332"/>
    <s v="09/22/2023 00:00:00"/>
    <s v="01/17/2024 00:00:00"/>
    <x v="0"/>
    <n v="60002"/>
    <s v="ห้างหุ้นส่วนจำกัด บัสรี ซีเมนต์ รือเสาะ"/>
    <d v="2020-05-14T00:00:00"/>
    <s v="16.sBBB"/>
    <x v="11"/>
    <s v="หจก.บัสรี ซีเมนต์  รือเสาะ"/>
    <d v="2023-04-24T00:00:00"/>
    <s v="17.sBB"/>
    <x v="13"/>
    <s v="บัสรี ซิเมนต์ รือเสาะ"/>
    <s v="3.SMEs"/>
    <s v="SMEs 3"/>
    <n v="0"/>
    <x v="0"/>
  </r>
  <r>
    <n v="750896624"/>
    <s v="12/24/2020 00:00:00"/>
    <s v="01/23/2032 00:00:00"/>
    <x v="1"/>
    <n v="50001"/>
    <s v="นางสาว ณัฐติยาภรณ์ นัครา"/>
    <d v="2020-11-26T00:00:00"/>
    <s v="18.sB+"/>
    <x v="1"/>
    <s v="น.ส.ณัฐติยาภรณ์ นัครา"/>
    <d v="2022-03-29T00:00:00"/>
    <s v="21.sC+"/>
    <x v="16"/>
    <s v="ณัฐติยาภรณ์ นัครา"/>
    <s v="3.SMEs"/>
    <s v="SMEs 3"/>
    <n v="10"/>
    <x v="1"/>
  </r>
  <r>
    <n v="630001977"/>
    <s v="05/16/2019 00:00:00"/>
    <s v="05/15/2026 00:00:00"/>
    <x v="1"/>
    <n v="50001"/>
    <s v="นางราณี ลิ่มสกุล และนายมารูดิง อูมา "/>
    <d v="2020-10-26T00:00:00"/>
    <s v="16.sBBB"/>
    <x v="11"/>
    <s v="นางราณี ลิ่มสกุล และนายมารูดิง อูมา "/>
    <d v="2021-10-11T00:00:00"/>
    <s v="3.A+"/>
    <x v="2"/>
    <s v="ราณี ลิ่มสกุล"/>
    <s v="3.SMEs"/>
    <s v="SMEs 3"/>
    <n v="0"/>
    <x v="0"/>
  </r>
  <r>
    <n v="670005617"/>
    <s v="06/28/2022 00:00:00"/>
    <s v="06/27/2023 00:00:00"/>
    <x v="6"/>
    <n v="80001"/>
    <s v="หจก วาลิด ทราเวล"/>
    <d v="2022-07-06T00:00:00"/>
    <s v="21.sC+"/>
    <x v="17"/>
    <s v="หจก วาลิด ทราเวล"/>
    <d v="2022-07-06T00:00:00"/>
    <s v="21.sC+"/>
    <x v="16"/>
    <m/>
    <m/>
    <m/>
    <m/>
    <x v="2"/>
  </r>
  <r>
    <n v="750514844"/>
    <s v="02/27/2019 00:00:00"/>
    <s v="08/02/2022 00:00:00"/>
    <x v="1"/>
    <n v="50001"/>
    <s v="ห้างหุ้นส่วนจำกัด อ.ชนะชัย"/>
    <d v="2020-04-16T00:00:00"/>
    <s v="19.sCCC"/>
    <x v="13"/>
    <s v="ห้างหุ้นส่วนจำกัด อ.ชนะชัย"/>
    <d v="2020-06-22T00:00:00"/>
    <s v="19.sCCC"/>
    <x v="14"/>
    <s v="อ.ชนะชัย"/>
    <s v="3.SMEs"/>
    <s v="TDR"/>
    <n v="26"/>
    <x v="1"/>
  </r>
  <r>
    <n v="750747938"/>
    <s v="11/25/2021 00:00:00"/>
    <s v="09/06/2030 00:00:00"/>
    <x v="1"/>
    <n v="50001"/>
    <s v="หจก.สมจินตนาวงษ์เจริญ คอนกรีต"/>
    <d v="2020-05-22T00:00:00"/>
    <s v="21.sC+"/>
    <x v="17"/>
    <s v="หจก.สมจินตนาวงษ์เจริญ คอนกรีต"/>
    <d v="2023-07-26T00:00:00"/>
    <s v="19.sCCC"/>
    <x v="14"/>
    <s v="สมจินตนาวงษ์เจริญ คอนกรีต"/>
    <s v="3.SMEs"/>
    <s v="SMEs 2"/>
    <n v="0"/>
    <x v="0"/>
  </r>
  <r>
    <n v="750847833"/>
    <s v="09/22/2021 00:00:00"/>
    <s v="08/10/2026 00:00:00"/>
    <x v="1"/>
    <n v="50001"/>
    <s v="บริษัท ร่มเกล้าเพลซ จำกัด"/>
    <d v="2020-01-07T00:00:00"/>
    <s v="9.C+"/>
    <x v="6"/>
    <s v="บริษัท ร่มเกล้าเพลซ จำกัด"/>
    <d v="2020-01-07T00:00:00"/>
    <s v="9.C+"/>
    <x v="10"/>
    <s v="ร่มเกล้าเพลซ"/>
    <s v="3.SMEs"/>
    <s v="ฝ่ายธุรกิจ 2"/>
    <n v="0"/>
    <x v="0"/>
  </r>
  <r>
    <n v="730013478"/>
    <s v="05/30/2022 00:00:00"/>
    <s v="05/29/2024 00:00:00"/>
    <x v="6"/>
    <n v="80001"/>
    <s v="หจก.อามีเราะ ทราเวิล"/>
    <d v="2020-01-30T00:00:00"/>
    <m/>
    <x v="13"/>
    <s v="ห้างหุ้นส่วนจำกัด อามีเราะ ทราเวิล"/>
    <d v="2023-02-28T00:00:00"/>
    <s v="19.sCCC"/>
    <x v="14"/>
    <m/>
    <m/>
    <m/>
    <m/>
    <x v="2"/>
  </r>
  <r>
    <n v="750807612"/>
    <s v="02/28/2019 00:00:00"/>
    <s v="03/08/2031 00:00:00"/>
    <x v="1"/>
    <n v="50007"/>
    <s v="น.ส.สุพรรณี ฉิมกุล และ นางชวนชม ฉิมกุล"/>
    <d v="2020-02-12T00:00:00"/>
    <s v="5.BB"/>
    <x v="8"/>
    <s v="สุพรรณี  ฉิมกุล"/>
    <d v="2022-01-02T00:00:00"/>
    <s v="17.sBB"/>
    <x v="13"/>
    <s v="สุพรรณี ฉิมกุล"/>
    <s v="3.SMEs"/>
    <s v="SMEs 1"/>
    <n v="0"/>
    <x v="0"/>
  </r>
  <r>
    <n v="750972464"/>
    <s v="04/17/2020 00:00:00"/>
    <s v="01/16/2030 00:00:00"/>
    <x v="1"/>
    <n v="50001"/>
    <s v="โรงเรียนสัมพันธ์วิทยา"/>
    <d v="2023-05-09T00:00:00"/>
    <s v="15.sA+"/>
    <x v="3"/>
    <s v="โรงเรียนสัมพันธ์วิทยา"/>
    <d v="2023-05-09T00:00:00"/>
    <s v="15.sA+"/>
    <x v="3"/>
    <m/>
    <m/>
    <m/>
    <n v="0"/>
    <x v="0"/>
  </r>
  <r>
    <n v="490001117"/>
    <s v="03/02/2011 00:00:00"/>
    <s v="05/08/2030 00:00:00"/>
    <x v="1"/>
    <n v="50001"/>
    <s v="บริษัท ตอยยีบัน ฟู้ดส์ จำกัด"/>
    <d v="2020-08-19T00:00:00"/>
    <s v="16.sBBB"/>
    <x v="11"/>
    <s v="บริษัท ตอยยีบัน ฟู้ดส์ จำกัด"/>
    <d v="2023-02-22T00:00:00"/>
    <s v="9.C+"/>
    <x v="10"/>
    <s v="ตอยยีบัน ฟู้ดส์"/>
    <s v="3.SMEs"/>
    <s v="SMEs 3"/>
    <n v="0"/>
    <x v="0"/>
  </r>
  <r>
    <n v="680033759"/>
    <s v="03/04/2020 00:00:00"/>
    <s v="03/03/2027 00:00:00"/>
    <x v="1"/>
    <n v="50001"/>
    <s v="นายสูริน โต๊ะพา"/>
    <d v="2020-02-03T00:00:00"/>
    <s v="16.sBBB"/>
    <x v="11"/>
    <s v="นายสูริน โต๊ะพา"/>
    <d v="2023-09-19T00:00:00"/>
    <s v="15.sA+"/>
    <x v="3"/>
    <s v="สูริน โต๊ะพา"/>
    <s v="3.SMEs"/>
    <s v="SMEs 3"/>
    <n v="0"/>
    <x v="0"/>
  </r>
  <r>
    <n v="680011846"/>
    <s v="06/26/2023 00:00:00"/>
    <s v="06/25/2024 00:00:00"/>
    <x v="2"/>
    <n v="1"/>
    <s v="สุขุม จงจิตสกุล"/>
    <d v="2020-12-16T00:00:00"/>
    <s v="17.sBB"/>
    <x v="15"/>
    <s v="นายสุขุม จงจิตสกุล"/>
    <d v="2022-12-30T00:00:00"/>
    <s v="16.sBBB"/>
    <x v="11"/>
    <s v="สุขุม จงจิตสกุล"/>
    <s v="3.SMEs"/>
    <s v="SMEs 3"/>
    <n v="0"/>
    <x v="0"/>
  </r>
  <r>
    <n v="680012566"/>
    <s v="05/31/2022 00:00:00"/>
    <s v="05/30/2024 00:00:00"/>
    <x v="6"/>
    <n v="80001"/>
    <s v="สตูลฮัจย์เซ็นเตอร์                                                    "/>
    <d v="2020-03-23T00:00:00"/>
    <s v="17.sBB"/>
    <x v="15"/>
    <s v="สตูลฮัจย์เซ็นเตอร์                                                    "/>
    <d v="2020-03-23T00:00:00"/>
    <s v="17.sBB"/>
    <x v="13"/>
    <m/>
    <m/>
    <m/>
    <m/>
    <x v="2"/>
  </r>
  <r>
    <n v="750669565"/>
    <s v="03/29/2019 00:00:00"/>
    <s v="09/28/2029 00:00:00"/>
    <x v="1"/>
    <n v="50007"/>
    <s v="นายภูวนัย , น.ส.นัยนา และ นางมาลิณี นาคนาวา"/>
    <d v="2020-02-10T00:00:00"/>
    <s v="4.BBB"/>
    <x v="2"/>
    <s v="ภูวนัย นาคนาวา"/>
    <d v="2023-11-23T00:00:00"/>
    <s v="17.sBB"/>
    <x v="13"/>
    <s v="ภูวนัย นาคนาวา"/>
    <s v="3.SMEs"/>
    <s v="SMEs 1"/>
    <n v="0"/>
    <x v="0"/>
  </r>
  <r>
    <n v="750760971"/>
    <s v="03/09/2018 00:00:00"/>
    <s v="03/08/2023 00:00:00"/>
    <x v="1"/>
    <n v="50002"/>
    <s v="บจก.มิเนอเรล แม่ริม เรสซิเดนซ์"/>
    <d v="2020-02-04T00:00:00"/>
    <s v="7.CCC"/>
    <x v="10"/>
    <s v="บจก.มิเนอรัล แม่ริม เรสซิเดนซ์"/>
    <d v="2021-02-23T00:00:00"/>
    <s v="9.C+"/>
    <x v="10"/>
    <s v="มิเนอรัล แม่ริม เรสซิเดนซ์"/>
    <s v="3.SMEs"/>
    <s v="SMEs 2"/>
    <n v="41"/>
    <x v="1"/>
  </r>
  <r>
    <n v="750386769"/>
    <s v="11/16/2017 00:00:00"/>
    <s v="02/07/2027 00:00:00"/>
    <x v="1"/>
    <n v="50001"/>
    <s v="สนิทพงษ์ ขวัญฤทัย สนิธธิเวทย์"/>
    <d v="2020-11-26T00:00:00"/>
    <s v="19.sCCC"/>
    <x v="13"/>
    <s v="สนิทพงษ์ ขวัญฤทัย สนิธธิเวทย์"/>
    <d v="2020-11-26T00:00:00"/>
    <s v="19.sCCC"/>
    <x v="14"/>
    <s v="สนิทพงษ์ สนิทธิเวทย์"/>
    <s v="3.SMEs"/>
    <s v="SMEs 3"/>
    <n v="0"/>
    <x v="0"/>
  </r>
  <r>
    <n v="750768596"/>
    <s v="07/02/2018 00:00:00"/>
    <s v="07/01/2028 00:00:00"/>
    <x v="1"/>
    <n v="50001"/>
    <s v="อามีน ดีเวลลอปเม้นท์ จำกัด"/>
    <d v="2020-05-11T00:00:00"/>
    <s v="19.sCCC"/>
    <x v="13"/>
    <s v="อามีน ดีเวลลอปเม้นท์ จำกัด"/>
    <d v="2020-05-11T00:00:00"/>
    <s v="19.sCCC"/>
    <x v="14"/>
    <s v="อามีน ดีเวลลอปเม้นท์ จำกัด"/>
    <s v="3.SMEs"/>
    <s v="SMEs 1"/>
    <n v="0"/>
    <x v="0"/>
  </r>
  <r>
    <n v="730013474"/>
    <s v="05/30/2022 00:00:00"/>
    <s v="05/29/2023 00:00:00"/>
    <x v="6"/>
    <n v="80001"/>
    <s v="หจก อัลอับร็อฏ เอกซ์เพรส แอนด์ ทัวร์"/>
    <d v="2020-01-28T00:00:00"/>
    <s v="18.sB+"/>
    <x v="1"/>
    <s v="ห้างหุ้นส่วนจำกัด อัล-อับร็อฏ เอกซ์เพรส แอนด์ ทัวร์"/>
    <d v="2023-02-28T00:00:00"/>
    <s v="21.sC+"/>
    <x v="16"/>
    <m/>
    <m/>
    <m/>
    <m/>
    <x v="2"/>
  </r>
  <r>
    <n v="750834701"/>
    <s v="09/25/2019 00:00:00"/>
    <s v="08/20/2029 00:00:00"/>
    <x v="1"/>
    <n v="50007"/>
    <s v="โรงเรียนดารุลมะฮ์ดียะห์"/>
    <d v="2020-01-23T00:00:00"/>
    <s v="17.sBB"/>
    <x v="15"/>
    <s v="โรงเรียนดารุลมะฮ์ดียะห์"/>
    <d v="2020-01-23T00:00:00"/>
    <s v="17.sBB"/>
    <x v="13"/>
    <s v="ดารุลมะฮ์ดียะห์"/>
    <s v="3.SMEs"/>
    <s v="SMEs 3"/>
    <n v="0"/>
    <x v="0"/>
  </r>
  <r>
    <n v="750054639"/>
    <s v="08/26/2021 00:00:00"/>
    <s v="08/25/2026 00:00:00"/>
    <x v="1"/>
    <n v="50001"/>
    <s v="หจก.ฮั้ว ฮง หลี"/>
    <d v="2020-01-06T00:00:00"/>
    <s v="17.sBB"/>
    <x v="15"/>
    <s v="หจก ฮั้ว ฮง หลี"/>
    <d v="2022-12-15T00:00:00"/>
    <s v="20.sCC"/>
    <x v="9"/>
    <s v="ฮั้ว ฮง หลี"/>
    <s v="3.SMEs"/>
    <s v="SMEs 3"/>
    <n v="0"/>
    <x v="0"/>
  </r>
  <r>
    <n v="750909183"/>
    <s v="09/28/2021 00:00:00"/>
    <s v="09/27/2031 00:00:00"/>
    <x v="1"/>
    <n v="50007"/>
    <s v="ศรีสวรรค์วิทยา"/>
    <d v="2021-05-27T00:00:00"/>
    <s v="16.sBBB"/>
    <x v="11"/>
    <s v="โรงเรียนศรีสวรรค์วิทยา"/>
    <d v="2022-08-22T00:00:00"/>
    <s v="16.sBBB"/>
    <x v="11"/>
    <s v="ศรีสวรรค์วิทยา"/>
    <s v="3.SMEs"/>
    <s v="SMEs 3"/>
    <n v="0"/>
    <x v="0"/>
  </r>
  <r>
    <n v="750900254"/>
    <s v="06/16/2023 00:00:00"/>
    <s v="06/15/2024 00:00:00"/>
    <x v="2"/>
    <n v="1"/>
    <s v="บริษัท พี.เอ คอนกรีต"/>
    <d v="2020-10-29T00:00:00"/>
    <s v="16.sBBB"/>
    <x v="11"/>
    <s v="บจก.พี.เอ.คอนกรีต"/>
    <d v="2023-05-16T00:00:00"/>
    <s v="6.B+"/>
    <x v="5"/>
    <s v="พี.เอ.คอนกรีต"/>
    <s v="3.SMEs"/>
    <s v="SMEs 2"/>
    <n v="0"/>
    <x v="0"/>
  </r>
  <r>
    <n v="750842362"/>
    <s v="09/25/2019 00:00:00"/>
    <s v="12/24/2030 00:00:00"/>
    <x v="1"/>
    <n v="50001"/>
    <s v="นางเมตตา และ นายอภิชาติสมาเต๊ะ"/>
    <d v="2020-06-11T00:00:00"/>
    <s v="20.sCC"/>
    <x v="9"/>
    <s v="เมตตา สมาเด๊ะ"/>
    <d v="2023-11-21T00:00:00"/>
    <s v="18.sB+"/>
    <x v="1"/>
    <s v="เมตตา สมาเด๊ะ"/>
    <s v="3.SMEs"/>
    <s v="SMEs 1"/>
    <n v="0"/>
    <x v="0"/>
  </r>
  <r>
    <n v="680011552"/>
    <s v="07/08/2020 00:00:00"/>
    <s v="07/08/2033 00:00:00"/>
    <x v="3"/>
    <n v="20002"/>
    <s v="นายสุนทร  สีหมุ่น"/>
    <d v="2022-08-18T00:00:00"/>
    <s v="19.sCCC"/>
    <x v="13"/>
    <s v="นายสุนทร  สีหมุ่น"/>
    <d v="2023-12-12T00:00:00"/>
    <s v="18.sB+"/>
    <x v="1"/>
    <s v="สุนทร สีหมุ่น"/>
    <s v="3.SMEs"/>
    <s v="SMEs 3"/>
    <n v="0"/>
    <x v="0"/>
  </r>
  <r>
    <n v="750662105"/>
    <s v="06/29/2016 00:00:00"/>
    <s v="05/28/2031 00:00:00"/>
    <x v="1"/>
    <n v="50007"/>
    <s v="หจก.อาลามะ รีสอร์ท แอนด์ สปา"/>
    <d v="2020-01-29T00:00:00"/>
    <s v="9.C+"/>
    <x v="6"/>
    <s v="ห้างหุ้นส่วนจำกัด อาลามะ รีสอร์ท แอนด์ สปา"/>
    <d v="2023-08-17T00:00:00"/>
    <s v="6.B+"/>
    <x v="5"/>
    <s v="อาลามะ รีสอร์ท แอนด์ สปา"/>
    <s v="3.SMEs"/>
    <s v="SMEs 3"/>
    <n v="0"/>
    <x v="0"/>
  </r>
  <r>
    <n v="750798475"/>
    <s v="10/25/2018 00:00:00"/>
    <s v="10/24/2024 00:00:00"/>
    <x v="2"/>
    <n v="1"/>
    <s v="บจก.ตากฮอนด้า จำกัด"/>
    <d v="2020-10-20T00:00:00"/>
    <s v="16.sBBB"/>
    <x v="11"/>
    <s v="บจก.ตากฮอนด้าคาร์ส์"/>
    <d v="2023-09-08T00:00:00"/>
    <s v="16.sBBB"/>
    <x v="11"/>
    <s v="ตากฮอนด้าคาร์ส์"/>
    <s v="3.SMEs"/>
    <s v="SMEs 2"/>
    <n v="0"/>
    <x v="0"/>
  </r>
  <r>
    <n v="750850438"/>
    <s v="01/22/2020 00:00:00"/>
    <s v="05/21/2028 00:00:00"/>
    <x v="1"/>
    <n v="50001"/>
    <s v="พรอุมา พยายาม"/>
    <d v="2020-11-26T00:00:00"/>
    <s v="9.C+"/>
    <x v="6"/>
    <s v="นางสาวพรอุมา  พยายาม"/>
    <d v="2023-11-29T00:00:00"/>
    <s v="20.sCC"/>
    <x v="9"/>
    <s v="พรอุมา พยายาม"/>
    <s v="3.SMEs"/>
    <s v="SMEs 3"/>
    <n v="0"/>
    <x v="0"/>
  </r>
  <r>
    <n v="750846717"/>
    <s v="11/28/2019 00:00:00"/>
    <s v="08/27/2028 00:00:00"/>
    <x v="1"/>
    <n v="50009"/>
    <s v="หจก.เชาวลิตชัยบุรี คอนกรีต"/>
    <d v="2020-05-15T00:00:00"/>
    <s v="19.sCCC"/>
    <x v="13"/>
    <s v="หจก.เชาวลิต ชัยบุรี คอนกรีต"/>
    <d v="2023-09-27T00:00:00"/>
    <s v="22.sDDD"/>
    <x v="17"/>
    <s v="เชาวลิตชัยบุรี คอนกรีต"/>
    <s v="3.SMEs"/>
    <s v="SMEs 3"/>
    <n v="0"/>
    <x v="0"/>
  </r>
  <r>
    <n v="680033160"/>
    <s v="11/30/2020 00:00:00"/>
    <s v="11/26/2023 00:00:00"/>
    <x v="2"/>
    <n v="4"/>
    <s v="หจก.สุกัรนอร์วิศวกรรม"/>
    <d v="2020-02-10T00:00:00"/>
    <s v="15.sA+"/>
    <x v="3"/>
    <s v="หจก.สุกัรนอร์วิศวกรรม"/>
    <d v="2022-05-10T00:00:00"/>
    <s v="15.sA+"/>
    <x v="3"/>
    <m/>
    <m/>
    <m/>
    <n v="0"/>
    <x v="0"/>
  </r>
  <r>
    <n v="750346149"/>
    <s v="12/16/2016 00:00:00"/>
    <s v="11/30/2028 00:00:00"/>
    <x v="0"/>
    <n v="60001"/>
    <s v="คูเปงเซ้ง เคมีภัณฑ์ 555"/>
    <d v="2020-09-04T00:00:00"/>
    <s v="7.CCC"/>
    <x v="10"/>
    <s v="คูเปงเซ้ง เคมีภัณฑ์ 555"/>
    <d v="2022-01-03T00:00:00"/>
    <s v="8.CC"/>
    <x v="7"/>
    <s v="คูเปงเซ้ง เคมีภัณฑ์ 555"/>
    <s v="3.SMEs"/>
    <s v="SMEs 1"/>
    <n v="3"/>
    <x v="1"/>
  </r>
  <r>
    <n v="751005710"/>
    <s v="09/27/2023 00:00:00"/>
    <s v="09/26/2030 00:00:00"/>
    <x v="1"/>
    <n v="50001"/>
    <s v="บจก.ตรัยมงคลกูลฟาร์ม"/>
    <d v="2023-08-29T00:00:00"/>
    <s v="8.CC"/>
    <x v="4"/>
    <s v="บจก.ตรัยมงคลกูลฟาร์ม"/>
    <d v="2023-08-29T00:00:00"/>
    <s v="8.CC"/>
    <x v="7"/>
    <m/>
    <m/>
    <m/>
    <n v="0"/>
    <x v="0"/>
  </r>
  <r>
    <n v="751007907"/>
    <s v="10/30/2023 00:00:00"/>
    <s v="10/29/2024 00:00:00"/>
    <x v="4"/>
    <m/>
    <s v="บจก.เอ็มแอนด์บี คอร์เปอเรชั่น"/>
    <d v="2023-09-15T00:00:00"/>
    <s v="8.CC"/>
    <x v="4"/>
    <s v="บจก.เอ็มแอนด์บี คอร์เปอเรชั่น"/>
    <d v="2023-09-15T00:00:00"/>
    <s v="8.CC"/>
    <x v="7"/>
    <m/>
    <m/>
    <m/>
    <n v="0"/>
    <x v="0"/>
  </r>
  <r>
    <n v="750933349"/>
    <s v="02/21/2022 00:00:00"/>
    <s v="02/20/2027 00:00:00"/>
    <x v="1"/>
    <n v="50001"/>
    <s v="บจ.โรงสีข้าว ทองสมบูรณ์พืชผลไรซ์"/>
    <d v="2022-10-01T00:00:00"/>
    <s v="9.C+"/>
    <x v="6"/>
    <s v="บจก.โรงสีข้าว ทองสมบูรณ์พืชผลไรซ์"/>
    <d v="2023-06-06T00:00:00"/>
    <s v="6.B+"/>
    <x v="5"/>
    <s v="โรงสีข้าว ทองสมบูรณ์พืชผลไรซ์  จำกัด"/>
    <s v="3.SMEs"/>
    <s v="SMEs 2"/>
    <n v="0"/>
    <x v="0"/>
  </r>
  <r>
    <n v="750717549"/>
    <s v="11/18/2022 00:00:00"/>
    <s v="11/19/2023 00:00:00"/>
    <x v="4"/>
    <m/>
    <s v="บริษัท ตุยงค้าเหล็ก จำกัด"/>
    <d v="2020-07-07T00:00:00"/>
    <s v="18.sB+"/>
    <x v="1"/>
    <s v="บริษัท ตุยงค่้าเหล็ก จำกัด "/>
    <d v="2023-09-15T00:00:00"/>
    <s v="17.sBB"/>
    <x v="13"/>
    <s v="ตุยง ค้าเหล็ก"/>
    <s v="3.SMEs"/>
    <s v="SMEs 3"/>
    <n v="0"/>
    <x v="0"/>
  </r>
  <r>
    <n v="750304787"/>
    <s v="12/11/2012 00:00:00"/>
    <s v="12/31/2025 00:00:00"/>
    <x v="1"/>
    <n v="50007"/>
    <s v="หจก.อาร์บี ทรานสปอร์ต แอนด์ เซอร์วิส"/>
    <d v="2020-11-09T00:00:00"/>
    <s v="18.sB+"/>
    <x v="1"/>
    <s v="อาร์์บี ทรานสปอร์ต แอนด์ เซอร์วิส"/>
    <d v="2022-11-23T00:00:00"/>
    <s v="21.sC+"/>
    <x v="16"/>
    <s v="อาร์บี ทรานสปอร์ต แอนด์ เซอร์วิส"/>
    <s v="3.SMEs"/>
    <s v="SMEs 1"/>
    <n v="0"/>
    <x v="0"/>
  </r>
  <r>
    <n v="690004479"/>
    <s v="04/03/2015 00:00:00"/>
    <s v="07/31/2031 00:00:00"/>
    <x v="0"/>
    <n v="60002"/>
    <s v="ศักดิ์ณรินทร์-นางเนตรนภา อินทสูตร"/>
    <d v="2020-03-12T00:00:00"/>
    <s v="17.sBB"/>
    <x v="15"/>
    <s v="ศักดิ์ณรินทร์-นางเนตรนภา อินทสูตร"/>
    <d v="2020-03-12T00:00:00"/>
    <s v="17.sBB"/>
    <x v="13"/>
    <s v="ศักดิ์ณรินทร์ อินทสูตร"/>
    <s v="3.SMEs"/>
    <s v="TDR"/>
    <n v="22"/>
    <x v="1"/>
  </r>
  <r>
    <n v="750175977"/>
    <s v="01/19/2021 00:00:00"/>
    <s v="01/18/2051 00:00:00"/>
    <x v="10"/>
    <n v="10004"/>
    <s v="นางสาวสุไรญา เนาวเกตุ"/>
    <d v="2020-12-09T00:00:00"/>
    <s v="17.sBB"/>
    <x v="15"/>
    <s v="น.ส. สุไรญา เนาวเกตุ"/>
    <d v="2021-12-14T00:00:00"/>
    <s v="17.sBB"/>
    <x v="13"/>
    <s v="สุไรญา เนาวเกตุ"/>
    <s v="3.SMEs"/>
    <s v="SMEs 3"/>
    <n v="0"/>
    <x v="0"/>
  </r>
  <r>
    <n v="750750210"/>
    <s v="11/21/2017 00:00:00"/>
    <s v="11/20/2027 00:00:00"/>
    <x v="1"/>
    <n v="50009"/>
    <s v="นางสุณี แอหลัง และ นายดลอาลี แอหลัง"/>
    <d v="2020-10-27T00:00:00"/>
    <s v="17.sBB"/>
    <x v="15"/>
    <s v="นางสุณี แอหลัง และ นายดลอาลี แอหลัง"/>
    <d v="2020-10-27T00:00:00"/>
    <s v="17.sBB"/>
    <x v="13"/>
    <s v="สุณี แอหลัง"/>
    <s v="3.SMEs"/>
    <s v="SMEs 3"/>
    <n v="0"/>
    <x v="0"/>
  </r>
  <r>
    <n v="750643560"/>
    <s v="09/03/2021 00:00:00"/>
    <s v="09/02/2026 00:00:00"/>
    <x v="1"/>
    <n v="50001"/>
    <s v="นายอิทธิพล อังโชติพันธ์/น.ส.วิยดา แสงสว่าง"/>
    <d v="2021-12-16T00:00:00"/>
    <s v="17.sBB"/>
    <x v="15"/>
    <s v="นายอิทธพล อังโชติพันธ์และ น.ส.วิยดา แสงส"/>
    <d v="2022-08-18T00:00:00"/>
    <s v="17.sBB"/>
    <x v="13"/>
    <s v="อิทธิพล อังโชติพันธุ์"/>
    <s v="3.SMEs"/>
    <s v="SMEs 3"/>
    <n v="0"/>
    <x v="0"/>
  </r>
  <r>
    <n v="750800516"/>
    <s v="05/26/2023 00:00:00"/>
    <s v="02/16/2024 00:00:00"/>
    <x v="0"/>
    <n v="60002"/>
    <s v="บจก มิตรแท้ ออโตโมบิล"/>
    <d v="2020-01-12T00:00:00"/>
    <s v="14.sAA"/>
    <x v="18"/>
    <s v="บจ.มิตรแท้ ออโตโมบิล"/>
    <d v="2021-03-09T00:00:00"/>
    <s v="15.sA+"/>
    <x v="3"/>
    <s v="มิตรแท้ ออโตโมบิล"/>
    <s v="3.SMEs"/>
    <s v="SMEs 3"/>
    <n v="0"/>
    <x v="0"/>
  </r>
  <r>
    <n v="750977353"/>
    <s v="06/20/2023 00:00:00"/>
    <s v="06/19/2030 00:00:00"/>
    <x v="1"/>
    <n v="50001"/>
    <s v="บจก.สมบัติ 2499"/>
    <d v="2023-04-27T00:00:00"/>
    <s v="18.sB+"/>
    <x v="1"/>
    <s v="บจก.สมบัติ 2499"/>
    <d v="2023-04-27T00:00:00"/>
    <s v="18.sB+"/>
    <x v="1"/>
    <m/>
    <m/>
    <m/>
    <n v="0"/>
    <x v="0"/>
  </r>
  <r>
    <n v="750935075"/>
    <s v="08/08/2023 00:00:00"/>
    <s v="11/03/2023 00:00:00"/>
    <x v="0"/>
    <n v="60002"/>
    <s v="หจก ฮั่นสินก่อสร้าง"/>
    <d v="2022-03-14T00:00:00"/>
    <s v="15.sA+"/>
    <x v="3"/>
    <s v="หจก ฮั่นสินก่อสร้าง"/>
    <d v="2022-03-14T00:00:00"/>
    <s v="15.sA+"/>
    <x v="3"/>
    <s v="ฮั่นสินก่อสร้าง"/>
    <s v="3.SMEs"/>
    <s v="SMEs 3"/>
    <n v="0"/>
    <x v="0"/>
  </r>
  <r>
    <n v="750809485"/>
    <s v="08/31/2021 00:00:00"/>
    <s v="11/02/2023 00:00:00"/>
    <x v="0"/>
    <n v="60002"/>
    <s v="บจก.นันทวรรธไชย 2002"/>
    <d v="2020-01-20T00:00:00"/>
    <s v="16.sBBB"/>
    <x v="11"/>
    <s v="บจก.นันทวรรธไชย 2002"/>
    <d v="2023-02-17T00:00:00"/>
    <s v="18.sB+"/>
    <x v="1"/>
    <s v="นันทวรรธไชย 2002"/>
    <s v="3.SMEs"/>
    <s v="SMEs 3"/>
    <n v="0"/>
    <x v="0"/>
  </r>
  <r>
    <n v="710001230"/>
    <s v="03/06/2020 00:00:00"/>
    <s v="11/06/2023 00:00:00"/>
    <x v="0"/>
    <n v="60002"/>
    <s v="หจก ตุยงปิโตรเลียม"/>
    <d v="2021-07-29T00:00:00"/>
    <s v="18.sB+"/>
    <x v="1"/>
    <s v="ห้างหุ้นส่วนจำกัด ตุยงปิโตรเลียม"/>
    <d v="2023-07-02T00:00:00"/>
    <s v="18.sB+"/>
    <x v="1"/>
    <s v="ตุยงปิโตรเลียม"/>
    <s v="3.SMEs"/>
    <s v="SMEs 3"/>
    <n v="0"/>
    <x v="0"/>
  </r>
  <r>
    <n v="730015802"/>
    <s v="07/27/2023 00:00:00"/>
    <s v="07/26/2033 00:00:00"/>
    <x v="1"/>
    <n v="50002"/>
    <s v="นายอัยมานน์ อับดุลลาเต๊ะ"/>
    <d v="2023-06-26T00:00:00"/>
    <s v="16.sBBB"/>
    <x v="11"/>
    <s v="นายอัยมานน์ อับดุลลาเต๊ะ"/>
    <d v="2023-06-26T00:00:00"/>
    <s v="16.sBBB"/>
    <x v="11"/>
    <m/>
    <m/>
    <m/>
    <n v="0"/>
    <x v="0"/>
  </r>
  <r>
    <n v="750906932"/>
    <s v="03/31/2021 00:00:00"/>
    <s v="03/30/2025 00:00:00"/>
    <x v="1"/>
    <n v="50007"/>
    <s v="ไบรด์ ดีเวลลอปเมนต์ กรุงเทพ จำกัด"/>
    <d v="2021-03-15T00:00:00"/>
    <s v="7.CCC"/>
    <x v="10"/>
    <s v="ไบรด์ ดีเวลลอปเมนต์ กรุงเทพ จำกัด"/>
    <d v="2021-03-15T00:00:00"/>
    <s v="7.CCC"/>
    <x v="4"/>
    <s v="ไบรท์ ดีเวลลอปเมนท์ กรุงเทพ"/>
    <s v="3.SMEs"/>
    <s v="ฝ่ายธุรกิจ 2"/>
    <n v="0"/>
    <x v="0"/>
  </r>
  <r>
    <n v="580002321"/>
    <s v="04/07/2023 00:00:00"/>
    <s v="01/17/2024 00:00:00"/>
    <x v="0"/>
    <n v="60002"/>
    <s v="พนิดา นิสะ และ                          "/>
    <d v="2021-03-25T00:00:00"/>
    <s v="17.sBB"/>
    <x v="15"/>
    <s v="พนิดา นิสะ และ                          "/>
    <d v="2022-03-18T00:00:00"/>
    <s v="17.sBB"/>
    <x v="13"/>
    <s v="พนิดา นิสะ"/>
    <s v="3.SMEs"/>
    <s v="SMEs 3"/>
    <n v="0"/>
    <x v="0"/>
  </r>
  <r>
    <n v="360004272"/>
    <s v="06/09/2021 00:00:00"/>
    <s v="12/19/2024 00:00:00"/>
    <x v="6"/>
    <n v="80002"/>
    <s v="ห้างหุ้นส่วนจำกัด จี เอส ซี กรุ๊ป       "/>
    <d v="2020-02-17T00:00:00"/>
    <s v="15.sA+"/>
    <x v="3"/>
    <s v="ห้างหุ้นส่วนจำกัด จี เอส ซี กรุ๊ป       "/>
    <d v="2022-01-25T00:00:00"/>
    <s v="15.sA+"/>
    <x v="3"/>
    <s v="จี เอส ซี กรุ๊ป"/>
    <s v="3.SMEs"/>
    <s v="SMEs 3"/>
    <n v="0"/>
    <x v="0"/>
  </r>
  <r>
    <n v="750934460"/>
    <s v="04/19/2023 00:00:00"/>
    <s v="04/18/2024 00:00:00"/>
    <x v="2"/>
    <n v="4"/>
    <s v="กิจการร่วมค้า สามเพชร-แพร่พญา"/>
    <d v="2023-01-12T00:00:00"/>
    <s v="20.sCC"/>
    <x v="9"/>
    <s v="กิจการร่วมค้า สามเพชร-แพร่พญา"/>
    <d v="2023-06-22T00:00:00"/>
    <s v="20.sCC"/>
    <x v="9"/>
    <m/>
    <m/>
    <m/>
    <m/>
    <x v="2"/>
  </r>
  <r>
    <n v="380004866"/>
    <s v="01/18/2018 00:00:00"/>
    <s v="07/19/2029 00:00:00"/>
    <x v="1"/>
    <n v="50001"/>
    <s v="ชวลิต และนางสุพัตรา มัสโอดี"/>
    <d v="2022-05-01T00:00:00"/>
    <s v="16.sBBB"/>
    <x v="11"/>
    <s v="ชวลิต  มัสโอดี"/>
    <d v="2022-12-27T00:00:00"/>
    <s v="17.sBB"/>
    <x v="13"/>
    <s v="ชวลิต มัสโอดี"/>
    <s v="3.SMEs"/>
    <s v="SMEs 1"/>
    <n v="0"/>
    <x v="0"/>
  </r>
  <r>
    <n v="750867488"/>
    <s v="08/13/2020 00:00:00"/>
    <s v="01/30/2024 00:00:00"/>
    <x v="0"/>
    <n v="60002"/>
    <s v="บจก.ฟาเธอร์ แมน กรุ๊ป"/>
    <d v="2020-05-28T00:00:00"/>
    <s v="20.sCC"/>
    <x v="9"/>
    <s v="บ ฟาเธอร์ แมน กรุ๊ป"/>
    <d v="2023-08-15T00:00:00"/>
    <s v="19.sCCC"/>
    <x v="14"/>
    <s v="ฟาเธอร์ แมน กรุ๊ป จำกัด"/>
    <s v="3.SMEs"/>
    <s v="SMEs 2"/>
    <n v="0"/>
    <x v="0"/>
  </r>
  <r>
    <n v="750896124"/>
    <s v="10/19/2020 00:00:00"/>
    <s v="10/18/2030 00:00:00"/>
    <x v="1"/>
    <n v="50001"/>
    <s v="นายคัมภรีย์-นายสมชาย-นางศุภวรรณ ขันธพัฒน์"/>
    <d v="2020-09-25T00:00:00"/>
    <s v="18.sB+"/>
    <x v="1"/>
    <s v="นายคัมภรีย์-นายสมชาย-นางศุภวรรณ ขันธพัฒน์"/>
    <d v="2021-08-13T00:00:00"/>
    <s v="20.sCC"/>
    <x v="9"/>
    <s v="สมชาย ขันธพัฒน์"/>
    <s v="3.SMEs"/>
    <s v="SMEs 1"/>
    <n v="0"/>
    <x v="0"/>
  </r>
  <r>
    <n v="520000767"/>
    <s v="07/04/2019 00:00:00"/>
    <s v="07/03/2034 00:00:00"/>
    <x v="3"/>
    <n v="20002"/>
    <s v="นายธีรพล สุกมลวิไล"/>
    <d v="2020-07-26T00:00:00"/>
    <s v="18.sB+"/>
    <x v="1"/>
    <s v="นายธีรพล สุกมลวิไล"/>
    <d v="2023-05-22T00:00:00"/>
    <s v="18.sB+"/>
    <x v="1"/>
    <s v="ธีรพล สุกมลวิไล"/>
    <s v="3.SMEs"/>
    <s v="SMEs 2"/>
    <n v="0"/>
    <x v="0"/>
  </r>
  <r>
    <n v="750933946"/>
    <s v="03/07/2022 00:00:00"/>
    <s v="03/06/2029 00:00:00"/>
    <x v="1"/>
    <n v="50007"/>
    <s v="บจ. เอ ครีเอทีฟ"/>
    <d v="2023-06-20T00:00:00"/>
    <s v="18.sB+"/>
    <x v="1"/>
    <s v="บจ. เอ ครีเอทีฟ"/>
    <d v="2023-06-20T00:00:00"/>
    <s v="18.sB+"/>
    <x v="1"/>
    <s v="เอ ครีเอทีฟ จำกัด"/>
    <s v="3.SMEs"/>
    <s v="SMEs 2"/>
    <n v="0"/>
    <x v="0"/>
  </r>
  <r>
    <n v="750964191"/>
    <s v="12/15/2022 00:00:00"/>
    <s v="05/21/2028 00:00:00"/>
    <x v="1"/>
    <n v="50001"/>
    <s v="น.ส.สุรอยญา ปรีเปรม และนายอับดุลออ"/>
    <d v="2022-11-18T00:00:00"/>
    <s v="17.sBB"/>
    <x v="15"/>
    <s v="น.ส.สุรอยญา ปรีเปรม และนายอับดุลออ"/>
    <d v="2022-11-18T00:00:00"/>
    <s v="17.sBB"/>
    <x v="13"/>
    <s v="สุรอยญา ปรีเปรม"/>
    <s v="3.SMEs"/>
    <s v="SMEs 3"/>
    <n v="0"/>
    <x v="0"/>
  </r>
  <r>
    <n v="750852910"/>
    <s v="03/05/2020 00:00:00"/>
    <s v="03/04/2033 00:00:00"/>
    <x v="1"/>
    <n v="50009"/>
    <s v="นางย๊ะหรา และนายเดชา ดำกระบี่"/>
    <d v="2022-02-10T00:00:00"/>
    <s v="21.sC+"/>
    <x v="17"/>
    <s v="นางย๊ะหรา และนายเดชา ดำกระบี่"/>
    <d v="2022-02-10T00:00:00"/>
    <s v="21.sC+"/>
    <x v="16"/>
    <s v="ย๊ะหรา ดำกระบี่"/>
    <s v="3.SMEs"/>
    <s v="SMEs 3"/>
    <n v="0"/>
    <x v="0"/>
  </r>
  <r>
    <n v="750290464"/>
    <s v="05/29/2023 00:00:00"/>
    <s v="05/28/2024 00:00:00"/>
    <x v="4"/>
    <m/>
    <s v="นางวัชรีย์ ดุษฎี และ นายจักราวุธ ดุษฎี"/>
    <d v="2023-04-28T00:00:00"/>
    <s v="16.sBBB"/>
    <x v="11"/>
    <s v="นางวัชรีย์ ดุษฎี และ นายจักราวุธ ดุษฎี"/>
    <d v="2023-04-28T00:00:00"/>
    <s v="16.sBBB"/>
    <x v="11"/>
    <m/>
    <m/>
    <m/>
    <n v="0"/>
    <x v="0"/>
  </r>
  <r>
    <n v="750232917"/>
    <s v="11/16/2022 00:00:00"/>
    <s v="11/23/2023 00:00:00"/>
    <x v="4"/>
    <m/>
    <s v="นายมงคล วัฒนสมบัติ"/>
    <d v="2021-11-15T00:00:00"/>
    <s v="16.sBBB"/>
    <x v="11"/>
    <s v="นายมงคล วัฒนสมบัติ"/>
    <d v="2023-11-08T00:00:00"/>
    <s v="16.sBBB"/>
    <x v="11"/>
    <s v="มงคล วัฒนสมบัติ"/>
    <s v="3.SMEs"/>
    <s v="SMEs 2"/>
    <n v="0"/>
    <x v="0"/>
  </r>
  <r>
    <n v="750964443"/>
    <s v="12/01/2022 00:00:00"/>
    <s v="11/30/2042 00:00:00"/>
    <x v="3"/>
    <n v="20002"/>
    <s v="นายสุุริยนต์ รักษาเงิน"/>
    <d v="2022-09-21T00:00:00"/>
    <s v="18.sB+"/>
    <x v="1"/>
    <s v="นายสุริยนต์ รักษาเงิน"/>
    <d v="2023-11-07T00:00:00"/>
    <s v="18.sB+"/>
    <x v="1"/>
    <s v="สุริยนต์ รักษาเงิน"/>
    <s v="3.SMEs"/>
    <s v="SMEs 2"/>
    <n v="0"/>
    <x v="0"/>
  </r>
  <r>
    <n v="750862034"/>
    <s v="05/29/2020 00:00:00"/>
    <s v="05/28/2030 00:00:00"/>
    <x v="1"/>
    <n v="50001"/>
    <s v="หจก.ปิงน่านเม็ททอลกลาส"/>
    <d v="2020-04-02T00:00:00"/>
    <s v="17.sBB"/>
    <x v="15"/>
    <s v="หจก.ปิงน่านเม็ททอลกลาส"/>
    <d v="2023-08-16T00:00:00"/>
    <s v="20.sCC"/>
    <x v="9"/>
    <s v="ปิงน่านเม็ททอลกลาส"/>
    <s v="3.SMEs"/>
    <s v="SMEs 2"/>
    <n v="0"/>
    <x v="0"/>
  </r>
  <r>
    <n v="750808964"/>
    <s v="03/11/2019 00:00:00"/>
    <s v="04/10/2030 00:00:00"/>
    <x v="1"/>
    <n v="50009"/>
    <s v="สุทาดา กาญจนวาส"/>
    <d v="2020-03-11T00:00:00"/>
    <s v="19.sCCC"/>
    <x v="13"/>
    <s v="สุทาดา  กาญจนวาส"/>
    <d v="2023-11-21T00:00:00"/>
    <s v="19.sCCC"/>
    <x v="14"/>
    <s v="สุทาดา กาญจนวาส"/>
    <s v="3.SMEs"/>
    <s v="SMEs 1"/>
    <n v="0"/>
    <x v="0"/>
  </r>
  <r>
    <n v="750692413"/>
    <s v="01/05/2017 00:00:00"/>
    <s v="10/14/2024 00:00:00"/>
    <x v="1"/>
    <n v="50001"/>
    <s v="อมร อินทสร"/>
    <d v="2020-08-21T00:00:00"/>
    <s v="19.sCCC"/>
    <x v="13"/>
    <s v="นายอมร อินทสร"/>
    <d v="2022-09-12T00:00:00"/>
    <s v="19.sCCC"/>
    <x v="14"/>
    <s v="อมร อินทสร"/>
    <s v="3.SMEs"/>
    <s v="TDR"/>
    <n v="1"/>
    <x v="1"/>
  </r>
  <r>
    <n v="750919662"/>
    <s v="06/13/2023 00:00:00"/>
    <s v="08/11/2023 00:00:00"/>
    <x v="0"/>
    <n v="60002"/>
    <s v="อันดา โฟรเซ่น ฟู๊ด"/>
    <d v="2022-03-08T00:00:00"/>
    <s v="18.sB+"/>
    <x v="1"/>
    <s v="อันดา โฟรเซ่น ฟู๊ด"/>
    <d v="2022-03-08T00:00:00"/>
    <s v="18.sB+"/>
    <x v="1"/>
    <s v="อันดา โฟรเซ่น ฟู๊ด"/>
    <s v="3.SMEs"/>
    <s v="SMEs 1"/>
    <n v="1"/>
    <x v="1"/>
  </r>
  <r>
    <n v="730007300"/>
    <s v="12/14/2020 00:00:00"/>
    <s v="12/14/2021 00:00:00"/>
    <x v="4"/>
    <m/>
    <s v="นายอุทัย กล่อมสม"/>
    <d v="2020-12-08T00:00:00"/>
    <s v="17.sBB"/>
    <x v="15"/>
    <s v="นายอุทัย  กล่อมสม"/>
    <d v="2021-11-11T00:00:00"/>
    <s v="16.sBBB"/>
    <x v="11"/>
    <s v="อุทัย กล่อมสม"/>
    <s v="3.SMEs"/>
    <s v="SMEs 3"/>
    <n v="0"/>
    <x v="0"/>
  </r>
  <r>
    <n v="610000734"/>
    <s v="11/24/2022 00:00:00"/>
    <s v="11/27/2023 00:00:00"/>
    <x v="4"/>
    <m/>
    <s v="นายมูคตาร์ หะยียูโซ๊ะ และ นางนูรีซัม หะยียูโซ๊ะ"/>
    <d v="2020-11-16T00:00:00"/>
    <s v="17.sBB"/>
    <x v="15"/>
    <s v="นายมูคตาร์ หะยียูโซ๊ะ และ นางนูรีซัม หะยียูโซ๊ะ"/>
    <d v="2022-02-11T00:00:00"/>
    <s v="17.sBB"/>
    <x v="13"/>
    <s v="มูคตาร์ หะยียูโซ๊ะ"/>
    <s v="3.SMEs"/>
    <s v="SMEs 3"/>
    <n v="0"/>
    <x v="0"/>
  </r>
  <r>
    <n v="680011918"/>
    <s v="08/07/2023 00:00:00"/>
    <s v="09/13/2024 00:00:00"/>
    <x v="4"/>
    <m/>
    <s v=" นายสะมะแอ - นายสมเจตน์ สะตาปอ"/>
    <d v="2021-06-14T00:00:00"/>
    <s v="7.CCC"/>
    <x v="10"/>
    <s v=" นายสะมะแอ - นายสมเจตน์ สะตาปอ"/>
    <d v="2023-06-30T00:00:00"/>
    <s v="16.sBBB"/>
    <x v="11"/>
    <s v="สะมะแอ สะตาปอ"/>
    <s v="3.SMEs"/>
    <s v="SMEs 3"/>
    <n v="0"/>
    <x v="0"/>
  </r>
  <r>
    <n v="610008283"/>
    <s v="05/27/2022 00:00:00"/>
    <s v="01/27/2024 00:00:00"/>
    <x v="4"/>
    <m/>
    <s v="หจก.มูฮายีรีน เทรเวล แอนด์ทัวร์"/>
    <d v="2020-02-07T00:00:00"/>
    <s v="15.sA+"/>
    <x v="3"/>
    <s v="หจก.มูฮายีรีน เทรเวล แอนด์ทัวร์"/>
    <d v="2023-02-24T00:00:00"/>
    <s v="19.sCCC"/>
    <x v="14"/>
    <s v="มูฮายีรีน เทรเวล แอนด์ทัวร์"/>
    <s v="3.SMEs"/>
    <s v="SMEs 3"/>
    <n v="0"/>
    <x v="0"/>
  </r>
  <r>
    <n v="610004354"/>
    <s v="09/21/2022 00:00:00"/>
    <s v="09/20/2032 00:00:00"/>
    <x v="1"/>
    <n v="50001"/>
    <s v="นายมะซอบรี แวสะแม"/>
    <d v="2022-08-30T00:00:00"/>
    <s v="17.sBB"/>
    <x v="15"/>
    <s v="นายมะซอบรี แวสะแม"/>
    <d v="2023-07-17T00:00:00"/>
    <s v="17.sBB"/>
    <x v="13"/>
    <s v="มะซอบรี แวสะแม"/>
    <s v="3.SMEs"/>
    <s v="SMEs 3"/>
    <n v="0"/>
    <x v="0"/>
  </r>
  <r>
    <n v="730009206"/>
    <s v="03/15/2016 00:00:00"/>
    <s v="12/14/2024 00:00:00"/>
    <x v="1"/>
    <n v="50007"/>
    <s v="อรนภา อาดำ"/>
    <d v="2020-11-10T00:00:00"/>
    <s v="16.sBBB"/>
    <x v="11"/>
    <s v="อรนภา อาดำ"/>
    <d v="2021-06-11T00:00:00"/>
    <s v="20.sCC"/>
    <x v="9"/>
    <s v="อรนภา อาดำ"/>
    <s v="3.SMEs"/>
    <s v="SMEs 1"/>
    <n v="0"/>
    <x v="0"/>
  </r>
  <r>
    <n v="750013796"/>
    <s v="11/13/2018 00:00:00"/>
    <s v="11/12/2028 00:00:00"/>
    <x v="1"/>
    <n v="50009"/>
    <s v="นางสาวละมัย พิศาลแดนไพร"/>
    <d v="2020-09-09T00:00:00"/>
    <s v="18.sB+"/>
    <x v="1"/>
    <s v="น.ส.ละมัย พิศาลแดนไพร"/>
    <d v="2023-11-23T00:00:00"/>
    <s v="17.sBB"/>
    <x v="13"/>
    <s v="ละมัย พิศาลแดนไพร"/>
    <s v="3.SMEs"/>
    <s v="SMEs 2"/>
    <n v="0"/>
    <x v="0"/>
  </r>
  <r>
    <n v="730017279"/>
    <s v="05/29/2019 00:00:00"/>
    <s v="09/09/2031 00:00:00"/>
    <x v="1"/>
    <n v="50007"/>
    <s v="อลาวี มาดะมัน"/>
    <d v="2020-08-14T00:00:00"/>
    <s v="6.B+"/>
    <x v="0"/>
    <s v="อลาวี  มาดะมัน"/>
    <d v="2023-11-20T00:00:00"/>
    <s v="5.BB"/>
    <x v="0"/>
    <s v="อลาวี มาดะมัน"/>
    <s v="3.SMEs"/>
    <s v="SMEs 1"/>
    <n v="0"/>
    <x v="0"/>
  </r>
  <r>
    <n v="750439745"/>
    <s v="09/23/2014 00:00:00"/>
    <s v="09/22/2023 00:00:00"/>
    <x v="6"/>
    <n v="80002"/>
    <s v="บริษัท เมโทรโพลิส พรอพเพอร์ตี้ จำกัด"/>
    <d v="2020-03-16T00:00:00"/>
    <s v="17.sBB"/>
    <x v="15"/>
    <s v="เมโทร โพลิส พรอพเพอร์ตี้"/>
    <d v="2022-11-08T00:00:00"/>
    <s v="20.sCC"/>
    <x v="9"/>
    <s v="เมโทรโพลิส พรอพเพอร์ตี้"/>
    <s v="3.SMEs"/>
    <m/>
    <n v="0"/>
    <x v="0"/>
  </r>
  <r>
    <n v="750958442"/>
    <s v="10/20/2022 00:00:00"/>
    <s v="10/19/2029 00:00:00"/>
    <x v="1"/>
    <n v="50009"/>
    <s v="วราภรณ์ บุญสิทธิ์"/>
    <d v="2022-03-08T00:00:00"/>
    <s v="16.sBBB"/>
    <x v="11"/>
    <s v="วราภรณ์ บุญสิทธิ์"/>
    <d v="2022-03-08T00:00:00"/>
    <s v="16.sBBB"/>
    <x v="11"/>
    <s v="วราภรณ์ บุญสิทธิ์"/>
    <s v="3.SMEs"/>
    <s v="SMEs 1"/>
    <n v="0"/>
    <x v="0"/>
  </r>
  <r>
    <n v="750265163"/>
    <s v="08/26/2021 00:00:00"/>
    <s v="08/25/2031 00:00:00"/>
    <x v="1"/>
    <n v="50001"/>
    <s v="นายอัมรินทร์ รัตโส น.ส.รัศมีฟาตีม๊ะ ฟิร"/>
    <d v="2022-06-13T00:00:00"/>
    <s v="18.sB+"/>
    <x v="1"/>
    <s v="นายอัมรินทร์ รัตโส น.ส.รัศมีฟาตีม๊ะ ฟิร"/>
    <d v="2022-06-13T00:00:00"/>
    <s v="18.sB+"/>
    <x v="1"/>
    <s v="อัมรินทร์ รัตโส"/>
    <s v="3.SMEs"/>
    <s v="SMEs 3"/>
    <n v="0"/>
    <x v="0"/>
  </r>
  <r>
    <n v="750645212"/>
    <s v="10/20/2022 00:00:00"/>
    <s v="10/19/2024 00:00:00"/>
    <x v="4"/>
    <m/>
    <s v="น.ส.ปาตีเมาะ ยือแรและนายมะรอฟี่"/>
    <d v="2022-08-18T00:00:00"/>
    <s v="18.sB+"/>
    <x v="1"/>
    <s v="น.ส.ปาตีเมาะ ยือแรและนายมะรอฟี่"/>
    <d v="2022-08-18T00:00:00"/>
    <s v="18.sB+"/>
    <x v="1"/>
    <s v="ปาตีเมาะ ยือแร"/>
    <s v="3.SMEs"/>
    <s v="SMEs 3"/>
    <n v="0"/>
    <x v="0"/>
  </r>
  <r>
    <n v="750805630"/>
    <s v="02/27/2019 00:00:00"/>
    <s v="01/23/2026 00:00:00"/>
    <x v="1"/>
    <n v="50001"/>
    <s v="หจก.โสอุดร"/>
    <d v="2020-12-24T00:00:00"/>
    <s v="18.sB+"/>
    <x v="1"/>
    <s v="โสอุดร"/>
    <d v="2023-11-24T00:00:00"/>
    <s v="17.sBB"/>
    <x v="13"/>
    <s v="โสอุดร"/>
    <s v="3.SMEs"/>
    <s v="SMEs 1"/>
    <n v="0"/>
    <x v="0"/>
  </r>
  <r>
    <n v="680009528"/>
    <s v="07/13/2023 00:00:00"/>
    <s v="08/25/2024 00:00:00"/>
    <x v="4"/>
    <m/>
    <s v="นางสาว เสาดะ หวังอาหลี                  "/>
    <d v="2021-04-08T00:00:00"/>
    <s v="16.sBBB"/>
    <x v="11"/>
    <s v="นางเสาดะ หวังอาหลี"/>
    <d v="2023-01-06T00:00:00"/>
    <s v="16.sBBB"/>
    <x v="11"/>
    <s v="เสาดะ หวังอาหลี"/>
    <s v="3.SMEs"/>
    <s v="SMEs 3"/>
    <n v="0"/>
    <x v="0"/>
  </r>
  <r>
    <n v="750703841"/>
    <s v="01/10/2017 00:00:00"/>
    <s v="02/09/2031 00:00:00"/>
    <x v="1"/>
    <n v="50009"/>
    <s v="นายนพชัย บารฮีม และ นางฟารีดา รื่นสุข"/>
    <d v="2020-12-22T00:00:00"/>
    <s v="18.sB+"/>
    <x v="1"/>
    <s v="นพชัย  บารฮีม"/>
    <d v="2022-07-03T00:00:00"/>
    <s v="20.sCC"/>
    <x v="9"/>
    <s v="นพชัย บารฮีม"/>
    <s v="3.SMEs"/>
    <s v="SMEs 1"/>
    <n v="0"/>
    <x v="0"/>
  </r>
  <r>
    <n v="730006354"/>
    <s v="01/07/2019 00:00:00"/>
    <s v="01/06/2034 00:00:00"/>
    <x v="3"/>
    <n v="20002"/>
    <s v="นายอดิวรณ์ มะซอ"/>
    <d v="2020-11-22T00:00:00"/>
    <s v="18.sB+"/>
    <x v="1"/>
    <s v="นายอดิสรณ์ มะซอ"/>
    <d v="2022-03-15T00:00:00"/>
    <s v="19.sCCC"/>
    <x v="14"/>
    <s v="อดิสรณ์ มะซอ"/>
    <s v="3.SMEs"/>
    <s v="SMEs 1"/>
    <n v="0"/>
    <x v="0"/>
  </r>
  <r>
    <n v="610005225"/>
    <s v="06/24/2016 00:00:00"/>
    <s v="03/23/2030 00:00:00"/>
    <x v="1"/>
    <n v="50009"/>
    <s v="นายมูหมัด รื่นสุข"/>
    <d v="2020-05-25T00:00:00"/>
    <s v="18.sB+"/>
    <x v="1"/>
    <s v="นายมูหมัด รื่นสุข"/>
    <d v="2022-07-03T00:00:00"/>
    <s v="20.sCC"/>
    <x v="9"/>
    <s v="มูหมัด รื่นสุข"/>
    <s v="3.SMEs"/>
    <s v="SMEs 1"/>
    <n v="0"/>
    <x v="0"/>
  </r>
  <r>
    <n v="750941775"/>
    <s v="08/26/2022 00:00:00"/>
    <s v="08/25/2024 00:00:00"/>
    <x v="4"/>
    <m/>
    <s v="นายอาหะดัน ดือรานิงและ น.ส.สุไรดา"/>
    <d v="2022-07-25T00:00:00"/>
    <s v="17.sBB"/>
    <x v="15"/>
    <s v="นายอาหะดัน ดือรานิงและ น.ส.สุไรดา"/>
    <d v="2022-07-25T00:00:00"/>
    <s v="17.sBB"/>
    <x v="13"/>
    <s v="อาหะดัน ดือรานิง"/>
    <s v="3.SMEs"/>
    <s v="SMEs 3"/>
    <n v="0"/>
    <x v="0"/>
  </r>
  <r>
    <n v="750540605"/>
    <s v="08/10/2022 00:00:00"/>
    <s v="04/09/2026 00:00:00"/>
    <x v="6"/>
    <n v="80002"/>
    <s v="บริษัท บ้านหมอ(ประเทศไทย) จำกัด"/>
    <d v="2020-12-17T00:00:00"/>
    <s v="17.sBB"/>
    <x v="15"/>
    <s v="บ บ้านหมอ(ประเทศไทย)"/>
    <d v="2022-02-09T00:00:00"/>
    <s v="16.sBBB"/>
    <x v="11"/>
    <s v="บ้านหมอ (ประเทศไทย) จำกัด"/>
    <s v="3.SMEs"/>
    <s v="SMEs 1"/>
    <n v="0"/>
    <x v="0"/>
  </r>
  <r>
    <n v="550002535"/>
    <s v="02/22/2023 00:00:00"/>
    <s v="03/27/2024 00:00:00"/>
    <x v="4"/>
    <m/>
    <s v="นางปราณี ดือเร๊ะ"/>
    <d v="2022-11-03T00:00:00"/>
    <s v="16.sBBB"/>
    <x v="11"/>
    <s v="นางปราณี  ดือเร๊ะ"/>
    <d v="2023-09-02T00:00:00"/>
    <s v="16.sBBB"/>
    <x v="11"/>
    <s v="ปราณี ดือเร๊ะ"/>
    <s v="3.SMEs"/>
    <s v="SMEs 3"/>
    <n v="0"/>
    <x v="0"/>
  </r>
  <r>
    <n v="680033126"/>
    <s v="07/03/2019 00:00:00"/>
    <s v="10/04/2032 00:00:00"/>
    <x v="1"/>
    <n v="50007"/>
    <s v="โรงเรียนแสงธรรมวิทยา"/>
    <d v="2020-05-29T00:00:00"/>
    <s v="18.sB+"/>
    <x v="1"/>
    <s v="โรงเรียนแสงธรรมวิทยา"/>
    <d v="2022-08-15T00:00:00"/>
    <s v="16.sBBB"/>
    <x v="11"/>
    <s v="โรงเรียนแสงธรรมวิทยา"/>
    <s v="3.SMEs"/>
    <s v="SMEs 3"/>
    <n v="0"/>
    <x v="0"/>
  </r>
  <r>
    <n v="750648988"/>
    <s v="08/03/2023 00:00:00"/>
    <s v="08/02/2033 00:00:00"/>
    <x v="1"/>
    <n v="50009"/>
    <s v="นายมะไซดี มะเย็ง"/>
    <d v="2023-06-09T00:00:00"/>
    <s v="18.sB+"/>
    <x v="1"/>
    <s v="นายมะไซดี มะเย็ง"/>
    <d v="2023-06-09T00:00:00"/>
    <s v="18.sB+"/>
    <x v="1"/>
    <m/>
    <m/>
    <m/>
    <n v="0"/>
    <x v="0"/>
  </r>
  <r>
    <n v="750932458"/>
    <s v="01/12/2023 00:00:00"/>
    <s v="02/09/2024 00:00:00"/>
    <x v="4"/>
    <m/>
    <s v="น.ส.ซาฟีน๊ะห์ ชาริคาน"/>
    <d v="2022-01-20T00:00:00"/>
    <s v="19.sCCC"/>
    <x v="13"/>
    <s v="น.ส.ซาฟีน๊ะห์ ชาริคาน"/>
    <d v="2022-11-30T00:00:00"/>
    <s v="18.sB+"/>
    <x v="1"/>
    <s v="ซาฟีน๊ะห์ ซาริคาน"/>
    <s v="3.SMEs"/>
    <s v="SMEs 3"/>
    <n v="0"/>
    <x v="0"/>
  </r>
  <r>
    <n v="750848664"/>
    <s v="12/26/2019 00:00:00"/>
    <s v="12/25/2029 00:00:00"/>
    <x v="1"/>
    <n v="50001"/>
    <s v="สมคิด ปานพพภา"/>
    <d v="2020-06-15T00:00:00"/>
    <s v="8.CC"/>
    <x v="4"/>
    <s v="สมคิด  ปานนพภา"/>
    <d v="2022-06-23T00:00:00"/>
    <s v="16.sBBB"/>
    <x v="11"/>
    <s v="สมคิด ปานนพภา"/>
    <s v="3.SMEs"/>
    <s v="SMEs 1"/>
    <n v="0"/>
    <x v="0"/>
  </r>
  <r>
    <n v="360002759"/>
    <s v="12/21/2020 00:00:00"/>
    <s v="01/08/2024 00:00:00"/>
    <x v="6"/>
    <n v="80002"/>
    <s v="บริษท เจาะกือแย จำกัด"/>
    <d v="2020-12-09T00:00:00"/>
    <s v="17.sBB"/>
    <x v="15"/>
    <s v="บจก.เจาะกือแย"/>
    <d v="2023-03-10T00:00:00"/>
    <s v="16.sBBB"/>
    <x v="11"/>
    <s v="เจาะกือแย"/>
    <s v="3.SMEs"/>
    <s v="SMEs 3"/>
    <n v="0"/>
    <x v="0"/>
  </r>
  <r>
    <n v="750214192"/>
    <s v="07/27/2023 00:00:00"/>
    <s v="09/18/2024 00:00:00"/>
    <x v="4"/>
    <m/>
    <s v="นางอริหย๊ะ นายอลีฟ นายฟารุส นายยาซีน"/>
    <d v="2022-06-30T00:00:00"/>
    <s v="15.sA+"/>
    <x v="3"/>
    <s v="นางอริหย๊ะ นายอลีฟ นายฟารุส นายยาซีน"/>
    <d v="2022-06-30T00:00:00"/>
    <s v="15.sA+"/>
    <x v="3"/>
    <s v="อลีฟ หะสาเมาะ"/>
    <s v="3.SMEs"/>
    <s v="SMEs 3"/>
    <n v="0"/>
    <x v="0"/>
  </r>
  <r>
    <n v="750326504"/>
    <s v="04/29/2015 00:00:00"/>
    <s v="07/29/2025 00:00:00"/>
    <x v="1"/>
    <n v="50001"/>
    <s v="บริษัท ทีเอส แฟมมิลี่ กรุ๊ป จำกัด"/>
    <d v="2020-11-20T00:00:00"/>
    <s v="9.C+"/>
    <x v="6"/>
    <s v="ทีเอส แฟมิลี่ กรุ๊ป"/>
    <d v="2022-11-25T00:00:00"/>
    <s v="9.C+"/>
    <x v="10"/>
    <s v="ทีเอส แฟมมิลี่ กรุ๊ป จำกัด"/>
    <s v="4.Corporate"/>
    <s v="SMEs 1"/>
    <n v="0"/>
    <x v="0"/>
  </r>
  <r>
    <n v="610021220"/>
    <s v="12/11/2018 00:00:00"/>
    <s v="02/14/2024 00:00:00"/>
    <x v="4"/>
    <m/>
    <s v="มาเซ็ง นิกาเซ็ง"/>
    <d v="2020-12-03T00:00:00"/>
    <s v="17.sBB"/>
    <x v="15"/>
    <s v="มาเซ็ง นิกาเซ็ง"/>
    <d v="2022-12-03T00:00:00"/>
    <s v="17.sBB"/>
    <x v="13"/>
    <s v="มาเซ็ง นิกาเซ็ง"/>
    <s v="3.SMEs"/>
    <s v="SMEs 3"/>
    <n v="0"/>
    <x v="0"/>
  </r>
  <r>
    <n v="670001877"/>
    <s v="12/28/2016 00:00:00"/>
    <s v="05/27/2029 00:00:00"/>
    <x v="1"/>
    <n v="50009"/>
    <s v="นายวิชาญ ประดับญาติ และน.ส.วิภาวดี"/>
    <d v="2021-10-19T00:00:00"/>
    <s v="20.sCC"/>
    <x v="9"/>
    <s v="วิชาญ ประดับญาติ และน.ส.วิภาวดี"/>
    <d v="2022-01-27T00:00:00"/>
    <s v="20.sCC"/>
    <x v="9"/>
    <s v="วิชาญ ประดับญาติ"/>
    <s v="3.SMEs"/>
    <s v="SMEs 1"/>
    <n v="0"/>
    <x v="0"/>
  </r>
  <r>
    <n v="710001279"/>
    <s v="05/31/2022 00:00:00"/>
    <s v="05/30/2024 00:00:00"/>
    <x v="6"/>
    <n v="80001"/>
    <s v="หจก อัสลัม ทราเวล"/>
    <d v="2022-05-25T00:00:00"/>
    <s v="17.sBB"/>
    <x v="15"/>
    <s v="หจก อัสลัม ทราเวล"/>
    <d v="2022-05-25T00:00:00"/>
    <s v="17.sBB"/>
    <x v="13"/>
    <m/>
    <m/>
    <m/>
    <m/>
    <x v="2"/>
  </r>
  <r>
    <n v="540003044"/>
    <s v="04/10/2023 00:00:00"/>
    <s v="04/09/2024 00:00:00"/>
    <x v="4"/>
    <m/>
    <s v="นางบังอร แว่แหล่"/>
    <d v="2023-01-31T00:00:00"/>
    <s v="17.sBB"/>
    <x v="15"/>
    <s v="นางบังอร แว่แหล่"/>
    <d v="2023-01-31T00:00:00"/>
    <s v="17.sBB"/>
    <x v="13"/>
    <m/>
    <m/>
    <m/>
    <n v="0"/>
    <x v="0"/>
  </r>
  <r>
    <n v="750972653"/>
    <s v="05/22/2023 00:00:00"/>
    <s v="05/21/2024 00:00:00"/>
    <x v="4"/>
    <m/>
    <s v="นายซอเฮาะ ยีดอรอแม"/>
    <d v="2023-04-18T00:00:00"/>
    <s v="18.sB+"/>
    <x v="1"/>
    <s v="นายซอเฮาะ ยีดอรอแม"/>
    <d v="2023-04-18T00:00:00"/>
    <s v="18.sB+"/>
    <x v="1"/>
    <m/>
    <m/>
    <m/>
    <n v="0"/>
    <x v="0"/>
  </r>
  <r>
    <n v="750735539"/>
    <s v="08/02/2022 00:00:00"/>
    <s v="06/22/2024 00:00:00"/>
    <x v="6"/>
    <n v="80002"/>
    <s v="หจก.เกรท เกน เอ็นเตอร์ไพรส์"/>
    <d v="2020-07-16T00:00:00"/>
    <s v="18.sB+"/>
    <x v="1"/>
    <s v="หจก.เกรท เกน เอ็นเตอร์ไพรส์"/>
    <d v="2023-07-08T00:00:00"/>
    <s v="5.BB"/>
    <x v="0"/>
    <s v="เกรท เกน เอ็นเตอร์ไพรส์"/>
    <s v="3.SMEs"/>
    <s v="SMEs 3"/>
    <n v="0"/>
    <x v="0"/>
  </r>
  <r>
    <n v="750911355"/>
    <s v="08/15/2023 00:00:00"/>
    <s v="12/12/2023 00:00:00"/>
    <x v="0"/>
    <n v="60002"/>
    <s v="บมจ เอ็นอาร์ อินสแตนท์ โปรดิวซ์"/>
    <d v="2022-04-21T00:00:00"/>
    <s v="3.A+"/>
    <x v="5"/>
    <s v="บมจ เอ็นอาร์ อินสแตนท์ โปรดิวซ์"/>
    <d v="2022-04-21T00:00:00"/>
    <s v="3.A+"/>
    <x v="2"/>
    <s v="เอ็นอาร์ อินสแตนท์ โปรดิวซ์"/>
    <s v="3.SMEs"/>
    <s v="ฝ่ายธุรกิจ 1"/>
    <n v="0"/>
    <x v="0"/>
  </r>
  <r>
    <n v="750805721"/>
    <s v="01/31/2019 00:00:00"/>
    <s v="01/30/2026 00:00:00"/>
    <x v="1"/>
    <n v="50009"/>
    <s v="สมศักดิ์ กลมเกลี้ยง"/>
    <d v="2020-01-05T00:00:00"/>
    <s v="17.sBB"/>
    <x v="15"/>
    <s v="สมศักดิ์ิ์  กลมเกลี้ยง"/>
    <d v="2023-11-22T00:00:00"/>
    <s v="18.sB+"/>
    <x v="1"/>
    <s v="สมศักดิ์ กลมเกลี้ยง"/>
    <s v="3.SMEs"/>
    <s v="SMEs 1"/>
    <n v="0"/>
    <x v="0"/>
  </r>
  <r>
    <n v="730021101"/>
    <s v="01/17/2020 00:00:00"/>
    <s v="01/16/2024 00:00:00"/>
    <x v="6"/>
    <n v="80001"/>
    <s v="หจก.อัลมาส ทราเวลแอนด์เซอร์วิส"/>
    <d v="2020-01-31T00:00:00"/>
    <s v="16.sBBB"/>
    <x v="11"/>
    <s v="หจก อัลมาส ทราเวล แอนด์ เซอร์วิส"/>
    <d v="2022-05-24T00:00:00"/>
    <s v="18.sB+"/>
    <x v="1"/>
    <m/>
    <m/>
    <m/>
    <m/>
    <x v="2"/>
  </r>
  <r>
    <n v="550005508"/>
    <s v="04/30/2010 00:00:00"/>
    <s v="11/30/2025 00:00:00"/>
    <x v="1"/>
    <n v="50002"/>
    <s v="บริษัท ปาร์ดี รีสอร์ท จำกัด"/>
    <d v="2020-05-12T00:00:00"/>
    <s v="9.C+"/>
    <x v="6"/>
    <s v="ปารดี รีสอร์ท"/>
    <d v="2022-04-25T00:00:00"/>
    <s v="9.C+"/>
    <x v="10"/>
    <s v="ปารดี รีสอร์ท จำกัด"/>
    <s v="3.SMEs"/>
    <s v="SMEs 1"/>
    <n v="0"/>
    <x v="0"/>
  </r>
  <r>
    <n v="750900920"/>
    <s v="04/07/2021 00:00:00"/>
    <s v="12/27/2027 00:00:00"/>
    <x v="1"/>
    <n v="50001"/>
    <s v="โรงเรียนประทีปศาสน์วิทยา"/>
    <d v="2022-08-24T00:00:00"/>
    <s v="18.sB+"/>
    <x v="1"/>
    <s v="โรงเรียนประทีปศาสน์วิทยา"/>
    <d v="2022-08-24T00:00:00"/>
    <s v="18.sB+"/>
    <x v="1"/>
    <s v="ประทีปศาสน์วิทยามูลนิธิ"/>
    <s v="3.SMEs"/>
    <s v="SMEs 3"/>
    <n v="0"/>
    <x v="0"/>
  </r>
  <r>
    <n v="630003100"/>
    <s v="08/31/2018 00:00:00"/>
    <s v="09/08/2030 00:00:00"/>
    <x v="1"/>
    <n v="50007"/>
    <s v="โรงเรียนวิทยาการอิสลาม โดยนายสุนทร"/>
    <d v="2020-04-16T00:00:00"/>
    <s v="17.sBB"/>
    <x v="15"/>
    <s v="โรงเรียนวิทยาการอิสลาม โดยนายสุนทร  สีหมุ่น"/>
    <d v="2023-12-12T00:00:00"/>
    <s v="18.sB+"/>
    <x v="1"/>
    <s v="วิทยาการอิสลาม"/>
    <s v="3.SMEs"/>
    <s v="SMEs 3"/>
    <n v="0"/>
    <x v="0"/>
  </r>
  <r>
    <n v="750910765"/>
    <s v="11/08/2021 00:00:00"/>
    <s v="11/08/2035 00:00:00"/>
    <x v="3"/>
    <n v="20002"/>
    <s v="นางอาชาลีซา มุคุระ"/>
    <d v="2022-02-22T00:00:00"/>
    <s v="18.sB+"/>
    <x v="1"/>
    <s v="นางอาซาลีซา มุคุระ"/>
    <d v="2023-07-02T00:00:00"/>
    <s v="17.sBB"/>
    <x v="13"/>
    <s v="อาซาลีซา มุคุระ"/>
    <s v="3.SMEs"/>
    <s v="SMEs 3"/>
    <n v="0"/>
    <x v="0"/>
  </r>
  <r>
    <n v="730005350"/>
    <s v="03/16/2018 00:00:00"/>
    <s v="03/15/2023 00:00:00"/>
    <x v="1"/>
    <n v="50001"/>
    <s v="นางอรัญญา ,นายอำนาจ เซลามัน"/>
    <d v="2020-11-30T00:00:00"/>
    <s v="10.DDD"/>
    <x v="7"/>
    <s v="นางอรัญญา ,นายอำนาจ เซลามัน"/>
    <d v="2020-11-30T00:00:00"/>
    <s v="10.DDD"/>
    <x v="8"/>
    <s v="อำนาจ เซลามัน"/>
    <s v="3.SMEs"/>
    <s v="TDR"/>
    <n v="35"/>
    <x v="1"/>
  </r>
  <r>
    <n v="750283624"/>
    <s v="10/19/2021 00:00:00"/>
    <s v="10/06/2026 00:00:00"/>
    <x v="1"/>
    <n v="50001"/>
    <s v="หสม.ศิริโภคา  หาดใหญ่"/>
    <d v="2019-11-22T00:00:00"/>
    <s v="15.sA+"/>
    <x v="3"/>
    <s v="หสม ศิริโภคา หาดใหญ่"/>
    <d v="2022-02-12T00:00:00"/>
    <s v="15.sA+"/>
    <x v="3"/>
    <s v="ศิริโภคา หาดใหญ่"/>
    <s v="3.SMEs"/>
    <s v="SMEs 3"/>
    <n v="0"/>
    <x v="0"/>
  </r>
  <r>
    <n v="610001370"/>
    <s v="02/02/2022 00:00:00"/>
    <s v="02/01/2027 00:00:00"/>
    <x v="1"/>
    <n v="50001"/>
    <s v="โรงเรียนมูลนิธิอาชิชสถาน"/>
    <d v="2021-11-17T00:00:00"/>
    <s v="16.sBBB"/>
    <x v="11"/>
    <s v="โรงเรียนมูลนิธิอาชิชสถาน"/>
    <d v="2022-12-22T00:00:00"/>
    <s v="1.AAA"/>
    <x v="18"/>
    <s v="มูลนิธิอาซิซสถาน"/>
    <s v="3.SMEs"/>
    <s v="SMEs 3"/>
    <n v="0"/>
    <x v="0"/>
  </r>
  <r>
    <n v="750928157"/>
    <s v="12/07/2021 00:00:00"/>
    <s v="12/06/2044 00:00:00"/>
    <x v="10"/>
    <n v="10001"/>
    <s v="นางสาวสารีหะ ยูโซะ"/>
    <d v="2023-06-01T00:00:00"/>
    <s v="18.sB+"/>
    <x v="1"/>
    <s v="นางสาวสารีหะ ยูโซะ"/>
    <d v="2023-06-01T00:00:00"/>
    <s v="18.sB+"/>
    <x v="1"/>
    <s v="สารีหะ ยูโซะ"/>
    <s v="1.Retail/Consumer"/>
    <s v="SMEs 3"/>
    <n v="0"/>
    <x v="0"/>
  </r>
  <r>
    <n v="530010861"/>
    <s v="10/30/2018 00:00:00"/>
    <s v="10/29/2028 00:00:00"/>
    <x v="1"/>
    <n v="50009"/>
    <s v="นางเนาะฮ์, นายสามารถ"/>
    <d v="2020-06-11T00:00:00"/>
    <s v="20.sCC"/>
    <x v="9"/>
    <s v="เนาะฮ์  ทรัพย์พจน์"/>
    <d v="2023-11-29T00:00:00"/>
    <s v="18.sB+"/>
    <x v="1"/>
    <s v="เนาะฮ์ ทรัพย์พจน์"/>
    <s v="3.SMEs"/>
    <s v="SMEs 1"/>
    <n v="0"/>
    <x v="0"/>
  </r>
  <r>
    <n v="750776160"/>
    <s v="09/20/2023 00:00:00"/>
    <s v="01/03/2024 00:00:00"/>
    <x v="0"/>
    <n v="60002"/>
    <s v="สัชฌกร ภูมิวณิชกิจ"/>
    <d v="2020-09-12T00:00:00"/>
    <s v="17.sBB"/>
    <x v="15"/>
    <s v="สัชฌกร ภูมิวณิชกิจ"/>
    <d v="2020-09-12T00:00:00"/>
    <s v="17.sBB"/>
    <x v="13"/>
    <s v="สัชฌกร ภูมิวณิชกิจ"/>
    <s v="3.SMEs"/>
    <s v="SMEs 3"/>
    <n v="0"/>
    <x v="0"/>
  </r>
  <r>
    <n v="750783767"/>
    <s v="09/13/2019 00:00:00"/>
    <s v="09/12/2026 00:00:00"/>
    <x v="1"/>
    <n v="50001"/>
    <s v="นายอับดุลเลาะ  วาโอะ"/>
    <d v="2022-12-07T00:00:00"/>
    <s v="15.sA+"/>
    <x v="3"/>
    <s v="นายอับดุลเลาะ  วาโอะ"/>
    <d v="2022-12-07T00:00:00"/>
    <s v="15.sA+"/>
    <x v="3"/>
    <s v="อับดุลเลาะ วาโอะ"/>
    <s v="3.SMEs"/>
    <s v="SMEs 3"/>
    <n v="5"/>
    <x v="1"/>
  </r>
  <r>
    <n v="750153562"/>
    <s v="07/01/2022 00:00:00"/>
    <s v="06/30/2024 00:00:00"/>
    <x v="6"/>
    <n v="80001"/>
    <s v="หจก.โกศลกิจ แทรเวล"/>
    <d v="2020-12-22T00:00:00"/>
    <s v="19.sCCC"/>
    <x v="13"/>
    <s v="หจก โกศลกิจแทรเวล"/>
    <d v="2022-06-14T00:00:00"/>
    <s v="20.sCC"/>
    <x v="9"/>
    <m/>
    <m/>
    <m/>
    <m/>
    <x v="2"/>
  </r>
  <r>
    <n v="750433824"/>
    <s v="07/06/2023 00:00:00"/>
    <s v="12/13/2023 00:00:00"/>
    <x v="0"/>
    <n v="60002"/>
    <s v="นายแวหามะแสงพารี ปูเต๊ะ"/>
    <d v="2022-10-01T00:00:00"/>
    <s v="16.sBBB"/>
    <x v="11"/>
    <s v="นางสาวซากีนา โต๊ะตาหยง"/>
    <d v="2023-10-04T00:00:00"/>
    <s v="17.sBB"/>
    <x v="13"/>
    <s v="แวหามะแสงพารี ปูเต๊ะ"/>
    <s v="3.SMEs"/>
    <s v="SMEs 3"/>
    <n v="0"/>
    <x v="0"/>
  </r>
  <r>
    <n v="610001474"/>
    <s v="11/15/2018 00:00:00"/>
    <s v="01/03/2024 00:00:00"/>
    <x v="0"/>
    <n v="60002"/>
    <s v="นายมะยูโซะ ยูโซะและ น.ส.ฟาอีซะ"/>
    <d v="2022-01-21T00:00:00"/>
    <s v="16.sBBB"/>
    <x v="11"/>
    <s v="นายมะยูโซะ ยูโซะและ น.ส.ฟาอีซะ"/>
    <d v="2022-05-08T00:00:00"/>
    <s v="17.sBB"/>
    <x v="13"/>
    <s v="มะยูโซะ ยูโซะ"/>
    <s v="3.SMEs"/>
    <s v="SMEs 3"/>
    <n v="0"/>
    <x v="0"/>
  </r>
  <r>
    <n v="750848904"/>
    <s v="12/26/2019 00:00:00"/>
    <s v="12/25/2023 00:00:00"/>
    <x v="6"/>
    <n v="80004"/>
    <s v="บริษัท อัล ฟายาร์ด 1441 จำกัด"/>
    <d v="2020-12-22T00:00:00"/>
    <s v="17.sBB"/>
    <x v="15"/>
    <s v="บริษัท อัล ฟายาร์ด 1441 จำกัด"/>
    <d v="2023-11-20T00:00:00"/>
    <s v="18.sB+"/>
    <x v="1"/>
    <m/>
    <m/>
    <m/>
    <m/>
    <x v="2"/>
  </r>
  <r>
    <n v="750929211"/>
    <s v="11/05/2021 00:00:00"/>
    <s v="11/04/2033 00:00:00"/>
    <x v="1"/>
    <n v="50007"/>
    <s v="บริษัท อาดำศิริธารา 3"/>
    <d v="2021-06-29T00:00:00"/>
    <s v="9.C+"/>
    <x v="6"/>
    <s v="อาดำศิริธารา 3"/>
    <d v="2023-11-17T00:00:00"/>
    <s v="10.DDD"/>
    <x v="8"/>
    <s v="อาดำศิริธารา 3"/>
    <s v="3.SMEs"/>
    <s v="SMEs 1"/>
    <n v="0"/>
    <x v="0"/>
  </r>
  <r>
    <n v="750940636"/>
    <s v="06/17/2022 00:00:00"/>
    <s v="06/16/2032 00:00:00"/>
    <x v="1"/>
    <n v="50001"/>
    <s v="บจ ป.ปั้นสยาม"/>
    <d v="2022-04-25T00:00:00"/>
    <s v="18.sB+"/>
    <x v="1"/>
    <s v="บจ ป.ปั้นสยาม"/>
    <d v="2022-04-25T00:00:00"/>
    <s v="18.sB+"/>
    <x v="1"/>
    <s v="ป.ปั้นสยาม จำกัด"/>
    <s v="3.SMEs"/>
    <s v="SMEs 3"/>
    <n v="0"/>
    <x v="0"/>
  </r>
  <r>
    <n v="750875488"/>
    <s v="04/27/2023 00:00:00"/>
    <s v="04/26/2032 00:00:00"/>
    <x v="1"/>
    <n v="50001"/>
    <s v="นายมาหามะสักรี แลแว"/>
    <d v="2023-02-13T00:00:00"/>
    <s v="17.sBB"/>
    <x v="15"/>
    <s v="นายมาหามะสักรี แลแว"/>
    <d v="2023-02-13T00:00:00"/>
    <s v="17.sBB"/>
    <x v="13"/>
    <m/>
    <m/>
    <m/>
    <n v="0"/>
    <x v="0"/>
  </r>
  <r>
    <n v="480002052"/>
    <s v="05/19/2022 00:00:00"/>
    <s v="05/18/2024 00:00:00"/>
    <x v="6"/>
    <n v="80001"/>
    <s v="หจก.ดีเจริญ ฮัจย์"/>
    <d v="2020-12-15T00:00:00"/>
    <s v="16.sBBB"/>
    <x v="11"/>
    <s v="หจก ดีเจริญ ฮัจย์"/>
    <d v="2022-04-21T00:00:00"/>
    <s v="17.sBB"/>
    <x v="13"/>
    <m/>
    <m/>
    <m/>
    <m/>
    <x v="2"/>
  </r>
  <r>
    <n v="750431517"/>
    <s v="07/31/2014 00:00:00"/>
    <s v="07/30/2024 00:00:00"/>
    <x v="4"/>
    <m/>
    <s v="บริษัท เธียรสิน มอเตอร์ส จำกัด"/>
    <d v="2020-05-22T00:00:00"/>
    <s v="20.sCC"/>
    <x v="9"/>
    <s v="บริษัท เธียรสิน มอเตอร์ส จำกัด"/>
    <d v="2023-05-16T00:00:00"/>
    <s v="20.sCC"/>
    <x v="9"/>
    <s v="เธียรสิน มอเตอร์ส จำกัด"/>
    <s v="3.SMEs"/>
    <s v="SMEs 3"/>
    <n v="0"/>
    <x v="0"/>
  </r>
  <r>
    <n v="750919149"/>
    <s v="08/11/2021 00:00:00"/>
    <s v="08/10/2028 00:00:00"/>
    <x v="1"/>
    <n v="50007"/>
    <s v="นายอะหมัด และเยาะ โรงเรียนดาริสสลาม"/>
    <d v="2022-08-30T00:00:00"/>
    <s v="15.sA+"/>
    <x v="3"/>
    <s v="นายอะหมัด และเยาะ โรงเรียนดาริสสลาม"/>
    <d v="2022-08-30T00:00:00"/>
    <s v="15.sA+"/>
    <x v="3"/>
    <s v="ดาริสสลามวิทยา"/>
    <s v="3.SMEs"/>
    <s v="SMEs 3"/>
    <n v="0"/>
    <x v="0"/>
  </r>
  <r>
    <n v="730015345"/>
    <s v="02/14/2017 00:00:00"/>
    <s v="12/25/2024 00:00:00"/>
    <x v="0"/>
    <n v="60002"/>
    <s v="บจก.เอส เอส แอนด์ พี อินเตอร์เทรด"/>
    <d v="2020-01-27T00:00:00"/>
    <s v="8.CC"/>
    <x v="4"/>
    <s v="เอส เอส แอนด์ พี อินเตอร์เทรด"/>
    <d v="2022-12-21T00:00:00"/>
    <s v="10.DDD"/>
    <x v="8"/>
    <s v="เอส เอส แอนด์ พี อินเตอร์เทรด"/>
    <s v="3.SMEs"/>
    <s v="SMEs 1"/>
    <n v="0"/>
    <x v="0"/>
  </r>
  <r>
    <n v="750935383"/>
    <s v="06/20/2023 00:00:00"/>
    <s v="05/30/2028 00:00:00"/>
    <x v="1"/>
    <n v="50001"/>
    <s v="บมจ.ไซมิส แอสเสท"/>
    <d v="2021-12-13T00:00:00"/>
    <s v="6.B+"/>
    <x v="0"/>
    <s v="บมจ.ไซมีส แอสเสท "/>
    <d v="2022-02-14T00:00:00"/>
    <s v="4.BBB"/>
    <x v="6"/>
    <m/>
    <m/>
    <m/>
    <n v="0"/>
    <x v="0"/>
  </r>
  <r>
    <n v="620001113"/>
    <s v="11/04/2016 00:00:00"/>
    <s v="11/03/2023 00:00:00"/>
    <x v="0"/>
    <n v="60002"/>
    <s v="นายอีบดุลเลาะ/นางนิอัฟเฟรุส/หจก.ยี่งอการค้า"/>
    <d v="2021-10-28T00:00:00"/>
    <s v="16.sBBB"/>
    <x v="11"/>
    <s v="นายอับดุลเลาะ นางนิอัฟเฟรุส หจก ยี่งอการค้า"/>
    <d v="2022-09-14T00:00:00"/>
    <s v="16.sBBB"/>
    <x v="11"/>
    <s v="ยี่งอการค้า"/>
    <s v="3.SMEs"/>
    <s v="SMEs 3"/>
    <n v="0"/>
    <x v="0"/>
  </r>
  <r>
    <n v="680008224"/>
    <s v="12/28/2022 00:00:00"/>
    <s v="09/28/2030 00:00:00"/>
    <x v="1"/>
    <n v="50009"/>
    <s v="สหกรณ์ออมทรัพย์ษะกอฟะฮอิสลาม"/>
    <d v="2020-12-04T00:00:00"/>
    <s v="6.B+"/>
    <x v="0"/>
    <s v="สหกรณ์อิสลามษะกอฟะฮ จำกัด"/>
    <d v="2023-08-18T00:00:00"/>
    <s v="7.CCC"/>
    <x v="4"/>
    <m/>
    <m/>
    <m/>
    <n v="0"/>
    <x v="0"/>
  </r>
  <r>
    <n v="750974007"/>
    <s v="06/27/2023 00:00:00"/>
    <s v="09/07/2024 00:00:00"/>
    <x v="6"/>
    <n v="80002"/>
    <s v="บจก.เฮงเซลล์ แอนด์ เซอร์วิส"/>
    <d v="2023-03-08T00:00:00"/>
    <s v="16.sBBB"/>
    <x v="11"/>
    <s v="บจก.เฮงเซลล์ แอนด์ เซอร์วิส"/>
    <d v="2023-03-08T00:00:00"/>
    <s v="16.sBBB"/>
    <x v="11"/>
    <m/>
    <m/>
    <m/>
    <n v="0"/>
    <x v="0"/>
  </r>
  <r>
    <n v="750905127"/>
    <s v="04/22/2021 00:00:00"/>
    <s v="04/21/2028 00:00:00"/>
    <x v="1"/>
    <n v="50001"/>
    <s v="ไพรัชกรุ๊ป ฟู้ดส์"/>
    <d v="2021-03-16T00:00:00"/>
    <s v="7.CCC"/>
    <x v="10"/>
    <s v="ไพรัชกรุ๊ป ฟู๊ดส์"/>
    <d v="2022-06-09T00:00:00"/>
    <s v="8.CC"/>
    <x v="7"/>
    <s v="ไพรัชกรุ๊ป ฟู้ดส์"/>
    <s v="3.SMEs"/>
    <s v="SMEs 1"/>
    <n v="0"/>
    <x v="0"/>
  </r>
  <r>
    <n v="750146334"/>
    <s v="08/14/2020 00:00:00"/>
    <s v="08/12/2045 00:00:00"/>
    <x v="10"/>
    <n v="10004"/>
    <s v="น.ส.มาลิณี สะอิ และนายปราโมทย์"/>
    <d v="2022-05-13T00:00:00"/>
    <s v="18.sB+"/>
    <x v="1"/>
    <s v="น.ส.มาลิณี สะอิ และนายปราโมทย์"/>
    <d v="2022-05-13T00:00:00"/>
    <s v="18.sB+"/>
    <x v="1"/>
    <s v="มาลิณี สะอิ"/>
    <s v="3.SMEs"/>
    <s v="SMEs 3"/>
    <n v="0"/>
    <x v="0"/>
  </r>
  <r>
    <n v="750676263"/>
    <s v="09/19/2016 00:00:00"/>
    <s v="12/03/2030 00:00:00"/>
    <x v="1"/>
    <n v="50007"/>
    <s v="นายเกษม เกื้อชาติและนางสาววิลาวรรณ์ กสิคุณ"/>
    <d v="2020-07-03T00:00:00"/>
    <s v="5.BB"/>
    <x v="8"/>
    <s v="นายเกษม เกื้อชาติ และนางสาววิลาวรรณ กสิคุณ"/>
    <d v="2021-09-08T00:00:00"/>
    <s v="7.CCC"/>
    <x v="4"/>
    <s v="เกษม เกื้อชาติ"/>
    <s v="3.SMEs"/>
    <s v="SMEs 3"/>
    <n v="0"/>
    <x v="0"/>
  </r>
  <r>
    <n v="750905528"/>
    <s v="06/08/2023 00:00:00"/>
    <s v="11/15/2023 00:00:00"/>
    <x v="0"/>
    <n v="60002"/>
    <s v="บ สิวดล อินเตอร์เทรดดิ้ง 789"/>
    <d v="2022-05-31T00:00:00"/>
    <s v="17.sBB"/>
    <x v="15"/>
    <s v="บ สิวดล อินเตอร์เทรดดิ้ง 789"/>
    <d v="2022-05-31T00:00:00"/>
    <s v="17.sBB"/>
    <x v="13"/>
    <s v="ศิวดล อินเตอร์เทรดดิ้ง 789 จำกัด"/>
    <s v="3.SMEs"/>
    <s v="SMEs 2"/>
    <n v="0"/>
    <x v="0"/>
  </r>
  <r>
    <n v="750896969"/>
    <s v="10/30/2020 00:00:00"/>
    <s v="10/29/2030 00:00:00"/>
    <x v="1"/>
    <n v="50001"/>
    <s v="นันทพร นวลสมศรี"/>
    <d v="2020-09-29T00:00:00"/>
    <s v="16.sBBB"/>
    <x v="11"/>
    <s v="นางสาวนันทพร  นวลสมศรี"/>
    <d v="2023-11-20T00:00:00"/>
    <s v="16.sBBB"/>
    <x v="11"/>
    <s v="นันทพร นวลสมศรี"/>
    <s v="3.SMEs"/>
    <s v="SMEs 3"/>
    <n v="0"/>
    <x v="0"/>
  </r>
  <r>
    <n v="750716560"/>
    <s v="06/11/2018 00:00:00"/>
    <s v="12/08/2031 00:00:00"/>
    <x v="1"/>
    <n v="50007"/>
    <s v="นายประเสริฐ ทำนากล้า"/>
    <d v="2020-08-25T00:00:00"/>
    <s v="5.BB"/>
    <x v="8"/>
    <s v="นายประเสริฐ ทำนากล้า"/>
    <d v="2023-08-15T00:00:00"/>
    <s v="6.B+"/>
    <x v="5"/>
    <s v="ประเสริฐ ทำนากล้า"/>
    <s v="3.SMEs"/>
    <s v="SMEs 3"/>
    <n v="0"/>
    <x v="0"/>
  </r>
  <r>
    <n v="750820157"/>
    <s v="06/28/2019 00:00:00"/>
    <s v="04/27/2031 00:00:00"/>
    <x v="1"/>
    <n v="50007"/>
    <s v="นายเทพไท เสนพงศ์"/>
    <d v="2022-04-07T00:00:00"/>
    <s v="16.sBBB"/>
    <x v="11"/>
    <s v="นายเทพไท เสนพงศ์"/>
    <d v="2022-04-07T00:00:00"/>
    <s v="16.sBBB"/>
    <x v="11"/>
    <s v="มะซอและ เจะแฮ"/>
    <s v="3.SMEs"/>
    <s v="SMEs 3"/>
    <n v="0"/>
    <x v="0"/>
  </r>
  <r>
    <n v="750975130"/>
    <s v="06/09/2023 00:00:00"/>
    <s v="09/26/2025 00:00:00"/>
    <x v="6"/>
    <n v="80002"/>
    <s v="หจก.ท่าทรายปนัดดา"/>
    <d v="2023-04-26T00:00:00"/>
    <s v="17.sBB"/>
    <x v="15"/>
    <s v="หจก.ท่าทรายปนัดดา"/>
    <d v="2023-04-26T00:00:00"/>
    <s v="17.sBB"/>
    <x v="13"/>
    <m/>
    <m/>
    <m/>
    <n v="0"/>
    <x v="0"/>
  </r>
  <r>
    <n v="750723897"/>
    <s v="07/18/2017 00:00:00"/>
    <s v="05/17/2029 00:00:00"/>
    <x v="1"/>
    <n v="50009"/>
    <s v="นางนิภา ช่องฉิมพลี"/>
    <d v="2020-02-09T00:00:00"/>
    <s v="21.sC+"/>
    <x v="17"/>
    <s v="นางนิภา ช่องฉิมพลี"/>
    <d v="2022-01-12T00:00:00"/>
    <s v="19.sCCC"/>
    <x v="14"/>
    <s v="นิภา ช่องฉิมพลี"/>
    <s v="3.SMEs"/>
    <s v="SMEs 3"/>
    <n v="0"/>
    <x v="0"/>
  </r>
  <r>
    <n v="710001308"/>
    <s v="10/09/2015 00:00:00"/>
    <s v="06/30/2027 00:00:00"/>
    <x v="1"/>
    <n v="50009"/>
    <s v="นายหมัด บินยะโกบ และ นางใหมสุดะ บินยะโกบ (รร.นิด้าศึกษา)"/>
    <d v="2021-01-03T00:00:00"/>
    <s v="19.sCCC"/>
    <x v="13"/>
    <s v="นายหมัด - นางใหมสุดะ บินยะโกบ (รร.นิด้าศึกษา)"/>
    <d v="2023-03-14T00:00:00"/>
    <s v="19.sCCC"/>
    <x v="14"/>
    <s v="หมัด บินยะโกบ"/>
    <s v="3.SMEs"/>
    <s v="SMEs 3"/>
    <n v="0"/>
    <x v="0"/>
  </r>
  <r>
    <n v="750825872"/>
    <s v="07/19/2019 00:00:00"/>
    <s v="05/18/2032 00:00:00"/>
    <x v="1"/>
    <n v="50009"/>
    <s v="นส.ศุภลักษณ์,นางสอฝีน๊ะ คล่องสมุทร"/>
    <d v="2020-12-24T00:00:00"/>
    <s v="20.sCC"/>
    <x v="9"/>
    <s v="นส.ศุภลักษณ์,นางสอฝีน๊ะ คล่องสมุทร"/>
    <d v="2020-12-24T00:00:00"/>
    <s v="20.sCC"/>
    <x v="9"/>
    <s v="ศุภลักษณ์ คล่องสมุทร"/>
    <s v="3.SMEs"/>
    <s v="SMEs 3"/>
    <n v="0"/>
    <x v="0"/>
  </r>
  <r>
    <n v="750265905"/>
    <s v="02/28/2020 00:00:00"/>
    <s v="01/31/2023 00:00:00"/>
    <x v="11"/>
    <n v="1001"/>
    <s v="ปัรวิน ซัตตาร์"/>
    <d v="2020-05-27T00:00:00"/>
    <s v="20.sCC"/>
    <x v="9"/>
    <s v="ปัรวิน ซัตตาร์"/>
    <d v="2020-05-27T00:00:00"/>
    <s v="20.sCC"/>
    <x v="9"/>
    <s v="ปัรวิน ซัตตาร์"/>
    <s v="3.SMEs"/>
    <s v="TDR"/>
    <n v="13"/>
    <x v="1"/>
  </r>
  <r>
    <n v="680011941"/>
    <s v="05/06/2010 00:00:00"/>
    <s v="12/31/2033 00:00:00"/>
    <x v="11"/>
    <n v="1001"/>
    <s v="บ สยามอินเตอร์เนชั่นแนลฟู๊ด "/>
    <d v="2022-06-14T00:00:00"/>
    <s v="10.DDD"/>
    <x v="7"/>
    <s v="บ สยามอินเตอร์เนชั่นแนลฟู๊ด "/>
    <d v="2022-06-14T00:00:00"/>
    <s v="10.DDD"/>
    <x v="8"/>
    <s v="สยามอินเตอร์เนชั่นแนลฟู๊ด"/>
    <s v="4.Corporate"/>
    <s v="ฝ่ายธุรกิจ 2"/>
    <n v="0"/>
    <x v="0"/>
  </r>
  <r>
    <n v="750971668"/>
    <s v="04/26/2023 00:00:00"/>
    <s v="04/25/2024 00:00:00"/>
    <x v="4"/>
    <m/>
    <s v="บจก.จิราภัณฑ์ ก๊าซ"/>
    <d v="2023-02-27T00:00:00"/>
    <s v="16.sBBB"/>
    <x v="11"/>
    <s v="บจก.จิราภัณฑ์ ก๊าซ"/>
    <d v="2023-02-27T00:00:00"/>
    <s v="16.sBBB"/>
    <x v="11"/>
    <m/>
    <m/>
    <m/>
    <n v="0"/>
    <x v="0"/>
  </r>
  <r>
    <n v="670003806"/>
    <s v="06/30/2017 00:00:00"/>
    <s v="05/09/2029 00:00:00"/>
    <x v="1"/>
    <n v="50001"/>
    <s v="น.ส.วราภรณ์ อนันหนับ และ น.ส.ภิณญา อนันหนับ"/>
    <d v="2020-05-08T00:00:00"/>
    <s v="18.sB+"/>
    <x v="1"/>
    <s v="นางวราภรณ์ และนายจิณษัก หนูจันทร์"/>
    <d v="2022-06-28T00:00:00"/>
    <s v="18.sB+"/>
    <x v="1"/>
    <s v="วราภรณ์ อนันหนับ"/>
    <s v="3.SMEs"/>
    <s v="SMEs 1"/>
    <n v="2"/>
    <x v="1"/>
  </r>
  <r>
    <n v="750671692"/>
    <s v="07/29/2016 00:00:00"/>
    <s v="07/28/2024 00:00:00"/>
    <x v="6"/>
    <n v="80002"/>
    <s v="บริษัทโคราชแผ่นดินทอง พร็อพเพอร์ตี้ จำกัด"/>
    <d v="2020-01-14T00:00:00"/>
    <s v="7.CCC"/>
    <x v="10"/>
    <s v="บจ.โคราชแผ่นดินทอง พร็อพเพอร์ตี้"/>
    <d v="2023-06-28T00:00:00"/>
    <s v="5.BB"/>
    <x v="0"/>
    <s v="โคราช แผ่นดินทอง พร็อพเพอร์ตี้"/>
    <s v="3.SMEs"/>
    <s v="SMEs 2"/>
    <n v="0"/>
    <x v="0"/>
  </r>
  <r>
    <n v="750823818"/>
    <s v="02/05/2021 00:00:00"/>
    <s v="04/28/2025 00:00:00"/>
    <x v="1"/>
    <n v="50004"/>
    <s v="บริษัท บริทาเนีย จำกัด"/>
    <d v="2020-06-24T00:00:00"/>
    <s v="6.B+"/>
    <x v="0"/>
    <s v="บริทาเนีย 1 (โครงการศุขประยูร)"/>
    <d v="2022-06-22T00:00:00"/>
    <s v="4.BBB"/>
    <x v="6"/>
    <s v="บริทาเนีย จำกัด (มหาชน)"/>
    <s v="4.Corporate"/>
    <s v="SMEs 1"/>
    <n v="0"/>
    <x v="0"/>
  </r>
  <r>
    <n v="530006714"/>
    <s v="10/12/2020 00:00:00"/>
    <s v="10/11/2030 00:00:00"/>
    <x v="1"/>
    <n v="50001"/>
    <s v="โนรี รื่นศุข , สถิตย์ มัสันฐาน"/>
    <d v="2020-08-11T00:00:00"/>
    <s v="21.sC+"/>
    <x v="17"/>
    <s v="โนรี รื่นศุข"/>
    <d v="2023-11-21T00:00:00"/>
    <s v="20.sCC"/>
    <x v="9"/>
    <s v="โนรี รื่นศุข"/>
    <s v="3.SMEs"/>
    <s v="SMEs 1"/>
    <n v="0"/>
    <x v="0"/>
  </r>
  <r>
    <n v="670003662"/>
    <s v="01/24/2019 00:00:00"/>
    <s v="01/23/2026 00:00:00"/>
    <x v="1"/>
    <n v="50009"/>
    <s v="นางวารินทร์ดา ศิริสากล"/>
    <d v="2020-04-22T00:00:00"/>
    <s v="17.sBB"/>
    <x v="15"/>
    <s v="นางวารินทร์ดา ศิริสากล"/>
    <d v="2023-04-28T00:00:00"/>
    <s v="15.sA+"/>
    <x v="3"/>
    <s v="วารินทร์ดา ศิริสากล"/>
    <s v="3.SMEs"/>
    <s v="SMEs 3"/>
    <n v="0"/>
    <x v="0"/>
  </r>
  <r>
    <n v="620000925"/>
    <s v="12/09/2016 00:00:00"/>
    <s v="12/07/2024 00:00:00"/>
    <x v="2"/>
    <n v="4"/>
    <s v="หจก.ยะกังทรายและวัสดุ"/>
    <d v="2020-11-23T00:00:00"/>
    <s v="16.sBBB"/>
    <x v="11"/>
    <s v="หจก.ยะกังทรายและวัสดุ"/>
    <d v="2023-10-10T00:00:00"/>
    <s v="15.sA+"/>
    <x v="3"/>
    <m/>
    <m/>
    <m/>
    <m/>
    <x v="2"/>
  </r>
  <r>
    <n v="750118657"/>
    <s v="12/26/2022 00:00:00"/>
    <s v="03/08/2024 00:00:00"/>
    <x v="12"/>
    <n v="90072"/>
    <s v="บริษัท อินเตอร์เชีย จำกัด"/>
    <d v="2020-01-17T00:00:00"/>
    <s v="10.DDD"/>
    <x v="7"/>
    <s v="บจก.อินเตอร์เซีย"/>
    <d v="2022-10-31T00:00:00"/>
    <s v="8.CC"/>
    <x v="7"/>
    <s v="อินเตอร์เซีย"/>
    <s v="4.Corporate"/>
    <s v="ฝ่ายธุรกิจ 2"/>
    <n v="0"/>
    <x v="0"/>
  </r>
  <r>
    <n v="730009076"/>
    <s v="10/05/2020 00:00:00"/>
    <s v="11/21/2025 00:00:00"/>
    <x v="6"/>
    <n v="80002"/>
    <s v="บจก.แอร์บอร์น เอ็นจิเนียริ่ง"/>
    <d v="2020-03-16T00:00:00"/>
    <s v="14.sAA"/>
    <x v="18"/>
    <s v="แอร์บอร์น เอ็นจิเนียริ่ง"/>
    <d v="2023-06-02T00:00:00"/>
    <s v="14.sAA"/>
    <x v="19"/>
    <m/>
    <m/>
    <m/>
    <m/>
    <x v="2"/>
  </r>
  <r>
    <n v="310005317"/>
    <s v="12/16/2009 00:00:00"/>
    <s v="04/30/2026 00:00:00"/>
    <x v="1"/>
    <n v="50001"/>
    <s v="บริษัท กุลนารถ แกรนด์ จำกัด"/>
    <d v="2020-03-11T00:00:00"/>
    <s v="10.DDD"/>
    <x v="7"/>
    <s v="บริษัท กุลนารถ แกรนด์ จำกัด"/>
    <d v="2020-10-06T00:00:00"/>
    <s v="SS"/>
    <x v="20"/>
    <s v="กุลนารถ แกรนด์"/>
    <s v="3.SMEs"/>
    <s v="TDR"/>
    <n v="18"/>
    <x v="1"/>
  </r>
  <r>
    <n v="550003420"/>
    <s v="02/25/2021 00:00:00"/>
    <s v="02/25/2036 00:00:00"/>
    <x v="10"/>
    <n v="10005"/>
    <s v="นายเปาซี ยา"/>
    <d v="2021-02-03T00:00:00"/>
    <s v="17.sBB"/>
    <x v="15"/>
    <s v="นายเปาซี ยา"/>
    <d v="2023-01-03T00:00:00"/>
    <s v="17.sBB"/>
    <x v="13"/>
    <s v="เปาซี ยา"/>
    <s v="3.SMEs"/>
    <s v="SMEs 3"/>
    <n v="0"/>
    <x v="0"/>
  </r>
  <r>
    <n v="540003710"/>
    <s v="08/22/2023 00:00:00"/>
    <s v="11/17/2023 00:00:00"/>
    <x v="0"/>
    <n v="60002"/>
    <s v="บริษัทแบล็คออยภาคใต้ จำกัด"/>
    <d v="2020-05-07T00:00:00"/>
    <s v="17.sBB"/>
    <x v="15"/>
    <s v="บริษัท แบล็คออยล์ภาคใต้ จำกัด"/>
    <d v="2023-09-08T00:00:00"/>
    <s v="14.sAA"/>
    <x v="19"/>
    <s v="แบล็ค ออยล์ ภาคใต้ จำกัด"/>
    <s v="3.SMEs"/>
    <s v="SMEs 3"/>
    <n v="0"/>
    <x v="0"/>
  </r>
  <r>
    <n v="750761041"/>
    <s v="09/21/2023 00:00:00"/>
    <s v="03/08/2024 00:00:00"/>
    <x v="4"/>
    <m/>
    <s v="บริษัท ผลิผล จำกัด"/>
    <d v="2020-02-04T00:00:00"/>
    <s v="15.sA+"/>
    <x v="3"/>
    <s v="บริษัท ผลิผล จำกัด"/>
    <d v="2022-02-23T00:00:00"/>
    <s v="16.sBBB"/>
    <x v="11"/>
    <s v="ผลิผล จำกัด"/>
    <s v="3.SMEs"/>
    <s v="SMEs 1"/>
    <n v="0"/>
    <x v="0"/>
  </r>
  <r>
    <n v="610013853"/>
    <s v="06/14/2010 00:00:00"/>
    <s v="12/31/2028 00:00:00"/>
    <x v="11"/>
    <n v="1001"/>
    <s v="บริษัท โมเดิร์น โมดูลาร์ จำกัด"/>
    <d v="2020-06-09T00:00:00"/>
    <s v="9.C+"/>
    <x v="6"/>
    <s v="บริษัท โมเดิร์น โมดูลาร์ จำกัด"/>
    <d v="2020-06-09T00:00:00"/>
    <s v="9.C+"/>
    <x v="10"/>
    <s v="โมเดิร์น โมดูลาร์"/>
    <s v="4.Corporate"/>
    <s v="ฝ่ายธุรกิจ 2"/>
    <n v="0"/>
    <x v="0"/>
  </r>
  <r>
    <n v="750817734"/>
    <s v="09/06/2019 00:00:00"/>
    <s v="09/05/2035 00:00:00"/>
    <x v="3"/>
    <n v="20002"/>
    <s v="นายอนุสรณ์ มาคินทร์"/>
    <d v="2020-08-03T00:00:00"/>
    <s v="19.sCCC"/>
    <x v="13"/>
    <s v="นายอนุสรณ์ นาคินทร์"/>
    <d v="2023-11-21T00:00:00"/>
    <s v="17.sBB"/>
    <x v="13"/>
    <s v="อนุสรณ์ นาคินทร์"/>
    <s v="3.SMEs"/>
    <s v="SMEs 2"/>
    <n v="0"/>
    <x v="0"/>
  </r>
  <r>
    <n v="750693219"/>
    <s v="05/27/2022 00:00:00"/>
    <s v="05/26/2023 00:00:00"/>
    <x v="6"/>
    <n v="80001"/>
    <s v="หจก ซูรายา แอนด์ มูฮัมหมัด บิสสิเนส"/>
    <d v="2022-04-27T00:00:00"/>
    <s v="21.sC+"/>
    <x v="17"/>
    <s v="หจก ซูรายา แอนด์ มูฮัมหมัด บิสสิเนส"/>
    <d v="2022-04-27T00:00:00"/>
    <s v="21.sC+"/>
    <x v="16"/>
    <m/>
    <m/>
    <m/>
    <m/>
    <x v="2"/>
  </r>
  <r>
    <n v="730013484"/>
    <s v="10/05/2021 00:00:00"/>
    <s v="10/04/2026 00:00:00"/>
    <x v="1"/>
    <n v="50001"/>
    <s v="อาลี แวยูโซะ"/>
    <d v="2020-03-12T00:00:00"/>
    <s v="16.sBBB"/>
    <x v="11"/>
    <s v="นายอาลี แวยูโซะ"/>
    <d v="2022-11-28T00:00:00"/>
    <s v="17.sBB"/>
    <x v="13"/>
    <s v="อาลี แวยูโซะ"/>
    <s v="3.SMEs"/>
    <s v="SMEs 3"/>
    <n v="0"/>
    <x v="0"/>
  </r>
  <r>
    <n v="750252585"/>
    <s v="06/08/2023 00:00:00"/>
    <s v="02/15/2024 00:00:00"/>
    <x v="0"/>
    <n v="60002"/>
    <s v="บจก อัยธนา(ปัจตานี)"/>
    <d v="2020-05-12T00:00:00"/>
    <s v="17.sBB"/>
    <x v="15"/>
    <s v="บจก.อัยธนา (ปัตตานี)"/>
    <d v="2023-03-05T00:00:00"/>
    <s v="17.sBB"/>
    <x v="13"/>
    <s v="อัยธนา (ปัตตานี) จำกัด"/>
    <s v="3.SMEs"/>
    <s v="SMEs 3"/>
    <n v="0"/>
    <x v="0"/>
  </r>
  <r>
    <n v="750937992"/>
    <s v="05/31/2022 00:00:00"/>
    <s v="02/12/2024 00:00:00"/>
    <x v="0"/>
    <n v="60002"/>
    <s v="จี แอนด์ เอ็น เทเลคอม"/>
    <d v="2022-04-29T00:00:00"/>
    <s v="16.sBBB"/>
    <x v="11"/>
    <s v="จี แอนด์ เอ็น เทเลคอม"/>
    <d v="2022-04-29T00:00:00"/>
    <s v="16.sBBB"/>
    <x v="11"/>
    <s v="จี แอนด์ เอ็น เทเลคอม"/>
    <s v="3.SMEs"/>
    <s v="SMEs 1"/>
    <n v="0"/>
    <x v="0"/>
  </r>
  <r>
    <n v="750971619"/>
    <s v="05/03/2023 00:00:00"/>
    <s v="05/02/2024 00:00:00"/>
    <x v="4"/>
    <m/>
    <s v="บจก.ธนฟาร์ม"/>
    <d v="2023-01-20T00:00:00"/>
    <s v="8.CC"/>
    <x v="4"/>
    <s v="บจก.ธนฟาร์ม"/>
    <d v="2023-06-06T00:00:00"/>
    <s v="8.CC"/>
    <x v="7"/>
    <m/>
    <m/>
    <m/>
    <n v="0"/>
    <x v="0"/>
  </r>
  <r>
    <n v="750908477"/>
    <s v="05/11/2021 00:00:00"/>
    <s v="05/10/2029 00:00:00"/>
    <x v="1"/>
    <n v="50001"/>
    <s v="บจก.คอสมิค(ไทยแลนด์)"/>
    <d v="2021-02-03T00:00:00"/>
    <s v="9.C+"/>
    <x v="6"/>
    <s v="คอสมิค (ไทยแลนด์)"/>
    <d v="2023-11-28T00:00:00"/>
    <s v="8.CC"/>
    <x v="7"/>
    <s v="คอสมิค (ไทยแลนด์)"/>
    <s v="3.SMEs"/>
    <s v="SMEs 1"/>
    <n v="0"/>
    <x v="0"/>
  </r>
  <r>
    <n v="750804842"/>
    <s v="11/29/2022 00:00:00"/>
    <s v="01/13/2024 00:00:00"/>
    <x v="4"/>
    <m/>
    <s v="บริษัท วู้ดเทค อลู-กล้าส จำกัด"/>
    <d v="2020-12-04T00:00:00"/>
    <s v="19.sCCC"/>
    <x v="13"/>
    <s v="บจ.วู้ดเทค อลู-กล้าส"/>
    <d v="2022-09-09T00:00:00"/>
    <s v="22.sDDD"/>
    <x v="17"/>
    <s v="วู้ดเทค อลู-กล้าส"/>
    <s v="3.SMEs"/>
    <s v="SMEs 1"/>
    <n v="0"/>
    <x v="0"/>
  </r>
  <r>
    <n v="750857336"/>
    <s v="04/22/2020 00:00:00"/>
    <s v="12/22/2028 00:00:00"/>
    <x v="1"/>
    <n v="50001"/>
    <s v="นายอนุสรณ์และนางนฤมล ทับทิม"/>
    <d v="2021-09-11T00:00:00"/>
    <s v="17.sBB"/>
    <x v="15"/>
    <s v="นายอนุสรณ์และนางนฤมล ทับทิม"/>
    <d v="2021-09-11T00:00:00"/>
    <s v="17.sBB"/>
    <x v="13"/>
    <s v="อนุสรณ์ ทับทิม"/>
    <s v="3.SMEs"/>
    <s v="SMEs 1"/>
    <n v="5"/>
    <x v="1"/>
  </r>
  <r>
    <n v="380003509"/>
    <s v="10/03/2019 00:00:00"/>
    <s v="05/31/2028 00:00:00"/>
    <x v="0"/>
    <n v="60001"/>
    <s v="ชนุตร์ แคลเชี่ยม 888"/>
    <d v="2020-09-04T00:00:00"/>
    <s v="9.C+"/>
    <x v="6"/>
    <s v="ชนุตร์ แคลเชี่ยม 888"/>
    <d v="2022-01-03T00:00:00"/>
    <s v="9.C+"/>
    <x v="10"/>
    <s v="ชนุตร์ แคลเชี่ยม 888"/>
    <s v="3.SMEs"/>
    <s v="SMEs 1"/>
    <n v="3"/>
    <x v="1"/>
  </r>
  <r>
    <n v="750743619"/>
    <s v="10/25/2017 00:00:00"/>
    <s v="02/17/2029 00:00:00"/>
    <x v="1"/>
    <n v="50001"/>
    <s v="อัญชลี คุญพินิจและ  เดชา อิ่มลา"/>
    <d v="2020-10-14T00:00:00"/>
    <s v="17.sBB"/>
    <x v="15"/>
    <s v="อัญชลี คุญพินิจและ  เดชา อิ่มลา"/>
    <d v="2021-04-21T00:00:00"/>
    <s v="18.sB+"/>
    <x v="1"/>
    <s v="อัญชลี คุณพินิจ"/>
    <s v="3.SMEs"/>
    <s v="SMEs 1"/>
    <n v="0"/>
    <x v="0"/>
  </r>
  <r>
    <n v="730007432"/>
    <s v="10/17/2023 00:00:00"/>
    <s v="11/02/2024 00:00:00"/>
    <x v="4"/>
    <m/>
    <s v="นายอับดุลเลาะ เจ๊ะเลาะ"/>
    <d v="2023-11-09T00:00:00"/>
    <s v="16.sBBB"/>
    <x v="11"/>
    <s v="นายอับดุลเลาะ เจ๊ะเลาะ"/>
    <d v="2023-11-09T00:00:00"/>
    <s v="16.sBBB"/>
    <x v="11"/>
    <s v="อับดุลเลาะ เจ๊ะเลาะ"/>
    <s v="3.SMEs"/>
    <s v="SMEs 3"/>
    <n v="0"/>
    <x v="0"/>
  </r>
  <r>
    <n v="680034907"/>
    <s v="05/18/2016 00:00:00"/>
    <s v="06/30/2028 00:00:00"/>
    <x v="1"/>
    <n v="50009"/>
    <s v="นางสุภาภรณ์  สุภากูล"/>
    <d v="2020-07-20T00:00:00"/>
    <s v="19.sCCC"/>
    <x v="13"/>
    <s v="นางสุภาภรณ์ สุภากูล"/>
    <d v="2022-07-15T00:00:00"/>
    <s v="18.sB+"/>
    <x v="1"/>
    <s v="สุภาภรณ์ สุภากูล"/>
    <s v="3.SMEs"/>
    <s v="SMEs 2"/>
    <n v="9"/>
    <x v="1"/>
  </r>
  <r>
    <n v="750433791"/>
    <s v="11/09/2017 00:00:00"/>
    <s v="11/08/2028 00:00:00"/>
    <x v="1"/>
    <n v="50001"/>
    <s v="น.ส.มุทิตา นามวงษ์"/>
    <d v="2020-06-15T00:00:00"/>
    <s v="19.sCCC"/>
    <x v="13"/>
    <s v="น.ส.มุทิตา นามวงษ์"/>
    <d v="2021-04-05T00:00:00"/>
    <s v="19.sCCC"/>
    <x v="14"/>
    <s v="มุทิตา นามวงษ์"/>
    <s v="3.SMEs"/>
    <s v="SMEs 1"/>
    <n v="0"/>
    <x v="0"/>
  </r>
  <r>
    <n v="750865093"/>
    <s v="11/05/2020 00:00:00"/>
    <s v="11/04/2030 00:00:00"/>
    <x v="1"/>
    <n v="50001"/>
    <s v="นางจินตนา-น.ส.ลลิตา สุนทรวิภาต"/>
    <d v="2020-09-24T00:00:00"/>
    <s v="18.sB+"/>
    <x v="1"/>
    <s v="จินตนา  สุนทรวิภาต"/>
    <d v="2022-08-18T00:00:00"/>
    <s v="17.sBB"/>
    <x v="13"/>
    <s v="ลลิตา สุนทรวิภาต"/>
    <s v="3.SMEs"/>
    <s v="SMEs 1"/>
    <n v="0"/>
    <x v="0"/>
  </r>
  <r>
    <n v="730002157"/>
    <s v="07/24/2023 00:00:00"/>
    <s v="07/23/2024 00:00:00"/>
    <x v="4"/>
    <m/>
    <s v="นายอับดุลฮาฟิซ หามะ"/>
    <d v="2023-03-07T00:00:00"/>
    <s v="19.sCCC"/>
    <x v="13"/>
    <s v="นายอับดุลฮาฟิซ หามะ"/>
    <d v="2023-03-07T00:00:00"/>
    <s v="19.sCCC"/>
    <x v="14"/>
    <m/>
    <m/>
    <m/>
    <n v="0"/>
    <x v="0"/>
  </r>
  <r>
    <n v="750405112"/>
    <s v="08/10/2022 00:00:00"/>
    <s v="08/09/2032 00:00:00"/>
    <x v="1"/>
    <n v="50001"/>
    <s v="นายวีรศักดิ์  บุตรหาบ และน.ส.รวยรื่น  มีล่าม"/>
    <d v="2022-07-22T00:00:00"/>
    <s v="18.sB+"/>
    <x v="1"/>
    <s v="นายวีรศักดิ์  บุตรหาบ และน.ส.รวยรื่น  มีล่าม"/>
    <d v="2022-07-22T00:00:00"/>
    <s v="18.sB+"/>
    <x v="1"/>
    <s v="วีระศักดิ์ บุตรหาบ"/>
    <s v="3.SMEs"/>
    <s v="SMEs 3"/>
    <n v="0"/>
    <x v="0"/>
  </r>
  <r>
    <n v="750971727"/>
    <s v="04/28/2023 00:00:00"/>
    <s v="04/27/2033 00:00:00"/>
    <x v="1"/>
    <n v="50009"/>
    <s v="บริษัท ตั้งกิ้มง้วน การเกษตร จำกัด"/>
    <d v="2023-02-03T00:00:00"/>
    <s v="19.sCCC"/>
    <x v="13"/>
    <s v="บริษัท ตั้งกิ้มง้วน การเกษตร จำกัด"/>
    <d v="2023-02-03T00:00:00"/>
    <s v="19.sCCC"/>
    <x v="14"/>
    <m/>
    <m/>
    <m/>
    <n v="0"/>
    <x v="0"/>
  </r>
  <r>
    <n v="750996638"/>
    <s v="08/29/2023 00:00:00"/>
    <s v="08/28/2033 00:00:00"/>
    <x v="1"/>
    <n v="50009"/>
    <s v="นางสาวเปมิกา  จุรุวรรณ์ และบริษัท คอนกรีต ดี (ไทยแลนด์) จำกัด"/>
    <d v="2023-10-07T00:00:00"/>
    <s v="17.sBB"/>
    <x v="15"/>
    <s v="นางสาวเปมิกา  จุรุวรรณ์ และบริษัท คอนกรีต ดี (ไทยแลนด์) จำกัด"/>
    <d v="2023-10-07T00:00:00"/>
    <s v="17.sBB"/>
    <x v="13"/>
    <m/>
    <m/>
    <m/>
    <n v="0"/>
    <x v="0"/>
  </r>
  <r>
    <n v="750814482"/>
    <s v="12/16/2021 00:00:00"/>
    <s v="12/15/2031 00:00:00"/>
    <x v="1"/>
    <n v="50002"/>
    <s v="น.ส.สมจิตร หอมชื่นจิตร"/>
    <d v="2021-10-27T00:00:00"/>
    <s v="17.sBB"/>
    <x v="15"/>
    <s v="น.ส.สมจิตร หอมชื่นจิตร"/>
    <d v="2021-10-27T00:00:00"/>
    <s v="17.sBB"/>
    <x v="13"/>
    <s v="สมจิตร หอมชื่นจิตร"/>
    <s v="3.SMEs"/>
    <s v="SMEs 1"/>
    <n v="5"/>
    <x v="1"/>
  </r>
  <r>
    <n v="750519925"/>
    <s v="09/07/2023 00:00:00"/>
    <s v="12/12/2023 00:00:00"/>
    <x v="4"/>
    <m/>
    <s v="วรวิทย์  อัครวุฒิวงศ์"/>
    <d v="2021-05-31T00:00:00"/>
    <s v="18.sB+"/>
    <x v="1"/>
    <s v="วรวิทย์ อัครวุฒิวงศ์"/>
    <d v="2022-01-09T00:00:00"/>
    <s v="17.sBB"/>
    <x v="13"/>
    <s v="วรวิทย์ อัครวุฒิวงศ์"/>
    <s v="3.SMEs"/>
    <s v="SMEs 1"/>
    <n v="0"/>
    <x v="0"/>
  </r>
  <r>
    <n v="750769899"/>
    <s v="10/31/2018 00:00:00"/>
    <s v="02/28/2032 00:00:00"/>
    <x v="1"/>
    <n v="50009"/>
    <s v="นายวงศธรและ น.ส.สุธารัตน์ กสิคุณ"/>
    <d v="2022-10-03T00:00:00"/>
    <s v="21.sC+"/>
    <x v="17"/>
    <s v="นายวงศธรและ น.ส.สุธารัตน์ กสิคุณ"/>
    <d v="2022-10-03T00:00:00"/>
    <s v="21.sC+"/>
    <x v="16"/>
    <s v="วงศธร กสิคุณ"/>
    <s v="3.SMEs"/>
    <s v="SMEs 3"/>
    <n v="0"/>
    <x v="0"/>
  </r>
  <r>
    <n v="750902516"/>
    <s v="01/27/2021 00:00:00"/>
    <s v="01/26/2026 00:00:00"/>
    <x v="1"/>
    <n v="50001"/>
    <s v="บริษัท ทริปเปิล เอ็น ฟาร์ม 2 จำกัด"/>
    <d v="2020-12-23T00:00:00"/>
    <s v="9.C+"/>
    <x v="6"/>
    <s v="บจ.ทริปเปิล เอ็น ฟาร์ม 2"/>
    <d v="2023-06-12T00:00:00"/>
    <s v="7.CCC"/>
    <x v="4"/>
    <s v="ทริปเปิล เอ็น ฟาร์ม 2 จำกัด"/>
    <s v="3.SMEs"/>
    <s v="SMEs 2"/>
    <n v="0"/>
    <x v="0"/>
  </r>
  <r>
    <n v="750797980"/>
    <s v="11/08/2018 00:00:00"/>
    <s v="11/07/2023 00:00:00"/>
    <x v="4"/>
    <m/>
    <s v="น.ส.มยุรี งามสมชาติ"/>
    <d v="2020-10-27T00:00:00"/>
    <s v="18.sB+"/>
    <x v="1"/>
    <s v="น.ส.มยุรี งามสมชาติ"/>
    <d v="2023-10-18T00:00:00"/>
    <s v="16.sBBB"/>
    <x v="11"/>
    <s v="มยุรี งามสมชาติ"/>
    <s v="3.SMEs"/>
    <s v="SMEs 2"/>
    <n v="0"/>
    <x v="0"/>
  </r>
  <r>
    <n v="750950520"/>
    <s v="08/08/2023 00:00:00"/>
    <s v="11/07/2023 00:00:00"/>
    <x v="4"/>
    <m/>
    <s v="ชัยรุ่งเรืองยนต์ 333"/>
    <d v="2022-04-29T00:00:00"/>
    <s v="15.sA+"/>
    <x v="3"/>
    <s v="ชัยรุ่งเรืองยนต์ 333"/>
    <d v="2022-04-29T00:00:00"/>
    <s v="15.sA+"/>
    <x v="3"/>
    <s v="ชัยรุ่งเรืองยนต์ 333"/>
    <s v="3.SMEs"/>
    <s v="SMEs 2"/>
    <n v="0"/>
    <x v="0"/>
  </r>
  <r>
    <n v="750432988"/>
    <s v="08/25/2023 00:00:00"/>
    <s v="01/05/2024 00:00:00"/>
    <x v="0"/>
    <n v="60002"/>
    <s v="บริษัท ที.เอ็น.เซ็นทรัลไร้ซ์ จำกัด"/>
    <d v="2020-05-08T00:00:00"/>
    <s v="9.C+"/>
    <x v="6"/>
    <s v="บ ที.เอ็น.เซ็นทรัลไรซ์"/>
    <d v="2022-08-31T00:00:00"/>
    <s v="7.CCC"/>
    <x v="4"/>
    <s v="ที.เอ็น.เซ็นทรัล ไร้ซ์"/>
    <s v="3.SMEs"/>
    <s v="SMEs 2"/>
    <n v="0"/>
    <x v="0"/>
  </r>
  <r>
    <n v="750928835"/>
    <s v="12/02/2021 00:00:00"/>
    <s v="06/27/2031 00:00:00"/>
    <x v="1"/>
    <n v="50001"/>
    <s v="บ ประชารัฐชีวมวล บันนังสตา"/>
    <d v="2022-11-11T00:00:00"/>
    <s v="7.CCC"/>
    <x v="10"/>
    <s v="บ ประชารัฐชีวมวล บันนังสตา"/>
    <d v="2022-11-11T00:00:00"/>
    <s v="7.CCC"/>
    <x v="4"/>
    <s v="ประชารัฐชีวมวล บันนังสตา"/>
    <s v="4.Corporate"/>
    <s v="ฝ่ายธุรกิจ 2"/>
    <n v="0"/>
    <x v="0"/>
  </r>
  <r>
    <n v="750956467"/>
    <s v="08/22/2022 00:00:00"/>
    <s v="08/21/2027 00:00:00"/>
    <x v="1"/>
    <n v="50001"/>
    <s v="บ ปาล์มดีศรีนคร"/>
    <d v="2022-06-27T00:00:00"/>
    <s v="4.BBB"/>
    <x v="2"/>
    <s v="นางวราภรณ์ และนายจิณษัก หนูจันทร์"/>
    <d v="2022-06-28T00:00:00"/>
    <s v="18.sB+"/>
    <x v="1"/>
    <s v="วราภรณ์ หนูจันทร์"/>
    <s v="3.SMEs"/>
    <s v="SMEs 3"/>
    <n v="0"/>
    <x v="0"/>
  </r>
  <r>
    <n v="750572698"/>
    <s v="05/19/2023 00:00:00"/>
    <s v="02/26/2024 00:00:00"/>
    <x v="4"/>
    <m/>
    <s v="บริษัท ไอเบฟ(ประเทศไทย) จำกัด"/>
    <d v="2020-03-13T00:00:00"/>
    <s v="17.sBB"/>
    <x v="15"/>
    <s v="ไอ เบฟ (ประเทศไทย) จำกัด"/>
    <d v="2021-11-15T00:00:00"/>
    <s v="17.sBB"/>
    <x v="13"/>
    <s v="ไอ เบฟ (ประเทศไทย) จำกัด"/>
    <s v="3.SMEs"/>
    <s v="SMEs 1"/>
    <n v="0"/>
    <x v="0"/>
  </r>
  <r>
    <n v="310008898"/>
    <s v="08/19/2014 00:00:00"/>
    <s v="10/31/2032 00:00:00"/>
    <x v="1"/>
    <n v="50001"/>
    <s v="นางกรรณิการ์ นิลมล และนายสมพิศ นิลมล"/>
    <d v="2020-10-01T00:00:00"/>
    <s v="10.DDD"/>
    <x v="7"/>
    <s v="นางกรรณิการ์ นิลมล และนายสมพิศ นิลมล"/>
    <d v="2020-10-01T00:00:00"/>
    <s v="10.DDD"/>
    <x v="8"/>
    <s v="กรรณิการ์ นิลมล"/>
    <s v="3.SMEs"/>
    <s v="TDR"/>
    <n v="26"/>
    <x v="1"/>
  </r>
  <r>
    <n v="750431065"/>
    <s v="09/27/2018 00:00:00"/>
    <s v="08/18/2019 00:00:00"/>
    <x v="4"/>
    <m/>
    <s v="นางกรรณิการ์ นิลมล และนายสมพิศ นิลมล"/>
    <d v="2020-10-01T00:00:00"/>
    <s v="10.DDD"/>
    <x v="7"/>
    <s v="นางกรรณิการ์ นิลมล และนายสมพิศ นิลมล"/>
    <d v="2020-10-01T00:00:00"/>
    <s v="10.DDD"/>
    <x v="8"/>
    <s v="สมพิศ นิลมล"/>
    <s v="3.SMEs"/>
    <n v="0"/>
    <n v="0"/>
    <x v="0"/>
  </r>
  <r>
    <n v="730017473"/>
    <s v="07/22/2021 00:00:00"/>
    <s v="08/31/2034 00:00:00"/>
    <x v="11"/>
    <n v="1001"/>
    <s v="นายอาบีดีน  มะลี"/>
    <d v="2019-11-22T00:00:00"/>
    <s v="17.sBB"/>
    <x v="15"/>
    <s v="นายอาบีดีน  มะลี"/>
    <d v="2019-11-22T00:00:00"/>
    <s v="17.sBB"/>
    <x v="13"/>
    <s v="อาบีดีน มือลี"/>
    <s v="3.SMEs"/>
    <n v="0"/>
    <n v="25"/>
    <x v="1"/>
  </r>
  <r>
    <n v="520003220"/>
    <s v="02/24/2022 00:00:00"/>
    <s v="02/23/2025 00:00:00"/>
    <x v="1"/>
    <n v="50001"/>
    <s v="นางธิตติมา บัวทอง"/>
    <d v="2022-06-01T00:00:00"/>
    <s v="17.sBB"/>
    <x v="15"/>
    <s v="นางธิตติมา บัวทอง"/>
    <d v="2022-06-01T00:00:00"/>
    <s v="17.sBB"/>
    <x v="13"/>
    <s v="ธิตติมา บัวทอง"/>
    <s v="3.SMEs"/>
    <s v="SMEs 3"/>
    <n v="0"/>
    <x v="0"/>
  </r>
  <r>
    <n v="750747941"/>
    <s v="11/25/2021 00:00:00"/>
    <s v="11/09/2024 00:00:00"/>
    <x v="4"/>
    <m/>
    <s v="นายมานพ วงษ์เจริญ"/>
    <d v="2020-10-02T00:00:00"/>
    <s v="18.sB+"/>
    <x v="1"/>
    <s v="นายมานพ วงษ์เจริญ"/>
    <d v="2023-07-26T00:00:00"/>
    <s v="18.sB+"/>
    <x v="1"/>
    <s v="มานพ วงษ์เจริญ"/>
    <s v="3.SMEs"/>
    <s v="SMEs 2"/>
    <n v="0"/>
    <x v="0"/>
  </r>
  <r>
    <n v="750744442"/>
    <s v="09/07/2022 00:00:00"/>
    <s v="09/14/2023 00:00:00"/>
    <x v="4"/>
    <m/>
    <s v="นางณิชากร และนายสมบุญ คำมี"/>
    <d v="2022-08-25T00:00:00"/>
    <s v="21.sC+"/>
    <x v="17"/>
    <s v="นางณิชากร และนายสมบุญ คำมี"/>
    <d v="2022-08-25T00:00:00"/>
    <s v="21.sC+"/>
    <x v="16"/>
    <s v="ณิชากร คำมี"/>
    <s v="3.SMEs"/>
    <s v="SMEs 2"/>
    <n v="0"/>
    <x v="0"/>
  </r>
  <r>
    <n v="750796702"/>
    <s v="08/25/2023 00:00:00"/>
    <s v="12/26/2023 00:00:00"/>
    <x v="0"/>
    <n v="60002"/>
    <s v="บริษัท ธีรภาดาโฮมมาร์ทแม็กซ์ จำกัด"/>
    <d v="2020-12-08T00:00:00"/>
    <s v="18.sB+"/>
    <x v="1"/>
    <s v="บจก.ธีรภาดาโฮมมาร์ทแม็กซ์"/>
    <d v="2023-09-12T00:00:00"/>
    <s v="19.sCCC"/>
    <x v="14"/>
    <s v="ธีรภาดาโฮมมาร์ทแม็กซ์"/>
    <s v="3.SMEs"/>
    <s v="SMEs 2"/>
    <n v="0"/>
    <x v="0"/>
  </r>
  <r>
    <n v="750865921"/>
    <s v="09/30/2020 00:00:00"/>
    <s v="09/29/2030 00:00:00"/>
    <x v="1"/>
    <n v="50009"/>
    <s v="นายสุริยะ และนางพรรณี พงส์โต"/>
    <d v="2020-09-02T00:00:00"/>
    <s v="16.sBBB"/>
    <x v="11"/>
    <s v="สุริยะ พงส์โต"/>
    <d v="2022-07-09T00:00:00"/>
    <s v="16.sBBB"/>
    <x v="11"/>
    <s v="สุริยะ พงส์โต"/>
    <s v="3.SMEs"/>
    <s v="SMEs 1"/>
    <n v="0"/>
    <x v="0"/>
  </r>
  <r>
    <n v="750689517"/>
    <s v="11/04/2016 00:00:00"/>
    <s v="11/03/2023 00:00:00"/>
    <x v="4"/>
    <m/>
    <s v="นายรุ่งโรจน์ หล้าสมสี/นางเพ็ญนภา "/>
    <d v="2020-10-01T00:00:00"/>
    <s v="19.sCCC"/>
    <x v="13"/>
    <s v="นายรุ่งโรจน์ หล้าสมสี/นางเพ็ญนภา "/>
    <d v="2020-10-01T00:00:00"/>
    <s v="19.sCCC"/>
    <x v="14"/>
    <s v="รุ่งโรจน์ หล้าสมสี"/>
    <s v="3.SMEs"/>
    <s v="SMEs 2"/>
    <n v="0"/>
    <x v="0"/>
  </r>
  <r>
    <n v="610013626"/>
    <s v="09/30/2022 00:00:00"/>
    <s v="09/29/2024 00:00:00"/>
    <x v="4"/>
    <m/>
    <s v="นายสุไลมาน หะยีมะสาแม"/>
    <d v="2023-03-10T00:00:00"/>
    <s v="18.sB+"/>
    <x v="1"/>
    <s v="นางแมมูเนาะ เจ๊ะหะมะ"/>
    <d v="2023-04-07T00:00:00"/>
    <s v="17.sBB"/>
    <x v="13"/>
    <s v="แมมูเนาะ เจ๊ะหะมะ"/>
    <s v="3.SMEs"/>
    <s v="SMEs 3"/>
    <n v="0"/>
    <x v="0"/>
  </r>
  <r>
    <n v="750893627"/>
    <s v="10/05/2020 00:00:00"/>
    <s v="09/30/2024 00:00:00"/>
    <x v="2"/>
    <n v="1"/>
    <s v="บจก.บ้านตูมการเกษตร"/>
    <d v="2020-08-10T00:00:00"/>
    <s v="19.sCCC"/>
    <x v="13"/>
    <s v="บจก.บ้านตูมการเกษตร"/>
    <d v="2023-06-06T00:00:00"/>
    <s v="8.CC"/>
    <x v="7"/>
    <s v="บ้านตูมการเกษตร จำกัด"/>
    <s v="3.SMEs"/>
    <s v="SMEs 2"/>
    <n v="0"/>
    <x v="0"/>
  </r>
  <r>
    <n v="750985820"/>
    <s v="07/25/2023 00:00:00"/>
    <s v="07/24/2028 00:00:00"/>
    <x v="1"/>
    <n v="50001"/>
    <s v="บริษัท เอสพีเค พาราวู้ด จำกัด"/>
    <d v="2023-01-11T00:00:00"/>
    <s v="9.C+"/>
    <x v="6"/>
    <s v="บริษัท เอสพีเค พาราวู้ด จำกัด"/>
    <d v="2023-04-18T00:00:00"/>
    <s v="8.CC"/>
    <x v="7"/>
    <m/>
    <m/>
    <m/>
    <n v="0"/>
    <x v="0"/>
  </r>
  <r>
    <n v="750898737"/>
    <s v="11/25/2020 00:00:00"/>
    <s v="11/24/2027 00:00:00"/>
    <x v="1"/>
    <n v="50009"/>
    <s v="อรนุช แก้วนวล"/>
    <d v="2020-10-22T00:00:00"/>
    <s v="18.sB+"/>
    <x v="1"/>
    <s v="อรนุช แก้วนวล"/>
    <d v="2021-08-19T00:00:00"/>
    <s v="22.sDDD"/>
    <x v="17"/>
    <s v="อรนุช แก้วนวล"/>
    <s v="3.SMEs"/>
    <s v="TDR"/>
    <n v="26"/>
    <x v="1"/>
  </r>
  <r>
    <n v="750909814"/>
    <s v="06/02/2023 00:00:00"/>
    <s v="06/06/2024 00:00:00"/>
    <x v="4"/>
    <m/>
    <s v="ทีแอนด์ที เอ็นจิเนีย เทรดดิ้ง"/>
    <d v="2022-05-20T00:00:00"/>
    <s v="15.sA+"/>
    <x v="3"/>
    <s v="ทีแอนด์ที เอ็นจิเนีย เทรดดิ้ง"/>
    <d v="2022-05-20T00:00:00"/>
    <s v="15.sA+"/>
    <x v="3"/>
    <s v="ทีแอนด์ที เอ็นจิเนีย เทรดดิ้ง"/>
    <s v="3.SMEs"/>
    <s v="SMEs 1"/>
    <n v="0"/>
    <x v="0"/>
  </r>
  <r>
    <n v="750928824"/>
    <s v="12/02/2021 00:00:00"/>
    <s v="08/27/2031 00:00:00"/>
    <x v="1"/>
    <n v="50001"/>
    <s v="บ ประชารัฐชีวมวล แม่ลาน"/>
    <d v="2022-11-18T00:00:00"/>
    <s v="7.CCC"/>
    <x v="10"/>
    <s v="บ ประชารัฐชีวมวล แม่ลาน"/>
    <d v="2022-11-18T00:00:00"/>
    <s v="7.CCC"/>
    <x v="4"/>
    <s v="ประชารัฐชีวมวล แม่ลาน"/>
    <s v="4.Corporate"/>
    <s v="ฝ่ายธุรกิจ 2"/>
    <n v="0"/>
    <x v="0"/>
  </r>
  <r>
    <n v="680009340"/>
    <s v="11/11/2020 00:00:00"/>
    <s v="02/10/2024 00:00:00"/>
    <x v="4"/>
    <m/>
    <s v="สิทธิพร บุญมา"/>
    <d v="2020-09-23T00:00:00"/>
    <s v="18.sB+"/>
    <x v="1"/>
    <s v="สิทธิพร บุญมา"/>
    <d v="2022-03-17T00:00:00"/>
    <s v="20.sCC"/>
    <x v="9"/>
    <s v="สิทธิพร บุญมา"/>
    <s v="3.SMEs"/>
    <s v="SMEs 1"/>
    <n v="0"/>
    <x v="0"/>
  </r>
  <r>
    <n v="750465352"/>
    <s v="03/12/2018 00:00:00"/>
    <s v="03/11/2048 00:00:00"/>
    <x v="3"/>
    <n v="20002"/>
    <s v="นส.อัญรัตน์ กลมประสิทธิ์ และนายจเด็ด จันทรา"/>
    <d v="2020-02-24T00:00:00"/>
    <s v="18.sB+"/>
    <x v="1"/>
    <s v="นส.อัญรัตน์ กลมประสิทธิ์ และนายจเด็ด จันทรา"/>
    <d v="2021-02-24T00:00:00"/>
    <s v="18.sB+"/>
    <x v="1"/>
    <s v="อัญธิญาน์ กิตติธนัยรินทร์"/>
    <s v="3.SMEs"/>
    <s v="SMEs 2"/>
    <n v="0"/>
    <x v="0"/>
  </r>
  <r>
    <n v="610005293"/>
    <s v="09/07/2023 00:00:00"/>
    <s v="10/20/2024 00:00:00"/>
    <x v="4"/>
    <m/>
    <s v="มะลาซิ พะพิเนง"/>
    <d v="2020-06-11T00:00:00"/>
    <s v="16.sBBB"/>
    <x v="11"/>
    <s v="มะลาซิ พะพิเนง"/>
    <d v="2022-08-23T00:00:00"/>
    <s v="15.sA+"/>
    <x v="3"/>
    <s v="มะลาซิ พะพิเนง"/>
    <s v="3.SMEs"/>
    <s v="SMEs 3"/>
    <n v="0"/>
    <x v="0"/>
  </r>
  <r>
    <n v="750855210"/>
    <s v="03/01/2023 00:00:00"/>
    <s v="11/30/2023 00:00:00"/>
    <x v="0"/>
    <n v="60002"/>
    <s v="บริษัท เฟิร์สคอน คอนสตรัคชั่น จำกัด"/>
    <d v="2021-01-14T00:00:00"/>
    <s v="18.sB+"/>
    <x v="1"/>
    <s v="บจ.เฟิร์สคอน คอนสตรัคชั่น"/>
    <d v="2022-09-02T00:00:00"/>
    <s v="17.sBB"/>
    <x v="13"/>
    <s v="เฟิร์สคอน คอนสตรัคชั่น"/>
    <s v="3.SMEs"/>
    <s v="SMEs 1"/>
    <n v="0"/>
    <x v="0"/>
  </r>
  <r>
    <n v="750296825"/>
    <s v="05/27/2022 00:00:00"/>
    <s v="05/26/2032 00:00:00"/>
    <x v="1"/>
    <n v="50009"/>
    <s v="น.ส.อุทัยวรรณ คุณการ"/>
    <d v="2022-04-25T00:00:00"/>
    <s v="18.sB+"/>
    <x v="1"/>
    <s v="น.ส.อุทัยวรรณ คุณการ"/>
    <d v="2022-04-25T00:00:00"/>
    <s v="18.sB+"/>
    <x v="1"/>
    <s v="อุทัยวรรณ คุณการ"/>
    <s v="3.SMEs"/>
    <s v="SMEs 3"/>
    <n v="0"/>
    <x v="0"/>
  </r>
  <r>
    <n v="550001382"/>
    <s v="11/11/2016 00:00:00"/>
    <s v="12/13/2017 00:00:00"/>
    <x v="4"/>
    <m/>
    <s v="นายปิ่นพยงค์ พิกุลทอง"/>
    <d v="2021-01-18T00:00:00"/>
    <s v="20.sCC"/>
    <x v="9"/>
    <s v="นาย  ปิ่นพยงค์ พิกุลทอง _x000a_"/>
    <d v="2023-10-20T00:00:00"/>
    <s v="19.sCCC"/>
    <x v="14"/>
    <s v="ปิ่นพยงค์ พิกุลทอง"/>
    <s v="3.SMEs"/>
    <s v="SMEs 3"/>
    <n v="0"/>
    <x v="0"/>
  </r>
  <r>
    <n v="750748648"/>
    <s v="10/31/2017 00:00:00"/>
    <s v="06/30/2028 00:00:00"/>
    <x v="1"/>
    <n v="50001"/>
    <s v="นายนิกร ยาอินตา / นางฉลวยทอง ยาอินตา"/>
    <d v="2021-01-19T00:00:00"/>
    <s v="16.sBBB"/>
    <x v="11"/>
    <s v="นายนิกร ยาอินตา / นางฉลวยทอง ยาอินตา"/>
    <d v="2021-01-19T00:00:00"/>
    <s v="16.sBBB"/>
    <x v="11"/>
    <s v="นิกร ยาอินตา"/>
    <s v="3.SMEs"/>
    <s v="SMEs 2"/>
    <n v="0"/>
    <x v="0"/>
  </r>
  <r>
    <n v="750854177"/>
    <s v="04/18/2023 00:00:00"/>
    <s v="04/23/2024 00:00:00"/>
    <x v="4"/>
    <m/>
    <s v="สิรินา ยี่หมาด"/>
    <d v="2020-02-12T00:00:00"/>
    <s v="17.sBB"/>
    <x v="15"/>
    <s v="นางสาวสิรินา ยีหมาด"/>
    <d v="2022-03-28T00:00:00"/>
    <s v="16.sBBB"/>
    <x v="11"/>
    <s v="สิรินา ยีหมาด"/>
    <s v="3.SMEs"/>
    <s v="SMEs 3"/>
    <n v="0"/>
    <x v="0"/>
  </r>
  <r>
    <n v="750968670"/>
    <s v="02/28/2023 00:00:00"/>
    <s v="02/27/2033 00:00:00"/>
    <x v="1"/>
    <n v="50001"/>
    <s v="นางศรีสุดา  สังข์แก้ว"/>
    <d v="2023-01-16T00:00:00"/>
    <s v="18.sB+"/>
    <x v="1"/>
    <s v="นางศรีสุดา  สังข์แก้ว"/>
    <d v="2023-01-16T00:00:00"/>
    <s v="18.sB+"/>
    <x v="1"/>
    <m/>
    <m/>
    <m/>
    <n v="0"/>
    <x v="0"/>
  </r>
  <r>
    <n v="750970942"/>
    <s v="04/11/2023 00:00:00"/>
    <s v="04/10/2024 00:00:00"/>
    <x v="4"/>
    <m/>
    <s v="หจก.เทพเทวัญ ก่อสร้าง"/>
    <d v="2023-02-01T00:00:00"/>
    <s v="16.sBBB"/>
    <x v="11"/>
    <s v="หจก.เทพเทวัญ ก่อสร้าง"/>
    <d v="2023-02-01T00:00:00"/>
    <s v="16.sBBB"/>
    <x v="11"/>
    <m/>
    <m/>
    <m/>
    <n v="0"/>
    <x v="0"/>
  </r>
  <r>
    <n v="480001799"/>
    <s v="12/17/2021 00:00:00"/>
    <s v="03/20/2024 00:00:00"/>
    <x v="4"/>
    <m/>
    <s v="หจก.ดุซงญอมุสลิมวัสดุก่อสร้าง"/>
    <d v="2020-11-11T00:00:00"/>
    <s v="15.sA+"/>
    <x v="3"/>
    <s v="หจก.ดุซงญอมุสลิมวัสดุก่อสร้าง"/>
    <d v="2023-02-20T00:00:00"/>
    <s v="16.sBBB"/>
    <x v="11"/>
    <s v="ดุซงญอมุสลิมวัสดุก่อสร้าง"/>
    <s v="3.SMEs"/>
    <s v="SMEs 3"/>
    <n v="0"/>
    <x v="0"/>
  </r>
  <r>
    <n v="750908531"/>
    <s v="05/14/2021 00:00:00"/>
    <s v="05/13/2026 00:00:00"/>
    <x v="1"/>
    <n v="50001"/>
    <s v="นายทวีและนายกฤษขจร บุญช่วย"/>
    <d v="2022-04-20T00:00:00"/>
    <s v="17.sBB"/>
    <x v="15"/>
    <s v="นายทวีและนายกฤษขจร บุญช่วย"/>
    <d v="2022-04-20T00:00:00"/>
    <s v="17.sBB"/>
    <x v="13"/>
    <s v="ทวี บุญช่วย"/>
    <s v="3.SMEs"/>
    <s v="SMEs 3"/>
    <n v="0"/>
    <x v="0"/>
  </r>
  <r>
    <n v="750651551"/>
    <s v="06/20/2016 00:00:00"/>
    <s v="12/19/2026 00:00:00"/>
    <x v="1"/>
    <n v="50009"/>
    <s v="สุนทร  วงษ์สง่างาม"/>
    <d v="2022-06-30T00:00:00"/>
    <s v="16.sBBB"/>
    <x v="11"/>
    <s v="สุนทร  วงษ์สง่างาม"/>
    <d v="2022-06-30T00:00:00"/>
    <s v="16.sBBB"/>
    <x v="11"/>
    <s v="สุนทร วงษ์สง่างาม"/>
    <s v="3.SMEs"/>
    <s v="SMEs 1"/>
    <n v="0"/>
    <x v="0"/>
  </r>
  <r>
    <n v="670007273"/>
    <s v="08/16/2023 00:00:00"/>
    <s v="08/15/2028 00:00:00"/>
    <x v="1"/>
    <n v="50001"/>
    <s v="นางสาววิชุตา หมาดหยัน และ นางสาววิชชุตา  หมาดหยัน"/>
    <d v="2022-05-20T00:00:00"/>
    <s v="15.sA+"/>
    <x v="3"/>
    <s v="นางสาววิชุตา หมาดหยัน และ นางสาววิชชุตา  หมาดหยัน"/>
    <d v="2022-05-20T00:00:00"/>
    <s v="15.sA+"/>
    <x v="3"/>
    <m/>
    <m/>
    <m/>
    <n v="0"/>
    <x v="0"/>
  </r>
  <r>
    <n v="750943559"/>
    <s v="08/18/2022 00:00:00"/>
    <s v="07/11/2029 00:00:00"/>
    <x v="1"/>
    <n v="50001"/>
    <s v="นายไชยรัตน์ และน.ส.จิรวรรณ บุญรัตน์"/>
    <d v="2022-09-04T00:00:00"/>
    <s v="15.sA+"/>
    <x v="3"/>
    <s v="นายไชยรัตน์ และน.ส.จิรวรรณ บุญรัตน์"/>
    <d v="2022-09-04T00:00:00"/>
    <s v="15.sA+"/>
    <x v="3"/>
    <s v="ไชยรัตน์ บุญรัตน์"/>
    <s v="3.SMEs"/>
    <s v="SMEs 3"/>
    <n v="0"/>
    <x v="0"/>
  </r>
  <r>
    <n v="680026953"/>
    <s v="10/13/2016 00:00:00"/>
    <s v="01/09/2025 00:00:00"/>
    <x v="1"/>
    <n v="50001"/>
    <s v="นายสมบูรณ์ ทำนากล้า"/>
    <d v="2020-06-10T00:00:00"/>
    <s v="7.CCC"/>
    <x v="10"/>
    <s v="นายสมบูรณ์ ทำนากล้า"/>
    <d v="2023-08-28T00:00:00"/>
    <s v="5.BB"/>
    <x v="0"/>
    <s v="สมบูรณ์ ทำนากล้า"/>
    <s v="3.SMEs"/>
    <s v="SMEs 3"/>
    <n v="0"/>
    <x v="0"/>
  </r>
  <r>
    <n v="680006732"/>
    <s v="10/15/2014 00:00:00"/>
    <s v="08/31/2037 00:00:00"/>
    <x v="3"/>
    <n v="20005"/>
    <s v="บจ.ทาคาว่า ออกแบบและก่อสร้าง/นายสมัคร สทธิผุย "/>
    <d v="2021-09-23T00:00:00"/>
    <s v="19.sCCC"/>
    <x v="13"/>
    <s v="บ ทาคาว่า ออกแบบและก่อสร้าง"/>
    <d v="2022-02-09T00:00:00"/>
    <s v="21.sC+"/>
    <x v="16"/>
    <s v="สมัคร สุทธิผุย"/>
    <s v="1.Retail/Consumer"/>
    <n v="0"/>
    <n v="0"/>
    <x v="0"/>
  </r>
  <r>
    <n v="730012109"/>
    <s v="10/29/2008 00:00:00"/>
    <s v="07/31/2025 00:00:00"/>
    <x v="1"/>
    <n v="50009"/>
    <s v="นายวีระ และนางอนงค์  หรีมโต๊ะเส็น"/>
    <d v="2020-11-06T00:00:00"/>
    <s v="18.sB+"/>
    <x v="1"/>
    <s v="นายวีระ และนางอนงค์  หรีมโต๊ะเส็น"/>
    <d v="2021-03-10T00:00:00"/>
    <s v="18.sB+"/>
    <x v="1"/>
    <s v="อนงค์ หรีมโต๊ะสัน"/>
    <s v="3.SMEs"/>
    <s v="SMEs 3"/>
    <n v="0"/>
    <x v="0"/>
  </r>
  <r>
    <n v="750582778"/>
    <s v="03/16/2021 00:00:00"/>
    <s v="12/28/2027 00:00:00"/>
    <x v="1"/>
    <n v="50001"/>
    <s v="พิชิต สินบัวทอง"/>
    <d v="2021-02-04T00:00:00"/>
    <s v="17.sBB"/>
    <x v="15"/>
    <s v="นายพิชิต สินบัวทอง"/>
    <d v="2022-11-25T00:00:00"/>
    <s v="18.sB+"/>
    <x v="1"/>
    <s v="พิชิต สินบัวทอง"/>
    <s v="3.SMEs"/>
    <s v="SMEs 2"/>
    <n v="0"/>
    <x v="0"/>
  </r>
  <r>
    <n v="750959338"/>
    <s v="09/01/2022 00:00:00"/>
    <s v="08/31/2025 00:00:00"/>
    <x v="1"/>
    <n v="50013"/>
    <s v="เมโทรทาวน์แอสเซท"/>
    <d v="2022-12-19T00:00:00"/>
    <s v="6.B+"/>
    <x v="0"/>
    <s v="บจ. เมโทรทาวน์แอสเซท"/>
    <d v="2023-08-04T00:00:00"/>
    <s v="6.B+"/>
    <x v="5"/>
    <s v="เมโทรทาวน์แอสเซท"/>
    <s v="3.SMEs"/>
    <s v="SMEs 2"/>
    <n v="0"/>
    <x v="0"/>
  </r>
  <r>
    <n v="690001559"/>
    <s v="01/17/2008 00:00:00"/>
    <s v="01/31/2030 00:00:00"/>
    <x v="1"/>
    <n v="50002"/>
    <s v="บริษัท โปรเฟสชั่นแนลนาโนเมด จำกัด"/>
    <d v="2020-01-20T00:00:00"/>
    <s v="15.sA+"/>
    <x v="3"/>
    <s v="ศิโรรัตน์ รุ่งประเสริฐ"/>
    <d v="2022-05-07T00:00:00"/>
    <s v="21.sC+"/>
    <x v="16"/>
    <s v="ศิโรรัตน์ รุ่งประเสริฐ"/>
    <s v="3.SMEs"/>
    <s v="SMEs 1"/>
    <n v="0"/>
    <x v="0"/>
  </r>
  <r>
    <n v="750406877"/>
    <s v="08/26/2015 00:00:00"/>
    <s v="08/25/2051 00:00:00"/>
    <x v="10"/>
    <n v="10005"/>
    <s v="นายวิทยา - นางสาวพิชามญช์ ม่วงคำ"/>
    <d v="2020-11-10T00:00:00"/>
    <s v="19.sCCC"/>
    <x v="13"/>
    <s v="นายวิทยา - นางสาวพิชามญช์ ม่วงคำ"/>
    <d v="2020-11-10T00:00:00"/>
    <s v="19.sCCC"/>
    <x v="14"/>
    <s v="วิทยา ม่วงคำ"/>
    <s v="3.SMEs"/>
    <s v="SMEs 2"/>
    <n v="0"/>
    <x v="0"/>
  </r>
  <r>
    <n v="750911065"/>
    <s v="09/29/2021 00:00:00"/>
    <s v="07/27/2024 00:00:00"/>
    <x v="6"/>
    <n v="80002"/>
    <s v="บจ.เทวกฤต คอนสตรัคชั่น"/>
    <d v="2021-09-14T00:00:00"/>
    <s v="16.sBBB"/>
    <x v="11"/>
    <s v="เทวกฤต คอนสตรัคชั่น"/>
    <d v="2022-06-14T00:00:00"/>
    <s v="15.sA+"/>
    <x v="3"/>
    <s v="เทวกฤต คอนสตรัคชั่น"/>
    <s v="3.SMEs"/>
    <s v="SMEs 1"/>
    <n v="0"/>
    <x v="0"/>
  </r>
  <r>
    <n v="550011026"/>
    <s v="10/08/2019 00:00:00"/>
    <s v="04/07/2031 00:00:00"/>
    <x v="3"/>
    <n v="20002"/>
    <s v="นายประดิษฐ์ วิโรจน์มณีศรี และนางดรุณี วิโรจน์มณีศรี"/>
    <d v="2020-09-28T00:00:00"/>
    <s v="19.sCCC"/>
    <x v="13"/>
    <s v="นายประดิษฐ์ วิโรจน์มณีศรี และนางดรุณี วิโรจน์มณีศรี"/>
    <d v="2020-11-30T00:00:00"/>
    <s v="19.sCCC"/>
    <x v="14"/>
    <s v="ประดิษฐ วิโรจน์มณีศรี"/>
    <s v="3.SMEs"/>
    <s v="SMEs 2"/>
    <n v="0"/>
    <x v="0"/>
  </r>
  <r>
    <n v="750765299"/>
    <s v="05/16/2018 00:00:00"/>
    <s v="03/31/2031 00:00:00"/>
    <x v="1"/>
    <n v="50001"/>
    <s v="อาริตย์  ลำประเสริฐ"/>
    <d v="2023-11-28T00:00:00"/>
    <s v="20.sCC"/>
    <x v="9"/>
    <s v="อาริตย์  ลำประเสริฐ"/>
    <d v="2023-11-28T00:00:00"/>
    <s v="20.sCC"/>
    <x v="9"/>
    <s v="อาริตย์ ลำประเสริฐ"/>
    <s v="3.SMEs"/>
    <s v="SMEs 1"/>
    <n v="0"/>
    <x v="0"/>
  </r>
  <r>
    <n v="750783156"/>
    <s v="08/20/2018 00:00:00"/>
    <s v="04/19/2027 00:00:00"/>
    <x v="1"/>
    <n v="50009"/>
    <s v="นายธีรชัย พงศาปาน และนางอุสา พงศาปาน"/>
    <d v="2020-12-04T00:00:00"/>
    <s v="18.sB+"/>
    <x v="1"/>
    <s v="นายธีรชัย พงศาปาน และนางอุสา พงศาปาน"/>
    <d v="2020-12-04T00:00:00"/>
    <s v="18.sB+"/>
    <x v="1"/>
    <s v="ธีรชัย พงศาปาน"/>
    <s v="3.SMEs"/>
    <s v="SMEs 3"/>
    <n v="0"/>
    <x v="0"/>
  </r>
  <r>
    <n v="750912456"/>
    <s v="07/19/2021 00:00:00"/>
    <s v="11/28/2023 00:00:00"/>
    <x v="6"/>
    <n v="80002"/>
    <s v="บจก แพร่พญาก่อสร้าง"/>
    <d v="2021-09-16T00:00:00"/>
    <s v="20.sCC"/>
    <x v="9"/>
    <s v="บจก.แพร่่พญาก่อสร้าง"/>
    <d v="2023-07-08T00:00:00"/>
    <s v="18.sB+"/>
    <x v="1"/>
    <s v="แพร่พญาก่อสร้าง"/>
    <s v="3.SMEs"/>
    <s v="SMEs 2"/>
    <n v="0"/>
    <x v="0"/>
  </r>
  <r>
    <n v="750191214"/>
    <s v="04/27/2023 00:00:00"/>
    <s v="04/26/2024 00:00:00"/>
    <x v="4"/>
    <m/>
    <s v="นายแวมันโซ แวดอเล๊าะ"/>
    <d v="2023-03-15T00:00:00"/>
    <s v="18.sB+"/>
    <x v="1"/>
    <s v="นายแวมันโซ แวดอเล๊าะ"/>
    <d v="2023-03-15T00:00:00"/>
    <s v="18.sB+"/>
    <x v="1"/>
    <m/>
    <m/>
    <m/>
    <n v="0"/>
    <x v="0"/>
  </r>
  <r>
    <n v="750956610"/>
    <s v="08/11/2023 00:00:00"/>
    <s v="11/10/2023 00:00:00"/>
    <x v="0"/>
    <n v="60002"/>
    <s v="มิตรเจริญปาล์มออยล์ จำกัด"/>
    <d v="2022-04-08T00:00:00"/>
    <s v="4.BBB"/>
    <x v="2"/>
    <s v="บจก.มิตรเจริญปาล์มออยล์"/>
    <d v="2023-05-17T00:00:00"/>
    <s v="7.CCC"/>
    <x v="4"/>
    <s v="มิตรเจริญปาล์มออยล์ จำกัด"/>
    <s v="3.SMEs"/>
    <s v="SMEs 3"/>
    <n v="0"/>
    <x v="0"/>
  </r>
  <r>
    <n v="670008692"/>
    <s v="08/22/2023 00:00:00"/>
    <s v="12/14/2023 00:00:00"/>
    <x v="0"/>
    <n v="60002"/>
    <s v="หจก.วานิช การก่อสร้าง"/>
    <d v="2023-05-23T00:00:00"/>
    <s v="15.sA+"/>
    <x v="3"/>
    <s v="บริษัท เพื่อนกรรมกรเอ็นจิเนียริ่ง"/>
    <d v="2023-05-25T00:00:00"/>
    <s v="18.sB+"/>
    <x v="1"/>
    <m/>
    <m/>
    <m/>
    <n v="0"/>
    <x v="0"/>
  </r>
  <r>
    <n v="620001441"/>
    <s v="09/06/2017 00:00:00"/>
    <s v="03/10/2024 00:00:00"/>
    <x v="4"/>
    <m/>
    <s v="ย๊ะยา วามะ และ ยามีละ วามะ"/>
    <d v="2020-02-12T00:00:00"/>
    <s v="16.sBBB"/>
    <x v="11"/>
    <s v="ย๊ะยา วามะ และ ยามีละ วามะ"/>
    <d v="2021-01-26T00:00:00"/>
    <s v="16.sBBB"/>
    <x v="11"/>
    <s v="ย๊ะยา วามะ"/>
    <s v="3.SMEs"/>
    <s v="SMEs 3"/>
    <n v="0"/>
    <x v="0"/>
  </r>
  <r>
    <n v="730014840"/>
    <s v="10/06/2023 00:00:00"/>
    <s v="01/03/2024 00:00:00"/>
    <x v="0"/>
    <n v="60002"/>
    <s v="นายอดุลย์ และนางชารยานี มะดาโอะ"/>
    <d v="2020-04-23T00:00:00"/>
    <s v="17.sBB"/>
    <x v="15"/>
    <s v="นายอดุลย์ และนางชารยานี มะดาโอะ"/>
    <d v="2020-04-23T00:00:00"/>
    <s v="17.sBB"/>
    <x v="13"/>
    <s v="อดุลย์ มะดาโอะ"/>
    <s v="3.SMEs"/>
    <s v="SMEs 3"/>
    <n v="0"/>
    <x v="0"/>
  </r>
  <r>
    <n v="750755611"/>
    <s v="05/19/2023 00:00:00"/>
    <s v="05/18/2024 00:00:00"/>
    <x v="4"/>
    <m/>
    <s v="นายมะพารี ยูโซ๊ะ และนางรอฮายา ยูโว๊ะ"/>
    <d v="2023-04-28T00:00:00"/>
    <s v="17.sBB"/>
    <x v="15"/>
    <s v="นายมะพารี ยูโซ๊ะ และนางรอฮายา ยูโว๊ะ"/>
    <d v="2023-04-28T00:00:00"/>
    <s v="17.sBB"/>
    <x v="13"/>
    <s v="มะพารี ยูโซ๊ะ"/>
    <s v="2.MSME"/>
    <n v="0"/>
    <n v="0"/>
    <x v="0"/>
  </r>
  <r>
    <n v="750909349"/>
    <s v="05/31/2021 00:00:00"/>
    <s v="01/08/2024 00:00:00"/>
    <x v="0"/>
    <n v="60002"/>
    <s v="บจ.แอล เอส กรุ๊ป เทรดดิ้ง"/>
    <d v="2021-02-12T00:00:00"/>
    <s v="17.sBB"/>
    <x v="15"/>
    <s v="บจก.แอล เอส กรุุ๊๊ป เทรดดิ้ง"/>
    <d v="2023-02-27T00:00:00"/>
    <s v="18.sB+"/>
    <x v="1"/>
    <s v="แอล เอส กรุ๊ป เทรดดิ้ง จำกัด"/>
    <s v="3.SMEs"/>
    <s v="SMEs 3"/>
    <n v="0"/>
    <x v="0"/>
  </r>
  <r>
    <n v="750687431"/>
    <s v="09/26/2016 00:00:00"/>
    <s v="09/22/2024 00:00:00"/>
    <x v="2"/>
    <n v="4"/>
    <s v="ดินสอแสง ก่อสร้าง"/>
    <d v="2020-09-01T00:00:00"/>
    <s v="17.sBB"/>
    <x v="15"/>
    <s v="หจก.ดินสอแสง ก่อสร้าง"/>
    <d v="2023-09-18T00:00:00"/>
    <s v="18.sB+"/>
    <x v="1"/>
    <s v="ดินสอแสง ก่อสร้าง"/>
    <s v="3.SMEs"/>
    <s v="SMEs 2"/>
    <n v="0"/>
    <x v="0"/>
  </r>
  <r>
    <n v="750143398"/>
    <s v="07/06/2023 00:00:00"/>
    <s v="07/05/2033 00:00:00"/>
    <x v="1"/>
    <n v="50002"/>
    <s v="นางสาวสรินดา อาแว และนางสาวโรสนี อาแว"/>
    <d v="2023-06-13T00:00:00"/>
    <s v="18.sB+"/>
    <x v="1"/>
    <s v="นางสาวสรินดา อาแว และนางสาวโรสนี อาแว"/>
    <d v="2023-06-13T00:00:00"/>
    <s v="18.sB+"/>
    <x v="1"/>
    <m/>
    <m/>
    <m/>
    <n v="0"/>
    <x v="0"/>
  </r>
  <r>
    <n v="610017233"/>
    <s v="12/27/2010 00:00:00"/>
    <s v="03/31/2035 00:00:00"/>
    <x v="1"/>
    <n v="50009"/>
    <s v="มณีมงคล อิมปอร์ต-เอ็กซปอร์ต"/>
    <d v="2022-06-21T00:00:00"/>
    <s v="10.DDD"/>
    <x v="7"/>
    <s v="มณีมงคล อิมปอร์ต-เอ็กซปอร์ต"/>
    <d v="2022-06-21T00:00:00"/>
    <s v="10.DDD"/>
    <x v="8"/>
    <s v="มณีมงคล อิมปอร์ต-เอ็กซปอร์ต"/>
    <s v="4.Corporate"/>
    <s v="ฝ่ายธุรกิจ 2"/>
    <n v="0"/>
    <x v="0"/>
  </r>
  <r>
    <n v="730021379"/>
    <s v="11/09/2017 00:00:00"/>
    <s v="11/08/2027 00:00:00"/>
    <x v="1"/>
    <n v="50009"/>
    <s v="นางศศิพิมพ์ คล้ายช่วย"/>
    <d v="2022-11-24T00:00:00"/>
    <s v="18.sB+"/>
    <x v="1"/>
    <s v="นางศศิพิมพ์ คล้ายช่วย"/>
    <d v="2022-12-21T00:00:00"/>
    <s v="20.sCC"/>
    <x v="9"/>
    <s v="อธิวัฒน์ เลือดทองหัด"/>
    <s v="3.SMEs"/>
    <s v="SMEs 3"/>
    <n v="0"/>
    <x v="0"/>
  </r>
  <r>
    <n v="310004862"/>
    <s v="07/09/2018 00:00:00"/>
    <s v="04/08/2029 00:00:00"/>
    <x v="1"/>
    <n v="50002"/>
    <s v="นายเกียรติศักดิ์และนายกิตติศักดิ์ แขกปามาน"/>
    <d v="2022-02-24T00:00:00"/>
    <s v="19.sCCC"/>
    <x v="13"/>
    <s v="นายเกียรติศักดิ์และนายกิตติศักดิ์ แขกปามาน"/>
    <d v="2022-02-24T00:00:00"/>
    <s v="19.sCCC"/>
    <x v="14"/>
    <s v="เกียรติศักดิ์ แขกปาทาน"/>
    <s v="3.SMEs"/>
    <s v="SMEs 3"/>
    <n v="0"/>
    <x v="0"/>
  </r>
  <r>
    <n v="750804849"/>
    <s v="04/09/2020 00:00:00"/>
    <s v="12/22/2025 00:00:00"/>
    <x v="1"/>
    <n v="50001"/>
    <s v="บริษัท ประเสริฐผล พริอพเพอร์ตี้ จำกัด"/>
    <d v="2020-11-09T00:00:00"/>
    <s v="5.BB"/>
    <x v="8"/>
    <s v="ประเสริฐผล พร๊อพเพอร์ตี้"/>
    <d v="2022-06-06T00:00:00"/>
    <s v="6.B+"/>
    <x v="5"/>
    <s v="ประเสริฐผล พร็อพเพอร์ตี้ จำกัด"/>
    <s v="4.Corporate"/>
    <s v="SMEs 1"/>
    <n v="0"/>
    <x v="0"/>
  </r>
  <r>
    <n v="750793460"/>
    <s v="10/09/2018 00:00:00"/>
    <s v="12/08/2032 00:00:00"/>
    <x v="1"/>
    <n v="50007"/>
    <s v="นายสุกรี และ น.ส.พิทพร แข็งแรง"/>
    <d v="2022-07-04T00:00:00"/>
    <s v="20.sCC"/>
    <x v="9"/>
    <s v="นายสุกรี และ น.ส.พิทพร แข็งแรง"/>
    <d v="2022-07-04T00:00:00"/>
    <s v="20.sCC"/>
    <x v="9"/>
    <s v="สุกรี แข็งแรง"/>
    <s v="3.SMEs"/>
    <s v="SMEs 3"/>
    <n v="0"/>
    <x v="0"/>
  </r>
  <r>
    <n v="750982064"/>
    <s v="07/07/2023 00:00:00"/>
    <s v="07/06/2027 00:00:00"/>
    <x v="1"/>
    <n v="50001"/>
    <s v="บจ. 3ที พร๊อพเพอร์ตี้"/>
    <d v="2023-05-25T00:00:00"/>
    <s v="5.BB"/>
    <x v="8"/>
    <s v="บจ. 3ที พร๊อพเพอร์ตี้"/>
    <d v="2023-05-25T00:00:00"/>
    <s v="5.BB"/>
    <x v="0"/>
    <m/>
    <m/>
    <m/>
    <n v="0"/>
    <x v="0"/>
  </r>
  <r>
    <n v="490000862"/>
    <s v="09/29/2022 00:00:00"/>
    <s v="09/28/2032 00:00:00"/>
    <x v="1"/>
    <n v="50001"/>
    <s v="โรงเรียนเตรียมศึกษาวิทยาและนายมูฮำหมัด"/>
    <d v="2022-08-25T00:00:00"/>
    <s v="17.sBB"/>
    <x v="15"/>
    <s v="โรงเรียนเตรียมศึกษาวิทยาและนายมูฮำหมัด"/>
    <d v="2022-08-25T00:00:00"/>
    <s v="17.sBB"/>
    <x v="13"/>
    <s v="เตรียมศึกษาวิทยา"/>
    <s v="3.SMEs"/>
    <s v="SMEs 3"/>
    <n v="0"/>
    <x v="0"/>
  </r>
  <r>
    <n v="680037956"/>
    <s v="11/21/2022 00:00:00"/>
    <s v="11/20/2032 00:00:00"/>
    <x v="1"/>
    <n v="50001"/>
    <s v="นางสาวสุใบดา มัสแหละ และนายชาตรี สุทธิกุล"/>
    <d v="2022-10-10T00:00:00"/>
    <s v="16.sBBB"/>
    <x v="11"/>
    <s v="นางสาวสุใบดา มัสแหละ-นายชาตรี สุทธิกุล"/>
    <d v="2023-09-28T00:00:00"/>
    <s v="16.sBBB"/>
    <x v="11"/>
    <s v="สุใบดา มัสแหละ"/>
    <s v="3.SMEs"/>
    <s v="SMEs 3"/>
    <n v="0"/>
    <x v="0"/>
  </r>
  <r>
    <n v="610024791"/>
    <s v="07/08/2022 00:00:00"/>
    <s v="07/07/2035 00:00:00"/>
    <x v="3"/>
    <n v="20002"/>
    <s v="นายมุสลิม และนายกฤตพันธ์ เสมอภพ "/>
    <d v="2020-05-12T00:00:00"/>
    <s v="17.sBB"/>
    <x v="15"/>
    <s v="นายมุสลิมและนายกฤตพันธ์ เสมอภพ"/>
    <d v="2022-11-05T00:00:00"/>
    <s v="17.sBB"/>
    <x v="13"/>
    <s v="มุสลิม เสมอภพ"/>
    <s v="3.SMEs"/>
    <s v="SMEs 3"/>
    <n v="0"/>
    <x v="0"/>
  </r>
  <r>
    <n v="750931244"/>
    <s v="12/29/2021 00:00:00"/>
    <s v="12/28/2031 00:00:00"/>
    <x v="1"/>
    <n v="50001"/>
    <s v="นายสุธรรม ศรีทอง และนายสรศักดิ์ ศรีทอง"/>
    <d v="2022-03-11T00:00:00"/>
    <s v="19.sCCC"/>
    <x v="13"/>
    <s v="นายสุธรรม ศรีทอง และนายสรศักดิ์ ศรีทอง"/>
    <d v="2022-03-11T00:00:00"/>
    <s v="19.sCCC"/>
    <x v="14"/>
    <s v="สุธรรม ศรีทอง"/>
    <s v="3.SMEs"/>
    <s v="SMEs3"/>
    <n v="0"/>
    <x v="0"/>
  </r>
  <r>
    <n v="750719354"/>
    <s v="07/03/2017 00:00:00"/>
    <s v="01/02/2030 00:00:00"/>
    <x v="1"/>
    <n v="50001"/>
    <s v="เอฟตี้ เทรด แอนด์ ทราเวล"/>
    <d v="2020-03-10T00:00:00"/>
    <s v="18.sB+"/>
    <x v="1"/>
    <s v="เอฟตี้ เทรด แอนด์ ทราเวล"/>
    <d v="2021-03-09T00:00:00"/>
    <s v="21.sC+"/>
    <x v="16"/>
    <s v="เอฟตี้ เทรด แอนด์ ทราเวล"/>
    <s v="3.SMEs"/>
    <s v="SMEs 1"/>
    <n v="4"/>
    <x v="1"/>
  </r>
  <r>
    <n v="730017402"/>
    <s v="01/29/2010 00:00:00"/>
    <s v="09/30/2022 00:00:00"/>
    <x v="6"/>
    <n v="80001"/>
    <s v="บจก.อามานะฮ์ซุปเปอร์รินเทนเด๊นส์คอร์ปอเรชั่น"/>
    <d v="2020-06-25T00:00:00"/>
    <s v="10.DDD"/>
    <x v="7"/>
    <s v="บจก.อามานะฮ์ซุปเปอร์รินเทนเด๊นส์คอร์ปอเรชั่น"/>
    <d v="2020-06-25T00:00:00"/>
    <s v="10.DDD"/>
    <x v="8"/>
    <m/>
    <m/>
    <m/>
    <n v="0"/>
    <x v="0"/>
  </r>
  <r>
    <n v="750711720"/>
    <s v="03/28/2017 00:00:00"/>
    <s v="03/24/2026 00:00:00"/>
    <x v="1"/>
    <n v="50001"/>
    <s v="บจ. แอล เอส กรุ๊ป ดิสทรีบิวเตอร์ "/>
    <d v="2020-04-27T00:00:00"/>
    <s v="17.sBB"/>
    <x v="15"/>
    <s v="บจก.แอล เอส กรุ๊ป ดิสทริบิวเตอร์"/>
    <d v="2023-02-27T00:00:00"/>
    <s v="20.sCC"/>
    <x v="9"/>
    <s v="แอล เอส กรุ๊ป ดิสทริบิวเตอร์"/>
    <s v="3.SMEs"/>
    <s v="SMEs 3"/>
    <n v="0"/>
    <x v="0"/>
  </r>
  <r>
    <n v="750901574"/>
    <s v="01/06/2021 00:00:00"/>
    <s v="01/05/2024 00:00:00"/>
    <x v="4"/>
    <m/>
    <s v="ทศพร ก่องดวง และ มนูญ ก่องดวง"/>
    <d v="2020-08-31T00:00:00"/>
    <s v="17.sBB"/>
    <x v="15"/>
    <s v="ทศพร ก่องดวง และ มนูญ ก่องดวง"/>
    <d v="2020-08-31T00:00:00"/>
    <s v="17.sBB"/>
    <x v="13"/>
    <s v="ทศพร ก่องดวง"/>
    <s v="3.SMEs"/>
    <s v="SMEs 2"/>
    <n v="0"/>
    <x v="0"/>
  </r>
  <r>
    <n v="750933840"/>
    <s v="03/10/2022 00:00:00"/>
    <s v="03/09/2029 00:00:00"/>
    <x v="1"/>
    <n v="50001"/>
    <s v="ดาลาซา"/>
    <d v="2022-04-19T00:00:00"/>
    <s v="6.B+"/>
    <x v="0"/>
    <s v="ดาลาซา"/>
    <d v="2022-04-19T00:00:00"/>
    <s v="6.B+"/>
    <x v="5"/>
    <s v="ดาลาซา จำกัด"/>
    <s v="3.SMEs"/>
    <s v="SMEs 1"/>
    <n v="0"/>
    <x v="0"/>
  </r>
  <r>
    <n v="750964344"/>
    <s v="11/29/2022 00:00:00"/>
    <s v="11/28/2023 00:00:00"/>
    <x v="4"/>
    <m/>
    <s v="หจก.บ้านและที่ดินรวมสินไทย"/>
    <d v="2022-09-27T00:00:00"/>
    <s v="16.sBBB"/>
    <x v="11"/>
    <s v="หจก.บ้านและที่ดินรวมสินไทย"/>
    <d v="2022-09-27T00:00:00"/>
    <s v="16.sBBB"/>
    <x v="11"/>
    <s v="บ้านและที่ดินรวมสินไทย"/>
    <s v="3.SMEs"/>
    <s v="SMEs 2"/>
    <n v="0"/>
    <x v="0"/>
  </r>
  <r>
    <n v="750908595"/>
    <s v="06/24/2021 00:00:00"/>
    <s v="02/07/2024 00:00:00"/>
    <x v="0"/>
    <n v="60002"/>
    <s v="บจ ที เค แรนซ์"/>
    <d v="2022-05-26T00:00:00"/>
    <s v="16.sBBB"/>
    <x v="11"/>
    <s v="บจก.ที เค แรนซ์"/>
    <d v="2023-09-13T00:00:00"/>
    <s v="19.sCCC"/>
    <x v="14"/>
    <s v="ที เค แรนซ์ จำกัด"/>
    <s v="3.SMEs"/>
    <s v="SMEs 2"/>
    <n v="0"/>
    <x v="0"/>
  </r>
  <r>
    <n v="750733901"/>
    <s v="12/15/2017 00:00:00"/>
    <s v="08/30/2024 00:00:00"/>
    <x v="4"/>
    <m/>
    <s v="บริษัท เอ็ม เอส สแควร์ จำกัด"/>
    <d v="2020-04-17T00:00:00"/>
    <s v="20.sCC"/>
    <x v="9"/>
    <s v="เอ็มเอส สแควร์"/>
    <d v="2022-05-08T00:00:00"/>
    <s v="17.sBB"/>
    <x v="13"/>
    <s v="เอ็ม เอส สแควร์"/>
    <s v="3.SMEs"/>
    <s v="SMEs 1"/>
    <n v="0"/>
    <x v="0"/>
  </r>
  <r>
    <n v="670008348"/>
    <s v="10/11/2023 00:00:00"/>
    <s v="12/07/2024 00:00:00"/>
    <x v="4"/>
    <m/>
    <s v="วารุณี วังจันทร์"/>
    <d v="2022-11-14T00:00:00"/>
    <s v="18.sB+"/>
    <x v="1"/>
    <s v="นางสาววารุณี วังจันทร์"/>
    <d v="2023-08-22T00:00:00"/>
    <s v="18.sB+"/>
    <x v="1"/>
    <s v="วารุณี วังจันทร์"/>
    <s v="3.SMEs"/>
    <s v="SMEs 3"/>
    <n v="0"/>
    <x v="0"/>
  </r>
  <r>
    <n v="750910726"/>
    <s v="06/24/2021 00:00:00"/>
    <s v="12/01/2023 00:00:00"/>
    <x v="0"/>
    <n v="60002"/>
    <s v="บจ เชียงใหม่มายโฮม"/>
    <d v="2022-10-05T00:00:00"/>
    <s v="16.sBBB"/>
    <x v="11"/>
    <s v="บจ เชียงใหม่มายโฮม"/>
    <d v="2022-10-05T00:00:00"/>
    <s v="16.sBBB"/>
    <x v="11"/>
    <s v="เชียงใหม่มายโฮม"/>
    <s v="3.SMEs"/>
    <s v="SMEs 2"/>
    <n v="0"/>
    <x v="0"/>
  </r>
  <r>
    <n v="750569124"/>
    <s v="10/12/2016 00:00:00"/>
    <s v="07/11/2027 00:00:00"/>
    <x v="3"/>
    <n v="20002"/>
    <s v="นายสุเทพ มาลาพัฒน์ และ สอ.บัณฑิต มาลาพัฒน์"/>
    <d v="2020-03-20T00:00:00"/>
    <s v="17.sBB"/>
    <x v="15"/>
    <s v="นายสุเทพ - สอ.บัณฑิต มาลาพัฒน์"/>
    <d v="2023-04-04T00:00:00"/>
    <s v="17.sBB"/>
    <x v="13"/>
    <s v="สุเทพ มาลาพัฒน์"/>
    <s v="3.SMEs"/>
    <s v="SMEs 2"/>
    <n v="0"/>
    <x v="0"/>
  </r>
  <r>
    <n v="750745683"/>
    <s v="09/20/2017 00:00:00"/>
    <s v="12/19/2023 00:00:00"/>
    <x v="4"/>
    <m/>
    <s v="นายศิรพงษ์ สีฟอง/น.สตรีดาว ศิริศักดา"/>
    <d v="2020-10-12T00:00:00"/>
    <s v="19.sCCC"/>
    <x v="13"/>
    <s v="นายศิรพงษ์ สีฟอง/น.สตรีดาว ศิริศักดา"/>
    <d v="2020-10-12T00:00:00"/>
    <s v="19.sCCC"/>
    <x v="14"/>
    <s v="ศิรพงษ์ สีฟอง"/>
    <s v="3.SMEs"/>
    <s v="SMEs 2"/>
    <n v="0"/>
    <x v="0"/>
  </r>
  <r>
    <n v="750721551"/>
    <s v="07/06/2017 00:00:00"/>
    <s v="07/05/2028 00:00:00"/>
    <x v="1"/>
    <n v="50009"/>
    <s v="นายณัฐศักดิ์ จิตรสอาด"/>
    <d v="2020-10-26T00:00:00"/>
    <s v="18.sB+"/>
    <x v="1"/>
    <s v="ณัฐศักดิ์ จิตรสอาด"/>
    <d v="2022-09-29T00:00:00"/>
    <s v="17.sBB"/>
    <x v="13"/>
    <s v="ณัฐศักดิ์ จิตรสอาด"/>
    <s v="3.SMEs"/>
    <s v="SMEs 2"/>
    <n v="0"/>
    <x v="0"/>
  </r>
  <r>
    <n v="710001229"/>
    <s v="02/24/2023 00:00:00"/>
    <s v="12/15/2023 00:00:00"/>
    <x v="0"/>
    <n v="60002"/>
    <s v="ปัตตานีปิโตรเลียมเซอร์วิส"/>
    <d v="2020-02-21T00:00:00"/>
    <s v="16.sBBB"/>
    <x v="11"/>
    <s v="หจก.ปัตตานี ปิโตรเลียม เซอร์วิสส"/>
    <d v="2023-01-17T00:00:00"/>
    <s v="15.sA+"/>
    <x v="3"/>
    <s v="ปัตตานีปิโตรเลียมเซอร์วิส"/>
    <s v="3.SMEs"/>
    <s v="SMEs 3"/>
    <n v="0"/>
    <x v="0"/>
  </r>
  <r>
    <n v="680018357"/>
    <s v="04/04/2023 00:00:00"/>
    <s v="01/16/2024 00:00:00"/>
    <x v="4"/>
    <m/>
    <s v="น.ส.สุพัฒน์ รื่นพิทักษ์ "/>
    <d v="2020-11-10T00:00:00"/>
    <s v="16.sBBB"/>
    <x v="11"/>
    <s v="สุพัฒน์ รื่นพิทักษ์"/>
    <d v="2022-11-01T00:00:00"/>
    <s v="14.sAA"/>
    <x v="19"/>
    <s v="สุพัฒน์ รื่นพิทักษ์"/>
    <s v="3.SMEs"/>
    <s v="SMEs 1"/>
    <n v="0"/>
    <x v="0"/>
  </r>
  <r>
    <n v="680004084"/>
    <s v="11/29/2022 00:00:00"/>
    <s v="01/11/2024 00:00:00"/>
    <x v="4"/>
    <m/>
    <s v="นายสมบูรณ์ ชูประสูติ"/>
    <d v="2020-01-10T00:00:00"/>
    <s v="17.sBB"/>
    <x v="15"/>
    <s v="นายสมบูรณ์ ชูประสูติ"/>
    <d v="2023-11-22T00:00:00"/>
    <s v="16.sBBB"/>
    <x v="11"/>
    <s v="สมบูรณ์ ชูประสูติ"/>
    <s v="3.SMEs"/>
    <s v="SMEs 2"/>
    <n v="0"/>
    <x v="0"/>
  </r>
  <r>
    <n v="750397716"/>
    <s v="07/21/2023 00:00:00"/>
    <s v="07/23/2024 00:00:00"/>
    <x v="4"/>
    <m/>
    <s v="นางสาวอารวี ศรีโสภา"/>
    <d v="2020-05-28T00:00:00"/>
    <s v="18.sB+"/>
    <x v="1"/>
    <s v="อารวี ศรีโสภา"/>
    <d v="2023-07-17T00:00:00"/>
    <s v="17.sBB"/>
    <x v="13"/>
    <s v="อารวี ศรีโสภา"/>
    <s v="3.SMEs"/>
    <s v="SMEs 2"/>
    <n v="0"/>
    <x v="0"/>
  </r>
  <r>
    <n v="750360207"/>
    <s v="12/27/2017 00:00:00"/>
    <s v="12/25/2023 00:00:00"/>
    <x v="4"/>
    <m/>
    <s v="บริษัท วีไฟร์ พรอพเพอตี้"/>
    <d v="2020-06-17T00:00:00"/>
    <s v="7.CCC"/>
    <x v="10"/>
    <s v="บ.วีไฟร์ พรอพเพอตี้"/>
    <d v="2022-02-23T00:00:00"/>
    <s v="9.C+"/>
    <x v="10"/>
    <s v="วี ไฟร์ พรอพเพอตี้ จำกัด"/>
    <s v="3.SMEs"/>
    <s v="ฝ่ายธุรกิจ 1"/>
    <n v="2"/>
    <x v="1"/>
  </r>
  <r>
    <n v="750760052"/>
    <s v="09/06/2021 00:00:00"/>
    <s v="02/25/2024 00:00:00"/>
    <x v="4"/>
    <m/>
    <s v="โปรเฟสชั่นแนล นาโนเมด"/>
    <d v="2020-12-16T00:00:00"/>
    <s v="16.sBBB"/>
    <x v="11"/>
    <s v="โปรเฟสชั่นแนลนาโนเมด"/>
    <d v="2022-07-02T00:00:00"/>
    <s v="16.sBBB"/>
    <x v="11"/>
    <s v="โปรเฟสชั่นแนล นาโนเมด"/>
    <s v="3.SMEs"/>
    <s v="SMEs 1"/>
    <n v="0"/>
    <x v="0"/>
  </r>
  <r>
    <n v="750375083"/>
    <s v="07/26/2023 00:00:00"/>
    <s v="11/17/2023 00:00:00"/>
    <x v="0"/>
    <n v="60002"/>
    <s v="นายบูรฮันนุรดีน บาเน็ง"/>
    <d v="2021-08-24T00:00:00"/>
    <s v="19.sCCC"/>
    <x v="13"/>
    <s v="นายบูรฮันนุรดีน บาเน็ง"/>
    <d v="2023-08-03T00:00:00"/>
    <s v="-"/>
    <x v="14"/>
    <s v="บูรฮันนุรดีน บาเน็ง"/>
    <s v="3.SMEs"/>
    <s v="SMEs 3"/>
    <n v="0"/>
    <x v="0"/>
  </r>
  <r>
    <n v="750716839"/>
    <s v="12/29/2017 00:00:00"/>
    <s v="12/21/2023 00:00:00"/>
    <x v="4"/>
    <m/>
    <s v="กิมฮวด แซ่อึ้ง"/>
    <d v="2020-12-12T00:00:00"/>
    <s v="17.sBB"/>
    <x v="15"/>
    <s v="กิิมฮวด  แซ่อึง"/>
    <d v="2022-12-16T00:00:00"/>
    <s v="17.sBB"/>
    <x v="13"/>
    <s v="กิมฮวด แซ่อึ้ง"/>
    <s v="3.SMEs"/>
    <s v="SMEs 1"/>
    <n v="0"/>
    <x v="0"/>
  </r>
  <r>
    <n v="520004795"/>
    <s v="07/21/2017 00:00:00"/>
    <s v="11/17/2023 00:00:00"/>
    <x v="4"/>
    <m/>
    <s v="นายธีรพล นิลวัชรมณี"/>
    <d v="2020-03-04T00:00:00"/>
    <s v="17.sBB"/>
    <x v="15"/>
    <s v="นายธีรพล นิลวัชรมณี"/>
    <d v="2023-03-10T00:00:00"/>
    <s v="16.sBBB"/>
    <x v="11"/>
    <s v="ธีรพล นิลวัชรมณี"/>
    <s v="3.SMEs"/>
    <s v="SMEs 3"/>
    <n v="0"/>
    <x v="0"/>
  </r>
  <r>
    <n v="750326494"/>
    <s v="10/08/2019 00:00:00"/>
    <s v="09/06/2024 00:00:00"/>
    <x v="4"/>
    <m/>
    <s v="นางสาวผ่องฉวี สรรประเสริฐ"/>
    <d v="2020-07-03T00:00:00"/>
    <s v="19.sCCC"/>
    <x v="13"/>
    <s v="นางสาวผ่องฉวี สรรประเสริฐ"/>
    <d v="2023-05-07T00:00:00"/>
    <s v="16.sBBB"/>
    <x v="11"/>
    <s v="ผ่องฉวี สรรประเสริฐ"/>
    <s v="3.SMEs"/>
    <s v="SMEs 3"/>
    <n v="0"/>
    <x v="0"/>
  </r>
  <r>
    <n v="330000519"/>
    <s v="07/26/2023 00:00:00"/>
    <s v="09/19/2024 00:00:00"/>
    <x v="4"/>
    <m/>
    <s v="นายคูซารี บินมะราเฮง"/>
    <d v="2020-07-14T00:00:00"/>
    <s v="17.sBB"/>
    <x v="15"/>
    <s v="นายคูซารี บินมะราเฮง"/>
    <d v="2023-06-27T00:00:00"/>
    <s v="15.sA+"/>
    <x v="3"/>
    <s v="คูซารี บินมะราเฮง"/>
    <s v="3.SMEs"/>
    <s v="SMEs 3"/>
    <n v="0"/>
    <x v="0"/>
  </r>
  <r>
    <n v="670013291"/>
    <s v="04/23/2020 00:00:00"/>
    <s v="11/05/2020 00:00:00"/>
    <x v="4"/>
    <m/>
    <s v="แวซำรี อูมา"/>
    <d v="2020-03-09T00:00:00"/>
    <s v="19.sCCC"/>
    <x v="13"/>
    <s v="แวซำรี อูมา"/>
    <d v="2020-03-09T00:00:00"/>
    <s v="19.sCCC"/>
    <x v="14"/>
    <s v="แวซำรี อูมา"/>
    <s v="3.SMEs"/>
    <s v="TDR"/>
    <n v="33"/>
    <x v="1"/>
  </r>
  <r>
    <n v="750842297"/>
    <s v="11/28/2019 00:00:00"/>
    <s v="01/19/2027 00:00:00"/>
    <x v="1"/>
    <n v="50001"/>
    <s v="ภคภูมิ"/>
    <d v="2020-09-10T00:00:00"/>
    <s v="15.sA+"/>
    <x v="3"/>
    <s v="บริษัท ภคภูมิ จำกัด"/>
    <d v="2023-09-29T00:00:00"/>
    <s v="14.sAA"/>
    <x v="19"/>
    <s v="ภคภูมิ"/>
    <s v="3.SMEs"/>
    <s v="SMEs 3"/>
    <n v="0"/>
    <x v="0"/>
  </r>
  <r>
    <n v="750708445"/>
    <s v="02/20/2017 00:00:00"/>
    <s v="07/31/2029 00:00:00"/>
    <x v="0"/>
    <n v="60002"/>
    <s v="บจก ฟรีท ปาล์ม (ประเทศไทย)"/>
    <d v="2021-08-30T00:00:00"/>
    <s v="10.DDD"/>
    <x v="7"/>
    <s v="บ ฟลีทปาล์ม (ประเทศไทย)"/>
    <d v="2022-06-01T00:00:00"/>
    <s v="6.B+"/>
    <x v="5"/>
    <s v="ฟลีท ปาล์ม (ประเทศไทย)"/>
    <s v="3.SMEs"/>
    <s v="SMEs 3"/>
    <n v="0"/>
    <x v="0"/>
  </r>
  <r>
    <n v="750089926"/>
    <s v="10/27/2022 00:00:00"/>
    <s v="11/22/2023 00:00:00"/>
    <x v="4"/>
    <m/>
    <s v="น.ส.เยาวรัตน์ จันทร์หุ่น"/>
    <d v="2020-10-15T00:00:00"/>
    <s v="20.sCC"/>
    <x v="9"/>
    <s v="นางสาวเยารัตน์ จันทร์หุ่น"/>
    <d v="2023-08-09T00:00:00"/>
    <s v="18.sB+"/>
    <x v="1"/>
    <s v="เยาวรัตน์ จันทร์หุ่น"/>
    <s v="3.SMEs"/>
    <s v="SMEs 3"/>
    <n v="0"/>
    <x v="0"/>
  </r>
  <r>
    <n v="750842659"/>
    <s v="12/20/2019 00:00:00"/>
    <s v="07/19/2044 00:00:00"/>
    <x v="3"/>
    <n v="20002"/>
    <s v="นายวรวุฒิ ประทิตและ น.ส.อนันตยา นิรันดร"/>
    <d v="2022-06-12T00:00:00"/>
    <s v="17.sBB"/>
    <x v="15"/>
    <s v="นายวรวุฒิ ประทิตและ น.ส.อนันตยา นิรันดร"/>
    <d v="2022-06-12T00:00:00"/>
    <s v="17.sBB"/>
    <x v="13"/>
    <s v="วรวุฒิ ประทิต"/>
    <s v="3.SMEs"/>
    <s v="SMEs 3"/>
    <n v="0"/>
    <x v="0"/>
  </r>
  <r>
    <n v="750961359"/>
    <s v="11/07/2022 00:00:00"/>
    <s v="11/06/2029 00:00:00"/>
    <x v="1"/>
    <n v="50007"/>
    <s v="ธนภัทรคุณทรัพย์"/>
    <d v="2022-08-08T00:00:00"/>
    <s v="18.sB+"/>
    <x v="1"/>
    <s v="ธนภัทรคุณทรัพย์"/>
    <d v="2022-08-08T00:00:00"/>
    <s v="18.sB+"/>
    <x v="1"/>
    <s v="ธนภัทรคุณทรัพย์"/>
    <s v="3.SMEs"/>
    <s v="SMEs 2"/>
    <n v="0"/>
    <x v="0"/>
  </r>
  <r>
    <n v="750702166"/>
    <s v="12/22/2016 00:00:00"/>
    <s v="12/31/2030 00:00:00"/>
    <x v="1"/>
    <n v="50007"/>
    <s v="โรงเรียน สตรีศึกษา"/>
    <d v="2020-11-01T00:00:00"/>
    <s v="20.sCC"/>
    <x v="9"/>
    <s v="โรงเรียน สตรีศึกษา"/>
    <d v="2022-12-16T00:00:00"/>
    <s v="20.sCC"/>
    <x v="9"/>
    <s v="สตรีศึกษา"/>
    <s v="3.SMEs"/>
    <s v="SMEs 3"/>
    <n v="0"/>
    <x v="0"/>
  </r>
  <r>
    <n v="750173853"/>
    <s v="02/23/2023 00:00:00"/>
    <s v="02/20/2024 00:00:00"/>
    <x v="0"/>
    <n v="60002"/>
    <s v="บริษัท สเปช มีเดีย จำกัด"/>
    <d v="2020-05-25T00:00:00"/>
    <s v="16.sBBB"/>
    <x v="11"/>
    <s v="บ.สเปซ มีเดีย"/>
    <d v="2022-01-13T00:00:00"/>
    <s v="17.sBB"/>
    <x v="13"/>
    <s v="สเปซ มีเดีย"/>
    <s v="3.SMEs"/>
    <s v="SMEs 1"/>
    <n v="0"/>
    <x v="0"/>
  </r>
  <r>
    <n v="750752867"/>
    <s v="12/07/2022 00:00:00"/>
    <s v="12/07/2023 00:00:00"/>
    <x v="4"/>
    <m/>
    <s v="น.ส.เพลินจิตร์ โนนพลกรัง"/>
    <d v="2020-11-12T00:00:00"/>
    <s v="18.sB+"/>
    <x v="1"/>
    <s v="นส.เพลินจิตร์ โนนพลกรัง"/>
    <d v="2022-11-25T00:00:00"/>
    <s v="18.sB+"/>
    <x v="1"/>
    <s v="เพลินจิตร์ โนนพลกรัง"/>
    <s v="3.SMEs"/>
    <s v="SMEs 2"/>
    <n v="0"/>
    <x v="0"/>
  </r>
  <r>
    <n v="630002001"/>
    <s v="02/10/2012 00:00:00"/>
    <s v="05/31/2031 00:00:00"/>
    <x v="1"/>
    <n v="50007"/>
    <s v="เรไร ชาลาบี"/>
    <d v="2020-04-01T00:00:00"/>
    <s v="10.DDD"/>
    <x v="7"/>
    <s v="เรไร ชาลาบี"/>
    <d v="2020-04-30T00:00:00"/>
    <s v="10.DDD"/>
    <x v="8"/>
    <s v="เรไร ชาลาบี"/>
    <s v="3.SMEs"/>
    <s v="SMEs 1"/>
    <n v="6"/>
    <x v="1"/>
  </r>
  <r>
    <n v="750897189"/>
    <s v="11/06/2020 00:00:00"/>
    <s v="11/05/2023 00:00:00"/>
    <x v="4"/>
    <m/>
    <s v="บจก ดับบลิว ซิสเต็ม แอนด์ ซัพพลาย"/>
    <d v="2020-09-10T00:00:00"/>
    <s v="18.sB+"/>
    <x v="1"/>
    <s v="ดับบลิว เทค ซิสเต็ม แอนด์ ซัพพลาย"/>
    <d v="2022-10-25T00:00:00"/>
    <s v="21.sC+"/>
    <x v="16"/>
    <s v="ดับบลิว เทค ซิสเต็ม แอนด์ ซัพพลาย"/>
    <s v="3.SMEs"/>
    <s v="SMEs 1"/>
    <n v="0"/>
    <x v="0"/>
  </r>
  <r>
    <n v="750422945"/>
    <s v="05/29/2014 00:00:00"/>
    <s v="04/30/2032 00:00:00"/>
    <x v="10"/>
    <n v="10001"/>
    <s v="วิโรจน์ และ สภาพร คู่สามารถ"/>
    <d v="2020-07-20T00:00:00"/>
    <s v="19.sCCC"/>
    <x v="13"/>
    <s v="วิโรจน์ และ สภาพร คู่สามารถ"/>
    <d v="2020-07-20T00:00:00"/>
    <s v="19.sCCC"/>
    <x v="14"/>
    <s v="สุภาพร คู่สามารถ"/>
    <s v="1.Retail/Consumer"/>
    <s v="TDR"/>
    <n v="18"/>
    <x v="1"/>
  </r>
  <r>
    <n v="750949263"/>
    <s v="07/18/2022 00:00:00"/>
    <s v="07/17/2024 00:00:00"/>
    <x v="4"/>
    <m/>
    <s v="นายมะรีเป็น และ นายตัรมีซี สาเล็ง"/>
    <d v="2022-06-30T00:00:00"/>
    <s v="17.sBB"/>
    <x v="15"/>
    <s v="นายมะรีเป็น และ นายตัรมีซี สาเล็ง"/>
    <d v="2022-06-30T00:00:00"/>
    <s v="17.sBB"/>
    <x v="13"/>
    <s v="มะรีเป็น สาเล็ง"/>
    <s v="3.SMEs"/>
    <s v="SMEs 3"/>
    <n v="0"/>
    <x v="0"/>
  </r>
  <r>
    <n v="750909091"/>
    <s v="08/30/2023 00:00:00"/>
    <s v="05/16/2024 00:00:00"/>
    <x v="4"/>
    <m/>
    <s v="บจก.ศรีทรัพย์ เอสเตท"/>
    <d v="2021-06-30T00:00:00"/>
    <s v="6.B+"/>
    <x v="0"/>
    <s v="บริษัท ศรีทรัพย์ เอสเตท จำกัด"/>
    <d v="2023-03-24T00:00:00"/>
    <s v="5.BB"/>
    <x v="0"/>
    <s v="ศรีทรัพย์ เอสเตท จำกัด"/>
    <s v="3.SMEs"/>
    <s v="SMEs 3"/>
    <n v="0"/>
    <x v="0"/>
  </r>
  <r>
    <n v="750254908"/>
    <s v="08/23/2022 00:00:00"/>
    <s v="11/06/2023 00:00:00"/>
    <x v="4"/>
    <m/>
    <s v="นวรัตน์ วิชชาผลิผล"/>
    <d v="2020-10-12T00:00:00"/>
    <s v="18.sB+"/>
    <x v="1"/>
    <s v="นวรัตน์  วิชชาผลิผล"/>
    <d v="2022-01-08T00:00:00"/>
    <s v="17.sBB"/>
    <x v="13"/>
    <s v="นวรัตน์ วิชชาผลิผล"/>
    <s v="3.SMEs"/>
    <s v="SMEs 1"/>
    <n v="0"/>
    <x v="0"/>
  </r>
  <r>
    <n v="750977792"/>
    <s v="06/20/2023 00:00:00"/>
    <s v="06/19/2024 00:00:00"/>
    <x v="4"/>
    <m/>
    <s v="บจก.ไทย อกาวู้ด แอนด์ เพอร์ฟูม เทรดดิ้ง"/>
    <d v="2023-05-30T00:00:00"/>
    <s v="16.sBBB"/>
    <x v="11"/>
    <s v="บจก.ไทย อกาวู้ด แอนด์ เพอร์ฟูม เทรดดิ้ง"/>
    <d v="2023-05-30T00:00:00"/>
    <s v="16.sBBB"/>
    <x v="11"/>
    <m/>
    <m/>
    <m/>
    <n v="0"/>
    <x v="0"/>
  </r>
  <r>
    <n v="750423133"/>
    <s v="11/10/2020 00:00:00"/>
    <s v="03/31/2031 00:00:00"/>
    <x v="0"/>
    <n v="60001"/>
    <s v="วิโรจน์ และ สภาพร คู่สามารถ"/>
    <d v="2020-07-20T00:00:00"/>
    <s v="19.sCCC"/>
    <x v="13"/>
    <s v="วิโรจน์ และ สภาพร คู่สามารถ"/>
    <d v="2020-07-20T00:00:00"/>
    <s v="19.sCCC"/>
    <x v="14"/>
    <s v="วิโรจน์ คู่สามารถ"/>
    <s v="3.SMEs"/>
    <s v="TDR"/>
    <n v="18"/>
    <x v="1"/>
  </r>
  <r>
    <n v="750419144"/>
    <s v="10/01/2019 00:00:00"/>
    <s v="09/30/2029 00:00:00"/>
    <x v="1"/>
    <n v="50001"/>
    <s v="นายกฤษณรักษ์, นางพจนีย์ กลิ่นอุดม"/>
    <d v="2020-10-01T00:00:00"/>
    <s v="20.sCC"/>
    <x v="9"/>
    <s v="นายกฤษณรักษ์, นางพจนีย์ กลิ่นอุดม"/>
    <d v="2020-10-01T00:00:00"/>
    <s v="20.sCC"/>
    <x v="9"/>
    <s v="กฤษณรักษ์ กลิ่นอุดม"/>
    <s v="3.SMEs"/>
    <s v="SMEs 2"/>
    <n v="0"/>
    <x v="0"/>
  </r>
  <r>
    <n v="750791441"/>
    <s v="09/12/2018 00:00:00"/>
    <s v="04/11/2045 00:00:00"/>
    <x v="10"/>
    <n v="10001"/>
    <s v="นายโชค น.ส.บุษบาณิน นางศศิธร เลิศ"/>
    <d v="2022-01-17T00:00:00"/>
    <s v="20.sCC"/>
    <x v="9"/>
    <s v="นายโชค น.ส.บุษบาณิน นางศศิมา เลิศ"/>
    <d v="2022-07-07T00:00:00"/>
    <s v="20.sCC"/>
    <x v="9"/>
    <s v="โชค เลิศเกษม"/>
    <s v="3.SMEs"/>
    <s v="SMEs 2"/>
    <n v="0"/>
    <x v="0"/>
  </r>
  <r>
    <n v="750917636"/>
    <s v="08/11/2021 00:00:00"/>
    <s v="08/10/2031 00:00:00"/>
    <x v="1"/>
    <n v="50002"/>
    <s v="นางชรินรัตน์ ต๊ะพรหม และนายพูนเพิ่ม ต๊ะพรหม"/>
    <d v="2021-07-05T00:00:00"/>
    <s v="17.sBB"/>
    <x v="15"/>
    <s v="นางชรินรัตน์ ต๊ะพรหม และนายพูนเพิ่ม ต๊ะพรหม"/>
    <d v="2021-07-05T00:00:00"/>
    <s v="17.sBB"/>
    <x v="13"/>
    <s v="ชรินรัตน์ ต๊ะพรหม"/>
    <s v="3.SMEs"/>
    <s v="SMEs 2"/>
    <n v="0"/>
    <x v="0"/>
  </r>
  <r>
    <n v="610004658"/>
    <s v="06/19/2023 00:00:00"/>
    <s v="06/18/2030 00:00:00"/>
    <x v="1"/>
    <n v="50001"/>
    <s v="นายมูฮัหมัดซุลกีฟลี อับดุลดานิง และ นายฮาซันบัซรี อับดุลดานิง"/>
    <d v="2023-12-05T00:00:00"/>
    <s v="17.sBB"/>
    <x v="15"/>
    <s v="นายมูฮัหมัดซุลกีฟลี อับดุลดานิง และ นายฮาซันบัซรี อับดุลดานิง"/>
    <d v="2023-12-05T00:00:00"/>
    <s v="17.sBB"/>
    <x v="13"/>
    <m/>
    <m/>
    <m/>
    <m/>
    <x v="2"/>
  </r>
  <r>
    <n v="750889221"/>
    <s v="09/02/2020 00:00:00"/>
    <s v="09/01/2025 00:00:00"/>
    <x v="1"/>
    <n v="50009"/>
    <s v="นายวีระ อินกล่ำ และ น.ส.ผกาวดี เยาว์ตาทราย"/>
    <d v="2020-07-15T00:00:00"/>
    <s v="18.sB+"/>
    <x v="1"/>
    <s v="นายวีระ อินกล่ำ"/>
    <d v="2023-11-01T00:00:00"/>
    <s v="21.sC+"/>
    <x v="16"/>
    <s v="วีระ อินกล่ำ"/>
    <s v="3.SMEs"/>
    <s v="SMEs 2"/>
    <n v="0"/>
    <x v="0"/>
  </r>
  <r>
    <n v="750514486"/>
    <s v="04/23/2015 00:00:00"/>
    <s v="10/31/2030 00:00:00"/>
    <x v="1"/>
    <n v="50009"/>
    <s v="ดริณรพัชร์ พันธ์ธีรเดช"/>
    <d v="2020-12-22T00:00:00"/>
    <s v="21.sC+"/>
    <x v="17"/>
    <s v="ดริณรพัชร์ พันธ์ธีรเดช"/>
    <d v="2022-12-14T00:00:00"/>
    <s v="21.sC+"/>
    <x v="16"/>
    <s v="ดริณรพัชร์ พันธ์ธีรเดช"/>
    <s v="3.SMEs"/>
    <s v="SMEs 3"/>
    <n v="0"/>
    <x v="0"/>
  </r>
  <r>
    <n v="750934139"/>
    <s v="08/31/2022 00:00:00"/>
    <s v="08/30/2032 00:00:00"/>
    <x v="1"/>
    <n v="50001"/>
    <s v="น.ส.พิมพัชร มนูญผล"/>
    <d v="2022-03-19T00:00:00"/>
    <s v="16.sBBB"/>
    <x v="11"/>
    <s v="น.ส.พิมพัชร มนูญผล"/>
    <d v="2022-04-08T00:00:00"/>
    <s v="16.sBBB"/>
    <x v="11"/>
    <s v="พิมพัชร มนูญผล"/>
    <s v="3.SMEs"/>
    <s v="SMEs 3"/>
    <n v="0"/>
    <x v="0"/>
  </r>
  <r>
    <n v="750764495"/>
    <s v="08/16/2023 00:00:00"/>
    <s v="08/15/2030 00:00:00"/>
    <x v="1"/>
    <n v="50001"/>
    <s v="น.ส วิชุตา และ น.ส. วิชชุดา หมาดหยัน"/>
    <d v="2020-05-15T00:00:00"/>
    <s v="17.sBB"/>
    <x v="15"/>
    <s v="น.ส วิชุตา และ น.ส. วิชชุดา หมาดหยัน"/>
    <d v="2020-05-15T00:00:00"/>
    <s v="17.sBB"/>
    <x v="13"/>
    <s v="วิชุตา หมาดหยัน"/>
    <s v="3.SMEs"/>
    <s v="SMEs 3"/>
    <n v="0"/>
    <x v="0"/>
  </r>
  <r>
    <n v="750716062"/>
    <s v="05/26/2017 00:00:00"/>
    <s v="12/25/2024 00:00:00"/>
    <x v="1"/>
    <n v="50007"/>
    <s v="บจก.โฮม โซลูชั่น ดีเวลลอปเม้นท์"/>
    <d v="2020-10-05T00:00:00"/>
    <s v="6.B+"/>
    <x v="0"/>
    <s v="โฮมโซลูชั่น ดีเวลลอปเม้นท์"/>
    <d v="2022-12-27T00:00:00"/>
    <s v="5.BB"/>
    <x v="0"/>
    <s v="โฮม โซลูชั่น ดีเวลลอปเม้นท์ จำกัด"/>
    <s v="3.SMEs"/>
    <s v="SMEs 1"/>
    <n v="0"/>
    <x v="0"/>
  </r>
  <r>
    <n v="750996624"/>
    <s v="08/29/2023 00:00:00"/>
    <s v="08/28/2033 00:00:00"/>
    <x v="1"/>
    <n v="50009"/>
    <s v="นางสาวเปมิกา  จุรุวรรณ์ และบริษัท คอนกรีต ดี (ไทยแลนด์) จำกัด"/>
    <d v="2023-10-07T00:00:00"/>
    <s v="17.sBB"/>
    <x v="15"/>
    <s v="นางสาวเปมิกา  จุรุวรรณ์ และบริษัท คอนกรีต ดี (ไทยแลนด์) จำกัด"/>
    <d v="2023-10-07T00:00:00"/>
    <s v="17.sBB"/>
    <x v="13"/>
    <m/>
    <m/>
    <m/>
    <n v="0"/>
    <x v="0"/>
  </r>
  <r>
    <n v="750970876"/>
    <s v="06/23/2023 00:00:00"/>
    <s v="11/08/2023 00:00:00"/>
    <x v="0"/>
    <n v="60002"/>
    <s v="หจก.อนันมณี"/>
    <d v="2023-02-23T00:00:00"/>
    <s v="18.sB+"/>
    <x v="1"/>
    <s v="หจก.อนันมณี"/>
    <d v="2023-02-23T00:00:00"/>
    <s v="18.sB+"/>
    <x v="1"/>
    <m/>
    <m/>
    <m/>
    <n v="0"/>
    <x v="0"/>
  </r>
  <r>
    <n v="750925051"/>
    <s v="08/18/2023 00:00:00"/>
    <s v="11/15/2023 00:00:00"/>
    <x v="0"/>
    <n v="60002"/>
    <s v="บจก.เจริญน้ำมันปาล์ม"/>
    <d v="2021-02-08T00:00:00"/>
    <s v="6.B+"/>
    <x v="0"/>
    <s v="บจก.เจริญน้ำมันปาล์ม"/>
    <d v="2023-06-11T00:00:00"/>
    <s v="8.CC"/>
    <x v="7"/>
    <s v="เจริญ น้ำมันปาล์ม"/>
    <s v="3.SMEs"/>
    <s v="SMEs 3"/>
    <n v="0"/>
    <x v="0"/>
  </r>
  <r>
    <n v="680023737"/>
    <s v="07/13/2010 00:00:00"/>
    <s v="07/31/2040 00:00:00"/>
    <x v="10"/>
    <n v="10005"/>
    <s v=" นายสูไหมี เฮาะมะสะเอะ"/>
    <d v="2020-02-25T00:00:00"/>
    <s v="18.sB+"/>
    <x v="1"/>
    <s v=" นายสูไหมี เฮาะมะสะเอะ"/>
    <d v="2021-03-15T00:00:00"/>
    <s v="20.sCC"/>
    <x v="9"/>
    <s v="สูไหมี เฮาะมะสะเอะ"/>
    <s v="3.SMEs"/>
    <s v="TDR"/>
    <n v="13"/>
    <x v="1"/>
  </r>
  <r>
    <n v="540001262"/>
    <s v="03/10/2022 00:00:00"/>
    <s v="01/18/2025 00:00:00"/>
    <x v="6"/>
    <n v="80002"/>
    <s v="บริษัท ยูโรสแกน จำกัด"/>
    <d v="2020-02-03T00:00:00"/>
    <s v="16.sBBB"/>
    <x v="11"/>
    <s v="ยูโรสแกน"/>
    <d v="2022-05-07T00:00:00"/>
    <s v="17.sBB"/>
    <x v="13"/>
    <s v="ยูโรสแกน จำกัด"/>
    <s v="3.SMEs"/>
    <s v="SMEs 1"/>
    <n v="0"/>
    <x v="0"/>
  </r>
  <r>
    <n v="540001248"/>
    <s v="05/25/2022 00:00:00"/>
    <s v="05/24/2024 00:00:00"/>
    <x v="6"/>
    <n v="80001"/>
    <s v="หจก.บางกอกฮัจย์ แอนด์ ทราเวล"/>
    <d v="2020-10-21T00:00:00"/>
    <s v="17.sBB"/>
    <x v="15"/>
    <s v="หจก บางกอกฮัจย์ แอนด์ ทราเวล"/>
    <d v="2022-12-05T00:00:00"/>
    <s v="19.sCCC"/>
    <x v="14"/>
    <m/>
    <m/>
    <m/>
    <m/>
    <x v="2"/>
  </r>
  <r>
    <n v="751007924"/>
    <s v="10/26/2023 00:00:00"/>
    <s v="10/25/2030 00:00:00"/>
    <x v="1"/>
    <n v="50001"/>
    <s v="นางสาวจิราพร  ตู้เพชร"/>
    <d v="2023-11-09T00:00:00"/>
    <s v="18.sB+"/>
    <x v="1"/>
    <s v="นางสาวจิราพร  ตู้เพชร"/>
    <d v="2023-11-09T00:00:00"/>
    <s v="18.sB+"/>
    <x v="1"/>
    <m/>
    <m/>
    <m/>
    <n v="0"/>
    <x v="0"/>
  </r>
  <r>
    <n v="440000355"/>
    <s v="08/09/2011 00:00:00"/>
    <s v="11/19/2020 00:00:00"/>
    <x v="6"/>
    <n v="80002"/>
    <s v="ฐานณรงค์"/>
    <d v="2020-09-15T00:00:00"/>
    <s v="19.sCCC"/>
    <x v="13"/>
    <s v="ฐานณรงค์"/>
    <d v="2020-09-15T00:00:00"/>
    <s v="19.sCCC"/>
    <x v="14"/>
    <m/>
    <m/>
    <m/>
    <m/>
    <x v="2"/>
  </r>
  <r>
    <n v="750070640"/>
    <s v="11/17/2017 00:00:00"/>
    <s v="08/31/2034 00:00:00"/>
    <x v="1"/>
    <n v="50009"/>
    <s v="บจก. ดิอามาน กรุ๊ป"/>
    <d v="2020-05-07T00:00:00"/>
    <s v="21.sC+"/>
    <x v="17"/>
    <s v="บจก.ดีอามาน กรุ๊ป"/>
    <d v="2023-08-15T00:00:00"/>
    <s v="21.sC+"/>
    <x v="16"/>
    <s v="ดี อามาน กรุ๊ป"/>
    <s v="3.SMEs"/>
    <s v="SMEs 3"/>
    <n v="1"/>
    <x v="1"/>
  </r>
  <r>
    <n v="750709723"/>
    <s v="05/31/2022 00:00:00"/>
    <s v="05/30/2024 00:00:00"/>
    <x v="6"/>
    <n v="80001"/>
    <s v="บริษัทจำกัด  ยึดมั่นศรัทธา "/>
    <d v="2020-12-12T00:00:00"/>
    <s v="10.DDD"/>
    <x v="7"/>
    <s v="ยึดมั่นศรัทธา"/>
    <d v="2022-05-25T00:00:00"/>
    <s v="21.sC+"/>
    <x v="16"/>
    <m/>
    <m/>
    <m/>
    <m/>
    <x v="2"/>
  </r>
  <r>
    <n v="750735123"/>
    <s v="08/24/2017 00:00:00"/>
    <s v="07/31/2031 00:00:00"/>
    <x v="0"/>
    <n v="60002"/>
    <s v="หจก.เอ็มเอส นวัตกรรม ก่อสร้าง"/>
    <d v="2020-10-27T00:00:00"/>
    <s v="21.sC+"/>
    <x v="17"/>
    <s v="หจก.เอ็ม เอส นวตกรรมก่อสร้าง"/>
    <d v="2023-05-27T00:00:00"/>
    <s v="18.sB+"/>
    <x v="1"/>
    <s v="เอ็ม เอส นวัตกรรมก่อสร้าง"/>
    <s v="3.SMEs"/>
    <s v="SMEs 3"/>
    <n v="7"/>
    <x v="1"/>
  </r>
  <r>
    <n v="730002416"/>
    <s v="02/02/2011 00:00:00"/>
    <s v="08/30/2024 00:00:00"/>
    <x v="1"/>
    <n v="50007"/>
    <s v="อัศมี หยีดาโอะ"/>
    <d v="2020-12-02T00:00:00"/>
    <s v="17.sBB"/>
    <x v="15"/>
    <s v="อัศมี หยีดาโอะ"/>
    <d v="2020-12-02T00:00:00"/>
    <s v="17.sBB"/>
    <x v="13"/>
    <s v="อัศมี หยีดาโอะ"/>
    <s v="3.SMEs"/>
    <s v="SMEs 3"/>
    <n v="0"/>
    <x v="0"/>
  </r>
  <r>
    <n v="750791403"/>
    <s v="07/16/2020 00:00:00"/>
    <s v="09/30/2024 00:00:00"/>
    <x v="6"/>
    <n v="80001"/>
    <s v="บริษัท ท่าอุแทไมนิ่ง จำกัด"/>
    <d v="2020-05-07T00:00:00"/>
    <s v="17.sBB"/>
    <x v="15"/>
    <s v="บจก.ท่าอุแทไมนิ่ง"/>
    <d v="2023-03-14T00:00:00"/>
    <s v="18.sB+"/>
    <x v="1"/>
    <s v="ท่าอุแทไมนิ่ง"/>
    <s v="3.SMEs"/>
    <s v="SMEs 3"/>
    <n v="0"/>
    <x v="0"/>
  </r>
  <r>
    <n v="750457513"/>
    <s v="12/07/2022 00:00:00"/>
    <s v="02/08/2024 00:00:00"/>
    <x v="12"/>
    <n v="90072"/>
    <s v="บจก นครศรี เอ็กซ์ปอร์ต"/>
    <d v="2021-07-09T00:00:00"/>
    <s v="21.sC+"/>
    <x v="17"/>
    <s v="นครศรี  เอ็กซ์ปอร์ต"/>
    <d v="2022-01-11T00:00:00"/>
    <s v="18.sB+"/>
    <x v="1"/>
    <s v="นครศรี เอ็กซ์ปอร์ต"/>
    <s v="3.SMEs"/>
    <s v="SMEs 1"/>
    <n v="0"/>
    <x v="0"/>
  </r>
  <r>
    <n v="750811477"/>
    <s v="04/29/2019 00:00:00"/>
    <s v="03/28/2027 00:00:00"/>
    <x v="1"/>
    <n v="50001"/>
    <s v="พลังงานไทยเสริมสุข"/>
    <d v="2020-12-22T00:00:00"/>
    <s v="12.D+"/>
    <x v="19"/>
    <s v="พลังงานไทยเสริมสุข"/>
    <d v="2022-12-23T00:00:00"/>
    <s v="8.CC"/>
    <x v="7"/>
    <s v="บริษัท พลังงานไทยเสริมสุข จำกัด"/>
    <s v="3.SMEs"/>
    <s v="SMEs 1"/>
    <n v="0"/>
    <x v="0"/>
  </r>
  <r>
    <n v="750097208"/>
    <s v="03/10/2023 00:00:00"/>
    <s v="11/08/2023 00:00:00"/>
    <x v="0"/>
    <n v="60002"/>
    <s v="นายปรัชญา และนางไหรหนาบ พยายาม"/>
    <d v="2022-02-22T00:00:00"/>
    <s v="16.sBBB"/>
    <x v="11"/>
    <s v="นายปรัชญา และนางไหรหนาบ พยายาม"/>
    <d v="2022-11-08T00:00:00"/>
    <s v="17.sBB"/>
    <x v="13"/>
    <s v="ปรัชญา พยายาม"/>
    <s v="3.SMEs"/>
    <s v="SMEs 3"/>
    <n v="2"/>
    <x v="1"/>
  </r>
  <r>
    <n v="730011161"/>
    <s v="05/25/2023 00:00:00"/>
    <s v="12/08/2023 00:00:00"/>
    <x v="0"/>
    <n v="60002"/>
    <s v="นายอัดนาน หะยีและนางสาวนุรฮา"/>
    <d v="2020-02-27T00:00:00"/>
    <s v="18.sB+"/>
    <x v="1"/>
    <s v="นายอัดนาน หะยีและนางสาวนุรฮา"/>
    <d v="2020-06-10T00:00:00"/>
    <s v="19.sCCC"/>
    <x v="14"/>
    <s v="อัดนาน หะยี"/>
    <s v="3.SMEs"/>
    <s v="SMEs 3"/>
    <n v="0"/>
    <x v="0"/>
  </r>
  <r>
    <n v="750722644"/>
    <s v="07/13/2017 00:00:00"/>
    <s v="07/12/2024 00:00:00"/>
    <x v="4"/>
    <m/>
    <s v="นายวุฒิศักดิ์ ทองเกิด"/>
    <d v="2020-02-05T00:00:00"/>
    <s v="9.C+"/>
    <x v="6"/>
    <s v="นายวุฒิศักดิ์ ทองเกิด"/>
    <d v="2023-06-14T00:00:00"/>
    <s v="6.B+"/>
    <x v="5"/>
    <s v="วุฒิศักดิ์ ทองเกิด"/>
    <s v="3.SMEs"/>
    <s v="SMEs 3"/>
    <n v="0"/>
    <x v="0"/>
  </r>
  <r>
    <n v="750907291"/>
    <s v="04/26/2021 00:00:00"/>
    <s v="04/25/2031 00:00:00"/>
    <x v="1"/>
    <n v="50001"/>
    <s v="น.ส.วิณัฐมิตรา สกุลเรมธนาภักดี"/>
    <d v="2022-03-17T00:00:00"/>
    <s v="17.sBB"/>
    <x v="15"/>
    <s v="น.ส.วิณัฐมิตรา สกุลเรมธนาภักดี"/>
    <d v="2022-03-17T00:00:00"/>
    <s v="17.sBB"/>
    <x v="13"/>
    <s v="วิณัฐมิตรา สกุลเรมธนาภักดี"/>
    <s v="3.SMEs"/>
    <s v="TDR"/>
    <n v="14"/>
    <x v="1"/>
  </r>
  <r>
    <n v="610003767"/>
    <s v="09/27/2022 00:00:00"/>
    <s v="09/26/2029 00:00:00"/>
    <x v="1"/>
    <n v="50001"/>
    <s v="นายมูฮัมมัดซัลมาน คอยา"/>
    <d v="2022-06-09T00:00:00"/>
    <s v="17.sBB"/>
    <x v="15"/>
    <s v="นายมูฮัมมัดซัลมาน คอยา"/>
    <d v="2022-06-09T00:00:00"/>
    <s v="17.sBB"/>
    <x v="13"/>
    <s v="มูฮัมมัดซัลมาน คอยา"/>
    <s v="3.SMEs"/>
    <s v="SMEs 3"/>
    <n v="0"/>
    <x v="0"/>
  </r>
  <r>
    <n v="750080798"/>
    <s v="09/26/2023 00:00:00"/>
    <s v="09/25/2024 00:00:00"/>
    <x v="4"/>
    <m/>
    <s v="นางนพวรรณ ราษีพฤกษ์"/>
    <d v="2023-07-24T00:00:00"/>
    <s v="15.sA+"/>
    <x v="3"/>
    <s v="นางนพวรรณ ราษีพฤกษ์"/>
    <d v="2023-07-24T00:00:00"/>
    <s v="15.sA+"/>
    <x v="3"/>
    <m/>
    <m/>
    <m/>
    <n v="0"/>
    <x v="0"/>
  </r>
  <r>
    <n v="730013902"/>
    <s v="06/23/2016 00:00:00"/>
    <s v="10/15/2028 00:00:00"/>
    <x v="1"/>
    <n v="50001"/>
    <s v="นางอาภรณ์ นายก่อเหช กสิคุณ และนายฟ้าคำรณ พยายาม"/>
    <d v="2022-03-15T00:00:00"/>
    <s v="20.sCC"/>
    <x v="9"/>
    <s v="นางอาภรณ์ นายก่อเหช กสิคุณ และนายฟ้าคำรณ พยายาม"/>
    <d v="2022-03-15T00:00:00"/>
    <s v="20.sCC"/>
    <x v="9"/>
    <s v="อาภรณ์ กสิคุณ"/>
    <s v="3.SMEs"/>
    <s v="SMEs 3"/>
    <n v="0"/>
    <x v="0"/>
  </r>
  <r>
    <n v="580001742"/>
    <s v="10/16/2018 00:00:00"/>
    <s v="08/13/2028 00:00:00"/>
    <x v="1"/>
    <n v="50001"/>
    <s v="พิไลพร จันทร์อ่อน"/>
    <d v="2020-12-16T00:00:00"/>
    <s v="16.sBBB"/>
    <x v="11"/>
    <s v="นางสาวพิไลพร จันทร์อ่อน"/>
    <d v="2022-10-20T00:00:00"/>
    <s v="16.sBBB"/>
    <x v="11"/>
    <s v="พิไลพร จันทร์อ่อน"/>
    <s v="3.SMEs"/>
    <s v="SMEs 3"/>
    <n v="0"/>
    <x v="0"/>
  </r>
  <r>
    <n v="750755937"/>
    <s v="01/09/2018 00:00:00"/>
    <s v="04/08/2030 00:00:00"/>
    <x v="1"/>
    <n v="50007"/>
    <s v="นางวิไล นาวีว่อง"/>
    <d v="2020-12-03T00:00:00"/>
    <s v="19.sCCC"/>
    <x v="13"/>
    <s v="นางวิไล นาวีว่อง"/>
    <d v="2022-09-02T00:00:00"/>
    <s v="22.sDDD"/>
    <x v="17"/>
    <s v="วิไล นาวีว่อง"/>
    <s v="3.SMEs"/>
    <s v="SMEs 3"/>
    <n v="3"/>
    <x v="1"/>
  </r>
  <r>
    <n v="750932088"/>
    <s v="02/13/2023 00:00:00"/>
    <s v="06/12/2023 00:00:00"/>
    <x v="0"/>
    <n v="60002"/>
    <s v="บ ชลาลัยพิศาล"/>
    <d v="2022-12-22T00:00:00"/>
    <s v="22.sDDD"/>
    <x v="20"/>
    <s v="บ ชลาลัยพิศาล"/>
    <d v="2022-12-22T00:00:00"/>
    <s v="22.sDDD"/>
    <x v="17"/>
    <s v="ชลาลัยพิศาล"/>
    <s v="3.SMEs"/>
    <s v="SMEs 3"/>
    <n v="5"/>
    <x v="1"/>
  </r>
  <r>
    <n v="670007676"/>
    <s v="09/20/2019 00:00:00"/>
    <s v="07/19/2033 00:00:00"/>
    <x v="1"/>
    <n v="50009"/>
    <s v="วิรยุทธ ขยันการ"/>
    <d v="2020-05-19T00:00:00"/>
    <s v="7.CCC"/>
    <x v="10"/>
    <s v="นายวิระยุทธ ขยันการ"/>
    <d v="2023-08-30T00:00:00"/>
    <s v="17.sBB"/>
    <x v="13"/>
    <s v="วิระยุทธ ขยันการ"/>
    <s v="3.SMEs"/>
    <s v="SMEs 3"/>
    <n v="0"/>
    <x v="0"/>
  </r>
  <r>
    <n v="750930842"/>
    <s v="12/17/2021 00:00:00"/>
    <s v="12/16/2025 00:00:00"/>
    <x v="1"/>
    <n v="50001"/>
    <s v="นายนรินทร์ สันแดง"/>
    <d v="2022-11-11T00:00:00"/>
    <s v="17.sBB"/>
    <x v="15"/>
    <s v="นายนรินทร์ สันแดง"/>
    <d v="2022-11-11T00:00:00"/>
    <s v="17.sBB"/>
    <x v="13"/>
    <s v="นรินทร์ สันแดง"/>
    <s v="3.SMEs"/>
    <s v="SMEs3"/>
    <n v="0"/>
    <x v="0"/>
  </r>
  <r>
    <n v="750482605"/>
    <s v="01/16/2020 00:00:00"/>
    <s v="01/15/2024 00:00:00"/>
    <x v="6"/>
    <n v="80001"/>
    <s v="บริษัท รุสลัน เซ็นเตอร์"/>
    <d v="2020-12-22T00:00:00"/>
    <s v="10.DDD"/>
    <x v="7"/>
    <s v="บริษัท รุสลัน เซ็นเตอร์"/>
    <d v="2020-12-22T00:00:00"/>
    <s v="10.DDD"/>
    <x v="8"/>
    <m/>
    <m/>
    <m/>
    <m/>
    <x v="2"/>
  </r>
  <r>
    <n v="750920754"/>
    <s v="08/23/2021 00:00:00"/>
    <s v="01/24/2024 00:00:00"/>
    <x v="0"/>
    <n v="60002"/>
    <s v="อาทิตย์วงศ์ คอนสตรัคชั่น แอนด์ เอ็นจิเนียริ่ง"/>
    <d v="2021-07-23T00:00:00"/>
    <s v="19.sCCC"/>
    <x v="13"/>
    <s v="อาทิตย์วงศ์ คอนสตรัคชั่น แอนด์ เอ็นจิเนียริ่ง"/>
    <d v="2023-11-13T00:00:00"/>
    <s v="17.sBB"/>
    <x v="13"/>
    <s v="อาทิตย์วงศ์ คอนสตรัคชั่น แอนด์ เอ็นจิเนียริ่ง"/>
    <s v="3.SMEs"/>
    <s v="SMEs 2"/>
    <n v="0"/>
    <x v="0"/>
  </r>
  <r>
    <n v="750642364"/>
    <s v="02/27/2017 00:00:00"/>
    <s v="02/26/2024 00:00:00"/>
    <x v="4"/>
    <m/>
    <s v="บริษัท พินิจนันท์ จำกัด"/>
    <d v="2020-03-13T00:00:00"/>
    <s v="17.sBB"/>
    <x v="15"/>
    <s v="พินิจนันท์ จำกัด"/>
    <d v="2021-11-15T00:00:00"/>
    <s v="17.sBB"/>
    <x v="13"/>
    <s v="พินิจนันท์"/>
    <s v="3.SMEs"/>
    <s v="SMEs 1"/>
    <n v="0"/>
    <x v="0"/>
  </r>
  <r>
    <n v="750852039"/>
    <s v="11/07/2022 00:00:00"/>
    <s v="11/06/2042 00:00:00"/>
    <x v="3"/>
    <n v="20002"/>
    <s v="นายศักดิ์ชาย สืบสวัสดิ์ และ น.ส.ซักกีนะ พลีบัตร"/>
    <d v="2021-04-23T00:00:00"/>
    <s v="16.sBBB"/>
    <x v="11"/>
    <s v="นายศักดิ์ชาย สืบสวัสดิ์ และ น.ส.ซักกีนะ พลีบัตร"/>
    <d v="2021-04-23T00:00:00"/>
    <s v="16.sBBB"/>
    <x v="11"/>
    <s v="ศักดิ์ชาย สืบสวัสดิ์"/>
    <s v="3.SMEs"/>
    <s v="SMEs 2"/>
    <n v="0"/>
    <x v="0"/>
  </r>
  <r>
    <n v="750870049"/>
    <s v="08/06/2020 00:00:00"/>
    <s v="06/30/2032 00:00:00"/>
    <x v="3"/>
    <n v="20002"/>
    <s v="นายสุพจน์ และนางสุพัตรา ภู่เปี่ยม"/>
    <d v="2021-09-20T00:00:00"/>
    <s v="17.sBB"/>
    <x v="15"/>
    <s v="นายสุพจน์ และนางสุพัตรา ภู่เปี่ยม"/>
    <d v="2021-09-20T00:00:00"/>
    <s v="17.sBB"/>
    <x v="13"/>
    <s v="สุพัตรา ภู่เปี่ยม"/>
    <s v="1.Retail/Consumer"/>
    <n v="0"/>
    <n v="2"/>
    <x v="1"/>
  </r>
  <r>
    <n v="750870041"/>
    <s v="08/11/2020 00:00:00"/>
    <s v="06/30/2032 00:00:00"/>
    <x v="1"/>
    <n v="50009"/>
    <s v="สุพจน์ ภู่เปี่ยม และ สุพัตรา ภู่เปี่ยม"/>
    <d v="2020-07-02T00:00:00"/>
    <s v="18.sB+"/>
    <x v="1"/>
    <s v="สุพจน์ ภู่เปี่ยม และ สุพัตรา ภู่เปี่ยม"/>
    <d v="2020-07-02T00:00:00"/>
    <s v="18.sB+"/>
    <x v="1"/>
    <s v="สุพจน์ ภู่เปี่ยม"/>
    <s v="3.SMEs"/>
    <s v="SMEs 1"/>
    <n v="3"/>
    <x v="1"/>
  </r>
  <r>
    <n v="530000809"/>
    <s v="08/04/2021 00:00:00"/>
    <s v="08/04/2041 00:00:00"/>
    <x v="10"/>
    <n v="10005"/>
    <s v="นายนิอัซรี เจ๊ะเมาะ และ นางสาวนูรดียานา มะ"/>
    <d v="2023-10-18T00:00:00"/>
    <s v="17.sBB"/>
    <x v="15"/>
    <s v="นายนิอัซรี เจ๊ะเมาะ และ นางสาวนูรดียานา มะ"/>
    <d v="2023-10-18T00:00:00"/>
    <s v="17.sBB"/>
    <x v="13"/>
    <s v="นิอัซรี เจ๊ะเมาะ"/>
    <s v="1.Retail/Consumer"/>
    <n v="0"/>
    <n v="0"/>
    <x v="0"/>
  </r>
  <r>
    <n v="750080392"/>
    <s v="01/15/2013 00:00:00"/>
    <s v="08/31/2024 00:00:00"/>
    <x v="1"/>
    <n v="50011"/>
    <s v="บริษัท เอเอ็มแอล ดีเวลลอปเมนท์ส จำกัด"/>
    <d v="2020-04-16T00:00:00"/>
    <s v="6.B+"/>
    <x v="0"/>
    <s v="เอเอ็มแอล ดีเวลลอปเมนท์ส"/>
    <d v="2022-11-03T00:00:00"/>
    <s v="6.B+"/>
    <x v="5"/>
    <s v="เอเอ็มแอล ดีเวลลอปเมนท์ส"/>
    <s v="3.SMEs"/>
    <s v="SMEs 1"/>
    <n v="4"/>
    <x v="1"/>
  </r>
  <r>
    <n v="750760716"/>
    <s v="03/08/2018 00:00:00"/>
    <s v="08/31/2033 00:00:00"/>
    <x v="3"/>
    <n v="20002"/>
    <s v="นายสุรัตน์  เจ๊ะอีแต"/>
    <d v="2020-11-24T00:00:00"/>
    <s v="19.sCCC"/>
    <x v="13"/>
    <s v="นายสุรัตน์  เจ๊ะอีแต"/>
    <d v="2020-11-24T00:00:00"/>
    <s v="19.sCCC"/>
    <x v="14"/>
    <s v="สุรัตน์ เจ๊ะอีแต"/>
    <s v="3.SMEs"/>
    <s v="TDR"/>
    <n v="5"/>
    <x v="1"/>
  </r>
  <r>
    <n v="590000927"/>
    <s v="10/09/2023 00:00:00"/>
    <s v="09/30/2025 00:00:00"/>
    <x v="11"/>
    <n v="1001"/>
    <s v="เฟาซี ดอเล๊าะ"/>
    <d v="2020-03-11T00:00:00"/>
    <s v="17.sBB"/>
    <x v="15"/>
    <s v="นายเฟาซี ดอเล๊าะ"/>
    <d v="2022-03-09T00:00:00"/>
    <s v="20.sCC"/>
    <x v="9"/>
    <s v="เฟาซี ดอเล๊าะ"/>
    <s v="3.SMEs"/>
    <s v="SMEs 3"/>
    <n v="9"/>
    <x v="1"/>
  </r>
  <r>
    <n v="750792563"/>
    <s v="03/15/2019 00:00:00"/>
    <s v="09/15/2024 00:00:00"/>
    <x v="6"/>
    <n v="80002"/>
    <s v="บจก.ไอริส กรุ๊ฟ (IDEN เกษตร พหลยิน)"/>
    <d v="2020-02-19T00:00:00"/>
    <s v="5.BB"/>
    <x v="8"/>
    <s v="บ ไอริส กรุ๊ป"/>
    <d v="2022-07-15T00:00:00"/>
    <s v="9.C+"/>
    <x v="10"/>
    <s v="ไอริส กรุ๊ป"/>
    <s v="4.Corporate"/>
    <s v="ฝ่ายธุรกิจ 1"/>
    <n v="12"/>
    <x v="1"/>
  </r>
  <r>
    <n v="750884879"/>
    <s v="09/29/2020 00:00:00"/>
    <s v="08/30/2026 00:00:00"/>
    <x v="1"/>
    <n v="50001"/>
    <s v="สมบูรณ์ เชื่องยาง"/>
    <d v="2020-08-24T00:00:00"/>
    <s v="16.sBBB"/>
    <x v="11"/>
    <s v="นายสมบูรณ์ เชื่องยาง"/>
    <d v="2022-08-18T00:00:00"/>
    <s v="17.sBB"/>
    <x v="13"/>
    <s v="สมบูรณ์ เชื่องยาง"/>
    <s v="3.SMEs"/>
    <s v="SMEs 3"/>
    <n v="0"/>
    <x v="0"/>
  </r>
  <r>
    <n v="750930201"/>
    <s v="11/26/2021 00:00:00"/>
    <s v="11/25/2031 00:00:00"/>
    <x v="1"/>
    <n v="50009"/>
    <s v="นางสาวไมมุง  บือราเฮง และ นายนิเยะ  สามะ"/>
    <d v="2022-09-27T00:00:00"/>
    <s v="16.sBBB"/>
    <x v="11"/>
    <s v="นางสาวไมมุง  บือราเฮง และ นายนิเยะ  สามะ"/>
    <d v="2022-09-27T00:00:00"/>
    <s v="16.sBBB"/>
    <x v="11"/>
    <s v="ไมมุง บือราเฮง"/>
    <s v="3.SMEs"/>
    <s v="SMEs 3"/>
    <n v="0"/>
    <x v="0"/>
  </r>
  <r>
    <n v="530015194"/>
    <s v="11/01/2021 00:00:00"/>
    <s v="11/01/2051 00:00:00"/>
    <x v="3"/>
    <n v="20002"/>
    <s v="นางสาวนาซูฮา เจ๊ะดอ"/>
    <d v="2023-08-02T00:00:00"/>
    <s v="18.sB+"/>
    <x v="1"/>
    <s v="นางสาวนาซูฮา เจ๊ะดอ"/>
    <d v="2023-08-02T00:00:00"/>
    <s v="18.sB+"/>
    <x v="1"/>
    <s v="นาซูฮา เจ๊ะดอ"/>
    <s v="1.Retail/Consumer"/>
    <n v="0"/>
    <n v="0"/>
    <x v="0"/>
  </r>
  <r>
    <n v="750697586"/>
    <s v="12/22/2016 00:00:00"/>
    <s v="02/28/2035 00:00:00"/>
    <x v="1"/>
    <n v="50009"/>
    <s v="สมาน กองข้าวเรียบ"/>
    <d v="2020-05-05T00:00:00"/>
    <s v="9.C+"/>
    <x v="6"/>
    <s v="สมาน กองข้าวเรียบ"/>
    <d v="2022-03-04T00:00:00"/>
    <s v="11.DD"/>
    <x v="12"/>
    <s v="สมาน กองข้าวเรียบ"/>
    <s v="3.SMEs"/>
    <s v="SMEs 1"/>
    <n v="0"/>
    <x v="0"/>
  </r>
  <r>
    <n v="610023639"/>
    <s v="06/20/2022 00:00:00"/>
    <s v="06/19/2032 00:00:00"/>
    <x v="3"/>
    <n v="20002"/>
    <s v="นายมะรอพี เจ๊ะน๊ะ"/>
    <d v="2022-07-26T00:00:00"/>
    <s v="17.sBB"/>
    <x v="15"/>
    <s v="นายมะรอพี เจ๊ะน๊ะ"/>
    <d v="2022-07-26T00:00:00"/>
    <s v="17.sBB"/>
    <x v="13"/>
    <s v="มะรอพี เจ๊ะน๊ะ"/>
    <s v="3.SMEs"/>
    <s v="SMEs 3"/>
    <n v="0"/>
    <x v="0"/>
  </r>
  <r>
    <n v="750271193"/>
    <s v="09/17/2012 00:00:00"/>
    <s v="12/06/2023 00:00:00"/>
    <x v="6"/>
    <n v="80002"/>
    <s v="บริษัท เอส.ดี.แอสฟัลท์ จำกัด"/>
    <d v="2020-06-24T00:00:00"/>
    <s v="6.B+"/>
    <x v="0"/>
    <s v="เอส.ดี.แอสฟัลท์"/>
    <d v="2022-12-07T00:00:00"/>
    <s v="8.CC"/>
    <x v="7"/>
    <s v="เอส.ดี.แอสฟัลท์"/>
    <s v="3.SMEs"/>
    <s v="SMEs 1"/>
    <n v="0"/>
    <x v="0"/>
  </r>
  <r>
    <n v="750303566"/>
    <s v="05/02/2023 00:00:00"/>
    <s v="05/02/2024 00:00:00"/>
    <x v="4"/>
    <m/>
    <s v="สถาพร  โสภณพิจิตรไพศาล"/>
    <d v="2022-04-26T00:00:00"/>
    <s v="17.sBB"/>
    <x v="15"/>
    <s v="สถาพร  โสภณพิจิตรไพศาล"/>
    <d v="2022-04-26T00:00:00"/>
    <s v="17.sBB"/>
    <x v="13"/>
    <s v="สถาพร โสภณพิจิตรไพศาล"/>
    <s v="3.SMEs"/>
    <s v="SMEs 1"/>
    <n v="0"/>
    <x v="0"/>
  </r>
  <r>
    <n v="750886925"/>
    <s v="09/04/2023 00:00:00"/>
    <s v="10/08/2024 00:00:00"/>
    <x v="4"/>
    <m/>
    <s v="แวหามะ จุลย์พงษา"/>
    <d v="2020-09-03T00:00:00"/>
    <s v="16.sBBB"/>
    <x v="11"/>
    <s v="นายแวหามะ จุลย์พงษา"/>
    <d v="2023-10-08T00:00:00"/>
    <s v="16.sBBB"/>
    <x v="11"/>
    <s v="แวหามะ จุลย์พงษา"/>
    <s v="3.SMEs"/>
    <s v="SMEs 3"/>
    <n v="0"/>
    <x v="0"/>
  </r>
  <r>
    <n v="710001966"/>
    <s v="09/25/2007 00:00:00"/>
    <s v="10/31/2028 00:00:00"/>
    <x v="1"/>
    <n v="50009"/>
    <s v="นางสาวหาหวา  ขาวเชื้อ /นายสวาท  เจะหนู"/>
    <d v="2020-12-30T00:00:00"/>
    <s v="17.sBB"/>
    <x v="15"/>
    <s v="นางสาวหาหวา  ขาวเชื้อ /นายสวาท  เจะหนู"/>
    <d v="2020-12-30T00:00:00"/>
    <s v="17.sBB"/>
    <x v="13"/>
    <s v="หาหวา ขาวเชื้อ"/>
    <s v="3.SMEs"/>
    <s v="SMEs 3"/>
    <n v="0"/>
    <x v="0"/>
  </r>
  <r>
    <n v="750505948"/>
    <s v="01/06/2020 00:00:00"/>
    <s v="06/30/2023 00:00:00"/>
    <x v="11"/>
    <n v="1001"/>
    <s v="บจก. เนเจอร์ คอนเซ็ปต์ ฟู้ด"/>
    <d v="2020-06-15T00:00:00"/>
    <s v="10.DDD"/>
    <x v="7"/>
    <s v="เนเจอร์ คอนเซ็ปต์ ฟู้ด"/>
    <d v="2021-01-20T00:00:00"/>
    <s v="10.DDD"/>
    <x v="8"/>
    <s v="เนเจอร์ คอนเซ็ปต์ ฟู้ด"/>
    <s v="3.SMEs"/>
    <s v="TDR"/>
    <n v="27"/>
    <x v="1"/>
  </r>
  <r>
    <n v="510001539"/>
    <s v="06/29/2018 00:00:00"/>
    <s v="06/30/2030 00:00:00"/>
    <x v="0"/>
    <n v="60002"/>
    <s v="หจก ท่าหินนำชัย"/>
    <d v="2020-09-25T00:00:00"/>
    <s v="10.DDD"/>
    <x v="7"/>
    <s v="หจก ท่าหินนำชัย"/>
    <d v="2020-09-25T00:00:00"/>
    <s v="10.DDD"/>
    <x v="8"/>
    <s v="ท่าหินนำชัย"/>
    <s v="3.SMEs"/>
    <s v="TDR"/>
    <n v="25"/>
    <x v="1"/>
  </r>
  <r>
    <n v="750912432"/>
    <s v="07/23/2021 00:00:00"/>
    <s v="07/22/2027 00:00:00"/>
    <x v="1"/>
    <n v="50001"/>
    <s v="นางปารณีย์ จินดาวัฒนพงศ์"/>
    <d v="2022-08-06T00:00:00"/>
    <s v="16.sBBB"/>
    <x v="11"/>
    <s v="นางปารณีย์ จินดาวัฒนพงศ์"/>
    <d v="2022-08-06T00:00:00"/>
    <s v="16.sBBB"/>
    <x v="11"/>
    <s v="ปารณีย์ จินดาวัฒนพงศ์"/>
    <s v="3.SMEs"/>
    <s v="SMEs3"/>
    <n v="0"/>
    <x v="0"/>
  </r>
  <r>
    <n v="750051994"/>
    <s v="06/30/2020 00:00:00"/>
    <s v="01/31/2033 00:00:00"/>
    <x v="1"/>
    <n v="50001"/>
    <s v="นางสาวนริศรา  ดารกัย"/>
    <d v="2020-06-05T00:00:00"/>
    <s v="17.sBB"/>
    <x v="15"/>
    <s v="น.ส.นริศรา ดารกัย"/>
    <d v="2022-06-13T00:00:00"/>
    <s v="22.sDDD"/>
    <x v="17"/>
    <s v="นริศรา ดารากัย"/>
    <s v="3.SMEs"/>
    <s v="TDR"/>
    <n v="10"/>
    <x v="1"/>
  </r>
  <r>
    <n v="730046386"/>
    <s v="10/27/2016 00:00:00"/>
    <s v="10/29/2030 00:00:00"/>
    <x v="11"/>
    <n v="1001"/>
    <s v="น.ส.อำภา ทองเกิดและนายประกอบ ยาจิ"/>
    <d v="2021-08-30T00:00:00"/>
    <s v="10.DDD"/>
    <x v="7"/>
    <s v="น.ส.อำภา ทองเกิด และนายประกอบ ยาจิ"/>
    <d v="2022-12-29T00:00:00"/>
    <s v="10.DDD"/>
    <x v="8"/>
    <s v="อำภา ทองเกิด"/>
    <s v="3.SMEs"/>
    <s v="SMEs 3"/>
    <n v="0"/>
    <x v="0"/>
  </r>
  <r>
    <n v="750591674"/>
    <s v="10/25/2023 00:00:00"/>
    <s v="10/24/2024 00:00:00"/>
    <x v="2"/>
    <n v="1"/>
    <s v="นายอาลิฟ หะยีมายอ"/>
    <d v="2023-11-09T00:00:00"/>
    <s v="17.sBB"/>
    <x v="15"/>
    <s v="นายอาลิฟ หะยีมายอ"/>
    <d v="2023-11-09T00:00:00"/>
    <s v="17.sBB"/>
    <x v="13"/>
    <m/>
    <m/>
    <m/>
    <n v="0"/>
    <x v="0"/>
  </r>
  <r>
    <n v="750199663"/>
    <s v="06/10/2020 00:00:00"/>
    <s v="06/09/2030 00:00:00"/>
    <x v="1"/>
    <n v="50001"/>
    <s v="นางสุริตา นิยมเดชา"/>
    <d v="2020-05-11T00:00:00"/>
    <s v="16.sBBB"/>
    <x v="11"/>
    <s v="นางสุริตา นิยมเดชา"/>
    <d v="2022-04-25T00:00:00"/>
    <s v="16.sBBB"/>
    <x v="11"/>
    <s v="สุริตา นิยมเดชา"/>
    <s v="3.SMEs"/>
    <s v="SMEs 3"/>
    <n v="0"/>
    <x v="0"/>
  </r>
  <r>
    <n v="750602260"/>
    <s v="09/07/2021 00:00:00"/>
    <s v="09/06/2026 00:00:00"/>
    <x v="1"/>
    <n v="50001"/>
    <s v="หจก.เอสแอนด์เทรดเซ็นเตอร์"/>
    <d v="2020-06-17T00:00:00"/>
    <s v="17.sBB"/>
    <x v="15"/>
    <s v="หจก เอสแอนด์เคเทรดเซ็นเตอร์"/>
    <d v="2022-12-15T00:00:00"/>
    <s v="18.sB+"/>
    <x v="1"/>
    <s v="เอสแอนด์เคเทรดเซ็นเตอร์"/>
    <s v="3.SMEs"/>
    <s v="SMEs 2"/>
    <n v="0"/>
    <x v="0"/>
  </r>
  <r>
    <n v="310003929"/>
    <s v="02/29/2008 00:00:00"/>
    <s v="10/31/2030 00:00:00"/>
    <x v="10"/>
    <n v="10005"/>
    <s v="นายกอเดช ผิวดี และนางมาลี ผิวดี"/>
    <d v="2022-12-26T00:00:00"/>
    <s v="20.sCC"/>
    <x v="9"/>
    <s v="นายกอเดช ผิวดี และนางมาลี ผิวดี"/>
    <d v="2022-12-26T00:00:00"/>
    <s v="20.sCC"/>
    <x v="9"/>
    <s v="กอเดช ผิวดี"/>
    <s v="3.SMEs"/>
    <s v="SMEs 3"/>
    <n v="0"/>
    <x v="0"/>
  </r>
  <r>
    <n v="550002011"/>
    <s v="11/26/2012 00:00:00"/>
    <s v="07/31/2023 00:00:00"/>
    <x v="0"/>
    <n v="60002"/>
    <s v="เปี่ยมสุข ไมน์ แอนด์ คอนสตรัคชั่น"/>
    <d v="2020-10-26T00:00:00"/>
    <s v="10.DDD"/>
    <x v="7"/>
    <s v="เปี่ยมสุข ไมน์ แอนด์ คอนสตรัคชั่น"/>
    <d v="2020-10-26T00:00:00"/>
    <s v="10.DDD"/>
    <x v="8"/>
    <s v="เปี่ยมสุข ไมน์ แอนด์ คอนสตรัคชั่น"/>
    <s v="3.SMEs"/>
    <s v="SMEs 1"/>
    <n v="12"/>
    <x v="1"/>
  </r>
  <r>
    <n v="750419494"/>
    <s v="05/20/2014 00:00:00"/>
    <s v="07/31/2026 00:00:00"/>
    <x v="1"/>
    <n v="50002"/>
    <s v="นางสาวภูริดา ศิริมงคลกิจ"/>
    <d v="2020-05-20T00:00:00"/>
    <s v="17.sBB"/>
    <x v="15"/>
    <s v="นางสาวภูริดา ศิริมงคลกิจ"/>
    <d v="2020-05-20T00:00:00"/>
    <s v="17.sBB"/>
    <x v="13"/>
    <s v="ภูริดา ศิริมงคลกิจ"/>
    <s v="3.SMEs"/>
    <s v="SMEs 1"/>
    <n v="2"/>
    <x v="1"/>
  </r>
  <r>
    <n v="750157420"/>
    <s v="04/25/2023 00:00:00"/>
    <s v="05/17/2024 00:00:00"/>
    <x v="4"/>
    <m/>
    <s v="นายมาหะมะนูรดิน ดือแระ"/>
    <d v="2022-02-02T00:00:00"/>
    <s v="18.sB+"/>
    <x v="1"/>
    <s v="นายมาหะมะนูรดิน ดือเระ"/>
    <d v="2023-03-13T00:00:00"/>
    <s v="18.sB+"/>
    <x v="1"/>
    <s v="มาหะมะนูรดิน ดือเระ"/>
    <s v="3.SMEs"/>
    <s v="SMEs 3"/>
    <n v="0"/>
    <x v="0"/>
  </r>
  <r>
    <n v="750161763"/>
    <s v="01/25/2023 00:00:00"/>
    <s v="03/30/2024 00:00:00"/>
    <x v="4"/>
    <m/>
    <s v="นาสรี มะสาและ"/>
    <d v="2022-01-05T00:00:00"/>
    <s v="15.sA+"/>
    <x v="3"/>
    <s v="นาย  นาสรี มะสาและ _x000a_"/>
    <d v="2023-05-01T00:00:00"/>
    <s v="15.sA+"/>
    <x v="3"/>
    <s v="นาสรี มะสาและ"/>
    <s v="3.SMEs"/>
    <s v="SMEs 3"/>
    <n v="0"/>
    <x v="0"/>
  </r>
  <r>
    <n v="750978451"/>
    <s v="06/23/2023 00:00:00"/>
    <s v="06/22/2028 00:00:00"/>
    <x v="1"/>
    <n v="50001"/>
    <s v="นางสาวซับฮาห์ สาและ"/>
    <d v="2023-05-16T00:00:00"/>
    <s v="18.sB+"/>
    <x v="1"/>
    <s v="นางสาวซับฮาห์ สาและ"/>
    <d v="2023-05-16T00:00:00"/>
    <s v="18.sB+"/>
    <x v="1"/>
    <m/>
    <m/>
    <m/>
    <n v="0"/>
    <x v="0"/>
  </r>
  <r>
    <n v="750054253"/>
    <s v="02/24/2023 00:00:00"/>
    <s v="02/23/2024 00:00:00"/>
    <x v="4"/>
    <m/>
    <s v="นายอับดุลเลาะห์ อาแวมะ"/>
    <d v="2023-01-31T00:00:00"/>
    <s v="17.sBB"/>
    <x v="15"/>
    <s v="นายอับดุลเลาะห์ อาแวมะ"/>
    <d v="2023-01-31T00:00:00"/>
    <s v="17.sBB"/>
    <x v="13"/>
    <m/>
    <m/>
    <m/>
    <n v="0"/>
    <x v="0"/>
  </r>
  <r>
    <n v="610007017"/>
    <s v="12/22/2016 00:00:00"/>
    <s v="12/21/2026 00:00:00"/>
    <x v="1"/>
    <n v="50001"/>
    <s v="นายมักตาร์ ยีตาเฮ และนางมัสนะ ยีตาเฮ"/>
    <d v="2020-08-10T00:00:00"/>
    <s v="18.sB+"/>
    <x v="1"/>
    <s v="นายมักตาร์ ยีตาเฮ และนางมัสนะ ยีตาเฮ"/>
    <d v="2022-09-26T00:00:00"/>
    <s v="16.sBBB"/>
    <x v="11"/>
    <s v="มักตาร์ ยีตาเฮ"/>
    <s v="3.SMEs"/>
    <s v="SMEs 3"/>
    <n v="0"/>
    <x v="0"/>
  </r>
  <r>
    <n v="750841018"/>
    <s v="09/11/2019 00:00:00"/>
    <s v="09/10/2029 00:00:00"/>
    <x v="3"/>
    <n v="20002"/>
    <s v="นายสุรพล พลีคาม"/>
    <d v="2020-09-08T00:00:00"/>
    <s v="18.sB+"/>
    <x v="1"/>
    <s v="สุรพล  พลีคาม"/>
    <d v="2022-07-27T00:00:00"/>
    <s v="6.B+"/>
    <x v="5"/>
    <s v="สุรพล พลีคาม"/>
    <s v="3.SMEs"/>
    <s v="SMEs 1"/>
    <n v="0"/>
    <x v="0"/>
  </r>
  <r>
    <n v="540002759"/>
    <s v="08/15/2014 00:00:00"/>
    <s v="10/03/2024 00:00:00"/>
    <x v="6"/>
    <n v="80002"/>
    <s v="บริษัทบางกอกไพบูลย์ไพพ์ จำกัด"/>
    <d v="2020-01-16T00:00:00"/>
    <s v="10.DDD"/>
    <x v="7"/>
    <s v="บจ.บางกอกไพบูลย์ไพพ์"/>
    <d v="2022-08-02T00:00:00"/>
    <s v="6.B+"/>
    <x v="5"/>
    <s v="บางกอกไพบูลย์ไพพ์"/>
    <s v="3.SMEs"/>
    <s v="SMEs 1"/>
    <n v="0"/>
    <x v="0"/>
  </r>
  <r>
    <n v="750961045"/>
    <s v="09/29/2022 00:00:00"/>
    <s v="03/16/2024 00:00:00"/>
    <x v="6"/>
    <n v="80002"/>
    <s v="บ ดอนแก้ว999คอนสตรัคชั่น"/>
    <d v="2022-09-15T00:00:00"/>
    <s v="6.B+"/>
    <x v="0"/>
    <s v="บ ดอนแก้ว999คอนสตรัคชั่น"/>
    <d v="2022-09-15T00:00:00"/>
    <s v="6.B+"/>
    <x v="5"/>
    <s v="ดอนแก้ว 999 คอนสตรัคชั่น จำกัด"/>
    <s v="3.SMEs"/>
    <s v="SMEs 2"/>
    <n v="0"/>
    <x v="0"/>
  </r>
  <r>
    <n v="320000267"/>
    <s v="08/22/2022 00:00:00"/>
    <s v="09/25/2023 00:00:00"/>
    <x v="4"/>
    <m/>
    <s v="นายฮามิ-นางขอลีเย๊าะ ดอรอสะ"/>
    <d v="2020-04-15T00:00:00"/>
    <s v="17.sBB"/>
    <x v="15"/>
    <s v="นายฮามิ-นางขอลีเย๊าะ ดอรอสะ"/>
    <d v="2020-08-26T00:00:00"/>
    <s v="20.sCC"/>
    <x v="9"/>
    <s v="ขอลีเย๊าะ ดอรอสะ"/>
    <s v="3.SMEs"/>
    <s v="SMEs 3"/>
    <n v="7"/>
    <x v="1"/>
  </r>
  <r>
    <n v="750899787"/>
    <s v="03/19/2021 00:00:00"/>
    <s v="03/19/2032 00:00:00"/>
    <x v="1"/>
    <n v="50001"/>
    <s v="ฐกร สายเพ็ชร"/>
    <d v="2020-11-27T00:00:00"/>
    <s v="6.B+"/>
    <x v="0"/>
    <s v="นายฐกร สายเพ็ชร"/>
    <d v="2022-05-30T00:00:00"/>
    <s v="18.sB+"/>
    <x v="1"/>
    <s v="ฐกร สายเพ็ชร"/>
    <s v="3.SMEs"/>
    <s v="SMEs 1"/>
    <n v="0"/>
    <x v="0"/>
  </r>
  <r>
    <n v="730011945"/>
    <s v="02/16/2023 00:00:00"/>
    <s v="02/15/2033 00:00:00"/>
    <x v="1"/>
    <n v="50001"/>
    <s v="นายอับดุลรอนิง อียง"/>
    <d v="2023-01-13T00:00:00"/>
    <s v="18.sB+"/>
    <x v="1"/>
    <s v="นายอับดุลรอนิง อียง"/>
    <d v="2023-01-13T00:00:00"/>
    <s v="18.sB+"/>
    <x v="1"/>
    <m/>
    <m/>
    <m/>
    <n v="0"/>
    <x v="0"/>
  </r>
  <r>
    <n v="750501295"/>
    <s v="03/16/2023 00:00:00"/>
    <s v="04/10/2024 00:00:00"/>
    <x v="4"/>
    <m/>
    <s v="นายณัฐวุติ เป๊าะมา และ นส.หานา เจะดะ"/>
    <d v="2023-02-21T00:00:00"/>
    <s v="16.sBBB"/>
    <x v="11"/>
    <s v="นายณัฐวุติ เป๊าะมา และ นส.หานา เจะดะ"/>
    <d v="2023-02-21T00:00:00"/>
    <s v="16.sBBB"/>
    <x v="11"/>
    <s v="ณัฐวุติ เป๊าะมา"/>
    <s v="3.SMEs"/>
    <s v="SMEs 3"/>
    <n v="0"/>
    <x v="0"/>
  </r>
  <r>
    <n v="750270320"/>
    <s v="09/20/2023 00:00:00"/>
    <s v="11/15/2024 00:00:00"/>
    <x v="4"/>
    <m/>
    <s v="นางฟารีต๊ะ หะยีบานุง"/>
    <d v="2020-10-09T00:00:00"/>
    <s v="17.sBB"/>
    <x v="15"/>
    <s v="นางฟารีด๊ะ หะยีบำรุง"/>
    <d v="2023-01-09T00:00:00"/>
    <s v="16.sBBB"/>
    <x v="11"/>
    <s v="ฟารีด๊ะ หะยีบานุง"/>
    <s v="3.SMEs"/>
    <s v="SMEs 3"/>
    <n v="0"/>
    <x v="0"/>
  </r>
  <r>
    <n v="580013300"/>
    <s v="03/11/2020 00:00:00"/>
    <s v="03/10/2030 00:00:00"/>
    <x v="1"/>
    <n v="50009"/>
    <s v="นายเพียร แซ่ว่อง และนางสาวรัตนา เถรว่อง"/>
    <d v="2020-01-02T00:00:00"/>
    <s v="20.sCC"/>
    <x v="9"/>
    <s v="นายเพียร แซ่ว่อง และนางสาวรัตนา เถรว่อง"/>
    <d v="2022-01-14T00:00:00"/>
    <s v="20.sCC"/>
    <x v="9"/>
    <s v="เพียร แซ่ว่อง"/>
    <s v="3.SMEs"/>
    <s v="SMEs 3"/>
    <n v="0"/>
    <x v="0"/>
  </r>
  <r>
    <n v="730008896"/>
    <s v="11/30/2020 00:00:00"/>
    <s v="11/29/2030 00:00:00"/>
    <x v="1"/>
    <n v="50001"/>
    <s v="นายอนิรุตร์ ริทธิ์หมัดและ นายประเสริฐ ริทธิ์หมัด"/>
    <d v="2020-11-06T00:00:00"/>
    <s v="19.sCCC"/>
    <x v="13"/>
    <s v="อนิรุตร์ ริทธิ์หมัด"/>
    <d v="2023-11-23T00:00:00"/>
    <s v="19.sCCC"/>
    <x v="14"/>
    <s v="อนิรุตร์ ริทธิ์หมัด"/>
    <s v="3.SMEs"/>
    <s v="SMEs 1"/>
    <n v="0"/>
    <x v="0"/>
  </r>
  <r>
    <n v="750709570"/>
    <s v="07/03/2017 00:00:00"/>
    <s v="07/02/2034 00:00:00"/>
    <x v="3"/>
    <n v="20002"/>
    <s v="อนันต์ ปาทาน"/>
    <d v="2020-10-19T00:00:00"/>
    <s v="18.sB+"/>
    <x v="1"/>
    <s v="อนันต์  ปาทาน"/>
    <d v="2022-06-16T00:00:00"/>
    <s v="17.sBB"/>
    <x v="13"/>
    <s v="อนันต์ ปาทาน"/>
    <s v="3.SMEs"/>
    <s v="SMEs 1"/>
    <n v="0"/>
    <x v="0"/>
  </r>
  <r>
    <n v="750015248"/>
    <s v="02/28/2018 00:00:00"/>
    <s v="02/27/2028 00:00:00"/>
    <x v="1"/>
    <n v="50001"/>
    <s v="นางสาวใยนัสบี คามณีวงศ์"/>
    <d v="2020-08-05T00:00:00"/>
    <s v="17.sBB"/>
    <x v="15"/>
    <s v="น.ส.ใยนัสบี คามณีวงศ์"/>
    <d v="2023-05-02T00:00:00"/>
    <s v="17.sBB"/>
    <x v="13"/>
    <s v="ใยนัสบี คามณีวงศ์"/>
    <s v="3.SMEs"/>
    <s v="SMEs 2"/>
    <n v="0"/>
    <x v="0"/>
  </r>
  <r>
    <n v="750843571"/>
    <s v="03/14/2023 00:00:00"/>
    <s v="03/13/2024 00:00:00"/>
    <x v="4"/>
    <m/>
    <s v="นายรุสลัน สุหลง "/>
    <d v="2023-02-02T00:00:00"/>
    <s v="20.sCC"/>
    <x v="9"/>
    <s v="นายรุสลัน สุหลง "/>
    <d v="2023-02-02T00:00:00"/>
    <s v="20.sCC"/>
    <x v="9"/>
    <m/>
    <m/>
    <m/>
    <n v="0"/>
    <x v="0"/>
  </r>
  <r>
    <n v="750205256"/>
    <s v="01/24/2023 00:00:00"/>
    <s v="01/23/2024 00:00:00"/>
    <x v="4"/>
    <m/>
    <s v="น.ส.ฟัตมะห์ ลาเต๊ะ"/>
    <d v="2022-09-12T00:00:00"/>
    <s v="19.sCCC"/>
    <x v="13"/>
    <s v="น.ส.ฟัตมะห์ ลาเต๊ะ"/>
    <d v="2022-09-12T00:00:00"/>
    <s v="19.sCCC"/>
    <x v="14"/>
    <m/>
    <m/>
    <s v="SMEs 3"/>
    <n v="0"/>
    <x v="0"/>
  </r>
  <r>
    <n v="540000490"/>
    <s v="05/26/2010 00:00:00"/>
    <s v="11/30/2030 00:00:00"/>
    <x v="10"/>
    <n v="10004"/>
    <s v="บุญเลิศ และ ศิริพร เอียดวารี"/>
    <d v="2020-06-10T00:00:00"/>
    <s v="21.sC+"/>
    <x v="17"/>
    <s v="บุญเลิศ และ ศิริพร เอียดวารี"/>
    <d v="2020-06-10T00:00:00"/>
    <s v="21.sC+"/>
    <x v="16"/>
    <s v="บุญเลิศ เอียดวารี"/>
    <s v="3.SMEs"/>
    <s v="TDR"/>
    <n v="32"/>
    <x v="1"/>
  </r>
  <r>
    <n v="610011556"/>
    <s v="03/05/2021 00:00:00"/>
    <s v="06/30/2022 00:00:00"/>
    <x v="4"/>
    <m/>
    <s v="หจก.มิตรประชาที่ดิน"/>
    <d v="2020-05-15T00:00:00"/>
    <s v="9.C+"/>
    <x v="6"/>
    <s v="มิตรประชาที่ดิน"/>
    <d v="2023-11-17T00:00:00"/>
    <s v="5.BB"/>
    <x v="0"/>
    <s v="มิตรประชาที่ดิน"/>
    <s v="3.SMEs"/>
    <s v="SMEs 1"/>
    <n v="0"/>
    <x v="0"/>
  </r>
  <r>
    <n v="750902971"/>
    <s v="01/28/2021 00:00:00"/>
    <s v="01/27/2041 00:00:00"/>
    <x v="10"/>
    <n v="10005"/>
    <s v="คมกริต อุเทน"/>
    <d v="2020-11-27T00:00:00"/>
    <s v="21.sC+"/>
    <x v="17"/>
    <s v="นายคมกริต อุเทน"/>
    <d v="2022-02-14T00:00:00"/>
    <s v="21.sC+"/>
    <x v="16"/>
    <s v="คมกริต อุเทน"/>
    <s v="3.SMEs"/>
    <s v="SMEs 1"/>
    <n v="0"/>
    <x v="0"/>
  </r>
  <r>
    <n v="730008597"/>
    <s v="06/30/2010 00:00:00"/>
    <s v="02/23/2011 00:00:00"/>
    <x v="0"/>
    <n v="60002"/>
    <s v="บริษัท อมตะ คอร์ปอเรชัน จำกัด (มหาชน)"/>
    <d v="2020-12-04T00:00:00"/>
    <s v="3.A+"/>
    <x v="5"/>
    <s v="บริษัท อมตะ คอร์ปอเรชัน จำกัด (มหาชน)"/>
    <d v="2020-12-04T00:00:00"/>
    <s v="3.A+"/>
    <x v="2"/>
    <s v="อมตะ อินเตอร์ คอร์ปอร์เรชั่น"/>
    <s v="3.SMEs"/>
    <s v="TDR"/>
    <n v="35"/>
    <x v="1"/>
  </r>
  <r>
    <n v="750696767"/>
    <s v="03/09/2018 00:00:00"/>
    <s v="03/08/2024 00:00:00"/>
    <x v="6"/>
    <n v="80002"/>
    <s v="บจก. โฮมแลนด์ ควอลิตี้"/>
    <d v="2020-08-28T00:00:00"/>
    <s v="5.BB"/>
    <x v="8"/>
    <s v="บริษัท โฮมแลนด์ ควอลิตี้ จำกัด"/>
    <d v="2023-10-11T00:00:00"/>
    <s v="5.BB"/>
    <x v="0"/>
    <s v="โฮมแลนด์  ควอลิตี้"/>
    <s v="3.SMEs"/>
    <s v="SMEs 3"/>
    <n v="0"/>
    <x v="0"/>
  </r>
  <r>
    <n v="750980427"/>
    <s v="08/15/2023 00:00:00"/>
    <s v="08/14/2024 00:00:00"/>
    <x v="4"/>
    <m/>
    <s v="นายปิยะชนก และนางภัคทร ช่อวิเชียร "/>
    <d v="2023-06-21T00:00:00"/>
    <s v="18.sB+"/>
    <x v="1"/>
    <s v="นายปิยะชนก และนางภัคทร ช่อวิเชียร "/>
    <d v="2023-06-21T00:00:00"/>
    <s v="18.sB+"/>
    <x v="1"/>
    <m/>
    <m/>
    <m/>
    <n v="0"/>
    <x v="0"/>
  </r>
  <r>
    <n v="750980424"/>
    <s v="08/15/2023 00:00:00"/>
    <s v="11/10/2023 00:00:00"/>
    <x v="0"/>
    <n v="60002"/>
    <s v="นายปิยะชนก และนางภัคทร ช่อวิเชียร "/>
    <d v="2023-06-21T00:00:00"/>
    <s v="18.sB+"/>
    <x v="1"/>
    <s v="นายปิยะชนก และนางภัคทร ช่อวิเชียร "/>
    <d v="2023-06-21T00:00:00"/>
    <s v="18.sB+"/>
    <x v="1"/>
    <m/>
    <m/>
    <m/>
    <n v="0"/>
    <x v="0"/>
  </r>
  <r>
    <n v="750964487"/>
    <s v="12/15/2022 00:00:00"/>
    <s v="12/14/2023 00:00:00"/>
    <x v="4"/>
    <m/>
    <s v="หจก.รุ่งโรจน์พาณิชย์ระนอง"/>
    <d v="2022-08-26T00:00:00"/>
    <s v="20.sCC"/>
    <x v="9"/>
    <s v="หจก.รุ่งโรจน์พาณิชย์ระนอง"/>
    <d v="2022-08-26T00:00:00"/>
    <s v="20.sCC"/>
    <x v="9"/>
    <s v="รุ่งโรจน์พาณิชย์ระนอง"/>
    <s v="3.SMEs"/>
    <s v="SMEs 3"/>
    <n v="0"/>
    <x v="0"/>
  </r>
  <r>
    <n v="510001317"/>
    <s v="12/26/2018 00:00:00"/>
    <s v="09/30/2037 00:00:00"/>
    <x v="11"/>
    <n v="1001"/>
    <s v="บจ.ทาคาว่า ออกแบบและก่อสร้าง/นายสมัคร สทธิผุย "/>
    <d v="2021-09-23T00:00:00"/>
    <s v="19.sCCC"/>
    <x v="13"/>
    <s v="บ ทาคาว่า ออกแบบและก่อสร้าง"/>
    <d v="2022-02-09T00:00:00"/>
    <s v="21.sC+"/>
    <x v="16"/>
    <s v="ทาคาว่า ออกแบบและก่อสร้าง"/>
    <s v="3.SMEs"/>
    <s v="SMEs 2"/>
    <n v="0"/>
    <x v="0"/>
  </r>
  <r>
    <n v="750809296"/>
    <s v="03/18/2019 00:00:00"/>
    <s v="12/28/2023 00:00:00"/>
    <x v="0"/>
    <n v="60002"/>
    <s v="บจก.เอส ที อี"/>
    <d v="2020-02-05T00:00:00"/>
    <s v="17.sBB"/>
    <x v="15"/>
    <s v="เอส ที อี"/>
    <d v="2022-03-02T00:00:00"/>
    <s v="18.sB+"/>
    <x v="1"/>
    <s v="เอส ที อี"/>
    <s v="3.SMEs"/>
    <s v="SMEs 1"/>
    <n v="0"/>
    <x v="0"/>
  </r>
  <r>
    <n v="630001872"/>
    <s v="09/18/2023 00:00:00"/>
    <s v="11/09/2024 00:00:00"/>
    <x v="4"/>
    <m/>
    <s v="นางรูกัยเยาะ ยีตาฮ"/>
    <d v="2020-10-26T00:00:00"/>
    <s v="17.sBB"/>
    <x v="15"/>
    <s v="นางรูกัยเยาะ ยีตาเฮ"/>
    <d v="2023-07-09T00:00:00"/>
    <s v="15.sA+"/>
    <x v="3"/>
    <s v="รูกัยเยาะ ยีตาเฮ"/>
    <s v="3.SMEs"/>
    <s v="SMEs 3"/>
    <n v="0"/>
    <x v="0"/>
  </r>
  <r>
    <n v="750747741"/>
    <s v="12/15/2022 00:00:00"/>
    <s v="11/17/2023 00:00:00"/>
    <x v="0"/>
    <n v="60002"/>
    <s v="ห้างหุ้นส่วนจำกัด นครสวรรค์เบญจศิริกิจ"/>
    <d v="2020-08-19T00:00:00"/>
    <s v="18.sB+"/>
    <x v="1"/>
    <s v="หจก.นครสวรรค์เบญจศิริกิจ"/>
    <d v="2021-08-23T00:00:00"/>
    <s v="17.sBB"/>
    <x v="13"/>
    <s v="นครสวรรค์เบญจศิริกิจ จำกัด"/>
    <s v="3.SMEs"/>
    <s v="SMEs 2"/>
    <n v="0"/>
    <x v="0"/>
  </r>
  <r>
    <n v="750369457"/>
    <s v="02/09/2023 00:00:00"/>
    <s v="02/29/2024 00:00:00"/>
    <x v="4"/>
    <m/>
    <s v="นายธีรวัฒน์และนางสุนิสา สมแก้ว"/>
    <d v="2021-01-06T00:00:00"/>
    <s v="17.sBB"/>
    <x v="15"/>
    <s v="นายธีรวัฒน์และนางสุนิสา สมแก้ว"/>
    <d v="2021-01-06T00:00:00"/>
    <s v="17.sBB"/>
    <x v="13"/>
    <s v="ธีรวัฒน์ สมแก้ว"/>
    <s v="3.SMEs"/>
    <s v="SMEs 3"/>
    <n v="0"/>
    <x v="0"/>
  </r>
  <r>
    <n v="730014012"/>
    <s v="03/30/2023 00:00:00"/>
    <s v="01/08/2024 00:00:00"/>
    <x v="0"/>
    <n v="60002"/>
    <s v="นายอาแว เจ๊ะมิ๊"/>
    <d v="2020-11-03T00:00:00"/>
    <s v="16.sBBB"/>
    <x v="11"/>
    <s v="นายอาแว เจ๊ะมิ๊๊"/>
    <d v="2023-02-21T00:00:00"/>
    <s v="16.sBBB"/>
    <x v="11"/>
    <s v="อาแว เจ๊ะมิ๊"/>
    <s v="3.SMEs"/>
    <s v="SMEs 3"/>
    <n v="0"/>
    <x v="0"/>
  </r>
  <r>
    <n v="590001253"/>
    <s v="01/15/2010 00:00:00"/>
    <s v="06/30/2023 00:00:00"/>
    <x v="1"/>
    <n v="50004"/>
    <s v="ฟาฏอนะฮ์"/>
    <d v="2020-01-20T00:00:00"/>
    <s v="19.sCCC"/>
    <x v="13"/>
    <s v="ฟาฏอนะฮ์"/>
    <d v="2020-01-20T00:00:00"/>
    <s v="19.sCCC"/>
    <x v="14"/>
    <s v="ฟาฏอนะฮ์"/>
    <s v="3.SMEs"/>
    <s v="SMEs 3"/>
    <n v="3"/>
    <x v="1"/>
  </r>
  <r>
    <n v="750902036"/>
    <s v="01/15/2021 00:00:00"/>
    <s v="01/15/2038 00:00:00"/>
    <x v="3"/>
    <n v="20002"/>
    <s v="นายวิรัตน์ กุลภักดิ์"/>
    <d v="2022-09-02T00:00:00"/>
    <s v="17.sBB"/>
    <x v="15"/>
    <s v="นายวิรัตน์ กุลภักดิ์"/>
    <d v="2022-09-02T00:00:00"/>
    <s v="17.sBB"/>
    <x v="13"/>
    <s v="วิรัตน์ กุลภักดิ์"/>
    <s v="3.SMEs"/>
    <s v="SMEs 3"/>
    <n v="0"/>
    <x v="0"/>
  </r>
  <r>
    <n v="750979846"/>
    <s v="07/05/2023 00:00:00"/>
    <s v="07/04/2033 00:00:00"/>
    <x v="1"/>
    <n v="50009"/>
    <s v="นางสาวแวรุซนีย์ แวเย็ง และนายอัสมิง แวเย็ง"/>
    <d v="2023-05-25T00:00:00"/>
    <s v="19.sCCC"/>
    <x v="13"/>
    <s v="นางสาวแวรุซนีย์ แวเย็ง และนายอัสมิง แวเย็ง"/>
    <d v="2023-05-25T00:00:00"/>
    <s v="19.sCCC"/>
    <x v="14"/>
    <m/>
    <m/>
    <m/>
    <n v="0"/>
    <x v="0"/>
  </r>
  <r>
    <n v="750897984"/>
    <s v="12/22/2020 00:00:00"/>
    <s v="01/17/2024 00:00:00"/>
    <x v="0"/>
    <n v="60002"/>
    <s v="บจก.เน็กซ์เทค อินเตอร์ มาร์เก็ตติ้ง"/>
    <d v="2020-08-10T00:00:00"/>
    <s v="17.sBB"/>
    <x v="15"/>
    <s v="บจก.เน็กซ์เทค อินเตอร์ มาร์เก็ตติ้ง"/>
    <d v="2020-08-10T00:00:00"/>
    <s v="17.sBB"/>
    <x v="13"/>
    <s v="เน็กซ์เทค อินเตอร์ มาร์เก็ตติ้ง"/>
    <s v="3.SMEs"/>
    <s v="SMEs 1"/>
    <n v="0"/>
    <x v="0"/>
  </r>
  <r>
    <n v="750451702"/>
    <s v="09/25/2014 00:00:00"/>
    <s v="09/24/2025 00:00:00"/>
    <x v="1"/>
    <n v="50009"/>
    <s v="เบญญาภา นันทรัพย์"/>
    <d v="2021-06-16T00:00:00"/>
    <s v="17.sBB"/>
    <x v="15"/>
    <s v="นางเบญญาภา นันทรัพย์ และนายแก้วประเสริฐ นันทรัพย์"/>
    <d v="2022-12-28T00:00:00"/>
    <s v="17.sBB"/>
    <x v="13"/>
    <s v="เบญญาภา นันทรัพย์"/>
    <s v="3.SMEs"/>
    <s v="SMEs 2"/>
    <n v="0"/>
    <x v="0"/>
  </r>
  <r>
    <n v="750723958"/>
    <s v="08/24/2023 00:00:00"/>
    <s v="08/23/2033 00:00:00"/>
    <x v="1"/>
    <n v="50001"/>
    <s v="นายสมเกียรติ ประเสริฐอาภา ,_x000a_น.ส.วรรณวิษา เทพมณี _x000a_และ น.ส.สุกัญญา จิ๊เมฆ"/>
    <d v="2020-11-23T00:00:00"/>
    <s v="19.sCCC"/>
    <x v="13"/>
    <s v="สมเกียรติ  ประเสริฐอาภา"/>
    <d v="2022-03-08T00:00:00"/>
    <s v="18.sB+"/>
    <x v="1"/>
    <s v="สมเกียรติ ประเสริฐอาภา"/>
    <s v="3.SMEs"/>
    <s v="SMEs 1"/>
    <n v="0"/>
    <x v="0"/>
  </r>
  <r>
    <n v="750424448"/>
    <s v="02/02/2017 00:00:00"/>
    <s v="02/01/2032 00:00:00"/>
    <x v="10"/>
    <n v="10004"/>
    <s v="นาง รัตติยา หยาตา"/>
    <d v="2020-04-28T00:00:00"/>
    <s v="17.sBB"/>
    <x v="15"/>
    <s v="นางรัตติยา   หยาตา"/>
    <d v="2023-06-28T00:00:00"/>
    <s v="3.A+"/>
    <x v="2"/>
    <s v="รัตติยา หยาตา"/>
    <s v="3.SMEs"/>
    <s v="SMEs 3"/>
    <n v="0"/>
    <x v="0"/>
  </r>
  <r>
    <n v="750379006"/>
    <s v="10/28/2022 00:00:00"/>
    <s v="10/27/2032 00:00:00"/>
    <x v="1"/>
    <n v="50007"/>
    <s v="นางสาววีรยา ทองคำ"/>
    <d v="2022-03-10T00:00:00"/>
    <s v="18.sB+"/>
    <x v="1"/>
    <s v="นางสาววีรยา  ทองคำ"/>
    <d v="2023-02-10T00:00:00"/>
    <s v="18.sB+"/>
    <x v="1"/>
    <s v="วีรยา ทองคำ"/>
    <s v="3.SMEs"/>
    <s v="SMEs 3"/>
    <n v="0"/>
    <x v="0"/>
  </r>
  <r>
    <n v="750847672"/>
    <s v="12/18/2019 00:00:00"/>
    <s v="11/27/2029 00:00:00"/>
    <x v="1"/>
    <n v="50007"/>
    <s v="หจก.ที.เอส.แอนด์ ซันส์"/>
    <d v="2020-06-21T00:00:00"/>
    <s v="7.CCC"/>
    <x v="10"/>
    <s v="ที เอส แอนด์ ซันส์"/>
    <d v="2022-05-05T00:00:00"/>
    <s v="10.DDD"/>
    <x v="8"/>
    <s v="ที.เอส.แอนด์ ซันส์"/>
    <s v="3.SMEs"/>
    <s v="SMEs 1"/>
    <n v="0"/>
    <x v="0"/>
  </r>
  <r>
    <n v="750701604"/>
    <s v="02/22/2023 00:00:00"/>
    <s v="02/21/2048 00:00:00"/>
    <x v="3"/>
    <n v="20002"/>
    <s v="นางมะลิ ฉิมวิเศษ"/>
    <d v="2020-06-15T00:00:00"/>
    <s v="17.sBB"/>
    <x v="15"/>
    <s v="มะลิ ฉิมวิเศษ"/>
    <d v="2023-06-24T00:00:00"/>
    <s v="17.sBB"/>
    <x v="13"/>
    <s v="มะลิ ฉิมวิเศษ"/>
    <s v="3.SMEs"/>
    <s v="SMEs 1"/>
    <n v="0"/>
    <x v="0"/>
  </r>
  <r>
    <n v="750428998"/>
    <s v="11/18/2022 00:00:00"/>
    <s v="11/18/2023 00:00:00"/>
    <x v="4"/>
    <m/>
    <s v="หจก. รุ่งเรืองทรานสปอร์ต 101 "/>
    <d v="2020-05-20T00:00:00"/>
    <s v="19.sCCC"/>
    <x v="13"/>
    <s v="หจก.รุ่งเรือง ทรานสปอร์ต 101"/>
    <d v="2023-10-20T00:00:00"/>
    <s v="17.sBB"/>
    <x v="13"/>
    <s v="รุ่งเรือง ทรานสปอร์ต 101"/>
    <s v="3.SMEs"/>
    <s v="SMEs 2"/>
    <n v="0"/>
    <x v="0"/>
  </r>
  <r>
    <n v="750970513"/>
    <s v="03/31/2023 00:00:00"/>
    <s v="03/30/2024 00:00:00"/>
    <x v="4"/>
    <m/>
    <s v="นางสาธินี เบ็ญนิปาร์"/>
    <d v="2023-03-03T00:00:00"/>
    <s v="19.sCCC"/>
    <x v="13"/>
    <s v="นางสาธินี เบ็ญนิปาร์"/>
    <d v="2023-03-03T00:00:00"/>
    <s v="19.sCCC"/>
    <x v="14"/>
    <m/>
    <m/>
    <m/>
    <n v="0"/>
    <x v="0"/>
  </r>
  <r>
    <n v="750741071"/>
    <s v="12/19/2022 00:00:00"/>
    <s v="01/03/2024 00:00:00"/>
    <x v="0"/>
    <n v="60002"/>
    <s v="บริษัท เสรีภัณฑ์ โปร เซ็นเตอร์ จำกัด"/>
    <d v="2020-04-27T00:00:00"/>
    <s v="19.sCCC"/>
    <x v="13"/>
    <s v="บจ. เสรีภัณฑ์ โปร เซ็นเตอร์"/>
    <d v="2023-07-25T00:00:00"/>
    <s v="19.sCCC"/>
    <x v="14"/>
    <s v="เสรีภัณฑ์ โปร เซ็นเตอร์"/>
    <s v="3.SMEs"/>
    <s v="SMEs 2"/>
    <n v="0"/>
    <x v="0"/>
  </r>
  <r>
    <n v="610006931"/>
    <s v="05/18/2023 00:00:00"/>
    <s v="05/17/2024 00:00:00"/>
    <x v="4"/>
    <m/>
    <s v="นายมูฮำหมัดอามิน   สิเดะ"/>
    <d v="2023-03-29T00:00:00"/>
    <s v="17.sBB"/>
    <x v="15"/>
    <s v="นายมูฮำหมัดอามิน   สิเดะ"/>
    <d v="2023-03-29T00:00:00"/>
    <s v="17.sBB"/>
    <x v="13"/>
    <s v="มูฮำหมัดอามิน สิเดะ"/>
    <s v="1.Retail/Consumer"/>
    <n v="0"/>
    <n v="0"/>
    <x v="0"/>
  </r>
  <r>
    <n v="730001616"/>
    <s v="12/08/2022 00:00:00"/>
    <s v="01/24/2024 00:00:00"/>
    <x v="4"/>
    <m/>
    <s v="นายอับดุลฮาฟิส  โตะกูมิ"/>
    <d v="2020-03-06T00:00:00"/>
    <s v="16.sBBB"/>
    <x v="11"/>
    <s v="นายอับดุลฮาฟิส โตะกูมิ"/>
    <d v="2021-12-28T00:00:00"/>
    <s v="16.sBBB"/>
    <x v="11"/>
    <s v="อับดุลฮาฟิส โตะกูมิ"/>
    <s v="3.SMEs"/>
    <s v="SMEs 3"/>
    <n v="0"/>
    <x v="0"/>
  </r>
  <r>
    <n v="750719541"/>
    <s v="06/28/2017 00:00:00"/>
    <s v="06/27/2024 00:00:00"/>
    <x v="4"/>
    <m/>
    <s v="นายอุสแมน ทิ้งอีด และนางสุกัญญา ทิ้งอีด"/>
    <d v="2020-05-29T00:00:00"/>
    <s v="4.BBB"/>
    <x v="2"/>
    <s v="นายอุสแมน ทิ้งอีด และนางสุกัญญา ทิ้งอีด"/>
    <d v="2020-05-29T00:00:00"/>
    <s v="4.BBB"/>
    <x v="6"/>
    <s v="อุสแมน ทิ้งอีด"/>
    <s v="3.SMEs"/>
    <s v="SMEs 3"/>
    <n v="0"/>
    <x v="0"/>
  </r>
  <r>
    <n v="750853485"/>
    <s v="10/17/2023 00:00:00"/>
    <s v="01/17/2024 00:00:00"/>
    <x v="4"/>
    <m/>
    <s v="บจก.วิสูตรเซอร์วิส 2019 "/>
    <d v="2020-02-19T00:00:00"/>
    <s v="21.sC+"/>
    <x v="17"/>
    <s v="วิสูตรเซอร์วิส2019"/>
    <d v="2022-05-10T00:00:00"/>
    <s v="21.sC+"/>
    <x v="16"/>
    <s v="วิสูตรเซอร์วิส2019"/>
    <s v="3.SMEs"/>
    <s v="SMEs 1"/>
    <n v="0"/>
    <x v="0"/>
  </r>
  <r>
    <n v="730014293"/>
    <s v="09/18/2017 00:00:00"/>
    <s v="08/09/2024 00:00:00"/>
    <x v="4"/>
    <m/>
    <s v="นางสาวอิสมียา ปิยะตู"/>
    <d v="2020-05-28T00:00:00"/>
    <s v="16.sBBB"/>
    <x v="11"/>
    <s v="น.ส.อัสมิยา ปิยะตู"/>
    <d v="2023-08-15T00:00:00"/>
    <s v="4.BBB"/>
    <x v="6"/>
    <s v="อัสมิยา ปิยะตู"/>
    <s v="3.SMEs"/>
    <s v="SMEs 3"/>
    <n v="0"/>
    <x v="0"/>
  </r>
  <r>
    <n v="750783080"/>
    <s v="08/15/2018 00:00:00"/>
    <s v="08/14/2026 00:00:00"/>
    <x v="1"/>
    <n v="50009"/>
    <s v="นางชญาณิศ กัณฑสิทธิ์"/>
    <d v="2020-11-23T00:00:00"/>
    <s v="19.sCCC"/>
    <x v="13"/>
    <s v="นางชญาณิศ กัณฑสิทธิ์"/>
    <d v="2020-11-23T00:00:00"/>
    <s v="19.sCCC"/>
    <x v="14"/>
    <s v="ชญาณิศ กัณฑสิทธิ์"/>
    <s v="3.SMEs"/>
    <s v="TDR"/>
    <n v="35"/>
    <x v="1"/>
  </r>
  <r>
    <n v="750965953"/>
    <s v="12/29/2022 00:00:00"/>
    <s v="12/28/2023 00:00:00"/>
    <x v="4"/>
    <m/>
    <s v="หจก ศรีพระจันทร์ คอนกรีต"/>
    <d v="2022-11-18T00:00:00"/>
    <s v="21.sC+"/>
    <x v="17"/>
    <s v="หจก ศรีพระจันทร์ คอนกรีต"/>
    <d v="2022-11-18T00:00:00"/>
    <s v="21.sC+"/>
    <x v="16"/>
    <s v="ศรีพระจันทร์ คอนกรีต"/>
    <s v="3.SMEs"/>
    <s v="SMEs 2"/>
    <n v="0"/>
    <x v="0"/>
  </r>
  <r>
    <n v="630004088"/>
    <s v="10/30/2023 00:00:00"/>
    <s v="12/14/2024 00:00:00"/>
    <x v="4"/>
    <m/>
    <s v="นางรอซีด๊ะ-นายซอลาหุดดุน เจ๊ะดอเล๊าะ"/>
    <d v="2023-09-10T00:00:00"/>
    <s v="16.sBBB"/>
    <x v="11"/>
    <s v="นางรอซีด๊ะ-นายซอลาหุดดุน เจ๊ะดอเล๊าะ"/>
    <d v="2023-09-10T00:00:00"/>
    <s v="16.sBBB"/>
    <x v="11"/>
    <s v="รอซีด๊ะ เจ๊ะดอเล๊าะ"/>
    <s v="3.SMEs"/>
    <s v="SMEs 3"/>
    <n v="0"/>
    <x v="0"/>
  </r>
  <r>
    <n v="390001876"/>
    <s v="09/19/2023 00:00:00"/>
    <s v="11/02/2024 00:00:00"/>
    <x v="4"/>
    <m/>
    <s v="นายไซนุง หะยีบือชา และ นายมาหะมุ หะยีบือชา"/>
    <d v="2020-10-08T00:00:00"/>
    <s v="18.sB+"/>
    <x v="1"/>
    <s v="นายไซนุง หะยีบือชา และ นายมาหะมุ หะยีบือชา"/>
    <d v="2020-10-08T00:00:00"/>
    <s v="18.sB+"/>
    <x v="1"/>
    <s v="ไซนุง หะยีบือซา"/>
    <s v="3.SMEs"/>
    <s v="SMEs 3"/>
    <n v="0"/>
    <x v="0"/>
  </r>
  <r>
    <n v="750924253"/>
    <s v="08/23/2023 00:00:00"/>
    <s v="12/05/2023 00:00:00"/>
    <x v="4"/>
    <m/>
    <s v="ไอเพรสทีจ"/>
    <d v="2022-11-23T00:00:00"/>
    <s v="17.sBB"/>
    <x v="15"/>
    <s v="ไอเพรสทีจ"/>
    <d v="2022-11-23T00:00:00"/>
    <s v="17.sBB"/>
    <x v="13"/>
    <s v="ไอเพรสทีจ"/>
    <s v="3.SMEs"/>
    <s v="SMEs 1"/>
    <n v="0"/>
    <x v="0"/>
  </r>
  <r>
    <n v="750952944"/>
    <s v="08/09/2023 00:00:00"/>
    <s v="11/08/2023 00:00:00"/>
    <x v="4"/>
    <m/>
    <s v="ไพศาล วี เซ็นเตอร์ ก๊อปปี้แอนด์ซัพพลาย"/>
    <d v="2022-07-05T00:00:00"/>
    <s v="19.sCCC"/>
    <x v="13"/>
    <s v="ไพศาล วี เซ็นเตอร์ ก๊อปปี้แอนด์ซัพพลาย"/>
    <d v="2022-07-05T00:00:00"/>
    <s v="19.sCCC"/>
    <x v="14"/>
    <s v="ไพศาล วี เซ็นเตอร์ ก๊อปปี้แอนด์ซัพพลาย"/>
    <s v="3.SMEs"/>
    <s v="SMEs 2"/>
    <n v="0"/>
    <x v="0"/>
  </r>
  <r>
    <n v="750917848"/>
    <s v="08/09/2021 00:00:00"/>
    <s v="08/08/2029 00:00:00"/>
    <x v="1"/>
    <n v="50007"/>
    <s v="นายสุพัฒน์ พาดำเนิน"/>
    <d v="2021-07-05T00:00:00"/>
    <s v="17.sBB"/>
    <x v="15"/>
    <s v="สุพัฒน์ พาดำเนิน"/>
    <d v="2022-10-04T00:00:00"/>
    <s v="20.sCC"/>
    <x v="9"/>
    <s v="สุพัฒน์ พาดำเนิน"/>
    <s v="3.SMEs"/>
    <s v="SMEs 2"/>
    <n v="5"/>
    <x v="1"/>
  </r>
  <r>
    <n v="750937459"/>
    <s v="05/23/2022 00:00:00"/>
    <s v="05/22/2024 00:00:00"/>
    <x v="4"/>
    <m/>
    <s v="เอ.เอ็ม.เอ็นจิเนียริ่ง แอนด์ ซัพพลายส์"/>
    <d v="2022-04-20T00:00:00"/>
    <s v="15.sA+"/>
    <x v="3"/>
    <s v="เอ.เอ็ม.เอ็นจิเนียริ่ง แอนด์ ซัพพลายส์"/>
    <d v="2022-04-20T00:00:00"/>
    <s v="15.sA+"/>
    <x v="3"/>
    <s v="เอ.เอ็ม.เอ็นจิเนียริ่ง แอนด์ ซัพพลายส์ จำกัด"/>
    <s v="3.SMEs"/>
    <s v="SMEs 1"/>
    <n v="0"/>
    <x v="0"/>
  </r>
  <r>
    <n v="550001975"/>
    <s v="01/27/2020 00:00:00"/>
    <s v="03/15/2024 00:00:00"/>
    <x v="4"/>
    <m/>
    <s v="หจก พีเอล แทรเวล แอนด์ ฮัจจ์"/>
    <d v="2020-02-12T00:00:00"/>
    <s v="15.sA+"/>
    <x v="3"/>
    <s v="ห้างหุ้นส่วนจำกัด พีแอล แทรเวล แอนด์ ฮัจจ์"/>
    <d v="2023-02-27T00:00:00"/>
    <s v="19.sCCC"/>
    <x v="14"/>
    <s v="พีแอล แทรเวล แอนด์ ฮัจจ์"/>
    <s v="3.SMEs"/>
    <s v="SMEs 3"/>
    <n v="0"/>
    <x v="0"/>
  </r>
  <r>
    <n v="680011919"/>
    <s v="08/07/2023 00:00:00"/>
    <s v="09/13/2024 00:00:00"/>
    <x v="4"/>
    <m/>
    <s v=" นายสะมะแอ - นายสมเจตน์ สะตาปอ"/>
    <d v="2021-06-14T00:00:00"/>
    <s v="7.CCC"/>
    <x v="10"/>
    <s v=" นายสะมะแอ - นายสมเจตน์ สะตาปอ"/>
    <d v="2023-06-30T00:00:00"/>
    <s v="16.sBBB"/>
    <x v="11"/>
    <s v="สมเจตน์ สะตาปอ"/>
    <s v="3.SMEs"/>
    <s v="SMEs 3"/>
    <n v="0"/>
    <x v="0"/>
  </r>
  <r>
    <n v="750921961"/>
    <s v="08/30/2021 00:00:00"/>
    <s v="08/29/2024 00:00:00"/>
    <x v="4"/>
    <m/>
    <s v="นางสาวเยาวลักษณ์ สมนึก"/>
    <d v="2022-02-08T00:00:00"/>
    <s v="17.sBB"/>
    <x v="15"/>
    <s v="นางสาวเยาวลักษณ์ สมนึก"/>
    <d v="2022-02-08T00:00:00"/>
    <s v="17.sBB"/>
    <x v="13"/>
    <s v="เยาวลักษณ์ กลิ่นหอม"/>
    <s v="3.SMEs"/>
    <s v="SMEs3"/>
    <n v="0"/>
    <x v="0"/>
  </r>
  <r>
    <n v="750903679"/>
    <s v="02/11/2021 00:00:00"/>
    <s v="08/10/2031 00:00:00"/>
    <x v="1"/>
    <n v="50001"/>
    <s v="นางสาวจันทร์ประภา รัตนอัครวิชญ์"/>
    <d v="2021-01-05T00:00:00"/>
    <s v="19.sCCC"/>
    <x v="13"/>
    <s v="นางสาวจันทร์ประภา รัตนะอัครวิชญ์"/>
    <d v="2023-07-07T00:00:00"/>
    <s v="19.sCCC"/>
    <x v="14"/>
    <s v="จันทร์ประภา รัตนะอัครวิชญ์"/>
    <s v="3.SMEs"/>
    <s v="SMEs 2"/>
    <n v="2"/>
    <x v="1"/>
  </r>
  <r>
    <n v="530005771"/>
    <s v="10/04/2007 00:00:00"/>
    <s v="10/04/2024 00:00:00"/>
    <x v="2"/>
    <n v="1"/>
    <s v="นาง พัชรนันท์ สันติวงศ์เดชา"/>
    <d v="2020-08-18T00:00:00"/>
    <s v="16.sBBB"/>
    <x v="11"/>
    <s v="นางพัชรนันท์ สันติวงศ์เดชา"/>
    <d v="2023-08-16T00:00:00"/>
    <s v="16.sBBB"/>
    <x v="11"/>
    <s v="พัชรนันท์ สันติวงศ์เดชา"/>
    <s v="3.SMEs"/>
    <s v="SMEs 2"/>
    <n v="0"/>
    <x v="0"/>
  </r>
  <r>
    <n v="750844356"/>
    <s v="10/30/2019 00:00:00"/>
    <s v="10/28/2024 00:00:00"/>
    <x v="2"/>
    <n v="1"/>
    <s v="บริษัท พีทีดี กรุ๊ป 1441 จำกัด"/>
    <d v="2020-09-14T00:00:00"/>
    <s v="19.sCCC"/>
    <x v="13"/>
    <s v="บริษัท พีทีดี กรุ๊ป 1441"/>
    <d v="2023-09-14T00:00:00"/>
    <s v="20.sCC"/>
    <x v="9"/>
    <s v="พีทีดี กรุ๊ป 1441"/>
    <s v="3.SMEs"/>
    <s v="SMEs 3"/>
    <n v="0"/>
    <x v="0"/>
  </r>
  <r>
    <n v="610012030"/>
    <s v="03/15/2023 00:00:00"/>
    <s v="04/07/2024 00:00:00"/>
    <x v="4"/>
    <m/>
    <s v="บจก.มิตซูทักษิณ"/>
    <d v="2020-03-05T00:00:00"/>
    <s v="17.sBB"/>
    <x v="15"/>
    <s v="บุจก.มิตซูทักษิณ"/>
    <d v="2023-02-27T00:00:00"/>
    <s v="16.sBBB"/>
    <x v="11"/>
    <s v="มิตซูทักษิณ"/>
    <s v="3.SMEs"/>
    <s v="SMEs 3"/>
    <n v="0"/>
    <x v="0"/>
  </r>
  <r>
    <n v="750914073"/>
    <s v="10/18/2021 00:00:00"/>
    <s v="08/18/2024 00:00:00"/>
    <x v="4"/>
    <m/>
    <s v="บจก.ทู คอนเนอร์"/>
    <d v="2021-01-06T00:00:00"/>
    <s v="17.sBB"/>
    <x v="15"/>
    <s v="หจก. ทู คอนเนอร์"/>
    <d v="2023-05-26T00:00:00"/>
    <s v="15.sA+"/>
    <x v="3"/>
    <s v="ทู คอนเนอร์"/>
    <s v="3.SMEs"/>
    <s v="SMEs 3"/>
    <n v="0"/>
    <x v="0"/>
  </r>
  <r>
    <n v="750075273"/>
    <s v="10/29/2019 00:00:00"/>
    <s v="03/15/2024 00:00:00"/>
    <x v="0"/>
    <n v="60002"/>
    <s v="หจก.พีทีดี ยะลา 1431"/>
    <d v="2020-01-09T00:00:00"/>
    <s v="15.sA+"/>
    <x v="3"/>
    <s v="หจก.พีทีดี ยะลา 1431"/>
    <d v="2023-08-09T00:00:00"/>
    <s v="15.sA+"/>
    <x v="3"/>
    <s v="พี ที ดี ยะลา 1431"/>
    <s v="3.SMEs"/>
    <s v="SMEs 3"/>
    <n v="0"/>
    <x v="0"/>
  </r>
  <r>
    <n v="750967765"/>
    <s v="03/15/2023 00:00:00"/>
    <s v="03/14/2033 00:00:00"/>
    <x v="1"/>
    <n v="50002"/>
    <s v="นายลุตฟี  บือแน"/>
    <d v="2023-01-27T00:00:00"/>
    <s v="17.sBB"/>
    <x v="15"/>
    <s v="นายลุตฟี  บือแน"/>
    <d v="2023-01-27T00:00:00"/>
    <s v="17.sBB"/>
    <x v="13"/>
    <m/>
    <m/>
    <m/>
    <n v="0"/>
    <x v="0"/>
  </r>
  <r>
    <n v="750907973"/>
    <s v="04/30/2021 00:00:00"/>
    <s v="04/26/2031 00:00:00"/>
    <x v="1"/>
    <n v="50001"/>
    <s v="บจก.พงศกร พิษณุโลก โพลทรี่"/>
    <d v="2021-03-03T00:00:00"/>
    <s v="21.sC+"/>
    <x v="17"/>
    <s v="บจก.พงศกร พิษณุโลก โพลทรี่"/>
    <d v="2023-10-05T00:00:00"/>
    <s v="9.C+"/>
    <x v="10"/>
    <s v="พงศกร พิษณุโลก โพลทรี่"/>
    <s v="4.Corporate"/>
    <s v="SMEs 2"/>
    <n v="0"/>
    <x v="0"/>
  </r>
  <r>
    <n v="750038728"/>
    <s v="08/30/2022 00:00:00"/>
    <s v="08/29/2057 00:00:00"/>
    <x v="3"/>
    <n v="20002"/>
    <s v="นายมูหัมมัดอันวา ยูโซ๊ะ"/>
    <d v="2023-01-30T00:00:00"/>
    <s v="18.sB+"/>
    <x v="1"/>
    <s v="นายมูหัมมัดอันวา ยูโซ๊ะ"/>
    <d v="2023-01-30T00:00:00"/>
    <s v="18.sB+"/>
    <x v="1"/>
    <s v="มูหัมมัดอันวา ยูโซ๊ะ"/>
    <s v="1.Retail/Consumer"/>
    <n v="0"/>
    <n v="0"/>
    <x v="0"/>
  </r>
  <r>
    <n v="750958850"/>
    <s v="09/02/2022 00:00:00"/>
    <s v="09/01/2029 00:00:00"/>
    <x v="1"/>
    <n v="50009"/>
    <s v="นางศิริรัตน์ แสนอุบล"/>
    <d v="2022-06-13T00:00:00"/>
    <s v="17.sBB"/>
    <x v="15"/>
    <s v="นางศิริรัตน์ แสนอุบล"/>
    <d v="2022-06-13T00:00:00"/>
    <s v="17.sBB"/>
    <x v="13"/>
    <s v="ศิริรัตน์ แสนอุบล"/>
    <s v="3.SMEs"/>
    <s v="SMEs 2"/>
    <n v="0"/>
    <x v="0"/>
  </r>
  <r>
    <n v="750851567"/>
    <s v="02/25/2020 00:00:00"/>
    <s v="03/24/2032 00:00:00"/>
    <x v="1"/>
    <n v="50009"/>
    <s v="บจก.อุดมธนารักษ์"/>
    <d v="2021-02-15T00:00:00"/>
    <s v="20.sCC"/>
    <x v="9"/>
    <s v="อุดมธนารักษ์ จำกัด"/>
    <d v="2022-01-24T00:00:00"/>
    <s v="20.sCC"/>
    <x v="9"/>
    <s v="อุดมธนารักษ์ จำกัด"/>
    <s v="3.SMEs"/>
    <s v="SMEs 2"/>
    <n v="0"/>
    <x v="0"/>
  </r>
  <r>
    <n v="750708003"/>
    <s v="09/20/2017 00:00:00"/>
    <s v="01/05/2029 00:00:00"/>
    <x v="1"/>
    <n v="50009"/>
    <s v="โรงเรียนมะฮัดอิสลามอีมานียะฮ์มูลนิธิ"/>
    <d v="2020-12-28T00:00:00"/>
    <s v="15.sA+"/>
    <x v="3"/>
    <s v="โรงเรียนมะฮัดอิสลามอีมานียะฮ์มูลนิธิ"/>
    <d v="2022-08-12T00:00:00"/>
    <s v="14.sAA"/>
    <x v="19"/>
    <s v="โรงเรียนมะฮัดอิสลามอีมานียะฮ์มูลนิธิ"/>
    <s v="3.SMEs"/>
    <s v="SMEs 3"/>
    <n v="0"/>
    <x v="0"/>
  </r>
  <r>
    <n v="480002348"/>
    <s v="06/02/2022 00:00:00"/>
    <s v="06/01/2024 00:00:00"/>
    <x v="6"/>
    <n v="80001"/>
    <s v="ดี.ไอ.เอ็น.อิมปอร์ตเอ็กซ์ปอร์ต"/>
    <d v="2020-06-08T00:00:00"/>
    <s v="16.sBBB"/>
    <x v="11"/>
    <s v="หจก.ดี.ไอ.เอ็น.อิมปอร์ตเอ็กซ์ปอร์ต"/>
    <d v="2021-07-09T00:00:00"/>
    <s v="16.sBBB"/>
    <x v="11"/>
    <s v="ดี.ไอ.เอ็น.อิมปอร์ตเอ็กซ์ปอร์ต"/>
    <s v="3.SMEs"/>
    <s v="SMEs 3"/>
    <n v="0"/>
    <x v="0"/>
  </r>
  <r>
    <n v="490001239"/>
    <s v="02/06/2009 00:00:00"/>
    <s v="03/31/2025 00:00:00"/>
    <x v="0"/>
    <n v="60002"/>
    <s v="ตันหยงก่อสร้าง"/>
    <d v="2020-06-20T00:00:00"/>
    <s v="19.sCCC"/>
    <x v="13"/>
    <s v="ตันหยงก่อสร้าง"/>
    <d v="2020-06-20T00:00:00"/>
    <s v="19.sCCC"/>
    <x v="14"/>
    <s v="ตันหยงก่อสร้าง"/>
    <s v="3.SMEs"/>
    <s v="TDR"/>
    <n v="32"/>
    <x v="1"/>
  </r>
  <r>
    <n v="750935811"/>
    <s v="06/26/2023 00:00:00"/>
    <s v="06/25/2043 00:00:00"/>
    <x v="3"/>
    <n v="20002"/>
    <s v="นางสาวกูมาซือนา แวะหะยี"/>
    <d v="2023-07-27T00:00:00"/>
    <s v="18.sB+"/>
    <x v="1"/>
    <s v="นางสาวกูมาซือนา แวะหะยี"/>
    <d v="2023-07-27T00:00:00"/>
    <s v="18.sB+"/>
    <x v="1"/>
    <s v="กูมาซือนา แวหะยี"/>
    <s v="1.Retail/Consumer"/>
    <n v="0"/>
    <n v="0"/>
    <x v="0"/>
  </r>
  <r>
    <n v="750423680"/>
    <s v="08/17/2023 00:00:00"/>
    <s v="08/16/2024 00:00:00"/>
    <x v="4"/>
    <m/>
    <s v="นายสุุกรี นุ  และนางอามีเนาะ นุ"/>
    <d v="2023-02-06T00:00:00"/>
    <s v="17.sBB"/>
    <x v="15"/>
    <s v="นายสุุกรี นุ  และนางอามีเนาะ นุ"/>
    <d v="2023-02-06T00:00:00"/>
    <s v="17.sBB"/>
    <x v="13"/>
    <m/>
    <m/>
    <m/>
    <n v="0"/>
    <x v="0"/>
  </r>
  <r>
    <n v="730019023"/>
    <s v="07/21/2023 00:00:00"/>
    <s v="07/20/2033 00:00:00"/>
    <x v="1"/>
    <n v="50002"/>
    <s v="นายอุใบดีละห์  ดาโอะ  และ น.ส.พาอีซะห์ กาเจ"/>
    <d v="2023-06-06T00:00:00"/>
    <s v="18.sB+"/>
    <x v="1"/>
    <s v="นายอุใบดีละห์  ดาโอะ  และ น.ส.พาอีซะห์ กาเจ"/>
    <d v="2023-06-06T00:00:00"/>
    <s v="18.sB+"/>
    <x v="1"/>
    <m/>
    <m/>
    <m/>
    <n v="0"/>
    <x v="0"/>
  </r>
  <r>
    <n v="750461820"/>
    <s v="06/20/2023 00:00:00"/>
    <s v="06/19/2024 00:00:00"/>
    <x v="4"/>
    <m/>
    <s v="นางสาวสุใจ  ชิดทองปาน  และ นายมูสกามา  สีเย๊าะ"/>
    <d v="2023-05-24T00:00:00"/>
    <s v="18.sB+"/>
    <x v="1"/>
    <s v="นางสาวสุใจ  ชิดทองปาน  และ นายมูสกามา  สีเย๊าะ"/>
    <d v="2023-05-24T00:00:00"/>
    <s v="18.sB+"/>
    <x v="1"/>
    <m/>
    <m/>
    <m/>
    <n v="0"/>
    <x v="0"/>
  </r>
  <r>
    <n v="750283546"/>
    <s v="08/17/2023 00:00:00"/>
    <s v="10/12/2024 00:00:00"/>
    <x v="4"/>
    <m/>
    <s v="ธิดารัตน์ ดำคง และ เสนอ ดำคง"/>
    <d v="2020-09-25T00:00:00"/>
    <s v="18.sB+"/>
    <x v="1"/>
    <s v="ธิดารัตน์ ดำคง และ เสนอ ดำคง"/>
    <d v="2022-08-15T00:00:00"/>
    <s v="16.sBBB"/>
    <x v="11"/>
    <s v="ธิดารัตน์ ดำคง"/>
    <s v="3.SMEs"/>
    <s v="SMEs 3"/>
    <n v="0"/>
    <x v="0"/>
  </r>
  <r>
    <n v="750484025"/>
    <s v="10/02/2015 00:00:00"/>
    <s v="10/01/2036 00:00:00"/>
    <x v="3"/>
    <n v="20002"/>
    <s v="นายสมจิตร สามีหวัง"/>
    <d v="2023-11-23T00:00:00"/>
    <s v="20.sCC"/>
    <x v="9"/>
    <s v="นายสมจิตร สามีหวัง"/>
    <d v="2023-11-23T00:00:00"/>
    <s v="20.sCC"/>
    <x v="9"/>
    <s v="สมจิตร สามีหวัง"/>
    <s v="3.SMEs"/>
    <s v="TDR"/>
    <n v="1"/>
    <x v="1"/>
  </r>
  <r>
    <n v="750285641"/>
    <s v="03/18/2013 00:00:00"/>
    <s v="08/31/2025 00:00:00"/>
    <x v="1"/>
    <n v="50001"/>
    <s v="บริษัท สงขลาไบโอ แมส จำกัด"/>
    <d v="2020-05-25T00:00:00"/>
    <s v="4.BBB"/>
    <x v="2"/>
    <s v="บ สงขลาไบโอแมส"/>
    <d v="2022-12-19T00:00:00"/>
    <s v="5.BB"/>
    <x v="0"/>
    <s v="สงขลาไบโอ แมส"/>
    <s v="4.Corporate"/>
    <s v="ฝ่ายธุรกิจ 2"/>
    <n v="0"/>
    <x v="0"/>
  </r>
  <r>
    <n v="750980804"/>
    <s v="08/24/2023 00:00:00"/>
    <s v="08/23/2030 00:00:00"/>
    <x v="1"/>
    <n v="50001"/>
    <s v="น.ส.ชลิดา พึ่งวิรวัฒน์ และ นางจุฬนี พึ่งวิรวัฒน์"/>
    <d v="2023-06-07T00:00:00"/>
    <s v="17.sBB"/>
    <x v="15"/>
    <s v="น.ส.ชลิดา พึ่งวิรวัฒน์ และ นางจุฬนี พึ่งวิรวัฒน์"/>
    <d v="2023-06-07T00:00:00"/>
    <s v="17.sBB"/>
    <x v="13"/>
    <m/>
    <m/>
    <m/>
    <n v="0"/>
    <x v="0"/>
  </r>
  <r>
    <n v="750662824"/>
    <s v="07/08/2019 00:00:00"/>
    <s v="06/07/2024 00:00:00"/>
    <x v="4"/>
    <m/>
    <s v="นายอับดุลรอนิง ยีมะยี "/>
    <d v="2020-08-04T00:00:00"/>
    <s v="16.sBBB"/>
    <x v="11"/>
    <s v="นายอับดุลรอนิง ยีมะยี"/>
    <d v="2023-05-19T00:00:00"/>
    <s v="17.sBB"/>
    <x v="13"/>
    <s v="อับดุลรอนิง ยีมะยี"/>
    <s v="3.SMEs"/>
    <s v="SMEs 3"/>
    <n v="0"/>
    <x v="0"/>
  </r>
  <r>
    <n v="750081133"/>
    <s v="11/29/2019 00:00:00"/>
    <s v="08/22/2024 00:00:00"/>
    <x v="4"/>
    <m/>
    <s v="นางสาวอรสา มะเด๊าะ และนายมาหามะเตาเฟต สามะ"/>
    <d v="2020-05-28T00:00:00"/>
    <s v="17.sBB"/>
    <x v="15"/>
    <s v="นางสาวอรสา มะเด๊าะ และนายมาหามะเตาเฟต สามะ"/>
    <d v="2022-05-25T00:00:00"/>
    <s v="15.sA+"/>
    <x v="3"/>
    <s v="อรสา มะเด๊าะ"/>
    <s v="3.SMEs"/>
    <s v="SMEs 3"/>
    <n v="0"/>
    <x v="0"/>
  </r>
  <r>
    <n v="750092730"/>
    <s v="02/13/2023 00:00:00"/>
    <s v="03/22/2024 00:00:00"/>
    <x v="4"/>
    <m/>
    <s v="มะรอสดี ตือเงาะ"/>
    <d v="2020-02-25T00:00:00"/>
    <s v="16.sBBB"/>
    <x v="11"/>
    <s v="มะรอสดี ตือเงาะ"/>
    <d v="2022-01-03T00:00:00"/>
    <s v="16.sBBB"/>
    <x v="11"/>
    <s v="มะรอสดี ตือเงาะ"/>
    <s v="3.SMEs"/>
    <s v="SMEs 3"/>
    <n v="0"/>
    <x v="0"/>
  </r>
  <r>
    <n v="610018600"/>
    <s v="05/16/2023 00:00:00"/>
    <s v="05/15/2024 00:00:00"/>
    <x v="4"/>
    <m/>
    <s v="นายมะอูเซ็ง สาแล๊ะ"/>
    <d v="2023-02-24T00:00:00"/>
    <s v="17.sBB"/>
    <x v="15"/>
    <s v="นายมะอูเซ็ง สาแล๊ะ"/>
    <d v="2023-02-24T00:00:00"/>
    <s v="17.sBB"/>
    <x v="13"/>
    <m/>
    <m/>
    <m/>
    <n v="0"/>
    <x v="0"/>
  </r>
  <r>
    <n v="670000672"/>
    <s v="12/08/2022 00:00:00"/>
    <s v="01/19/2024 00:00:00"/>
    <x v="4"/>
    <m/>
    <s v="นายวัชรินทร์  หมัดส่าแหล๊ะ"/>
    <d v="2019-11-28T00:00:00"/>
    <s v="15.sA+"/>
    <x v="3"/>
    <s v="นายวัชรินทร์    หมัดส่าแหล๊ะ"/>
    <d v="2022-11-15T00:00:00"/>
    <s v="16.sBBB"/>
    <x v="11"/>
    <s v="วัชรินทร์ หมัดส่าแหล๊ะ"/>
    <s v="3.SMEs"/>
    <s v="SMEs 3"/>
    <n v="0"/>
    <x v="0"/>
  </r>
  <r>
    <n v="590001088"/>
    <s v="10/14/2021 00:00:00"/>
    <s v="03/01/2024 00:00:00"/>
    <x v="2"/>
    <n v="1"/>
    <s v="บจก.ฟู แสงรัตน์"/>
    <d v="2020-10-12T00:00:00"/>
    <s v="16.sBBB"/>
    <x v="11"/>
    <s v="ฟูแสงรัตน์"/>
    <d v="2022-07-18T00:00:00"/>
    <s v="17.sBB"/>
    <x v="13"/>
    <s v="ฟู แสงรัตน์"/>
    <s v="3.SMEs"/>
    <s v="SMEs 1"/>
    <n v="0"/>
    <x v="0"/>
  </r>
  <r>
    <n v="390001836"/>
    <s v="10/10/2023 00:00:00"/>
    <s v="11/23/2024 00:00:00"/>
    <x v="4"/>
    <m/>
    <s v="นางซากียะ - นายอาแว เจ๊ะมะ"/>
    <d v="2020-10-17T00:00:00"/>
    <s v="17.sBB"/>
    <x v="15"/>
    <s v="นางซากียะ - นายอาแว เจ๊ะมะ"/>
    <d v="2022-09-09T00:00:00"/>
    <s v="16.sBBB"/>
    <x v="11"/>
    <s v="ซากียะ เจ๊ะมะ"/>
    <s v="3.SMEs"/>
    <s v="SMEs 3"/>
    <n v="0"/>
    <x v="0"/>
  </r>
  <r>
    <n v="750926532"/>
    <s v="06/28/2022 00:00:00"/>
    <s v="06/27/2024 00:00:00"/>
    <x v="4"/>
    <m/>
    <s v="นางสาวซากีนา  โต๊ะตาหยง"/>
    <d v="2022-03-30T00:00:00"/>
    <s v="17.sBB"/>
    <x v="15"/>
    <s v="นางสาวซากีนา  โต๊ะตาหยง"/>
    <d v="2022-03-30T00:00:00"/>
    <s v="17.sBB"/>
    <x v="13"/>
    <s v="ซากีนา โต๊ะตาหยง"/>
    <s v="3.SMEs"/>
    <s v="SMEs 3"/>
    <n v="0"/>
    <x v="0"/>
  </r>
  <r>
    <n v="750657591"/>
    <s v="06/16/2016 00:00:00"/>
    <s v="06/15/2024 00:00:00"/>
    <x v="2"/>
    <n v="4"/>
    <s v="หจก.บันนังทอง"/>
    <d v="2020-01-04T00:00:00"/>
    <s v="15.sA+"/>
    <x v="3"/>
    <s v="หจก.บันนังทอง"/>
    <d v="2023-03-29T00:00:00"/>
    <s v="16.sBBB"/>
    <x v="11"/>
    <s v="บันนังทอง"/>
    <s v="3.SMEs"/>
    <s v="SMEs 3"/>
    <n v="0"/>
    <x v="0"/>
  </r>
  <r>
    <n v="750169877"/>
    <s v="12/07/2022 00:00:00"/>
    <s v="12/06/2023 00:00:00"/>
    <x v="4"/>
    <m/>
    <s v="บจก. คูลซอฟท์"/>
    <d v="2020-05-20T00:00:00"/>
    <s v="16.sBBB"/>
    <x v="11"/>
    <s v="บจก. คูลซอฟท์"/>
    <d v="2022-08-05T00:00:00"/>
    <s v="16.sBBB"/>
    <x v="11"/>
    <s v="คูลซอฟท์ จำกัด"/>
    <s v="3.SMEs"/>
    <s v="SMEs 1"/>
    <n v="0"/>
    <x v="0"/>
  </r>
  <r>
    <n v="750970748"/>
    <s v="05/26/2023 00:00:00"/>
    <s v="05/25/2033 00:00:00"/>
    <x v="1"/>
    <n v="50002"/>
    <s v="นางสาวฟารีดะห์ ทองปาน และนายอนันต์ ดือมาลี"/>
    <d v="2023-04-25T00:00:00"/>
    <s v="20.sCC"/>
    <x v="9"/>
    <s v="นางสาวฟารีดะห์ ทองปาน และนายอนันต์ ดือมาลี"/>
    <d v="2023-04-25T00:00:00"/>
    <s v="20.sCC"/>
    <x v="9"/>
    <m/>
    <m/>
    <m/>
    <n v="0"/>
    <x v="0"/>
  </r>
  <r>
    <n v="510001299"/>
    <s v="06/08/2018 00:00:00"/>
    <s v="10/31/2026 00:00:00"/>
    <x v="11"/>
    <n v="1001"/>
    <s v="บจก.ไทย ฟิช เอ็กซ์ปอร์ตส์ "/>
    <d v="2021-02-17T00:00:00"/>
    <s v="20.sCC"/>
    <x v="9"/>
    <s v="ไทย ฟิช เอ็กซ์ปอร์ตส์"/>
    <d v="2023-11-24T00:00:00"/>
    <s v="20.sCC"/>
    <x v="9"/>
    <s v="ไทย ฟิช เอ็กซ์ปอร์ตส์"/>
    <s v="3.SMEs"/>
    <s v="SMEs 1"/>
    <n v="3"/>
    <x v="1"/>
  </r>
  <r>
    <n v="750995209"/>
    <s v="09/13/2023 00:00:00"/>
    <s v="09/12/2033 00:00:00"/>
    <x v="1"/>
    <n v="50002"/>
    <s v="นางสาวมูนีเราะห์ มานิ๊"/>
    <d v="2023-09-08T00:00:00"/>
    <s v="18.sB+"/>
    <x v="1"/>
    <s v="นางสาวมูนีเราะห์ มานิ๊"/>
    <d v="2023-09-08T00:00:00"/>
    <s v="18.sB+"/>
    <x v="1"/>
    <m/>
    <m/>
    <m/>
    <n v="0"/>
    <x v="0"/>
  </r>
  <r>
    <n v="750185543"/>
    <s v="03/05/2021 00:00:00"/>
    <s v="01/03/2024 00:00:00"/>
    <x v="0"/>
    <n v="60002"/>
    <s v="นายอาชมี สามะ และ น.ส.ชุรอัน เจะลง"/>
    <d v="2022-07-22T00:00:00"/>
    <s v="16.sBBB"/>
    <x v="11"/>
    <s v="นายอาชมี สามะ และ น.ส.ชุรอัน เจะลง"/>
    <d v="2022-07-22T00:00:00"/>
    <s v="16.sBBB"/>
    <x v="11"/>
    <s v="อาซมี สามะ"/>
    <s v="3.SMEs"/>
    <s v="SMEs 3"/>
    <n v="0"/>
    <x v="0"/>
  </r>
  <r>
    <n v="360002322"/>
    <s v="04/07/2017 00:00:00"/>
    <s v="07/06/2023 00:00:00"/>
    <x v="4"/>
    <m/>
    <s v="นายจำนงค์ สุขถาวร"/>
    <d v="2020-10-20T00:00:00"/>
    <s v="21.sC+"/>
    <x v="17"/>
    <s v="จำนงค์ สุขถาวร"/>
    <d v="2022-03-31T00:00:00"/>
    <s v="21.sC+"/>
    <x v="16"/>
    <s v="จำนงค์ สุขถาวร"/>
    <s v="3.SMEs"/>
    <s v="SMEs 1"/>
    <n v="2"/>
    <x v="1"/>
  </r>
  <r>
    <n v="610001657"/>
    <s v="06/08/2023 00:00:00"/>
    <s v="06/07/2024 00:00:00"/>
    <x v="4"/>
    <m/>
    <s v="นายมูฮำหมัดซู เจะนิ"/>
    <d v="2023-05-24T00:00:00"/>
    <s v="20.sCC"/>
    <x v="9"/>
    <s v="นายมูฮำหมัดซู เจะนิ"/>
    <d v="2023-05-24T00:00:00"/>
    <s v="20.sCC"/>
    <x v="9"/>
    <m/>
    <m/>
    <m/>
    <n v="0"/>
    <x v="0"/>
  </r>
  <r>
    <n v="470001916"/>
    <s v="05/20/2021 00:00:00"/>
    <s v="05/20/2036 00:00:00"/>
    <x v="3"/>
    <n v="20002"/>
    <s v="ธนากร และ ณัชชา ไทยบำรุง"/>
    <d v="2020-12-02T00:00:00"/>
    <s v="18.sB+"/>
    <x v="1"/>
    <s v="ธนากร และ ณัชชา ไทยบำรุง"/>
    <d v="2020-12-02T00:00:00"/>
    <s v="18.sB+"/>
    <x v="1"/>
    <s v="ณัชชา ไทยบำรุง"/>
    <s v="1.Retail/Consumer"/>
    <n v="0"/>
    <n v="0"/>
    <x v="0"/>
  </r>
  <r>
    <n v="730013516"/>
    <s v="05/25/2022 00:00:00"/>
    <s v="05/24/2024 00:00:00"/>
    <x v="6"/>
    <n v="80001"/>
    <s v="หจก. อัลปกติอะมาน ทัวร์"/>
    <d v="2020-12-22T00:00:00"/>
    <s v="10.DDD"/>
    <x v="7"/>
    <s v="หจก อัล อะมาน ทัวร์"/>
    <d v="2022-12-05T00:00:00"/>
    <s v="21.sC+"/>
    <x v="16"/>
    <m/>
    <m/>
    <m/>
    <m/>
    <x v="2"/>
  </r>
  <r>
    <n v="750458174"/>
    <s v="10/25/2023 00:00:00"/>
    <s v="11/29/2023 00:00:00"/>
    <x v="12"/>
    <n v="90072"/>
    <s v="บ แคปปิตอล ฟู๊ด อินเตอร์เนชั่นแนล"/>
    <d v="2021-05-17T00:00:00"/>
    <s v="17.sBB"/>
    <x v="15"/>
    <s v="บ แคปปิตอล ฟู๊ด อินเตอร์เนชั่นแนล"/>
    <d v="2022-06-16T00:00:00"/>
    <s v="16.sBBB"/>
    <x v="11"/>
    <m/>
    <m/>
    <m/>
    <n v="0"/>
    <x v="0"/>
  </r>
  <r>
    <n v="750897873"/>
    <s v="11/25/2020 00:00:00"/>
    <s v="11/24/2030 00:00:00"/>
    <x v="1"/>
    <n v="50001"/>
    <s v="นายสุพรรณ และ นางจันทร์ทิพย์ พลรักษา"/>
    <d v="2020-11-02T00:00:00"/>
    <s v="16.sBBB"/>
    <x v="11"/>
    <s v="นายสุพรรณ และ นางจันทร์ทิพย์ พลรักษา"/>
    <d v="2020-11-02T00:00:00"/>
    <s v="16.sBBB"/>
    <x v="11"/>
    <s v="สุพรรณ พลรักษา"/>
    <s v="3.SMEs"/>
    <s v="SMEs 2"/>
    <n v="0"/>
    <x v="0"/>
  </r>
  <r>
    <n v="750962656"/>
    <s v="10/27/2022 00:00:00"/>
    <s v="10/26/2032 00:00:00"/>
    <x v="1"/>
    <n v="50001"/>
    <s v="ไฟซ้อล  เดชเลย์"/>
    <d v="2022-03-10T00:00:00"/>
    <s v="20.sCC"/>
    <x v="9"/>
    <s v="ไฟซ้อล  เดชเลย์"/>
    <d v="2022-03-10T00:00:00"/>
    <s v="20.sCC"/>
    <x v="9"/>
    <s v="ไฟซ้อล เดชเลย์"/>
    <s v="3.SMEs"/>
    <s v="SMEs 1"/>
    <n v="0"/>
    <x v="0"/>
  </r>
  <r>
    <n v="750837182"/>
    <s v="08/26/2019 00:00:00"/>
    <s v="08/26/2039 00:00:00"/>
    <x v="10"/>
    <n v="10005"/>
    <m/>
    <s v="2020-04-24"/>
    <s v="4.BBB"/>
    <x v="2"/>
    <m/>
    <m/>
    <m/>
    <x v="6"/>
    <s v="พงษ์กานต์ อินทร์พงษ์นุวัฒน์"/>
    <s v="1.Retail/Consumer"/>
    <n v="0"/>
    <n v="0"/>
    <x v="0"/>
  </r>
  <r>
    <n v="750756300"/>
    <s v="01/24/2018 00:00:00"/>
    <s v="12/23/2030 00:00:00"/>
    <x v="1"/>
    <n v="50004"/>
    <s v="นายวิวุฒิ นางกรรณิกา ศักดี"/>
    <d v="2022-02-28T00:00:00"/>
    <s v="21.sC+"/>
    <x v="17"/>
    <s v="นายวิวุฒิ นางกรรณิกา ศักดี"/>
    <d v="2022-02-28T00:00:00"/>
    <s v="21.sC+"/>
    <x v="16"/>
    <s v="วิวุฒิ ศักดี"/>
    <s v="3.SMEs"/>
    <s v="SMEs 2"/>
    <n v="0"/>
    <x v="0"/>
  </r>
  <r>
    <n v="750676697"/>
    <s v="08/09/2023 00:00:00"/>
    <s v="11/06/2023 00:00:00"/>
    <x v="0"/>
    <n v="60002"/>
    <s v="บมจ. นอร์ทอีส รับเบอร์"/>
    <d v="2020-06-12T00:00:00"/>
    <s v="5.BB"/>
    <x v="8"/>
    <s v="บมจ นอร์ทอีส รับเบอร์"/>
    <d v="2022-10-25T00:00:00"/>
    <s v="4.BBB"/>
    <x v="6"/>
    <s v="นอร์ทอีส รับเบอร์ จำกัด (มหาชน)"/>
    <s v="3.SMEs"/>
    <m/>
    <n v="0"/>
    <x v="0"/>
  </r>
  <r>
    <n v="360008636"/>
    <s v="07/29/2020 00:00:00"/>
    <s v="07/28/2040 00:00:00"/>
    <x v="10"/>
    <n v="10005"/>
    <s v="เจะเลาะ เจะนุ และ นูรีซัน วาแม"/>
    <d v="2020-03-09T00:00:00"/>
    <s v="17.sBB"/>
    <x v="15"/>
    <s v="เจะเลาะ เจะนุ และ นูรีซัน วาแม"/>
    <d v="2022-09-03T00:00:00"/>
    <s v="17.sBB"/>
    <x v="13"/>
    <s v="เจะเลาะ เจะนุ"/>
    <s v="3.SMEs"/>
    <s v="SMEs 3"/>
    <n v="0"/>
    <x v="0"/>
  </r>
  <r>
    <n v="620002430"/>
    <s v="08/13/2020 00:00:00"/>
    <s v="04/06/2023 00:00:00"/>
    <x v="6"/>
    <n v="80001"/>
    <s v="บริษัท ยะลาซีดีเอ็มเอ จำกัด"/>
    <d v="2020-02-05T00:00:00"/>
    <s v="16.sBBB"/>
    <x v="11"/>
    <s v="บริษัท ยะลา ซีดีเอ็มเอ จำกัด"/>
    <d v="2022-12-20T00:00:00"/>
    <s v="17.sBB"/>
    <x v="13"/>
    <s v="ยะลา ซีดีเอ็มเอ"/>
    <s v="3.SMEs"/>
    <s v="SMEs 3"/>
    <n v="0"/>
    <x v="0"/>
  </r>
  <r>
    <n v="330001213"/>
    <s v="11/28/2019 00:00:00"/>
    <s v="11/27/2039 00:00:00"/>
    <x v="3"/>
    <n v="20002"/>
    <s v="นางสาวคอดีเยาะห์  อาบูวะ และ นางสาวรุสณีย์  อาบูวะ"/>
    <d v="2020-01-09T00:00:00"/>
    <s v="16.sBBB"/>
    <x v="11"/>
    <s v="นางสาวคอดีเยาะห์  อาบูวะ และ นางสาวรุสณีย์  อาบูวะ"/>
    <d v="2022-09-09T00:00:00"/>
    <s v="16.sBBB"/>
    <x v="11"/>
    <s v="คอดีเยาะห์ อาบูวะ"/>
    <s v="3.SMEs"/>
    <s v="SMEs 3"/>
    <n v="0"/>
    <x v="0"/>
  </r>
  <r>
    <n v="610003742"/>
    <s v="09/29/2023 00:00:00"/>
    <s v="09/28/2028 00:00:00"/>
    <x v="1"/>
    <n v="50001"/>
    <s v="นายมูฮำหมัดรอบี หมันหลิน"/>
    <d v="2023-09-21T00:00:00"/>
    <s v="19.sCCC"/>
    <x v="13"/>
    <s v="นายมูฮำหมัดรอบี หมันหลิน"/>
    <d v="2023-09-21T00:00:00"/>
    <s v="19.sCCC"/>
    <x v="14"/>
    <m/>
    <m/>
    <m/>
    <n v="0"/>
    <x v="0"/>
  </r>
  <r>
    <n v="730008678"/>
    <s v="07/13/2021 00:00:00"/>
    <s v="07/13/2041 00:00:00"/>
    <x v="3"/>
    <n v="20002"/>
    <s v="น.ส.อุไรวรรณ วงศ์หมัดทอง"/>
    <d v="2021-04-10T00:00:00"/>
    <s v="16.sBBB"/>
    <x v="11"/>
    <s v="นางสาวอุไรวรรณ วงศ์หมัดทอง"/>
    <d v="2023-08-29T00:00:00"/>
    <s v="16.sBBB"/>
    <x v="11"/>
    <s v="อุไรวรรณ วงศ์หมัดทอง"/>
    <s v="3.SMEs"/>
    <s v="SMEs 3"/>
    <n v="0"/>
    <x v="0"/>
  </r>
  <r>
    <n v="750964393"/>
    <s v="12/07/2022 00:00:00"/>
    <s v="12/06/2032 00:00:00"/>
    <x v="1"/>
    <n v="50007"/>
    <s v="โอเคซัพพลาย หาดใหญ่ จำกัด"/>
    <d v="2022-02-11T00:00:00"/>
    <s v="18.sB+"/>
    <x v="1"/>
    <s v="บจก.โอเคซัพพลาย หาดใหญ่"/>
    <d v="2023-10-19T00:00:00"/>
    <s v="18.sB+"/>
    <x v="1"/>
    <s v="โอเคซัพพลาย หาดใหญ่ จำกัด"/>
    <s v="3.SMEs"/>
    <s v="SMEs 3"/>
    <n v="0"/>
    <x v="0"/>
  </r>
  <r>
    <n v="520000389"/>
    <s v="06/29/2021 00:00:00"/>
    <s v="06/29/2039 00:00:00"/>
    <x v="10"/>
    <n v="10001"/>
    <s v="ธวัชชัย ยอดเวียน"/>
    <d v="2020-10-26T00:00:00"/>
    <s v="18.sB+"/>
    <x v="1"/>
    <s v="ธวัชชัย  ยอดเวียน"/>
    <d v="2022-09-27T00:00:00"/>
    <s v="6.B+"/>
    <x v="5"/>
    <s v="ธวัชชัย ยอดเวียน"/>
    <s v="3.SMEs"/>
    <s v="SMEs 1"/>
    <n v="0"/>
    <x v="0"/>
  </r>
  <r>
    <n v="750853073"/>
    <s v="04/28/2020 00:00:00"/>
    <s v="04/27/2031 00:00:00"/>
    <x v="1"/>
    <n v="50001"/>
    <s v="อุไร ตาเดอิน"/>
    <d v="2020-02-14T00:00:00"/>
    <s v="16.sBBB"/>
    <x v="11"/>
    <s v="นางอุไร ตาเดอิน"/>
    <d v="2023-05-01T00:00:00"/>
    <s v="20.sCC"/>
    <x v="9"/>
    <s v="อุไร ตาเดอิน"/>
    <s v="3.SMEs"/>
    <s v="SMEs 3"/>
    <n v="0"/>
    <x v="0"/>
  </r>
  <r>
    <n v="750894919"/>
    <s v="12/23/2021 00:00:00"/>
    <s v="07/31/2025 00:00:00"/>
    <x v="6"/>
    <n v="80002"/>
    <s v="บจก.พี.เอ.ที. อินโนเวทีฟโซลูชั่น"/>
    <d v="2020-01-15T00:00:00"/>
    <s v="18.sB+"/>
    <x v="1"/>
    <s v="บจ.พี เอ ที อินโนเวทีฟโซลูชั่น"/>
    <d v="2021-12-17T00:00:00"/>
    <s v="19.sCCC"/>
    <x v="14"/>
    <m/>
    <m/>
    <m/>
    <n v="0"/>
    <x v="0"/>
  </r>
  <r>
    <n v="580002368"/>
    <s v="10/15/2019 00:00:00"/>
    <s v="01/28/2025 00:00:00"/>
    <x v="1"/>
    <n v="50001"/>
    <s v="นางสาวพรอุมา  พิทัก"/>
    <d v="2020-05-12T00:00:00"/>
    <s v="18.sB+"/>
    <x v="1"/>
    <s v="น.ส.พรอุมา พิทัก"/>
    <d v="2023-01-20T00:00:00"/>
    <s v="-"/>
    <x v="1"/>
    <s v="พรอุมา พิทัก"/>
    <s v="3.SMEs"/>
    <s v="SMEs 3"/>
    <n v="0"/>
    <x v="0"/>
  </r>
  <r>
    <n v="750757612"/>
    <s v="01/17/2018 00:00:00"/>
    <s v="01/16/2031 00:00:00"/>
    <x v="1"/>
    <n v="50009"/>
    <s v="วีรนารถ กันซัน"/>
    <d v="2023-11-22T00:00:00"/>
    <s v="19.sCCC"/>
    <x v="13"/>
    <s v="วีรนารถ กันซัน"/>
    <d v="2023-11-22T00:00:00"/>
    <s v="19.sCCC"/>
    <x v="14"/>
    <s v="วีรนารถ กันซัน"/>
    <s v="3.SMEs"/>
    <s v="SMEs 1"/>
    <n v="0"/>
    <x v="0"/>
  </r>
  <r>
    <n v="750794113"/>
    <s v="09/21/2018 00:00:00"/>
    <s v="03/20/2029 00:00:00"/>
    <x v="1"/>
    <n v="50009"/>
    <s v="ณัฐนนท์ และ ปณิดา มหัทธนพร"/>
    <d v="2020-09-01T00:00:00"/>
    <s v="18.sB+"/>
    <x v="1"/>
    <s v="ปกรณ์  สุขมา"/>
    <d v="2022-06-24T00:00:00"/>
    <s v="18.sB+"/>
    <x v="1"/>
    <s v="ณัฐนนท์ มหัทธนพร"/>
    <s v="3.SMEs"/>
    <s v="SMEs 1"/>
    <n v="0"/>
    <x v="0"/>
  </r>
  <r>
    <n v="530002630"/>
    <s v="07/29/2021 00:00:00"/>
    <s v="07/28/2026 00:00:00"/>
    <x v="1"/>
    <n v="50001"/>
    <s v="นุจรินทร์ ประธาน"/>
    <d v="2020-10-26T00:00:00"/>
    <s v="19.sCCC"/>
    <x v="13"/>
    <s v="นางสาวนุจรินทร์ ประธาน"/>
    <d v="2023-06-01T00:00:00"/>
    <s v="17.sBB"/>
    <x v="13"/>
    <s v="นุจรินทร์ ประธาน"/>
    <s v="3.SMEs"/>
    <s v="SMEs 2"/>
    <n v="0"/>
    <x v="0"/>
  </r>
  <r>
    <n v="750894559"/>
    <s v="10/06/2020 00:00:00"/>
    <s v="10/06/2035 00:00:00"/>
    <x v="3"/>
    <n v="20002"/>
    <s v="นายนิพัฒน์พงศ์และนางพรรณฑิภา พุ่มรส"/>
    <d v="2022-04-27T00:00:00"/>
    <s v="18.sB+"/>
    <x v="1"/>
    <s v="นายนิพัฒน์พงศ์และนางพรรณฑิภา พุ่มรส"/>
    <d v="2022-04-27T00:00:00"/>
    <s v="18.sB+"/>
    <x v="1"/>
    <s v="นิพัฒน์พงศ์ พุ่มรส"/>
    <s v="3.SMEs"/>
    <s v="SMEs 2"/>
    <n v="0"/>
    <x v="0"/>
  </r>
  <r>
    <n v="610002906"/>
    <s v="03/09/2017 00:00:00"/>
    <s v="03/08/2027 00:00:00"/>
    <x v="1"/>
    <n v="50001"/>
    <s v="นางมุทิตา มังคลัง และ นายสุรินทร์ มังคลัง"/>
    <d v="2021-04-01T00:00:00"/>
    <s v="18.sB+"/>
    <x v="1"/>
    <s v="มุทิตา  มังคลัง"/>
    <d v="2022-12-24T00:00:00"/>
    <s v="17.sBB"/>
    <x v="13"/>
    <s v="มุทิตา มังคลัง"/>
    <s v="3.SMEs"/>
    <s v="SMEs 1"/>
    <n v="0"/>
    <x v="0"/>
  </r>
  <r>
    <n v="310003026"/>
    <s v="04/24/2020 00:00:00"/>
    <s v="04/23/2030 00:00:00"/>
    <x v="1"/>
    <n v="50001"/>
    <s v="นางกิฬา บุญแก้วคง"/>
    <d v="2020-03-19T00:00:00"/>
    <s v="17.sBB"/>
    <x v="15"/>
    <s v="นางกีฬา บุญแก้วคง"/>
    <d v="2023-02-17T00:00:00"/>
    <s v="16.sBBB"/>
    <x v="11"/>
    <s v="กิฬา บุญแก้วคง"/>
    <s v="3.SMEs"/>
    <s v="SMEs 3"/>
    <n v="0"/>
    <x v="0"/>
  </r>
  <r>
    <n v="530001708"/>
    <s v="03/16/2023 00:00:00"/>
    <s v="03/15/2024 00:00:00"/>
    <x v="2"/>
    <n v="4"/>
    <s v="หจก.นาปาเลน แทรเวิล แอนด์ ทัวร์"/>
    <d v="2020-02-20T00:00:00"/>
    <s v="15.sA+"/>
    <x v="3"/>
    <s v="หจก.นาปาเลน แทนเวิล แอนด์ ทัวร์"/>
    <d v="2023-02-28T00:00:00"/>
    <s v="15.sA+"/>
    <x v="3"/>
    <m/>
    <m/>
    <m/>
    <m/>
    <x v="2"/>
  </r>
  <r>
    <n v="730013517"/>
    <s v="05/25/2022 00:00:00"/>
    <s v="05/24/2024 00:00:00"/>
    <x v="6"/>
    <n v="80001"/>
    <s v="หจก.โอมาร์ทัวร์"/>
    <d v="2020-01-31T00:00:00"/>
    <s v="17.sBB"/>
    <x v="15"/>
    <s v="หจก โอมาร์ทัวร์"/>
    <d v="2022-10-05T00:00:00"/>
    <s v="21.sC+"/>
    <x v="16"/>
    <m/>
    <m/>
    <m/>
    <m/>
    <x v="2"/>
  </r>
  <r>
    <n v="750747181"/>
    <s v="03/21/2019 00:00:00"/>
    <s v="03/20/2027 00:00:00"/>
    <x v="1"/>
    <n v="50002"/>
    <s v="บริษัท อีวี คาร์(ไทยแลยด์) จำกัด"/>
    <d v="2020-02-26T00:00:00"/>
    <s v="16.sBBB"/>
    <x v="11"/>
    <s v="อีวี คาร์ (ไทยแลนด์) จำกัด"/>
    <d v="2022-01-06T00:00:00"/>
    <s v="16.sBBB"/>
    <x v="11"/>
    <s v="อีวี คาร์ (ไทยแลนด์)"/>
    <s v="3.SMEs"/>
    <s v="SMEs 1"/>
    <n v="0"/>
    <x v="0"/>
  </r>
  <r>
    <n v="750231537"/>
    <s v="05/25/2020 00:00:00"/>
    <s v="05/24/2030 00:00:00"/>
    <x v="1"/>
    <n v="50001"/>
    <s v="นางสาวสาวิตรี  ยีสมัน "/>
    <d v="2020-04-10T00:00:00"/>
    <s v="17.sBB"/>
    <x v="15"/>
    <s v="นางสุริตา นิยมเดชา"/>
    <d v="2022-04-25T00:00:00"/>
    <s v="16.sBBB"/>
    <x v="11"/>
    <s v="สาวิตรี ยีสมัน"/>
    <s v="3.SMEs"/>
    <s v="SMEs 3"/>
    <n v="5"/>
    <x v="1"/>
  </r>
  <r>
    <n v="750461592"/>
    <s v="09/17/2020 00:00:00"/>
    <s v="09/16/2030 00:00:00"/>
    <x v="1"/>
    <n v="50001"/>
    <s v="คำแหง สามศึกชัย"/>
    <d v="2020-08-13T00:00:00"/>
    <s v="19.sCCC"/>
    <x v="13"/>
    <s v="นายคำแหง สามศึกชัย"/>
    <d v="2023-08-08T00:00:00"/>
    <s v="17.sBB"/>
    <x v="13"/>
    <s v="คำแหง สามศึกชัย"/>
    <s v="3.SMEs"/>
    <s v="SMEs 2"/>
    <n v="0"/>
    <x v="0"/>
  </r>
  <r>
    <n v="750930767"/>
    <s v="12/15/2021 00:00:00"/>
    <s v="12/14/2028 00:00:00"/>
    <x v="1"/>
    <n v="50001"/>
    <s v="บพิศ โตมาซา"/>
    <d v="2022-11-28T00:00:00"/>
    <s v="16.sBBB"/>
    <x v="11"/>
    <s v="บพิศ โตมาซา"/>
    <d v="2022-11-28T00:00:00"/>
    <s v="16.sBBB"/>
    <x v="11"/>
    <s v="บพิศ โตมาซา"/>
    <s v="3.SMEs"/>
    <s v="SMEs 1"/>
    <n v="0"/>
    <x v="0"/>
  </r>
  <r>
    <n v="750873219"/>
    <s v="07/30/2020 00:00:00"/>
    <s v="07/22/2025 00:00:00"/>
    <x v="1"/>
    <n v="50001"/>
    <s v="บจก.เคเอส คอร์ปอเรชั่น"/>
    <d v="2020-04-14T00:00:00"/>
    <s v="6.B+"/>
    <x v="0"/>
    <s v="บจก.เคเอส คอร์ปอเรชั่น"/>
    <d v="2023-05-16T00:00:00"/>
    <s v="6.B+"/>
    <x v="5"/>
    <s v="เคเอส คอร์ปอเรชั่น"/>
    <s v="3.SMEs"/>
    <s v="SMEs 2"/>
    <n v="0"/>
    <x v="0"/>
  </r>
  <r>
    <n v="750097991"/>
    <s v="04/04/2019 00:00:00"/>
    <s v="04/03/2026 00:00:00"/>
    <x v="1"/>
    <n v="50001"/>
    <s v="นางสุขใจ อจินไตยศิลป์"/>
    <d v="2020-02-24T00:00:00"/>
    <s v="16.sBBB"/>
    <x v="11"/>
    <s v="นางสุขใจ อจินไตยศิลป์"/>
    <d v="2023-03-28T00:00:00"/>
    <s v="18.sB+"/>
    <x v="1"/>
    <s v="สุขใจ อจินไตยศิลป์"/>
    <s v="3.SMEs"/>
    <s v="SMEs 2"/>
    <n v="0"/>
    <x v="0"/>
  </r>
  <r>
    <n v="610012620"/>
    <s v="07/21/2023 00:00:00"/>
    <s v="07/20/2042 00:00:00"/>
    <x v="3"/>
    <n v="20002"/>
    <s v="นางสาวมยุรี   อาดำ  และ นายอารีนนท์  บาดง"/>
    <d v="2023-06-26T00:00:00"/>
    <s v="16.sBBB"/>
    <x v="11"/>
    <s v="นางสาวมยุรี   อาดำ  และ นายอารีนนท์  บาดง"/>
    <d v="2023-06-26T00:00:00"/>
    <s v="16.sBBB"/>
    <x v="11"/>
    <m/>
    <m/>
    <m/>
    <n v="0"/>
    <x v="0"/>
  </r>
  <r>
    <n v="550000757"/>
    <s v="05/23/2019 00:00:00"/>
    <s v="05/22/2026 00:00:00"/>
    <x v="1"/>
    <n v="50001"/>
    <s v="นางคูไซนาห์  สะอะ"/>
    <d v="2020-01-03T00:00:00"/>
    <s v="16.sBBB"/>
    <x v="11"/>
    <s v="นางคูไซนาห์ สะอะ"/>
    <d v="2023-03-13T00:00:00"/>
    <s v="15.sA+"/>
    <x v="3"/>
    <s v="คูไซนาห์ สะอะ"/>
    <s v="3.SMEs"/>
    <s v="SMEs 3"/>
    <n v="0"/>
    <x v="0"/>
  </r>
  <r>
    <n v="730011604"/>
    <s v="10/03/2023 00:00:00"/>
    <s v="11/11/2024 00:00:00"/>
    <x v="4"/>
    <m/>
    <s v="นายอิบรอเฮง สะมะแอ"/>
    <d v="2020-01-20T00:00:00"/>
    <s v="16.sBBB"/>
    <x v="11"/>
    <s v="นายอิบรอเฮ็ง สะมะแอ"/>
    <d v="2023-09-19T00:00:00"/>
    <s v="16.sBBB"/>
    <x v="11"/>
    <s v="อิบรอเฮ็ง สะมะแอ"/>
    <s v="3.SMEs"/>
    <s v="SMEs 3"/>
    <n v="0"/>
    <x v="0"/>
  </r>
  <r>
    <n v="750136936"/>
    <s v="10/26/2023 00:00:00"/>
    <s v="10/25/2033 00:00:00"/>
    <x v="1"/>
    <n v="50001"/>
    <s v="นางสาวน้ำฝน จันทร์อิน"/>
    <d v="2023-09-26T00:00:00"/>
    <s v="17.sBB"/>
    <x v="15"/>
    <s v="นางสาวน้ำฝน จันทร์อิน"/>
    <d v="2023-09-26T00:00:00"/>
    <s v="17.sBB"/>
    <x v="13"/>
    <m/>
    <m/>
    <m/>
    <n v="0"/>
    <x v="0"/>
  </r>
  <r>
    <n v="670001963"/>
    <s v="01/16/2020 00:00:00"/>
    <s v="01/15/2027 00:00:00"/>
    <x v="1"/>
    <n v="50001"/>
    <s v="นายแวอาแซ วาเด็ง และนางนาปีส๊ะ วาเด็ง"/>
    <d v="2020-12-22T00:00:00"/>
    <s v="17.sBB"/>
    <x v="15"/>
    <s v="นายแวอาแซ วาเด็ง และนางนาปีส๊ะ วาเด็ง"/>
    <d v="2020-12-22T00:00:00"/>
    <s v="17.sBB"/>
    <x v="13"/>
    <s v="แวอาแซ วาเด็ง"/>
    <s v="3.SMEs"/>
    <s v="SMEs 3"/>
    <n v="0"/>
    <x v="0"/>
  </r>
  <r>
    <n v="730001645"/>
    <s v="01/09/2023 00:00:00"/>
    <s v="02/02/2024 00:00:00"/>
    <x v="4"/>
    <m/>
    <s v="อับดุลรอแม  สาแมบากอ"/>
    <d v="2019-12-25T00:00:00"/>
    <s v="17.sBB"/>
    <x v="15"/>
    <s v="อับดุลรอแม  สาแมบากอ"/>
    <d v="2021-12-24T00:00:00"/>
    <s v="17.sBB"/>
    <x v="13"/>
    <s v="อับดุลรอแม สาแมบากอ"/>
    <s v="3.SMEs"/>
    <s v="SMEs 3"/>
    <n v="0"/>
    <x v="0"/>
  </r>
  <r>
    <n v="630012245"/>
    <s v="05/12/2023 00:00:00"/>
    <s v="05/11/2033 00:00:00"/>
    <x v="1"/>
    <n v="50007"/>
    <s v="นางสาวรอฮานา มามะ และ นายอาหมัดซานูซี อาแว"/>
    <d v="2023-04-04T00:00:00"/>
    <s v="15.sA+"/>
    <x v="3"/>
    <s v="นางสาวรอฮานา มามะ และ นายอาหมัดซานูซี อาแว"/>
    <d v="2023-04-04T00:00:00"/>
    <s v="15.sA+"/>
    <x v="3"/>
    <m/>
    <m/>
    <m/>
    <n v="0"/>
    <x v="0"/>
  </r>
  <r>
    <n v="630004734"/>
    <s v="02/14/2023 00:00:00"/>
    <s v="03/28/2024 00:00:00"/>
    <x v="4"/>
    <m/>
    <s v="รูคอยตะห์ ยีตาแฮ"/>
    <d v="2020-02-03T00:00:00"/>
    <s v="16.sBBB"/>
    <x v="11"/>
    <s v="นางสาวรูคอยตะห์   ยีตาเฮ"/>
    <d v="2023-04-24T00:00:00"/>
    <s v="17.sBB"/>
    <x v="13"/>
    <s v="รูคอยตะห์ ยีตาเฮ"/>
    <s v="3.SMEs"/>
    <s v="SMEs 3"/>
    <n v="0"/>
    <x v="0"/>
  </r>
  <r>
    <n v="750687079"/>
    <s v="06/01/2023 00:00:00"/>
    <s v="06/14/2024 00:00:00"/>
    <x v="4"/>
    <m/>
    <s v="หจก. มงคลพรหมระนอง"/>
    <d v="2020-08-06T00:00:00"/>
    <s v="20.sCC"/>
    <x v="9"/>
    <s v="หจก มงคลพรหมระนอง"/>
    <d v="2022-10-08T00:00:00"/>
    <s v="20.sCC"/>
    <x v="9"/>
    <s v="มงคลพรหมระนอง"/>
    <s v="3.SMEs"/>
    <s v="SMEs 3"/>
    <n v="0"/>
    <x v="0"/>
  </r>
  <r>
    <n v="730006256"/>
    <s v="09/19/2023 00:00:00"/>
    <s v="09/18/2030 00:00:00"/>
    <x v="1"/>
    <n v="50001"/>
    <s v="นายอรรถพล ยาแบโต และ นส.นารี"/>
    <d v="2023-12-07T00:00:00"/>
    <s v="17.sBB"/>
    <x v="15"/>
    <s v="นายอรรถพล ยาแบโต และ นส.นารี"/>
    <d v="2023-12-07T00:00:00"/>
    <s v="17.sBB"/>
    <x v="13"/>
    <m/>
    <m/>
    <m/>
    <m/>
    <x v="2"/>
  </r>
  <r>
    <n v="750931504"/>
    <s v="02/03/2022 00:00:00"/>
    <s v="02/02/2027 00:00:00"/>
    <x v="1"/>
    <n v="50001"/>
    <s v="นายสมเจตน์ แซ่ลิ้ม"/>
    <d v="2022-11-05T00:00:00"/>
    <s v="19.sCCC"/>
    <x v="13"/>
    <s v="นายสมเจตน์ แซ่ลิ้ม"/>
    <d v="2022-11-30T00:00:00"/>
    <s v="18.sB+"/>
    <x v="1"/>
    <s v="สมเจตน์ แซ่ลิ้ม"/>
    <s v="3.SMEs"/>
    <s v="SMEs 3"/>
    <n v="0"/>
    <x v="0"/>
  </r>
  <r>
    <n v="750886588"/>
    <s v="09/10/2020 00:00:00"/>
    <s v="09/09/2024 00:00:00"/>
    <x v="4"/>
    <m/>
    <s v="นายสมโภชน์ แสงทอง และ น.ส.นริศรา"/>
    <d v="2022-01-08T00:00:00"/>
    <s v="16.sBBB"/>
    <x v="11"/>
    <s v="นายสมโภชน์ แสงทอง และ น.ส.นริศรา"/>
    <d v="2022-01-08T00:00:00"/>
    <s v="16.sBBB"/>
    <x v="11"/>
    <s v="สมโภชน์ แสงทอง"/>
    <s v="3.SMEs"/>
    <s v="SMEs 3"/>
    <n v="0"/>
    <x v="0"/>
  </r>
  <r>
    <n v="750764974"/>
    <s v="03/05/2020 00:00:00"/>
    <s v="05/10/2024 00:00:00"/>
    <x v="4"/>
    <m/>
    <s v="นางอาภรณ์ จินดารัตน์ และ นายวิยุธ จินดารัตน์"/>
    <d v="2020-03-11T00:00:00"/>
    <s v="15.sA+"/>
    <x v="3"/>
    <s v="นางอาภรณ์ จินดารัตน์ และ นายวิยุธ จินดารัตน์"/>
    <d v="2022-03-21T00:00:00"/>
    <s v="16.sBBB"/>
    <x v="11"/>
    <s v="อาภรณ์ จินดารัตน์"/>
    <s v="3.SMEs"/>
    <s v="SMEs 3"/>
    <n v="0"/>
    <x v="0"/>
  </r>
  <r>
    <n v="680014191"/>
    <s v="07/04/2023 00:00:00"/>
    <s v="07/03/2030 00:00:00"/>
    <x v="1"/>
    <n v="50009"/>
    <s v="นายสุระพล โกวิทพิทยากร และ นางสมศรี โกวิทพิทยากร"/>
    <d v="2023-05-19T00:00:00"/>
    <s v="17.sBB"/>
    <x v="15"/>
    <s v="นายสุระพล โกวิทพิทยากร และ นางสมศรี โกวิทพิทยากร"/>
    <d v="2023-05-19T00:00:00"/>
    <s v="17.sBB"/>
    <x v="13"/>
    <m/>
    <m/>
    <m/>
    <n v="0"/>
    <x v="0"/>
  </r>
  <r>
    <n v="750293549"/>
    <s v="11/06/2012 00:00:00"/>
    <s v="01/09/2024 00:00:00"/>
    <x v="0"/>
    <n v="60002"/>
    <s v="บจก.วู้ดเทค เฟอร์นิช"/>
    <d v="2020-05-14T00:00:00"/>
    <s v="6.B+"/>
    <x v="0"/>
    <s v="วู้ดเทค เฟอร์นิช"/>
    <d v="2022-10-07T00:00:00"/>
    <s v="5.BB"/>
    <x v="0"/>
    <s v="วู้ดเทค เฟอร์นิช"/>
    <s v="3.SMEs"/>
    <s v="SMEs 1"/>
    <n v="0"/>
    <x v="0"/>
  </r>
  <r>
    <n v="750526533"/>
    <s v="02/11/2020 00:00:00"/>
    <s v="02/10/2028 00:00:00"/>
    <x v="3"/>
    <n v="20002"/>
    <s v="นางสาวกัลย์สุดา ชูนพรัตน์ และนายณัฐพล ถนอมผล"/>
    <d v="2020-01-22T00:00:00"/>
    <s v="18.sB+"/>
    <x v="1"/>
    <s v="นางสาวกัลย์สุดา ชูนพรัตน์ และนายณัฐพล ถนอมผล"/>
    <d v="2021-01-18T00:00:00"/>
    <s v="17.sBB"/>
    <x v="13"/>
    <s v="กัลย์สุดา ชูนพรัตน์"/>
    <s v="3.SMEs"/>
    <s v="SMEs 2"/>
    <n v="0"/>
    <x v="0"/>
  </r>
  <r>
    <n v="750932162"/>
    <s v="02/08/2022 00:00:00"/>
    <s v="02/07/2027 00:00:00"/>
    <x v="1"/>
    <n v="50009"/>
    <s v="สงกรานต์ สายพิมพ์ และบุญมาก สายพิมพ์"/>
    <d v="2022-09-12T00:00:00"/>
    <s v="5.BB"/>
    <x v="8"/>
    <s v="สงกรานต์ สายพิมพ์ และบุญมาก สายพิมพ์"/>
    <d v="2022-09-12T00:00:00"/>
    <s v="5.BB"/>
    <x v="0"/>
    <s v="สงกรานต์ สายพิมพ์"/>
    <s v="3.SMEs"/>
    <s v="SMEs 1"/>
    <n v="0"/>
    <x v="0"/>
  </r>
  <r>
    <n v="310002494"/>
    <s v="10/10/2023 00:00:00"/>
    <s v="10/18/2024 00:00:00"/>
    <x v="4"/>
    <m/>
    <s v="ยูโซ๊ฟ เปาะซา"/>
    <d v="2020-09-28T00:00:00"/>
    <s v="16.sBBB"/>
    <x v="11"/>
    <s v="ยูโซ๊ฟ เปาะซา"/>
    <d v="2022-09-19T00:00:00"/>
    <s v="16.sBBB"/>
    <x v="11"/>
    <s v="ยูโซ๊ฟ เปาะซา"/>
    <s v="3.SMEs"/>
    <s v="SMEs 1"/>
    <n v="0"/>
    <x v="0"/>
  </r>
  <r>
    <n v="750964276"/>
    <s v="11/28/2022 00:00:00"/>
    <s v="11/27/2023 00:00:00"/>
    <x v="4"/>
    <m/>
    <s v="นายเรืองวิทย์ - นางกรรณิการ์ ล้อศิริรัตน์"/>
    <d v="2022-09-07T00:00:00"/>
    <s v="17.sBB"/>
    <x v="15"/>
    <s v="นายเรืองวิทย์ - นางกรรณิการ์ ล้อศิริรัตน์"/>
    <d v="2022-09-07T00:00:00"/>
    <s v="17.sBB"/>
    <x v="13"/>
    <s v="เรืองวิทย์ ล้อศิริรัตน์"/>
    <s v="3.SMEs"/>
    <s v="SMEs 2"/>
    <n v="0"/>
    <x v="0"/>
  </r>
  <r>
    <n v="750419352"/>
    <s v="10/11/2023 00:00:00"/>
    <s v="10/10/2024 00:00:00"/>
    <x v="4"/>
    <m/>
    <s v="นางสาวอาลียา กูนา และนายวันฮูเซน มานิตพันธ์"/>
    <d v="2023-09-05T00:00:00"/>
    <s v="16.sBBB"/>
    <x v="11"/>
    <s v="นางสาวอาลียา กูนา และนายวันฮูเซน มานิตพันธ์"/>
    <d v="2023-09-05T00:00:00"/>
    <s v="16.sBBB"/>
    <x v="11"/>
    <m/>
    <m/>
    <m/>
    <n v="0"/>
    <x v="0"/>
  </r>
  <r>
    <n v="750854561"/>
    <s v="12/23/2020 00:00:00"/>
    <s v="12/23/2039 00:00:00"/>
    <x v="3"/>
    <n v="20002"/>
    <s v="นพเก้า เวชไธสง"/>
    <d v="2020-03-17T00:00:00"/>
    <s v="18.sB+"/>
    <x v="1"/>
    <s v="นางนพเก้า เวชไธสง"/>
    <d v="2023-09-20T00:00:00"/>
    <s v="18.sB+"/>
    <x v="1"/>
    <s v="นพเก้า เวชไธสง"/>
    <s v="3.SMEs"/>
    <s v="SMEs 2"/>
    <n v="0"/>
    <x v="0"/>
  </r>
  <r>
    <n v="750739636"/>
    <s v="08/30/2017 00:00:00"/>
    <s v="11/03/2023 00:00:00"/>
    <x v="0"/>
    <n v="60001"/>
    <s v="นางยุพาพร และนายสุรัตน์ บุญเสริม"/>
    <d v="2020-08-18T00:00:00"/>
    <s v="17.sBB"/>
    <x v="15"/>
    <s v="นางยุพาพร และนายสุรัตน์ บุญเสริม"/>
    <d v="2020-08-18T00:00:00"/>
    <s v="17.sBB"/>
    <x v="13"/>
    <s v="ยุพาพร บุญเสริม"/>
    <s v="3.SMEs"/>
    <s v="SMEs 2"/>
    <n v="0"/>
    <x v="0"/>
  </r>
  <r>
    <n v="750739648"/>
    <s v="08/29/2023 00:00:00"/>
    <s v="11/29/2023 00:00:00"/>
    <x v="4"/>
    <m/>
    <s v="นางยุพาพร และนายสุรัตน์ บุญเสริม"/>
    <d v="2020-08-18T00:00:00"/>
    <s v="17.sBB"/>
    <x v="15"/>
    <s v="นางยุพาพร และนายสุรัตน์ บุญเสริม"/>
    <d v="2020-08-18T00:00:00"/>
    <s v="17.sBB"/>
    <x v="13"/>
    <s v="สุรัตน์ บุญเสริม"/>
    <s v="3.SMEs"/>
    <s v="SMEs 2"/>
    <n v="0"/>
    <x v="0"/>
  </r>
  <r>
    <n v="750937826"/>
    <s v="05/27/2022 00:00:00"/>
    <s v="05/26/2045 00:00:00"/>
    <x v="10"/>
    <n v="10001"/>
    <s v="น.ส.ปิยาภรณ์ ถาคง"/>
    <d v="2022-06-20T00:00:00"/>
    <s v="19.sCCC"/>
    <x v="13"/>
    <s v="น.ส.ปิยาภรณ์ ถาคง"/>
    <d v="2023-06-20T00:00:00"/>
    <s v="19.sCCC"/>
    <x v="14"/>
    <s v="ปิยาภรณ์ ถาดง"/>
    <s v="3.SMEs"/>
    <s v="SMEs 2"/>
    <n v="0"/>
    <x v="0"/>
  </r>
  <r>
    <n v="750814151"/>
    <s v="05/29/2019 00:00:00"/>
    <s v="10/28/2030 00:00:00"/>
    <x v="1"/>
    <n v="50001"/>
    <s v="เกศินี วายทองคำ และ วิสุทธิ์ วายทองคำ"/>
    <d v="2020-05-19T00:00:00"/>
    <s v="18.sB+"/>
    <x v="1"/>
    <s v="เกศินี วายทองคำ และ วิสุทธิ์ วายทองคำ"/>
    <d v="2022-05-28T00:00:00"/>
    <s v="19.sCCC"/>
    <x v="14"/>
    <s v="เกศินี วายทองคำ"/>
    <s v="3.SMEs"/>
    <s v="SMEs 2"/>
    <n v="0"/>
    <x v="0"/>
  </r>
  <r>
    <n v="390003281"/>
    <s v="05/08/2023 00:00:00"/>
    <s v="05/10/2024 00:00:00"/>
    <x v="4"/>
    <m/>
    <s v="ซอลาสุดิน สาแมยาลอ และ มารบีย๊ะ สะอะสาฆอร์ _x000a_"/>
    <d v="2023-03-17T00:00:00"/>
    <s v="17.sBB"/>
    <x v="15"/>
    <s v="ซอลาสุดิน สาแมยาลอ และ มารบีย๊ะ สะอะสาฆอร์ _x000a_"/>
    <d v="2023-03-17T00:00:00"/>
    <s v="17.sBB"/>
    <x v="13"/>
    <s v="ซอลาสุดิน สาแมยาลอ"/>
    <s v="3.SMEs"/>
    <s v="SMEs 3"/>
    <n v="0"/>
    <x v="0"/>
  </r>
  <r>
    <n v="750645715"/>
    <s v="02/28/2023 00:00:00"/>
    <s v="02/27/2025 00:00:00"/>
    <x v="1"/>
    <n v="50001"/>
    <s v="บจก บีเอส เวิลด์ กรุ๊ป"/>
    <d v="2020-06-17T00:00:00"/>
    <s v="17.sBB"/>
    <x v="15"/>
    <s v="บี.เอส.เวิลด์ กรุ๊ป"/>
    <d v="2023-11-01T00:00:00"/>
    <s v="15.sA+"/>
    <x v="3"/>
    <s v="บี.เอส.เวิลด์ กรุ๊ป"/>
    <s v="3.SMEs"/>
    <s v="SMEs 1"/>
    <n v="0"/>
    <x v="0"/>
  </r>
  <r>
    <n v="750962545"/>
    <s v="12/06/2022 00:00:00"/>
    <s v="10/30/2024 00:00:00"/>
    <x v="4"/>
    <m/>
    <s v="นางสาวนุชจรีย์  มูลโสม"/>
    <d v="2022-04-10T00:00:00"/>
    <s v="18.sB+"/>
    <x v="1"/>
    <s v="นางสาวนุชจารีย์ มูลโสม"/>
    <d v="2023-08-23T00:00:00"/>
    <s v="21.sC+"/>
    <x v="16"/>
    <s v="นุชจรีย์ มูลโสม"/>
    <s v="3.SMEs"/>
    <s v="SMEs 3"/>
    <n v="0"/>
    <x v="0"/>
  </r>
  <r>
    <n v="750846657"/>
    <s v="11/26/2019 00:00:00"/>
    <s v="04/25/2031 00:00:00"/>
    <x v="1"/>
    <n v="50009"/>
    <s v="นายนริศร์ แสงเมือง และ น.ส.สุนิต้า หวันกะมา"/>
    <d v="2020-09-17T00:00:00"/>
    <s v="8.CC"/>
    <x v="4"/>
    <s v="นริศร์ แสงเมือง"/>
    <d v="2022-03-28T00:00:00"/>
    <s v="20.sCC"/>
    <x v="9"/>
    <s v="นริศร์ แสงเมือง"/>
    <s v="3.SMEs"/>
    <s v="SMEs 1"/>
    <n v="0"/>
    <x v="0"/>
  </r>
  <r>
    <n v="750559514"/>
    <s v="04/09/2021 00:00:00"/>
    <s v="04/08/2031 00:00:00"/>
    <x v="1"/>
    <n v="50001"/>
    <s v="โรงเรียนพัฒนศาสนวิทยา นายมูหัมหมัด "/>
    <d v="2020-09-08T00:00:00"/>
    <s v="16.sBBB"/>
    <x v="11"/>
    <s v="มุคตารีวิทยา"/>
    <d v="2022-02-11T00:00:00"/>
    <s v="17.sBB"/>
    <x v="13"/>
    <s v="มุคตารีวิทยา"/>
    <s v="3.SMEs"/>
    <s v="SMEs 3"/>
    <n v="0"/>
    <x v="0"/>
  </r>
  <r>
    <n v="310011120"/>
    <s v="04/19/2023 00:00:00"/>
    <s v="05/14/2024 00:00:00"/>
    <x v="4"/>
    <m/>
    <s v="กิตติศักดิ์ ดามาอู"/>
    <d v="2020-04-14T00:00:00"/>
    <s v="16.sBBB"/>
    <x v="11"/>
    <s v="กิตติศักดิ์ ดามาอู"/>
    <d v="2022-03-10T00:00:00"/>
    <s v="16.sBBB"/>
    <x v="11"/>
    <s v="กิตติศักดิ์ ดามาอู"/>
    <s v="3.SMEs"/>
    <s v="SMEs 3"/>
    <n v="0"/>
    <x v="0"/>
  </r>
  <r>
    <n v="750799465"/>
    <s v="02/21/2019 00:00:00"/>
    <s v="02/20/2025 00:00:00"/>
    <x v="3"/>
    <n v="20002"/>
    <s v="พัชรินทร์ ลีรัตน์"/>
    <d v="2020-01-16T00:00:00"/>
    <s v="16.sBBB"/>
    <x v="11"/>
    <s v="พัชรินทร์  ลีรัตน์"/>
    <d v="2022-01-24T00:00:00"/>
    <s v="16.sBBB"/>
    <x v="11"/>
    <s v="พัชรินทร์ ลีรัตน์"/>
    <s v="3.SMEs"/>
    <s v="SMEs 1"/>
    <n v="0"/>
    <x v="0"/>
  </r>
  <r>
    <n v="750787339"/>
    <s v="03/10/2023 00:00:00"/>
    <s v="03/31/2024 00:00:00"/>
    <x v="4"/>
    <m/>
    <s v="บจก.พีเอ็ม.เทรดดิ้ง แอนด์ ฟู้ดส์ แคน"/>
    <d v="2020-11-12T00:00:00"/>
    <s v="23.sDD"/>
    <x v="16"/>
    <s v="บจ.พี.เอ็ม.เทรดดิ้ง แอนด์ ฟู๊ดแคน"/>
    <d v="2021-05-11T00:00:00"/>
    <s v="22.sDDD"/>
    <x v="17"/>
    <s v="พี.เอ็ม.เทรดดิ้ง แอนด์ ฟู้ดส์ แคน"/>
    <s v="3.SMEs"/>
    <s v="ฝ่ายธุรกิจ 1"/>
    <n v="0"/>
    <x v="0"/>
  </r>
  <r>
    <n v="750820722"/>
    <s v="07/04/2019 00:00:00"/>
    <s v="04/30/2032 00:00:00"/>
    <x v="1"/>
    <n v="50002"/>
    <s v="หจก.เปาะซูฮาดีแว้ง"/>
    <d v="2020-04-24T00:00:00"/>
    <s v="17.sBB"/>
    <x v="15"/>
    <s v="หจก.เปาะซูฮาดีแว้ง "/>
    <d v="2023-04-04T00:00:00"/>
    <s v="20.sCC"/>
    <x v="9"/>
    <s v="เปาะซูฮาดีแว้ง"/>
    <s v="3.SMEs"/>
    <s v="SMEs 3"/>
    <n v="5"/>
    <x v="1"/>
  </r>
  <r>
    <n v="630005953"/>
    <s v="07/01/2022 00:00:00"/>
    <s v="12/31/2023 00:00:00"/>
    <x v="6"/>
    <n v="80002"/>
    <s v="หจก.ไร่หญ้า แสงอรุณ การ์เด้น"/>
    <d v="2021-10-14T00:00:00"/>
    <s v="17.sBB"/>
    <x v="15"/>
    <s v="หจก ไร่หญ้า แสงอรุณ การ์เด้น"/>
    <d v="2022-10-19T00:00:00"/>
    <s v="16.sBBB"/>
    <x v="11"/>
    <s v="ไร่หญ้า แสงอรุณ การ์เด้น"/>
    <s v="3.SMEs"/>
    <s v="SMEs 1"/>
    <n v="0"/>
    <x v="0"/>
  </r>
  <r>
    <n v="750925200"/>
    <s v="09/27/2023 00:00:00"/>
    <s v="11/02/2024 00:00:00"/>
    <x v="4"/>
    <m/>
    <s v="นายไพศาล  หวันหวัง และ นางสาวนูรีซาน  ดอเลาะ"/>
    <d v="2021-10-09T00:00:00"/>
    <s v="20.sCC"/>
    <x v="9"/>
    <s v="นายไพศาล  หวันหวัง และ นางสาวนูรีซาน  ดอเลาะ"/>
    <d v="2022-09-09T00:00:00"/>
    <s v="17.sBB"/>
    <x v="13"/>
    <s v="ไพศาล หวันหวัง"/>
    <s v="3.SMEs"/>
    <s v="SMEs 3"/>
    <n v="0"/>
    <x v="0"/>
  </r>
  <r>
    <n v="540000818"/>
    <s v="08/03/2023 00:00:00"/>
    <s v="12/08/2023 00:00:00"/>
    <x v="0"/>
    <n v="60002"/>
    <s v="นายบูดีมัน แยนาม,บริษัท เนาตีย์ โคออปเรชั่น"/>
    <d v="2020-08-28T00:00:00"/>
    <s v="15.sA+"/>
    <x v="3"/>
    <s v="นายบูดีมัน แยนาม,บริษัท เนาตีย์ โคออปเรชั่น"/>
    <d v="2020-08-28T00:00:00"/>
    <s v="15.sA+"/>
    <x v="3"/>
    <s v="บูดีมัน แยนา"/>
    <s v="3.SMEs"/>
    <s v="SMEs 3"/>
    <n v="0"/>
    <x v="0"/>
  </r>
  <r>
    <n v="750430676"/>
    <s v="07/31/2014 00:00:00"/>
    <s v="05/31/2030 00:00:00"/>
    <x v="1"/>
    <n v="50009"/>
    <s v="บริษัท กาสะลอง รีสอร์ท แอนด์ สปา จำกัด"/>
    <d v="2020-09-18T00:00:00"/>
    <s v="8.CC"/>
    <x v="4"/>
    <s v="กาสะลองรีสอร์ท แอนด์ สปา"/>
    <d v="2022-09-21T00:00:00"/>
    <s v="9.C+"/>
    <x v="10"/>
    <s v="กาสะลองรีสอร์ท แอนด์ สปา"/>
    <s v="3.SMEs"/>
    <s v="SMEs 1"/>
    <n v="0"/>
    <x v="0"/>
  </r>
  <r>
    <n v="750948079"/>
    <s v="07/12/2022 00:00:00"/>
    <s v="07/11/2027 00:00:00"/>
    <x v="1"/>
    <n v="50001"/>
    <s v="น.ส.ลลิดา และนายศิริชัย ฉินสุวรรณ"/>
    <d v="2022-06-21T00:00:00"/>
    <s v="16.sBBB"/>
    <x v="11"/>
    <s v="น.ส.ลลิดา และนายศิริชัย ฉินสุวรรณ"/>
    <d v="2022-06-21T00:00:00"/>
    <s v="16.sBBB"/>
    <x v="11"/>
    <s v="ลลิดา ฉินสุวรรณ"/>
    <s v="3.SMEs"/>
    <s v="SMEs 3"/>
    <n v="0"/>
    <x v="0"/>
  </r>
  <r>
    <n v="750560001"/>
    <s v="12/29/2022 00:00:00"/>
    <s v="01/05/2024 00:00:00"/>
    <x v="4"/>
    <m/>
    <s v="นายวิรัตน์ นางมรกต บัวมหะกุล"/>
    <d v="2022-06-12T00:00:00"/>
    <s v="19.sCCC"/>
    <x v="13"/>
    <s v="นายวิรัตน์ นางมรกต บัวมหะกุล"/>
    <d v="2022-06-12T00:00:00"/>
    <s v="19.sCCC"/>
    <x v="14"/>
    <s v="วิรัตน์ บัวมหะกุล"/>
    <s v="3.SMEs"/>
    <s v="SMEs 2"/>
    <n v="0"/>
    <x v="0"/>
  </r>
  <r>
    <n v="680004031"/>
    <s v="01/14/2020 00:00:00"/>
    <s v="01/13/2027 00:00:00"/>
    <x v="1"/>
    <n v="50001"/>
    <s v="นายสาการียา นางฮามีดะ น.ส.รอกีเย๊าะ"/>
    <d v="2021-12-15T00:00:00"/>
    <s v="17.sBB"/>
    <x v="15"/>
    <s v="นายสาการียา นางฮามีดะ น.ส.รอกีเอ๊าะ"/>
    <d v="2022-11-29T00:00:00"/>
    <s v="17.sBB"/>
    <x v="13"/>
    <s v="สาการียา บือราเฮง"/>
    <s v="3.SMEs"/>
    <s v="SMEs 3"/>
    <n v="0"/>
    <x v="0"/>
  </r>
  <r>
    <n v="750749848"/>
    <s v="12/22/2017 00:00:00"/>
    <s v="12/12/2023 00:00:00"/>
    <x v="4"/>
    <m/>
    <s v="บริษัท เฮลท์ตี้ แฮบบิแทท จำกัด"/>
    <d v="2020-11-13T00:00:00"/>
    <s v="21.sC+"/>
    <x v="17"/>
    <s v="บริษัท เฮลท์ตี้ แฮบบิแทท จำกัด"/>
    <d v="2022-10-18T00:00:00"/>
    <s v="20.sCC"/>
    <x v="9"/>
    <s v="เฮลท์ตี้ แฮบบิแทท จำกัด"/>
    <s v="3.SMEs"/>
    <s v="SMEs 1"/>
    <n v="0"/>
    <x v="0"/>
  </r>
  <r>
    <n v="750750811"/>
    <s v="12/07/2017 00:00:00"/>
    <s v="09/06/2028 00:00:00"/>
    <x v="1"/>
    <n v="50001"/>
    <s v="นางสาวชยา สุวรรณโชติ"/>
    <d v="2020-02-07T00:00:00"/>
    <s v="17.sBB"/>
    <x v="15"/>
    <s v="นางสาวชยา สุวรรณโชติ"/>
    <d v="2022-10-10T00:00:00"/>
    <s v="17.sBB"/>
    <x v="13"/>
    <s v="ชยา สุวรรณโชติ"/>
    <s v="3.SMEs"/>
    <s v="SMEs 3"/>
    <n v="0"/>
    <x v="0"/>
  </r>
  <r>
    <n v="550003924"/>
    <s v="05/24/2018 00:00:00"/>
    <s v="05/23/2028 00:00:00"/>
    <x v="3"/>
    <n v="20002"/>
    <s v="นางสาว  ปิยะฉัตร วิกรมาทิตย์ "/>
    <d v="2020-05-13T00:00:00"/>
    <s v="17.sBB"/>
    <x v="15"/>
    <s v="น.ส.ปิยะฉัตร วิกรมาทิตย์"/>
    <d v="2023-05-16T00:00:00"/>
    <s v="17.sBB"/>
    <x v="13"/>
    <s v="ปิยะฉัตร วิกรมาทิตย์"/>
    <s v="3.SMEs"/>
    <s v="SMEs 2"/>
    <n v="0"/>
    <x v="0"/>
  </r>
  <r>
    <n v="730016951"/>
    <s v="02/13/2020 00:00:00"/>
    <s v="02/12/2022 00:00:00"/>
    <x v="4"/>
    <m/>
    <s v="นายอายือมัล  ดือราเฮง"/>
    <d v="2019-11-18T00:00:00"/>
    <s v="20.sCC"/>
    <x v="9"/>
    <s v="นายอายือมัล ดือราเฮง"/>
    <d v="2021-01-20T00:00:00"/>
    <s v="16.sBBB"/>
    <x v="11"/>
    <s v="อายือมัล ดือราเฮง"/>
    <s v="3.SMEs"/>
    <s v="TDR"/>
    <n v="24"/>
    <x v="1"/>
  </r>
  <r>
    <n v="750971268"/>
    <s v="04/19/2023 00:00:00"/>
    <s v="04/18/2028 00:00:00"/>
    <x v="1"/>
    <n v="50001"/>
    <s v="นางสาวฮันนะห์ บินดอเลาะ และ นายมูฮัมหมัดฟัฮมี อัศซิดดีกย์"/>
    <d v="2023-03-23T00:00:00"/>
    <s v="19.sCCC"/>
    <x v="13"/>
    <s v="นางสาวฮันนะห์ บินดอเลาะ และ นายมูฮัมหมัดฟัฮมี อัศซิดดีกย์"/>
    <d v="2023-03-23T00:00:00"/>
    <s v="19.sCCC"/>
    <x v="14"/>
    <m/>
    <m/>
    <m/>
    <n v="0"/>
    <x v="0"/>
  </r>
  <r>
    <n v="750909204"/>
    <s v="08/25/2023 00:00:00"/>
    <s v="08/26/2024 00:00:00"/>
    <x v="4"/>
    <m/>
    <s v="หจก. นิธิณัฐ"/>
    <d v="2021-04-01T00:00:00"/>
    <s v="16.sBBB"/>
    <x v="11"/>
    <s v="บจก. นิธิณัฐ"/>
    <d v="2023-07-27T00:00:00"/>
    <s v="16.sBBB"/>
    <x v="11"/>
    <s v="นิธิณัฐ จำกัด"/>
    <s v="3.SMEs"/>
    <s v="SMEs 2"/>
    <n v="0"/>
    <x v="0"/>
  </r>
  <r>
    <n v="730009655"/>
    <s v="12/29/2022 00:00:00"/>
    <s v="12/28/2023 00:00:00"/>
    <x v="4"/>
    <m/>
    <s v="นางอารีีนา  บิลโตะเตะ  และ นายศุภกิจ  บิลโตะเตะ"/>
    <d v="2022-10-26T00:00:00"/>
    <s v="19.sCCC"/>
    <x v="13"/>
    <s v="นางอารีีนา  บิลโตะเตะ  และ นายศุภกิจ  บิลโตะเตะ"/>
    <d v="2022-10-26T00:00:00"/>
    <s v="19.sCCC"/>
    <x v="14"/>
    <s v="อารีนา บิลโตะเตะ"/>
    <s v="3.SMEs"/>
    <s v="SMEs 3"/>
    <n v="0"/>
    <x v="0"/>
  </r>
  <r>
    <n v="750788613"/>
    <s v="09/11/2023 00:00:00"/>
    <s v="02/07/2024 00:00:00"/>
    <x v="0"/>
    <n v="60002"/>
    <s v="บริษัท ว.รนภมิ จำกัด"/>
    <d v="2020-09-02T00:00:00"/>
    <s v="17.sBB"/>
    <x v="15"/>
    <s v="บ ว.รณภูมิ"/>
    <d v="2022-08-26T00:00:00"/>
    <s v="16.sBBB"/>
    <x v="11"/>
    <s v="ว.รณภูมิ จำกัด"/>
    <s v="3.SMEs"/>
    <s v="SMEs 3"/>
    <n v="0"/>
    <x v="0"/>
  </r>
  <r>
    <n v="750715625"/>
    <s v="08/31/2017 00:00:00"/>
    <s v="08/30/2028 00:00:00"/>
    <x v="3"/>
    <n v="20002"/>
    <s v="นายธีระพงษ์ ปันชัย และนายดวงจันทร์"/>
    <d v="2020-10-28T00:00:00"/>
    <s v="21.sC+"/>
    <x v="17"/>
    <s v="นายธีระพงษ์ ปันชัย และนายดวงจันทร์"/>
    <d v="2020-10-28T00:00:00"/>
    <s v="21.sC+"/>
    <x v="16"/>
    <s v="ธีระพงษ์ ปันชัย"/>
    <s v="1.Retail/Consumer"/>
    <s v="TDR"/>
    <n v="23"/>
    <x v="1"/>
  </r>
  <r>
    <n v="750715628"/>
    <s v="10/29/2020 00:00:00"/>
    <s v="08/31/2021 00:00:00"/>
    <x v="4"/>
    <m/>
    <s v="นายธีระพงษ์ ปันชัย และนายดวงจันทร์"/>
    <d v="2020-10-28T00:00:00"/>
    <s v="21.sC+"/>
    <x v="17"/>
    <s v="นายธีระพงษ์ ปันชัย และนายดวงจันทร์"/>
    <d v="2020-10-28T00:00:00"/>
    <s v="21.sC+"/>
    <x v="16"/>
    <s v="ดวงจันทร์ ปันชัย"/>
    <s v="3.SMEs"/>
    <s v="TDR"/>
    <n v="28"/>
    <x v="1"/>
  </r>
  <r>
    <n v="750746468"/>
    <s v="10/03/2023 00:00:00"/>
    <s v="10/03/2024 00:00:00"/>
    <x v="4"/>
    <m/>
    <s v="นายธนเดช โรจนรัตนางกูร"/>
    <d v="2020-10-28T00:00:00"/>
    <s v="19.sCCC"/>
    <x v="13"/>
    <s v="ธนเดช  โรจนรัตนางกูร"/>
    <d v="2022-07-09T00:00:00"/>
    <s v="20.sCC"/>
    <x v="9"/>
    <s v="ธนเดช โรจนรัตนางกูร"/>
    <s v="3.SMEs"/>
    <s v="SMEs 1"/>
    <n v="0"/>
    <x v="0"/>
  </r>
  <r>
    <n v="520000555"/>
    <s v="10/26/2022 00:00:00"/>
    <s v="01/26/2024 00:00:00"/>
    <x v="6"/>
    <n v="80002"/>
    <s v="บริษัท ธนทวีเคหะการ จำกัด"/>
    <d v="2023-03-24T00:00:00"/>
    <s v="6.B+"/>
    <x v="0"/>
    <s v="บริษัท ธนทวีเคหะการ จำกัด"/>
    <d v="2023-03-24T00:00:00"/>
    <s v="6.B+"/>
    <x v="5"/>
    <s v="ธนทวีเคหะการ"/>
    <s v="3.SMEs"/>
    <s v="SMEs 3"/>
    <n v="0"/>
    <x v="0"/>
  </r>
  <r>
    <n v="750302462"/>
    <s v="02/13/2020 00:00:00"/>
    <s v="02/12/2027 00:00:00"/>
    <x v="1"/>
    <n v="50001"/>
    <s v="สุกัญญา โกวิทย์พรสิน และรงณ์ฤทธิ์ เลขทวี"/>
    <d v="2020-01-02T00:00:00"/>
    <s v="18.sB+"/>
    <x v="1"/>
    <s v="สุกัญญา โกวิทย์พรสิน และรงณ์ฤทธิ์ เลขทวี"/>
    <d v="2021-01-21T00:00:00"/>
    <s v="19.sCCC"/>
    <x v="14"/>
    <s v="สุกัญญา โกวิทย์พรสิน"/>
    <s v="3.SMEs"/>
    <s v="SMEs 3"/>
    <n v="0"/>
    <x v="0"/>
  </r>
  <r>
    <n v="750445970"/>
    <s v="08/19/2021 00:00:00"/>
    <s v="08/18/2026 00:00:00"/>
    <x v="1"/>
    <n v="50001"/>
    <s v="ชนก ลิ้มพิพัฒนวงศ์"/>
    <d v="2021-01-22T00:00:00"/>
    <s v="17.sBB"/>
    <x v="15"/>
    <s v="ชนก ลิ้มพิพัฒนวงศ์"/>
    <d v="2022-01-13T00:00:00"/>
    <s v="19.sCCC"/>
    <x v="14"/>
    <s v="ชนก ลิ้มพิพัฒนวงศ์"/>
    <s v="3.SMEs"/>
    <s v="SMEs 3"/>
    <n v="0"/>
    <x v="0"/>
  </r>
  <r>
    <n v="750366261"/>
    <s v="12/16/2020 00:00:00"/>
    <s v="09/20/2026 00:00:00"/>
    <x v="1"/>
    <n v="50001"/>
    <s v="ธรรมยุติ มูลทรัพย์"/>
    <d v="2020-10-27T00:00:00"/>
    <s v="20.sCC"/>
    <x v="9"/>
    <s v="ธรรมยุติ  มูลทรัพย์"/>
    <d v="2023-11-20T00:00:00"/>
    <s v="21.sC+"/>
    <x v="16"/>
    <s v="ธรรมยุติ มูลทรัพย์"/>
    <s v="3.SMEs"/>
    <s v="SMEs 1"/>
    <n v="0"/>
    <x v="0"/>
  </r>
  <r>
    <n v="750747060"/>
    <s v="10/06/2017 00:00:00"/>
    <s v="10/05/2031 00:00:00"/>
    <x v="1"/>
    <n v="50001"/>
    <s v="ไพโรจน์ รักธรรม นางสายสมร อนันต์"/>
    <d v="2022-06-16T00:00:00"/>
    <s v="20.sCC"/>
    <x v="9"/>
    <s v="ไพโรจน์ รักธรรม นางสายสมร อนันต์"/>
    <d v="2022-06-16T00:00:00"/>
    <s v="20.sCC"/>
    <x v="9"/>
    <s v="ไพโรจน์ รักธรรม"/>
    <s v="3.SMEs"/>
    <s v="SMEs 1"/>
    <n v="3"/>
    <x v="1"/>
  </r>
  <r>
    <n v="750699489"/>
    <s v="01/30/2017 00:00:00"/>
    <s v="12/25/2026 00:00:00"/>
    <x v="1"/>
    <n v="50001"/>
    <s v="นายสันติ นางสุมิตตรา มูลทรัพย์"/>
    <d v="2020-11-23T00:00:00"/>
    <s v="16.sBBB"/>
    <x v="11"/>
    <s v="สันติ มูลทรัพย์"/>
    <d v="2023-11-24T00:00:00"/>
    <s v="16.sBBB"/>
    <x v="11"/>
    <s v="สันติ มูลทรัพย์"/>
    <s v="3.SMEs"/>
    <s v="SMEs 1"/>
    <n v="0"/>
    <x v="0"/>
  </r>
  <r>
    <n v="490000217"/>
    <s v="05/27/2019 00:00:00"/>
    <s v="05/26/2026 00:00:00"/>
    <x v="1"/>
    <n v="50009"/>
    <s v="โรงเรียนตาร์เบียตุลวาตันมูลนิธิ"/>
    <d v="2020-12-04T00:00:00"/>
    <s v="16.sBBB"/>
    <x v="11"/>
    <s v="โรงเรียนตาร์เบียตุลวาตันมูลนิธิ"/>
    <d v="2023-10-24T00:00:00"/>
    <s v="17.sBB"/>
    <x v="13"/>
    <s v="ตาร์เบียตุลวาตันมูลนิธิ"/>
    <s v="3.SMEs"/>
    <s v="SMEs 3"/>
    <n v="0"/>
    <x v="0"/>
  </r>
  <r>
    <n v="610003675"/>
    <s v="07/22/2016 00:00:00"/>
    <s v="07/20/2026 00:00:00"/>
    <x v="1"/>
    <n v="50007"/>
    <s v="เพื่อการศึกษาโรงเรียนอามานะศักดิ์"/>
    <d v="2020-12-02T00:00:00"/>
    <s v="17.sBB"/>
    <x v="15"/>
    <s v="เพื่อการศึกษาโรงเรียนอามานะศักดิ์"/>
    <d v="2022-12-02T00:00:00"/>
    <s v="17.sBB"/>
    <x v="13"/>
    <s v="เพื่อการศึกษาโรงเรียนอามานะศักดิ์"/>
    <s v="3.SMEs"/>
    <s v="SMEs 3"/>
    <n v="0"/>
    <x v="0"/>
  </r>
  <r>
    <n v="530003567"/>
    <s v="12/27/2018 00:00:00"/>
    <s v="12/26/2025 00:00:00"/>
    <x v="1"/>
    <n v="50002"/>
    <s v="โนรมาน อัฮมัดมูซา"/>
    <d v="2020-12-02T00:00:00"/>
    <s v="17.sBB"/>
    <x v="15"/>
    <s v="โนรมาน อัฮมัดมูซา"/>
    <d v="2022-05-31T00:00:00"/>
    <s v="16.sBBB"/>
    <x v="11"/>
    <s v="โนรมาน อัฮมัดมูซา"/>
    <s v="3.SMEs"/>
    <s v="SMEs 3"/>
    <n v="0"/>
    <x v="0"/>
  </r>
  <r>
    <n v="750068349"/>
    <s v="12/15/2021 00:00:00"/>
    <s v="12/14/2026 00:00:00"/>
    <x v="1"/>
    <n v="50001"/>
    <s v="นางสาวพญา ธาราวุฒิ"/>
    <d v="2020-06-01T00:00:00"/>
    <s v="19.sCCC"/>
    <x v="13"/>
    <s v="นางสาวพญา ธาราวุฒิ"/>
    <d v="2023-06-22T00:00:00"/>
    <s v="15.sA+"/>
    <x v="3"/>
    <s v="พญา ธาราวุฒิ"/>
    <s v="3.SMEs"/>
    <s v="SMEs 2"/>
    <n v="0"/>
    <x v="0"/>
  </r>
  <r>
    <n v="610002131"/>
    <s v="02/24/2022 00:00:00"/>
    <s v="07/12/2024 00:00:00"/>
    <x v="6"/>
    <n v="80002"/>
    <s v="บจก.ไมโครเน็ตซัพพลาย"/>
    <d v="2019-11-27T00:00:00"/>
    <s v="17.sBB"/>
    <x v="15"/>
    <s v="บจก.ไมโครเน็ตซัพพลาย"/>
    <d v="2023-06-16T00:00:00"/>
    <s v="17.sBB"/>
    <x v="13"/>
    <s v="ไมโครเน็ตซัพพลาย จำกัด"/>
    <s v="3.SMEs"/>
    <s v="SMEs 3"/>
    <n v="0"/>
    <x v="0"/>
  </r>
  <r>
    <n v="730035980"/>
    <s v="01/25/2021 00:00:00"/>
    <s v="09/30/2024 00:00:00"/>
    <x v="6"/>
    <n v="80002"/>
    <s v="หจก.อาลี อามานะห์"/>
    <d v="2020-07-21T00:00:00"/>
    <s v="16.sBBB"/>
    <x v="11"/>
    <s v="หจก.อาลี อามานะห์"/>
    <d v="2023-07-07T00:00:00"/>
    <s v="15.sA+"/>
    <x v="3"/>
    <s v="อาลี อามานะห์"/>
    <s v="3.SMEs"/>
    <s v="SMEs 3"/>
    <n v="0"/>
    <x v="0"/>
  </r>
  <r>
    <n v="730002463"/>
    <s v="09/10/2021 00:00:00"/>
    <s v="09/10/2041 00:00:00"/>
    <x v="10"/>
    <n v="10005"/>
    <s v="อัสนีวาตี จาราแว + นิสุไลมัน หะยีอาแว"/>
    <d v="2020-03-28T00:00:00"/>
    <s v="17.sBB"/>
    <x v="15"/>
    <s v="นายอัศมี  หยีดาโอะ"/>
    <d v="2022-08-18T00:00:00"/>
    <s v="16.sBBB"/>
    <x v="11"/>
    <s v="อัสนีวาตี จาราแว"/>
    <s v="3.SMEs"/>
    <s v="SMEs 3"/>
    <n v="0"/>
    <x v="0"/>
  </r>
  <r>
    <n v="750961849"/>
    <s v="10/05/2022 00:00:00"/>
    <s v="10/04/2029 00:00:00"/>
    <x v="1"/>
    <n v="50001"/>
    <s v="บจก.ป๋าหวาน  ค้าเหล็ก  ,นางสาวสามิหยะ  ชำนาญ , นาอภิสิทธิ์  หม้าเหล็ม"/>
    <d v="2022-08-17T00:00:00"/>
    <s v="17.sBB"/>
    <x v="15"/>
    <s v="บจก.ป๋าหวาน  ค้าเหล็ก  ,นางสาวสามิหยะ  ชำนาญ , นาอภิสิทธิ์  หม้าเหล็ม"/>
    <d v="2022-08-17T00:00:00"/>
    <s v="17.sBB"/>
    <x v="13"/>
    <s v="สามิหยะ ชำนาญ"/>
    <s v="3.SMEs"/>
    <s v="SMEs 3"/>
    <n v="0"/>
    <x v="0"/>
  </r>
  <r>
    <n v="620001500"/>
    <s v="10/18/2019 00:00:00"/>
    <s v="12/17/2031 00:00:00"/>
    <x v="1"/>
    <n v="50001"/>
    <s v="นายยุทธกานต์ และนางสุปราณี ราป้อม"/>
    <d v="2022-04-04T00:00:00"/>
    <s v="18.sB+"/>
    <x v="1"/>
    <s v="นายยุทธกานต์ และนางสุปราณี ราป้อม"/>
    <d v="2022-04-04T00:00:00"/>
    <s v="18.sB+"/>
    <x v="1"/>
    <s v="ยุทธกานต์ ราป้อม"/>
    <s v="3.SMEs"/>
    <s v="SMEs 3"/>
    <n v="0"/>
    <x v="0"/>
  </r>
  <r>
    <n v="750911412"/>
    <s v="07/08/2021 00:00:00"/>
    <s v="07/07/2026 00:00:00"/>
    <x v="1"/>
    <n v="50001"/>
    <s v="บจก.เบสท์-แพค คอนแกรีต"/>
    <d v="2021-05-21T00:00:00"/>
    <s v="20.sCC"/>
    <x v="9"/>
    <s v="บจก.เบสท์-แพค คอนกรีต"/>
    <d v="2023-06-12T00:00:00"/>
    <s v="19.sCCC"/>
    <x v="14"/>
    <s v="เบสท์-แพค คอนกรีต"/>
    <s v="3.SMEs"/>
    <s v="SMEs 2"/>
    <n v="0"/>
    <x v="0"/>
  </r>
  <r>
    <n v="750935706"/>
    <s v="04/22/2022 00:00:00"/>
    <s v="04/21/2029 00:00:00"/>
    <x v="1"/>
    <n v="50001"/>
    <s v="โชคชัย ตินพ และนางวิราพันธ์ ตินพ"/>
    <d v="2022-11-03T00:00:00"/>
    <s v="19.sCCC"/>
    <x v="13"/>
    <s v="โชคชัย ตินพ และนางวิราพันธ์ ตินพ"/>
    <d v="2022-11-03T00:00:00"/>
    <s v="19.sCCC"/>
    <x v="14"/>
    <s v="โชคชัย ตินพ"/>
    <s v="3.SMEs"/>
    <s v="SMEs 1"/>
    <n v="0"/>
    <x v="0"/>
  </r>
  <r>
    <n v="750947293"/>
    <s v="07/12/2022 00:00:00"/>
    <s v="07/11/2026 00:00:00"/>
    <x v="1"/>
    <n v="50013"/>
    <s v="บ.พีแอนด์ซี กรุ๊ป"/>
    <d v="2022-04-29T00:00:00"/>
    <s v="6.B+"/>
    <x v="0"/>
    <s v="บ.พีแอนด์ซี กรุ๊ป"/>
    <d v="2022-04-29T00:00:00"/>
    <s v="6.B+"/>
    <x v="5"/>
    <s v="พี แอนด์ ซี กรุ๊ป จำกัด"/>
    <s v="4.Corporate"/>
    <s v="ฝ่ายธุรกิจ 2"/>
    <n v="0"/>
    <x v="0"/>
  </r>
  <r>
    <n v="750749699"/>
    <s v="09/16/2021 00:00:00"/>
    <s v="09/15/2026 00:00:00"/>
    <x v="1"/>
    <n v="50001"/>
    <s v="บจก.เจเอส ทูลลิ่งซัพพลาย"/>
    <d v="2020-06-11T00:00:00"/>
    <s v="18.sB+"/>
    <x v="1"/>
    <s v="เจเอส ทูลลิ่งซัพพลาย"/>
    <d v="2022-11-17T00:00:00"/>
    <s v="18.sB+"/>
    <x v="1"/>
    <s v="เจ เอส ทูลลิ่งซัพพลาย จำกัด"/>
    <s v="3.SMEs"/>
    <s v="SMEs 1"/>
    <n v="0"/>
    <x v="0"/>
  </r>
  <r>
    <n v="380000938"/>
    <s v="08/31/2017 00:00:00"/>
    <s v="08/15/2024 00:00:00"/>
    <x v="2"/>
    <n v="4"/>
    <s v="ช.หอมนานก่อสร้าง"/>
    <d v="2020-04-20T00:00:00"/>
    <s v="6.B+"/>
    <x v="0"/>
    <s v="บ ช.หอมนานก่อสร้าง"/>
    <d v="2022-07-09T00:00:00"/>
    <s v="5.BB"/>
    <x v="0"/>
    <m/>
    <m/>
    <m/>
    <n v="0"/>
    <x v="0"/>
  </r>
  <r>
    <m/>
    <s v="09/29/2021 00:00:00"/>
    <s v="10/31/2028 00:00:00"/>
    <x v="5"/>
    <n v="90006"/>
    <s v="นายสอแหละ   และ นางวิณา   ขุนเศษ"/>
    <d v="2019-11-22T00:00:00"/>
    <s v="16.sBBB"/>
    <x v="11"/>
    <s v="นายดือเล๊าะ มะแซ / นางเฝาซียะห์ ดือราแม"/>
    <d v="2023-12-09T00:00:00"/>
    <s v="16.sBBB"/>
    <x v="11"/>
    <m/>
    <m/>
    <m/>
    <m/>
    <x v="2"/>
  </r>
  <r>
    <n v="750376161"/>
    <s v="12/26/2013 00:00:00"/>
    <s v="06/30/2025 00:00:00"/>
    <x v="1"/>
    <n v="50007"/>
    <s v="บริษัท ส.อรุณ คอนกรีต จำกัด"/>
    <d v="2021-01-05T00:00:00"/>
    <s v="11.DD"/>
    <x v="12"/>
    <s v="บริษัท ส.อรุณ คอนกรีต จำกัด"/>
    <d v="2021-01-05T00:00:00"/>
    <s v="11.DD"/>
    <x v="12"/>
    <m/>
    <m/>
    <m/>
    <n v="18"/>
    <x v="1"/>
  </r>
  <r>
    <n v="750252455"/>
    <s v="10/30/2020 00:00:00"/>
    <s v="10/31/2028 00:00:00"/>
    <x v="13"/>
    <s v="90004"/>
    <s v="บริษัท มีนบุรีซิเมนต์ไทย จำกัด"/>
    <d v="2020-02-07T00:00:00"/>
    <s v="10.DDD"/>
    <x v="7"/>
    <s v="บริษัท มีนบุรีซิเมนต์ไทย จำกัด"/>
    <d v="2021-01-25T00:00:00"/>
    <s v="10.DDD"/>
    <x v="8"/>
    <m/>
    <m/>
    <m/>
    <n v="30"/>
    <x v="1"/>
  </r>
  <r>
    <n v="750765939"/>
    <s v="10/06/2023 00:00:00"/>
    <s v="12/04/2023 00:00:00"/>
    <x v="14"/>
    <s v="60002"/>
    <s v="บมจ.โรงพยาบาลรามคำแหง"/>
    <d v="2020-03-30T00:00:00"/>
    <s v="4.BBB"/>
    <x v="2"/>
    <s v="บมจ.โรงพยาบาลรามคำแหง"/>
    <d v="2021-12-20T00:00:00"/>
    <s v="4.BBB"/>
    <x v="6"/>
    <m/>
    <m/>
    <m/>
    <n v="0"/>
    <x v="0"/>
  </r>
  <r>
    <n v="750811686"/>
    <s v="10/04/2021 00:00:00"/>
    <s v="10/03/2026 00:00:00"/>
    <x v="1"/>
    <n v="50001"/>
    <s v="บจก.เจ.ที.รุ่งเรือง"/>
    <d v="2020-03-30T00:00:00"/>
    <s v="6.B+"/>
    <x v="0"/>
    <s v="บจก.เจ.ที.รุ่งเรือง"/>
    <d v="2021-03-11T00:00:00"/>
    <s v="6.B+"/>
    <x v="5"/>
    <m/>
    <m/>
    <m/>
    <n v="0"/>
    <x v="0"/>
  </r>
  <r>
    <n v="750750146"/>
    <s v="10/18/2023 00:00:00"/>
    <s v="12/15/2023 00:00:00"/>
    <x v="0"/>
    <n v="60002"/>
    <s v="บริษัท โรงพยาบาลมหาชัย จำกัด (มหาชน)"/>
    <d v="2021-01-04T00:00:00"/>
    <s v="7.CCC"/>
    <x v="10"/>
    <s v="บมจ.โรงพยาบาลมหาชัย"/>
    <d v="2022-03-15T00:00:00"/>
    <s v="6.B+"/>
    <x v="5"/>
    <m/>
    <m/>
    <m/>
    <n v="0"/>
    <x v="0"/>
  </r>
  <r>
    <n v="750801021"/>
    <s v="10/06/2023 00:00:00"/>
    <s v="01/03/2024 00:00:00"/>
    <x v="0"/>
    <n v="60002"/>
    <s v="บริษัท ธนานันท์ฮาร์ดแวร์ จำกัด"/>
    <d v="2020-11-05T00:00:00"/>
    <s v="7.CCC"/>
    <x v="10"/>
    <s v="ธนานันท์  ฮาร์ดแวร์"/>
    <d v="2022-03-10T00:00:00"/>
    <s v="8.CC"/>
    <x v="7"/>
    <m/>
    <m/>
    <m/>
    <n v="0"/>
    <x v="0"/>
  </r>
  <r>
    <n v="750805202"/>
    <s v="04/23/2020 00:00:00"/>
    <s v="02/11/2024 00:00:00"/>
    <x v="6"/>
    <n v="80002"/>
    <s v="บจก. 500 ไมล์"/>
    <d v="2020-05-05T00:00:00"/>
    <s v="6.B+"/>
    <x v="0"/>
    <s v="บ 500 ไมล์"/>
    <d v="2022-11-17T00:00:00"/>
    <s v="7.CCC"/>
    <x v="4"/>
    <m/>
    <m/>
    <m/>
    <n v="0"/>
    <x v="0"/>
  </r>
  <r>
    <n v="750797170"/>
    <s v="10/18/2023 00:00:00"/>
    <s v="01/15/2024 00:00:00"/>
    <x v="0"/>
    <n v="60002"/>
    <s v="บริษัท จันทบุรี เจมีมอเตอร์ จำกัด"/>
    <d v="2020-11-06T00:00:00"/>
    <m/>
    <x v="8"/>
    <s v="บจ.จันทบุรี เจพีมอเตอร์"/>
    <d v="2021-09-09T00:00:00"/>
    <s v="5.BB"/>
    <x v="0"/>
    <m/>
    <m/>
    <m/>
    <n v="0"/>
    <x v="0"/>
  </r>
  <r>
    <n v="750798220"/>
    <s v="04/12/2022 00:00:00"/>
    <s v="07/08/2022 00:00:00"/>
    <x v="0"/>
    <n v="60002"/>
    <s v="เอ-อาเธอร์ แอดวานซ์ จำกัด"/>
    <d v="2020-10-05T00:00:00"/>
    <s v="6.B+"/>
    <x v="0"/>
    <s v="บ เอ-อาเธอร์ แอดวานซ์"/>
    <d v="2022-01-08T00:00:00"/>
    <s v="10.DDD"/>
    <x v="8"/>
    <m/>
    <m/>
    <m/>
    <n v="13"/>
    <x v="1"/>
  </r>
  <r>
    <n v="750794184"/>
    <s v="08/04/2023 00:00:00"/>
    <s v="01/30/2024 00:00:00"/>
    <x v="0"/>
    <n v="60002"/>
    <s v="บริษัท เอส ซี จี 1995 จำกัด"/>
    <d v="2020-08-07T00:00:00"/>
    <s v="4.BBB"/>
    <x v="2"/>
    <s v="บ เอส ซี จี 1995"/>
    <d v="2022-04-08T00:00:00"/>
    <s v="7.CCC"/>
    <x v="4"/>
    <m/>
    <m/>
    <m/>
    <n v="0"/>
    <x v="0"/>
  </r>
  <r>
    <n v="750765821"/>
    <s v="08/04/2023 00:00:00"/>
    <s v="11/01/2023 00:00:00"/>
    <x v="0"/>
    <n v="60002"/>
    <s v="บริษัท ทีอาร์ซี คอนสตรัคชั่น จำกัด(มหาชน)"/>
    <d v="2020-01-24T00:00:00"/>
    <s v="7.CCC"/>
    <x v="10"/>
    <s v="บมจ ทีอาร์ซี คอนสตรัคชั่น"/>
    <d v="2022-11-08T00:00:00"/>
    <s v="8.CC"/>
    <x v="7"/>
    <m/>
    <m/>
    <m/>
    <n v="0"/>
    <x v="0"/>
  </r>
  <r>
    <n v="750800525"/>
    <s v="08/04/2023 00:00:00"/>
    <s v="11/01/2023 00:00:00"/>
    <x v="0"/>
    <n v="60002"/>
    <s v="บริษัท สหการวิศวกร จำกัด "/>
    <d v="2020-01-24T00:00:00"/>
    <s v="3.A+"/>
    <x v="5"/>
    <s v="บ สหการวิศวกร"/>
    <d v="2022-11-08T00:00:00"/>
    <s v="4.BBB"/>
    <x v="6"/>
    <m/>
    <m/>
    <m/>
    <n v="0"/>
    <x v="0"/>
  </r>
  <r>
    <n v="310006546"/>
    <s v="11/03/2022 00:00:00"/>
    <s v="11/02/2027 00:00:00"/>
    <x v="1"/>
    <n v="50007"/>
    <s v="บริษัท เกริกไกร เอ็นเทอร์ไพรส์ จำกัด"/>
    <d v="2020-06-10T00:00:00"/>
    <s v="9.C+"/>
    <x v="6"/>
    <s v="บจ. เกริกไกร เอ็นเทอร์ไพรส์"/>
    <d v="2023-08-11T00:00:00"/>
    <s v="7.CCC"/>
    <x v="4"/>
    <m/>
    <m/>
    <m/>
    <n v="0"/>
    <x v="0"/>
  </r>
  <r>
    <n v="750810015"/>
    <s v="08/22/2023 00:00:00"/>
    <s v="01/18/2024 00:00:00"/>
    <x v="0"/>
    <n v="60002"/>
    <s v="บจก.อีซูซุ สุพรภุณฑ์ชุมพร"/>
    <d v="2020-02-24T00:00:00"/>
    <s v="4.BBB"/>
    <x v="2"/>
    <s v="บจก.อีซูซุ สุพรภัณฑ์ชุมพร"/>
    <d v="2023-03-02T00:00:00"/>
    <s v="3.A+"/>
    <x v="2"/>
    <m/>
    <m/>
    <m/>
    <n v="0"/>
    <x v="0"/>
  </r>
  <r>
    <n v="750142067"/>
    <s v="10/06/2023 00:00:00"/>
    <s v="02/02/2024 00:00:00"/>
    <x v="0"/>
    <n v="60002"/>
    <s v="หจก.ซี.ซี.จักรกล และ ก่อสร้าง"/>
    <d v="2020-01-06T00:00:00"/>
    <s v="3.A+"/>
    <x v="5"/>
    <s v="หจก.ซี.ซี.จักรกลและก่อสร้าง"/>
    <d v="2021-12-16T00:00:00"/>
    <s v="3.A+"/>
    <x v="2"/>
    <m/>
    <m/>
    <m/>
    <n v="0"/>
    <x v="0"/>
  </r>
  <r>
    <n v="750205147"/>
    <s v="01/24/2019 00:00:00"/>
    <s v="11/17/2026 00:00:00"/>
    <x v="1"/>
    <n v="50002"/>
    <s v="บริษัท ไฮเทค อินดัสเตรียล เซอร์วิส แอนด์ ซัพพลาย จำกัด"/>
    <d v="2020-01-31T00:00:00"/>
    <s v="9.C+"/>
    <x v="6"/>
    <s v="บ.ไฮเทค อินดัสเตรียล เซอร์วิส แอนด์ ซัพพลาย"/>
    <d v="2022-02-18T00:00:00"/>
    <s v="6.B+"/>
    <x v="5"/>
    <m/>
    <m/>
    <m/>
    <n v="13"/>
    <x v="1"/>
  </r>
  <r>
    <n v="750765651"/>
    <s v="08/09/2023 00:00:00"/>
    <s v="11/06/2023 00:00:00"/>
    <x v="0"/>
    <n v="60002"/>
    <s v="บมจ.เชียงใหม่รามธุรกิจการแพทย์"/>
    <d v="2021-04-01T00:00:00"/>
    <s v="5.BB"/>
    <x v="8"/>
    <s v="บมจ.โรงพยาบาลเชียงใหม่รามธุรกิจการแพทย์"/>
    <d v="2022-02-28T00:00:00"/>
    <s v="5.BB"/>
    <x v="0"/>
    <m/>
    <m/>
    <m/>
    <n v="0"/>
    <x v="0"/>
  </r>
  <r>
    <n v="730016502"/>
    <s v="08/05/2016 00:00:00"/>
    <s v="05/04/2028 00:00:00"/>
    <x v="1"/>
    <n v="50002"/>
    <s v="นางเอมพิกา จิตต์เสนา"/>
    <d v="2020-04-29T00:00:00"/>
    <s v="8.CC"/>
    <x v="4"/>
    <s v="เอมพิธา จิตต์เสนา"/>
    <d v="2022-06-06T00:00:00"/>
    <s v="6.B+"/>
    <x v="5"/>
    <m/>
    <m/>
    <m/>
    <n v="0"/>
    <x v="0"/>
  </r>
  <r>
    <n v="750346699"/>
    <s v="06/26/2013 00:00:00"/>
    <s v="12/31/2025 00:00:00"/>
    <x v="1"/>
    <n v="50007"/>
    <s v="บจก.โรงเรียนนานาชาติแห่งหาดใหญ่"/>
    <d v="2021-03-24T00:00:00"/>
    <s v="9.C+"/>
    <x v="6"/>
    <s v="โรงเรียนนานาชาติแห่งหาดใหญ่"/>
    <d v="2022-04-29T00:00:00"/>
    <s v="9.C+"/>
    <x v="10"/>
    <m/>
    <m/>
    <m/>
    <n v="8"/>
    <x v="1"/>
  </r>
  <r>
    <n v="750394788"/>
    <s v="06/05/2018 00:00:00"/>
    <s v="08/10/2032 00:00:00"/>
    <x v="1"/>
    <n v="50001"/>
    <s v="บริษัท โรงพยาบาลราษฎร์นรา จำกัด"/>
    <d v="2021-05-04T00:00:00"/>
    <s v="8.CC"/>
    <x v="4"/>
    <s v="บ โรงพยาบาลราษฏร์นรา"/>
    <d v="2022-07-26T00:00:00"/>
    <s v="8.CC"/>
    <x v="7"/>
    <m/>
    <m/>
    <m/>
    <n v="0"/>
    <x v="0"/>
  </r>
  <r>
    <n v="750775273"/>
    <s v="09/22/2023 00:00:00"/>
    <s v="11/20/2023 00:00:00"/>
    <x v="0"/>
    <n v="60002"/>
    <s v="บมจ.คริสเตียนีและนีลเส็น (ไทย) (&quot;CNT&quot;)"/>
    <d v="2020-05-11T00:00:00"/>
    <s v="3.A+"/>
    <x v="5"/>
    <s v="บมจ คริสเตียนีและนีลเส็น(ไทย)"/>
    <d v="2022-04-25T00:00:00"/>
    <s v="7.CCC"/>
    <x v="4"/>
    <m/>
    <m/>
    <m/>
    <n v="0"/>
    <x v="0"/>
  </r>
  <r>
    <n v="750961820"/>
    <s v="10/07/2022 00:00:00"/>
    <s v="10/06/2029 00:00:00"/>
    <x v="1"/>
    <n v="50002"/>
    <s v="บจ.ส.อรุณ เวลส์เซอร์วิสเซ็นเตอร์"/>
    <d v="2022-09-15T00:00:00"/>
    <s v="5.BB"/>
    <x v="8"/>
    <s v="บจ.ส.อรุณ เวลส์เซอร์วิสเซ็นเตอร์"/>
    <d v="2023-10-09T00:00:00"/>
    <s v="5.BB"/>
    <x v="0"/>
    <m/>
    <m/>
    <m/>
    <n v="0"/>
    <x v="0"/>
  </r>
  <r>
    <n v="310003498"/>
    <s v="06/23/2021 00:00:00"/>
    <s v="12/31/2032 00:00:00"/>
    <x v="1"/>
    <n v="50001"/>
    <s v="บริษัท การบินไทย"/>
    <d v="2020-01-10T00:00:00"/>
    <s v="9.C+"/>
    <x v="6"/>
    <s v="บริษัท การบินไทย"/>
    <d v="2020-01-10T00:00:00"/>
    <s v="9.C+"/>
    <x v="10"/>
    <m/>
    <m/>
    <m/>
    <n v="12"/>
    <x v="1"/>
  </r>
  <r>
    <n v="480003176"/>
    <s v="05/14/2010 00:00:00"/>
    <s v="12/31/2026 00:00:00"/>
    <x v="1"/>
    <n v="50002"/>
    <s v="บริษัท เดอะ วิลเลจ แมเนจเม้มท์ จำกัด"/>
    <d v="2020-09-25T00:00:00"/>
    <s v="10.DDD"/>
    <x v="7"/>
    <s v="บริษัท เดอะ วิลเลจ แมเนจเม้มท์ จำกัด"/>
    <d v="2020-09-25T00:00:00"/>
    <s v="10.DDD"/>
    <x v="8"/>
    <m/>
    <m/>
    <m/>
    <n v="2"/>
    <x v="1"/>
  </r>
  <r>
    <n v="750759293"/>
    <s v="10/18/2023 00:00:00"/>
    <s v="12/15/2023 00:00:00"/>
    <x v="0"/>
    <n v="60002"/>
    <s v="บมจ ธนบุรี เฮลท์แคร์ กรุ๊ป"/>
    <d v="2022-03-23T00:00:00"/>
    <s v="4.BBB"/>
    <x v="2"/>
    <s v="บมจ ธนบุรี เฮลท์แคร์ กรุ๊ป"/>
    <d v="2022-03-23T00:00:00"/>
    <s v="4.BBB"/>
    <x v="6"/>
    <m/>
    <m/>
    <m/>
    <n v="0"/>
    <x v="0"/>
  </r>
  <r>
    <n v="750797278"/>
    <s v="06/07/2023 00:00:00"/>
    <s v="09/04/2023 00:00:00"/>
    <x v="0"/>
    <n v="60002"/>
    <s v="บจก.ไทย เอซี อินเตอร์เฟรช"/>
    <d v="2020-11-25T00:00:00"/>
    <s v="10.DDD"/>
    <x v="7"/>
    <s v="บจก.ไทย เอซี อินเตอร์เฟรช"/>
    <d v="2020-11-25T00:00:00"/>
    <s v="10.DDD"/>
    <x v="8"/>
    <m/>
    <m/>
    <m/>
    <n v="0"/>
    <x v="0"/>
  </r>
  <r>
    <n v="750854232"/>
    <s v="12/22/2020 00:00:00"/>
    <s v="10/05/2023 00:00:00"/>
    <x v="6"/>
    <n v="80002"/>
    <s v="บจ.พอร์ท แอนด์ มารีน คอร์ปอเรชั่น (พี.เอ.เอ็ม)"/>
    <d v="2020-11-23T00:00:00"/>
    <s v="5.BB"/>
    <x v="8"/>
    <s v="บจ.พอร์ท แอนด์ มารีน คอร์ปอเรชั่น(พี.เอ.เอ็ม)"/>
    <d v="2022-02-04T00:00:00"/>
    <s v="8.CC"/>
    <x v="7"/>
    <m/>
    <m/>
    <m/>
    <n v="0"/>
    <x v="0"/>
  </r>
  <r>
    <n v="750748113"/>
    <s v="09/01/2023 00:00:00"/>
    <s v="12/29/2023 00:00:00"/>
    <x v="0"/>
    <n v="60002"/>
    <s v="บริษัท ศิครินทร์ จำกัด (มหาชน)"/>
    <d v="2020-12-25T00:00:00"/>
    <s v="4.BBB"/>
    <x v="2"/>
    <s v="บมจ ศิครินทร์ "/>
    <d v="2022-12-21T00:00:00"/>
    <s v="3.A+"/>
    <x v="2"/>
    <m/>
    <m/>
    <m/>
    <n v="0"/>
    <x v="0"/>
  </r>
  <r>
    <n v="750418373"/>
    <s v="09/19/2023 00:00:00"/>
    <s v="01/18/2024 00:00:00"/>
    <x v="0"/>
    <n v="60002"/>
    <s v="บริษัท ดี ซูพรีม จำกัด"/>
    <d v="2020-06-22T00:00:00"/>
    <s v="9.C+"/>
    <x v="6"/>
    <s v="บจ ดี ซูพรีม"/>
    <d v="2022-04-28T00:00:00"/>
    <s v="8.CC"/>
    <x v="7"/>
    <m/>
    <m/>
    <m/>
    <n v="0"/>
    <x v="0"/>
  </r>
  <r>
    <n v="750250182"/>
    <s v="03/25/2013 00:00:00"/>
    <s v="08/21/2023 00:00:00"/>
    <x v="15"/>
    <n v="1013"/>
    <s v="ห้างหุ้นส่วนจำกัด คงมั่นการช่าง"/>
    <d v="2020-05-15T00:00:00"/>
    <s v="10.DDD"/>
    <x v="7"/>
    <s v="ห้างหุ้นส่วนจำกัด คงมั่นการช่าง"/>
    <d v="2020-06-17T00:00:00"/>
    <s v="9.C+"/>
    <x v="10"/>
    <m/>
    <m/>
    <m/>
    <n v="39"/>
    <x v="1"/>
  </r>
  <r>
    <n v="550005314"/>
    <s v="11/25/2022 00:00:00"/>
    <s v="11/25/2023 00:00:00"/>
    <x v="4"/>
    <m/>
    <s v="บจก.ปัตตานีโลจิสติกส์ (2009)"/>
    <d v="2022-10-27T00:00:00"/>
    <s v="5.BB"/>
    <x v="8"/>
    <s v="บจก.ปัตตานีโลจิสติกส์ (2009)"/>
    <d v="2022-10-27T00:00:00"/>
    <s v="5.BB"/>
    <x v="0"/>
    <m/>
    <m/>
    <m/>
    <n v="0"/>
    <x v="0"/>
  </r>
  <r>
    <n v="710001992"/>
    <s v="06/01/2022 00:00:00"/>
    <s v="05/31/2023 00:00:00"/>
    <x v="16"/>
    <s v="80001"/>
    <s v="ไพซอลแทรเวล แอนด์ ทัวร์ริง                                            "/>
    <d v="2020-02-01T00:00:00"/>
    <s v="16.sBBB"/>
    <x v="11"/>
    <s v="หจก.ไพซอลแทรเวล แอนด์ ทัวร์ริง"/>
    <d v="2022-08-12T00:00:00"/>
    <s v="19.sCCC"/>
    <x v="14"/>
    <m/>
    <m/>
    <m/>
    <m/>
    <x v="2"/>
  </r>
  <r>
    <n v="750648617"/>
    <s v="12/29/2020 00:00:00"/>
    <s v="12/28/2034 00:00:00"/>
    <x v="17"/>
    <s v="10005"/>
    <s v="นายนาวี เสมอเพื่อน และ นางดรุณี เสมอเพื่อน"/>
    <d v="2020-11-23T00:00:00"/>
    <s v="17.sBB"/>
    <x v="15"/>
    <s v="นายนาวี เสมอเพื่อน และ นางดรุณี เสมอเพื่อน"/>
    <d v="2020-11-23T00:00:00"/>
    <s v="17.sBB"/>
    <x v="13"/>
    <s v="นาวี เสมอเพื่อน"/>
    <s v="3.SMEs"/>
    <s v="SMEs 3"/>
    <n v="0"/>
    <x v="0"/>
  </r>
  <r>
    <n v="750708473"/>
    <s v="10/27/2022 00:00:00"/>
    <s v="10/26/2023 00:00:00"/>
    <x v="16"/>
    <s v="80001"/>
    <s v="บริษัท บารอกะห์ บิสซิเนส กรุ๊ป จำกัด"/>
    <d v="2022-09-23T00:00:00"/>
    <s v="19.sCCC"/>
    <x v="13"/>
    <s v="บ มิกกี้ เทรเวิล"/>
    <d v="2022-11-28T00:00:00"/>
    <s v="17.sBB"/>
    <x v="13"/>
    <m/>
    <m/>
    <m/>
    <m/>
    <x v="2"/>
  </r>
  <r>
    <n v="750853852"/>
    <s v="02/22/2023 00:00:00"/>
    <s v="03/29/2024 00:00:00"/>
    <x v="8"/>
    <m/>
    <s v="ภาสกร และ สุชิน กอวณิชกุล"/>
    <d v="2020-02-19T00:00:00"/>
    <s v="17.sBB"/>
    <x v="15"/>
    <s v="ภาสกร และ สุชิน กอวณิชกุล"/>
    <d v="2021-02-10T00:00:00"/>
    <s v="21.sC+"/>
    <x v="16"/>
    <s v="ภาสกร กอวณิชกุล"/>
    <s v="3.SMEs"/>
    <s v="SMEs 3"/>
    <n v="6"/>
    <x v="1"/>
  </r>
  <r>
    <n v="680020345"/>
    <s v="10/12/2023 00:00:00"/>
    <s v="11/24/2024 00:00:00"/>
    <x v="8"/>
    <m/>
    <s v="บริษัท สหไทยศึกษาภัณฑ์(2000) จำกัด"/>
    <d v="2020-10-06T00:00:00"/>
    <s v="19.sCCC"/>
    <x v="13"/>
    <s v="บจก.สหไทยศึกษาภัณฑ์ (200)"/>
    <d v="2022-10-10T00:00:00"/>
    <s v="19.sCCC"/>
    <x v="14"/>
    <s v="สหไทยศึกษาภัณฑ์ (2000)"/>
    <s v="3.SMEs"/>
    <s v="SMEs 3"/>
    <n v="0"/>
    <x v="0"/>
  </r>
  <r>
    <n v="680005202"/>
    <s v="11/24/2022 00:00:00"/>
    <s v="12/14/2023 00:00:00"/>
    <x v="8"/>
    <m/>
    <s v="นายสันทัด มุสิกุล"/>
    <d v="2020-11-11T00:00:00"/>
    <s v="16.sBBB"/>
    <x v="11"/>
    <s v="นายสันทัด มุสิกุล"/>
    <d v="2022-11-11T00:00:00"/>
    <s v="16.sBBB"/>
    <x v="11"/>
    <s v="สันทัด มุสิกุล"/>
    <s v="3.SMEs"/>
    <s v="SMEs 3"/>
    <n v="0"/>
    <x v="0"/>
  </r>
  <r>
    <n v="750929159"/>
    <s v="11/15/2022 00:00:00"/>
    <s v="11/22/2023 00:00:00"/>
    <x v="8"/>
    <m/>
    <s v="นายเลขา กิจคาม/น.ส.สุจิรา สัจจศรี"/>
    <d v="2021-01-11T00:00:00"/>
    <s v="16.sBBB"/>
    <x v="11"/>
    <s v="นายเลขา กิจคาม/น.ส.สุจิรา สัจจศรี"/>
    <d v="2021-01-11T00:00:00"/>
    <s v="16.sBBB"/>
    <x v="11"/>
    <s v="เลขา กิจคาม"/>
    <s v="3.SMEs"/>
    <s v="SMEs3"/>
    <n v="0"/>
    <x v="0"/>
  </r>
  <r>
    <n v="750962136"/>
    <s v="09/25/2023 00:00:00"/>
    <s v="10/18/2024 00:00:00"/>
    <x v="8"/>
    <m/>
    <s v="ไอซ์วาสท์ จำกัด"/>
    <d v="2022-05-12T00:00:00"/>
    <s v="15.sA+"/>
    <x v="3"/>
    <s v="ไอซ์วาสท์ จำกัด"/>
    <d v="2022-05-12T00:00:00"/>
    <s v="15.sA+"/>
    <x v="3"/>
    <s v="ไอซ์วาสท์ จำกัด"/>
    <s v="3.SMEs"/>
    <s v="SMEs 1"/>
    <n v="0"/>
    <x v="0"/>
  </r>
  <r>
    <n v="680010808"/>
    <s v="08/11/2023 00:00:00"/>
    <s v="09/08/2024 00:00:00"/>
    <x v="8"/>
    <m/>
    <s v="นายสมชัย จูเปาะ และ นางสาวปาตีเมาะ วันทอง"/>
    <d v="2021-07-06T00:00:00"/>
    <s v="17.sBB"/>
    <x v="15"/>
    <s v="นายสมชัย จูเปาะ และ นางสาวปาตีเมาะ "/>
    <d v="2023-06-22T00:00:00"/>
    <s v="17.sBB"/>
    <x v="13"/>
    <s v="สมชัย จูเปาะ"/>
    <s v="3.SMEs"/>
    <s v="SMEs 3"/>
    <n v="0"/>
    <x v="0"/>
  </r>
  <r>
    <n v="730006813"/>
    <s v="05/16/2023 00:00:00"/>
    <s v="07/29/2024 00:00:00"/>
    <x v="8"/>
    <m/>
    <s v="นายอับดุลฆอนีย์ มาวี"/>
    <d v="2020-04-29T00:00:00"/>
    <s v="17.sBB"/>
    <x v="15"/>
    <s v="นายอับดุลฆอนีย์ มาวี"/>
    <d v="2023-04-26T00:00:00"/>
    <s v="16.sBBB"/>
    <x v="11"/>
    <s v="อับดุลฆอนีย์ มาวี"/>
    <s v="3.SMEs"/>
    <s v="SMEs 3"/>
    <n v="0"/>
    <x v="0"/>
  </r>
  <r>
    <n v="750810544"/>
    <s v="02/15/2023 00:00:00"/>
    <s v="01/09/2024 00:00:00"/>
    <x v="8"/>
    <m/>
    <s v="บริษัท โซเฟีย อินเตอร์ฟู๊ด"/>
    <d v="2020-03-10T00:00:00"/>
    <s v="19.sCCC"/>
    <x v="13"/>
    <s v="โซเฟีย อินเตอร์ฟู้ด"/>
    <d v="2022-03-11T00:00:00"/>
    <s v="22.sDDD"/>
    <x v="17"/>
    <s v="โซเฟีย อินเตอร์ฟู้ด"/>
    <s v="3.SMEs"/>
    <s v="SMEs 1"/>
    <n v="0"/>
    <x v="0"/>
  </r>
  <r>
    <n v="750921746"/>
    <s v="09/27/2023 00:00:00"/>
    <s v="09/26/2024 00:00:00"/>
    <x v="8"/>
    <m/>
    <s v="โอมาร์  คอนสตรัคชั่น"/>
    <d v="2021-09-07T00:00:00"/>
    <s v="18.sB+"/>
    <x v="1"/>
    <s v="โอมาร์ทัวร์"/>
    <d v="2022-10-05T00:00:00"/>
    <s v="21.sC+"/>
    <x v="16"/>
    <s v="โอมาร์ คอนสตรัคชั่น"/>
    <s v="3.SMEs"/>
    <s v="SMEs 1"/>
    <n v="0"/>
    <x v="0"/>
  </r>
  <r>
    <n v="680013560"/>
    <s v="08/17/2023 00:00:00"/>
    <s v="10/19/2024 00:00:00"/>
    <x v="8"/>
    <m/>
    <s v="สุไรนา บือราเฮง"/>
    <d v="2020-08-10T00:00:00"/>
    <s v="17.sBB"/>
    <x v="15"/>
    <s v="สุไรนา บือราเฮง"/>
    <d v="2022-05-09T00:00:00"/>
    <s v="15.sA+"/>
    <x v="3"/>
    <s v="สุไรนา บือราเฮง"/>
    <s v="3.SMEs"/>
    <s v="SMEs 3"/>
    <n v="0"/>
    <x v="0"/>
  </r>
  <r>
    <n v="680007576"/>
    <s v="10/10/2023 00:00:00"/>
    <s v="11/03/2024 00:00:00"/>
    <x v="8"/>
    <m/>
    <s v="นายสะรี หัวเมือง"/>
    <d v="2020-10-08T00:00:00"/>
    <s v="18.sB+"/>
    <x v="1"/>
    <s v="นายสะรี หัวเมือง"/>
    <d v="2023-06-09T00:00:00"/>
    <s v="16.sBBB"/>
    <x v="11"/>
    <s v="สะรี หัวเมือง"/>
    <s v="3.SMEs"/>
    <s v="SMEs 3"/>
    <n v="0"/>
    <x v="0"/>
  </r>
  <r>
    <n v="490000441"/>
    <s v="11/21/2022 00:00:00"/>
    <s v="12/02/2023 00:00:00"/>
    <x v="8"/>
    <m/>
    <s v="นายตฤณ  มิตรเจริญ"/>
    <d v="2021-02-25T00:00:00"/>
    <s v="18.sB+"/>
    <x v="1"/>
    <s v="นายตฤณ มิตรเจริญ"/>
    <d v="2023-10-12T00:00:00"/>
    <s v="18.sB+"/>
    <x v="1"/>
    <s v="ตฤณ มิตรเจริญ"/>
    <s v="3.SMEs"/>
    <s v="SMEs 2"/>
    <n v="0"/>
    <x v="0"/>
  </r>
  <r>
    <n v="750973703"/>
    <s v="07/13/2023 00:00:00"/>
    <s v="07/12/2024 00:00:00"/>
    <x v="8"/>
    <m/>
    <s v="นายพล  เหล่าบัณฑิต"/>
    <d v="2023-03-31T00:00:00"/>
    <s v="15.sA+"/>
    <x v="3"/>
    <s v="นายพล  เหล่าบัณฑิต"/>
    <d v="2023-03-31T00:00:00"/>
    <s v="15.sA+"/>
    <x v="3"/>
    <m/>
    <m/>
    <m/>
    <n v="0"/>
    <x v="0"/>
  </r>
  <r>
    <n v="750272729"/>
    <s v="01/30/2020 00:00:00"/>
    <s v="02/01/2021 00:00:00"/>
    <x v="8"/>
    <m/>
    <s v="บจก.ยูนิเท็กซ์ และกาเม้นท์"/>
    <d v="2020-01-21T00:00:00"/>
    <s v="21.sC+"/>
    <x v="17"/>
    <s v="บจก.ยูนิเท็กซ์ และกาเม้นท์"/>
    <d v="2020-01-21T00:00:00"/>
    <s v="21.sC+"/>
    <x v="16"/>
    <s v="ยูนิเท็กซ์ และกาเม้นท์"/>
    <s v="3.SMEs"/>
    <s v="TDR"/>
    <n v="33"/>
    <x v="1"/>
  </r>
  <r>
    <n v="510003472"/>
    <s v="08/11/2023 00:00:00"/>
    <s v="08/23/2024 00:00:00"/>
    <x v="8"/>
    <m/>
    <s v="นางเทพไท เสนพงศ์"/>
    <d v="2020-06-30T00:00:00"/>
    <s v="16.sBBB"/>
    <x v="11"/>
    <s v="นางเทพไท เสนพงศ์"/>
    <d v="2020-06-30T00:00:00"/>
    <s v="16.sBBB"/>
    <x v="11"/>
    <s v="เทพไท เสนพงศ์"/>
    <s v="3.SMEs"/>
    <s v="SMEs 3"/>
    <n v="0"/>
    <x v="0"/>
  </r>
  <r>
    <n v="520000322"/>
    <s v="08/11/2023 00:00:00"/>
    <s v="08/28/2024 00:00:00"/>
    <x v="8"/>
    <m/>
    <s v="นายธิติพงศ์  แพรดอก"/>
    <d v="2020-07-01T00:00:00"/>
    <s v="17.sBB"/>
    <x v="15"/>
    <s v="นายธิติพงศ์ แพรดอก"/>
    <d v="2023-07-18T00:00:00"/>
    <s v="19.sCCC"/>
    <x v="14"/>
    <s v="ธิติพงศ์ แพรดอก"/>
    <s v="3.SMEs"/>
    <s v="SMEs 2"/>
    <n v="0"/>
    <x v="0"/>
  </r>
  <r>
    <n v="750908884"/>
    <s v="05/18/2023 00:00:00"/>
    <s v="05/20/2024 00:00:00"/>
    <x v="8"/>
    <m/>
    <s v="อิมมัส ดีไซน์"/>
    <d v="2022-04-25T00:00:00"/>
    <s v="7.CCC"/>
    <x v="10"/>
    <s v="อิมมัส ดีไซน์"/>
    <d v="2022-04-25T00:00:00"/>
    <s v="7.CCC"/>
    <x v="4"/>
    <s v="อิมมัส ดีไซน์"/>
    <s v="3.SMEs"/>
    <s v="SMEs 1"/>
    <n v="0"/>
    <x v="0"/>
  </r>
  <r>
    <n v="750904883"/>
    <s v="08/11/2023 00:00:00"/>
    <s v="11/22/2023 00:00:00"/>
    <x v="8"/>
    <m/>
    <s v="นายอิคลาส มะนะมุติ"/>
    <d v="2021-06-30T00:00:00"/>
    <s v="7.CCC"/>
    <x v="10"/>
    <s v="อิคลาส มะนะมุติ"/>
    <d v="2022-03-08T00:00:00"/>
    <s v="21.sC+"/>
    <x v="16"/>
    <s v="อิคลาส มะนะมุติ"/>
    <s v="3.SMEs"/>
    <s v="SMEs 1"/>
    <n v="0"/>
    <x v="0"/>
  </r>
  <r>
    <n v="710000812"/>
    <s v="12/20/2022 00:00:00"/>
    <s v="12/26/2023 00:00:00"/>
    <x v="8"/>
    <m/>
    <s v="นายหะมะมุกดาร์ แลมัน"/>
    <d v="2020-12-17T00:00:00"/>
    <s v="6.B+"/>
    <x v="0"/>
    <s v="นายหะมะมุกตาร์ แลมัน"/>
    <d v="2022-07-12T00:00:00"/>
    <s v="19.sCCC"/>
    <x v="14"/>
    <s v="หะมะมุกดาร์ แลมัน"/>
    <s v="3.SMEs"/>
    <s v="SMEs 3"/>
    <n v="0"/>
    <x v="0"/>
  </r>
  <r>
    <n v="750324685"/>
    <s v="03/23/2023 00:00:00"/>
    <s v="12/25/2023 00:00:00"/>
    <x v="8"/>
    <m/>
    <s v="นายฮัจยีเเอล สุรพงษ์"/>
    <d v="2020-11-13T00:00:00"/>
    <s v="18.sB+"/>
    <x v="1"/>
    <s v="นายฮัจยีแอล สุรพงษ์"/>
    <d v="2022-10-11T00:00:00"/>
    <s v="19.sCCC"/>
    <x v="14"/>
    <s v="ฮัจยีแอล สุรพงษ์"/>
    <s v="3.SMEs"/>
    <s v="SMEs 3"/>
    <n v="0"/>
    <x v="0"/>
  </r>
  <r>
    <n v="730015329"/>
    <s v="05/10/2023 00:00:00"/>
    <s v="06/28/2024 00:00:00"/>
    <x v="8"/>
    <m/>
    <s v="นายอัชหารี เจะโซะ"/>
    <d v="2020-03-04T00:00:00"/>
    <s v="16.sBBB"/>
    <x v="11"/>
    <s v="นายอัชหารี เจะโซะ"/>
    <d v="2023-03-28T00:00:00"/>
    <s v="17.sBB"/>
    <x v="13"/>
    <s v="อัชหารี เจะโซะ"/>
    <s v="3.SMEs"/>
    <s v="SMEs 3"/>
    <n v="0"/>
    <x v="0"/>
  </r>
  <r>
    <n v="750964128"/>
    <s v="09/22/2023 00:00:00"/>
    <s v="11/22/2024 00:00:00"/>
    <x v="8"/>
    <m/>
    <s v="เอส แอนด์ ดี บีเอ็มแอล"/>
    <d v="2022-09-20T00:00:00"/>
    <s v="21.sC+"/>
    <x v="17"/>
    <s v="เอส แอนด์ ดี บีเอ็มแอล"/>
    <d v="2022-09-20T00:00:00"/>
    <s v="21.sC+"/>
    <x v="16"/>
    <s v="เอส แอนด์ ดี บีเอ็มแอล"/>
    <s v="3.SMEs"/>
    <s v="SMEs 1"/>
    <n v="0"/>
    <x v="0"/>
  </r>
  <r>
    <n v="750758437"/>
    <s v="05/12/2023 00:00:00"/>
    <s v="02/01/2024 00:00:00"/>
    <x v="8"/>
    <m/>
    <s v="บริษัท วิลาวัลย์ การ์เม้นท์ จำกัด"/>
    <d v="2021-03-19T00:00:00"/>
    <s v="18.sB+"/>
    <x v="1"/>
    <s v="วิลาวัลย์ การ์เม้นท์ จำกัด"/>
    <d v="2022-01-24T00:00:00"/>
    <s v="18.sB+"/>
    <x v="1"/>
    <s v="วิลาวัลย์ การ์เม้นท์ จำกัด"/>
    <s v="3.SMEs"/>
    <s v="SMEs 1"/>
    <n v="0"/>
    <x v="0"/>
  </r>
  <r>
    <n v="490002451"/>
    <s v="10/11/2023 00:00:00"/>
    <s v="10/16/2024 00:00:00"/>
    <x v="8"/>
    <m/>
    <s v="หจก.ตั้งกิมแซการเกษตร "/>
    <d v="2020-09-08T00:00:00"/>
    <s v="16.sBBB"/>
    <x v="11"/>
    <s v="หจก.ตั้งกิมแซการเกษตร"/>
    <d v="2021-05-10T00:00:00"/>
    <s v="16.sBBB"/>
    <x v="11"/>
    <s v="ตั้งกิมแซการเกษตร"/>
    <s v="3.SMEs"/>
    <s v="SMEs 3"/>
    <n v="0"/>
    <x v="0"/>
  </r>
  <r>
    <n v="750449121"/>
    <s v="07/11/2023 00:00:00"/>
    <s v="09/17/2024 00:00:00"/>
    <x v="8"/>
    <m/>
    <s v="นางสาวอุมาภรณ์ รอดศิริ"/>
    <d v="2020-07-21T00:00:00"/>
    <s v="18.sB+"/>
    <x v="1"/>
    <s v="น.ส.อุมาภรณ์ รอดศิริ"/>
    <d v="2022-08-30T00:00:00"/>
    <s v="17.sBB"/>
    <x v="13"/>
    <s v="อุมาภรณ์ รอดศิริ"/>
    <s v="3.SMEs"/>
    <s v="SMEs 3"/>
    <n v="0"/>
    <x v="0"/>
  </r>
  <r>
    <n v="750430746"/>
    <s v="03/28/2023 00:00:00"/>
    <s v="03/27/2024 00:00:00"/>
    <x v="8"/>
    <m/>
    <s v="นายสมชาย  หวังและ และนางสาวสุนีย์  เจริญศรี"/>
    <d v="2023-07-03T00:00:00"/>
    <s v="16.sBBB"/>
    <x v="11"/>
    <s v="นายสมชาย  หวังและ และนางสาวสุนีย์  เจริญศรี"/>
    <d v="2023-07-03T00:00:00"/>
    <s v="16.sBBB"/>
    <x v="11"/>
    <m/>
    <m/>
    <m/>
    <n v="0"/>
    <x v="0"/>
  </r>
  <r>
    <n v="640000026"/>
    <s v="09/15/2023 00:00:00"/>
    <s v="09/24/2024 00:00:00"/>
    <x v="8"/>
    <m/>
    <s v="นางฤทัยภักดิ์ ภู่มีสุข"/>
    <d v="2020-05-28T00:00:00"/>
    <s v="18.sB+"/>
    <x v="1"/>
    <s v="ฤทัยภักดิ์  ภู่มีสุข"/>
    <d v="2022-10-05T00:00:00"/>
    <s v="16.sBBB"/>
    <x v="11"/>
    <s v="ฤทัยภักดิ์ ภู่มีสุข"/>
    <s v="3.SMEs"/>
    <s v="SMEs 1"/>
    <n v="0"/>
    <x v="0"/>
  </r>
  <r>
    <n v="750552285"/>
    <s v="10/31/2022 00:00:00"/>
    <s v="07/22/2024 00:00:00"/>
    <x v="8"/>
    <m/>
    <s v="สารี สะมะแอ และ บ. ดับเบิลยู เอ็ม เทรดดิ้ง"/>
    <d v="2020-05-07T00:00:00"/>
    <s v="16.sBBB"/>
    <x v="11"/>
    <s v="นายสารี สะมะแอ และบ.ดับเบิ้ลยู เอ็ม เทรดดิ้ง"/>
    <d v="2022-07-06T00:00:00"/>
    <s v="15.sA+"/>
    <x v="3"/>
    <s v="ดับเบิลยู เอ็ม เทรดดิ้ง จำกัด"/>
    <s v="3.SMEs"/>
    <s v="SMEs 3"/>
    <n v="0"/>
    <x v="0"/>
  </r>
  <r>
    <n v="680032193"/>
    <s v="07/13/2023 00:00:00"/>
    <s v="07/22/2024 00:00:00"/>
    <x v="8"/>
    <m/>
    <s v="นายสารี สะมะแอ และ บ.ดับเบิลยู เอ็ม เทรดดิ้ง"/>
    <d v="2020-05-07T00:00:00"/>
    <s v="16.sBBB"/>
    <x v="11"/>
    <s v="นายสารี สะมะแอ และ บ.ดับเบิลยู เอ็ม เทรดดิ้ง"/>
    <d v="2020-05-07T00:00:00"/>
    <s v="16.sBBB"/>
    <x v="11"/>
    <s v="สารี สะมะแอ"/>
    <s v="3.SMEs"/>
    <s v="SMEs 3"/>
    <n v="0"/>
    <x v="0"/>
  </r>
  <r>
    <n v="750851255"/>
    <s v="09/26/2023 00:00:00"/>
    <s v="09/27/2024 00:00:00"/>
    <x v="8"/>
    <m/>
    <s v="นายประวิทย์ เกียรติก้องแก้ว"/>
    <d v="2022-09-20T00:00:00"/>
    <s v="17.sBB"/>
    <x v="15"/>
    <s v="นายประวิทย์ เกียรติก้องแก้ว"/>
    <d v="2022-09-20T00:00:00"/>
    <s v="17.sBB"/>
    <x v="13"/>
    <s v="ประวิทย์ เกียรติก้องแก้ว"/>
    <s v="3.SMEs"/>
    <s v="SMEs 3"/>
    <n v="0"/>
    <x v="0"/>
  </r>
  <r>
    <n v="310000017"/>
    <s v="05/25/2023 00:00:00"/>
    <s v="06/23/2024 00:00:00"/>
    <x v="8"/>
    <m/>
    <s v="นายเกียรติ์ ดำรงศักดิ์"/>
    <d v="2021-05-18T00:00:00"/>
    <s v="17.sBB"/>
    <x v="15"/>
    <s v="เกียรติ์  ดำรงศักดิ์"/>
    <d v="2022-07-05T00:00:00"/>
    <s v="17.sBB"/>
    <x v="13"/>
    <s v="เกียรติ์ ดำรงศักดิ์"/>
    <s v="3.SMEs"/>
    <s v="SMEs 1"/>
    <n v="0"/>
    <x v="0"/>
  </r>
  <r>
    <n v="750930121"/>
    <s v="11/25/2022 00:00:00"/>
    <s v="12/23/2023 00:00:00"/>
    <x v="8"/>
    <m/>
    <s v="นางสาวนุรฮานี ยีโกบ"/>
    <d v="2022-10-10T00:00:00"/>
    <s v="18.sB+"/>
    <x v="1"/>
    <s v="นางสาวนุรฮานี ยีโกบ"/>
    <d v="2022-10-10T00:00:00"/>
    <s v="18.sB+"/>
    <x v="1"/>
    <s v="นุรฮานี ยีโกบ"/>
    <s v="3.SMEs"/>
    <s v="SMEs3"/>
    <n v="0"/>
    <x v="0"/>
  </r>
  <r>
    <n v="750785571"/>
    <s v="05/24/2023 00:00:00"/>
    <s v="08/26/2024 00:00:00"/>
    <x v="8"/>
    <m/>
    <s v="นายสุบินและนางจิราภรณ์ คงสุขกาญจนา"/>
    <d v="2022-06-27T00:00:00"/>
    <s v="17.sBB"/>
    <x v="15"/>
    <s v="นายสุบินและนางจิราภรณ์ คงสุขกาญจนา"/>
    <d v="2022-06-27T00:00:00"/>
    <s v="17.sBB"/>
    <x v="13"/>
    <s v="สุบิน คงสุขกาญจนา"/>
    <s v="3.SMEs"/>
    <s v="SMEs 3"/>
    <n v="0"/>
    <x v="0"/>
  </r>
  <r>
    <n v="750819755"/>
    <s v="09/15/2023 00:00:00"/>
    <s v="09/16/2024 00:00:00"/>
    <x v="8"/>
    <m/>
    <s v="อูดิเมนชั่น"/>
    <d v="2022-10-05T00:00:00"/>
    <s v="21.sC+"/>
    <x v="17"/>
    <s v="อูดิเมนชั่น"/>
    <d v="2022-10-05T00:00:00"/>
    <s v="21.sC+"/>
    <x v="16"/>
    <s v="อูดิเมนชั่น"/>
    <s v="3.SMEs"/>
    <s v="SMEs 1"/>
    <n v="0"/>
    <x v="0"/>
  </r>
  <r>
    <n v="510002377"/>
    <s v="06/16/2023 00:00:00"/>
    <s v="07/16/2024 00:00:00"/>
    <x v="8"/>
    <m/>
    <s v="นายเทพกร กล่อมสม"/>
    <d v="2020-06-17T00:00:00"/>
    <s v="17.sBB"/>
    <x v="15"/>
    <s v="นายเทพกร กล่อมสม"/>
    <d v="2022-06-13T00:00:00"/>
    <s v="17.sBB"/>
    <x v="13"/>
    <s v="เทพกร กล่อมสม"/>
    <s v="3.SMEs"/>
    <s v="SMEs 3"/>
    <n v="0"/>
    <x v="0"/>
  </r>
  <r>
    <n v="750853013"/>
    <s v="06/06/2023 00:00:00"/>
    <s v="08/11/2024 00:00:00"/>
    <x v="8"/>
    <m/>
    <s v="เค.เค.ฟาร์ม"/>
    <d v="2022-05-23T00:00:00"/>
    <s v="16.sBBB"/>
    <x v="11"/>
    <s v="เค.เค.ฟาร์ม"/>
    <d v="2022-05-23T00:00:00"/>
    <s v="16.sBBB"/>
    <x v="11"/>
    <s v="เค.เค.ฟาร์ม"/>
    <s v="3.SMEs"/>
    <s v="SMEs 2"/>
    <n v="0"/>
    <x v="0"/>
  </r>
  <r>
    <n v="730022634"/>
    <s v="10/19/2022 00:00:00"/>
    <s v="11/24/2023 00:00:00"/>
    <x v="8"/>
    <m/>
    <s v="นายอำนาจ กุลาดี"/>
    <d v="2020-11-03T00:00:00"/>
    <s v="17.sBB"/>
    <x v="15"/>
    <s v="นายอำนาจ  กุลาตี"/>
    <d v="2022-03-10T00:00:00"/>
    <s v="16.sBBB"/>
    <x v="11"/>
    <s v="อำนาจ กุลาตี"/>
    <s v="3.SMEs"/>
    <s v="SMEs 3"/>
    <n v="1"/>
    <x v="1"/>
  </r>
  <r>
    <n v="750929716"/>
    <s v="02/13/2023 00:00:00"/>
    <s v="02/09/2024 00:00:00"/>
    <x v="8"/>
    <m/>
    <s v="บจก.ฟู้ดอินซัพพลาย"/>
    <d v="2023-02-07T00:00:00"/>
    <s v="17.sBB"/>
    <x v="15"/>
    <s v="บจก.ฟู้ดอินซัพพลาย"/>
    <d v="2023-02-07T00:00:00"/>
    <s v="17.sBB"/>
    <x v="13"/>
    <s v="ฟู้ดอิน ซัพพลาย จำกัด"/>
    <s v="3.SMEs"/>
    <s v="SMEs 2"/>
    <n v="0"/>
    <x v="0"/>
  </r>
  <r>
    <n v="670017029"/>
    <s v="08/24/2023 00:00:00"/>
    <s v="10/03/2024 00:00:00"/>
    <x v="8"/>
    <m/>
    <s v="แวนะ เปาะเล๊าะ"/>
    <d v="2020-08-06T00:00:00"/>
    <s v="17.sBB"/>
    <x v="15"/>
    <s v="แวนะ เปาะเล๊าะ"/>
    <d v="2022-08-23T00:00:00"/>
    <s v="15.sA+"/>
    <x v="3"/>
    <s v="แวนะ เปาะเล๊าะ"/>
    <s v="3.SMEs"/>
    <s v="SMEs 3"/>
    <n v="0"/>
    <x v="0"/>
  </r>
  <r>
    <n v="670005427"/>
    <s v="06/02/2023 00:00:00"/>
    <s v="06/01/2024 00:00:00"/>
    <x v="8"/>
    <m/>
    <s v="นายวิชัยและนางคารุไน แสงบำรุง ห้าง"/>
    <d v="2022-05-23T00:00:00"/>
    <s v="16.sBBB"/>
    <x v="11"/>
    <s v="นายวิชัยและนางคารุไน แสงบำรุง ห้าง"/>
    <d v="2022-05-23T00:00:00"/>
    <s v="16.sBBB"/>
    <x v="11"/>
    <s v="วิชัย แสงบำรุง"/>
    <s v="3.SMEs"/>
    <s v="SMEs 2"/>
    <n v="0"/>
    <x v="0"/>
  </r>
  <r>
    <n v="680012796"/>
    <s v="09/18/2023 00:00:00"/>
    <s v="09/23/2024 00:00:00"/>
    <x v="8"/>
    <m/>
    <s v="สุมลมาลย์ ชัยมุติ"/>
    <d v="2020-07-22T00:00:00"/>
    <s v="18.sB+"/>
    <x v="1"/>
    <s v="สุมลมาลย์ ชัยมุติ"/>
    <d v="2022-08-31T00:00:00"/>
    <s v="18.sB+"/>
    <x v="1"/>
    <s v="สุมลมาลย์ ชัยมุติ"/>
    <s v="3.SMEs"/>
    <s v="SMEs 3"/>
    <n v="0"/>
    <x v="0"/>
  </r>
  <r>
    <n v="750968152"/>
    <s v="02/14/2023 00:00:00"/>
    <s v="02/13/2024 00:00:00"/>
    <x v="8"/>
    <m/>
    <s v="นางสาวดารีซะ เจ๊ะแม"/>
    <d v="2023-01-30T00:00:00"/>
    <s v="17.sBB"/>
    <x v="15"/>
    <s v="นางสาวดารีซะ เจ๊ะแม"/>
    <d v="2023-01-30T00:00:00"/>
    <s v="17.sBB"/>
    <x v="13"/>
    <m/>
    <m/>
    <m/>
    <n v="0"/>
    <x v="0"/>
  </r>
  <r>
    <n v="750386766"/>
    <s v="01/20/2023 00:00:00"/>
    <s v="01/29/2024 00:00:00"/>
    <x v="8"/>
    <m/>
    <s v="สนิทพงษ์ ขวัญฤทัย สนิธธิเวทย์"/>
    <d v="2020-11-26T00:00:00"/>
    <s v="19.sCCC"/>
    <x v="13"/>
    <s v="สนิทพงษ์ ขวัญฤทัย สนิธธิเวทย์"/>
    <d v="2020-11-26T00:00:00"/>
    <s v="19.sCCC"/>
    <x v="14"/>
    <s v="ขวัญฤทัย สนิทธิเวทย์"/>
    <s v="3.SMEs"/>
    <s v="SMEs 3"/>
    <n v="0"/>
    <x v="0"/>
  </r>
  <r>
    <n v="750797346"/>
    <s v="11/04/2022 00:00:00"/>
    <s v="11/07/2023 00:00:00"/>
    <x v="8"/>
    <m/>
    <s v="นายโกวิท ปทุมนากุล"/>
    <d v="2020-05-05T00:00:00"/>
    <s v="17.sBB"/>
    <x v="15"/>
    <s v="นายโกวิท ปทุมนากุล"/>
    <d v="2022-11-01T00:00:00"/>
    <s v="15.sA+"/>
    <x v="3"/>
    <s v="โกวิท ปทุมนากุล"/>
    <s v="3.SMEs"/>
    <s v="SMEs 2"/>
    <n v="0"/>
    <x v="0"/>
  </r>
  <r>
    <n v="750772953"/>
    <s v="06/27/2023 00:00:00"/>
    <s v="07/04/2024 00:00:00"/>
    <x v="8"/>
    <m/>
    <s v="บจก.ธนมิตร (2548)"/>
    <d v="2020-03-19T00:00:00"/>
    <s v="17.sBB"/>
    <x v="15"/>
    <s v="บจก.ธนมิตร(2548)"/>
    <d v="2022-06-27T00:00:00"/>
    <s v="17.sBB"/>
    <x v="13"/>
    <s v="ธนมิตร (2548)"/>
    <s v="3.SMEs"/>
    <s v="SMEs 1"/>
    <n v="0"/>
    <x v="0"/>
  </r>
  <r>
    <n v="630002600"/>
    <s v="07/06/2023 00:00:00"/>
    <s v="08/18/2024 00:00:00"/>
    <x v="8"/>
    <m/>
    <s v="รามารูดิง แกมะ"/>
    <d v="2020-05-28T00:00:00"/>
    <s v="16.sBBB"/>
    <x v="11"/>
    <s v="นายรามารูดิง แมะ"/>
    <d v="2023-05-23T00:00:00"/>
    <s v="15.sA+"/>
    <x v="3"/>
    <s v="รามารูดิง แกมะ"/>
    <s v="3.SMEs"/>
    <s v="SMEs 3"/>
    <n v="0"/>
    <x v="0"/>
  </r>
  <r>
    <n v="730001746"/>
    <s v="07/21/2020 00:00:00"/>
    <s v="02/05/2024 00:00:00"/>
    <x v="8"/>
    <m/>
    <s v="อับดุลมาน๊ะ เต๊ะ และ นูรีฮัน เต๊ะ"/>
    <d v="2019-12-20T00:00:00"/>
    <s v="15.sA+"/>
    <x v="3"/>
    <s v="อับดุลมาน๊ะ เต๊ะ และ นูรีฮัน เต๊ะ"/>
    <d v="2021-12-08T00:00:00"/>
    <s v="17.sBB"/>
    <x v="13"/>
    <s v="อับดุลมาน๊ะ เต๊ะ"/>
    <s v="3.SMEs"/>
    <s v="SMEs 3"/>
    <n v="0"/>
    <x v="0"/>
  </r>
  <r>
    <n v="750938240"/>
    <s v="10/09/2023 00:00:00"/>
    <s v="10/10/2024 00:00:00"/>
    <x v="8"/>
    <m/>
    <s v="สมชัย  พวงมะลิ"/>
    <d v="2022-09-19T00:00:00"/>
    <s v="16.sBBB"/>
    <x v="11"/>
    <s v="สมชัย  พวงมะลิ"/>
    <d v="2022-09-19T00:00:00"/>
    <s v="16.sBBB"/>
    <x v="11"/>
    <s v="สมชัย พวงมะลิ"/>
    <s v="3.SMEs"/>
    <s v="SMEs 1"/>
    <n v="0"/>
    <x v="0"/>
  </r>
  <r>
    <n v="750996062"/>
    <s v="08/16/2023 00:00:00"/>
    <s v="08/15/2024 00:00:00"/>
    <x v="8"/>
    <m/>
    <s v="บจก.แฟนซี คลับ (ประเทศไทย)"/>
    <d v="2023-06-27T00:00:00"/>
    <s v="17.sBB"/>
    <x v="15"/>
    <s v="บจก.แฟนซี คลับ (ประเทศไทย)"/>
    <d v="2023-06-27T00:00:00"/>
    <s v="17.sBB"/>
    <x v="13"/>
    <m/>
    <m/>
    <m/>
    <n v="0"/>
    <x v="0"/>
  </r>
  <r>
    <n v="750901234"/>
    <s v="12/15/2022 00:00:00"/>
    <s v="12/27/2023 00:00:00"/>
    <x v="8"/>
    <m/>
    <s v="บริษัท ที่นอนราชเทวี"/>
    <d v="2020-12-17T00:00:00"/>
    <s v="17.sBB"/>
    <x v="15"/>
    <s v="ที่นอนราชเวที"/>
    <d v="2022-11-22T00:00:00"/>
    <s v="17.sBB"/>
    <x v="13"/>
    <s v="ที่นอนราชเทวี"/>
    <s v="3.SMEs"/>
    <s v="SMEs 1"/>
    <n v="0"/>
    <x v="0"/>
  </r>
  <r>
    <n v="750947761"/>
    <s v="10/04/2023 00:00:00"/>
    <s v="11/17/2024 00:00:00"/>
    <x v="8"/>
    <m/>
    <s v="นางสาวฮำดียะห์  วันมูฮำหมัด"/>
    <d v="2022-02-11T00:00:00"/>
    <s v="17.sBB"/>
    <x v="15"/>
    <s v="นางสาวฮำดียะห์ วันมูฮำหมัด"/>
    <d v="2023-12-09T00:00:00"/>
    <s v="17.sBB"/>
    <x v="13"/>
    <s v="ฮำดียะห์ วันมูฮำหมัด"/>
    <s v="3.SMEs"/>
    <s v="SMEs 3"/>
    <n v="0"/>
    <x v="0"/>
  </r>
  <r>
    <n v="750070173"/>
    <s v="12/08/2022 00:00:00"/>
    <s v="01/22/2024 00:00:00"/>
    <x v="8"/>
    <m/>
    <s v="บจก.นรามุทธากิจ "/>
    <d v="2019-11-27T00:00:00"/>
    <s v="15.sA+"/>
    <x v="3"/>
    <s v="บจก.นรามุทธากิจ "/>
    <d v="2021-12-03T00:00:00"/>
    <s v="17.sBB"/>
    <x v="13"/>
    <s v="บริษัท นรามุทธากิจ จำกัด"/>
    <s v="3.SMEs"/>
    <s v="SMEs 3"/>
    <n v="0"/>
    <x v="0"/>
  </r>
  <r>
    <n v="670014180"/>
    <s v="10/25/2023 00:00:00"/>
    <s v="10/28/2024 00:00:00"/>
    <x v="8"/>
    <m/>
    <s v="นายวีระพงษ์ หิรัญไพศาล"/>
    <d v="2020-10-26T00:00:00"/>
    <s v="19.sCCC"/>
    <x v="13"/>
    <s v="นายวีระพงษ์ หิรัญไพศาล"/>
    <d v="2023-10-12T00:00:00"/>
    <s v="16.sBBB"/>
    <x v="11"/>
    <s v="วีระพงษ์ หิรัญไพศาล"/>
    <s v="3.SMEs"/>
    <s v="SMEs 2"/>
    <n v="0"/>
    <x v="0"/>
  </r>
  <r>
    <n v="630001244"/>
    <s v="04/20/2023 00:00:00"/>
    <s v="04/19/2024 00:00:00"/>
    <x v="8"/>
    <m/>
    <s v="นางสาวรอยฮัน  มะมิง และนายอิสมาแอ  โต๊ะแวอายี"/>
    <d v="2023-03-20T00:00:00"/>
    <s v="15.sA+"/>
    <x v="3"/>
    <s v="นางสาวรอยฮัน  มะมิง และนายอิสมาแอ  โต๊ะแวอายี"/>
    <d v="2023-03-20T00:00:00"/>
    <s v="15.sA+"/>
    <x v="3"/>
    <s v="รอยฮัน มะมิง"/>
    <s v="1.Retail/Consumer"/>
    <n v="0"/>
    <n v="0"/>
    <x v="0"/>
  </r>
  <r>
    <n v="360002709"/>
    <s v="05/19/2023 00:00:00"/>
    <s v="07/22/2024 00:00:00"/>
    <x v="8"/>
    <m/>
    <s v="เจะยิ อุมา"/>
    <d v="2020-04-16T00:00:00"/>
    <s v="18.sB+"/>
    <x v="1"/>
    <s v="เจะยิ อุมา"/>
    <d v="2020-04-16T00:00:00"/>
    <s v="18.sB+"/>
    <x v="1"/>
    <s v="เจะยิ อุมา"/>
    <s v="3.SMEs"/>
    <s v="SMEs 3"/>
    <n v="0"/>
    <x v="0"/>
  </r>
  <r>
    <n v="750943504"/>
    <s v="06/22/2023 00:00:00"/>
    <s v="06/29/2024 00:00:00"/>
    <x v="8"/>
    <m/>
    <s v="อามิโก้ ไทย"/>
    <d v="2022-06-14T00:00:00"/>
    <s v="14.sAA"/>
    <x v="18"/>
    <s v="อามิโก้ ไทย"/>
    <d v="2022-06-14T00:00:00"/>
    <s v="14.sAA"/>
    <x v="19"/>
    <s v="อามิโก้ ไทย"/>
    <s v="3.SMEs"/>
    <s v="SMEs 1"/>
    <n v="0"/>
    <x v="0"/>
  </r>
  <r>
    <n v="750936788"/>
    <s v="05/12/2023 00:00:00"/>
    <s v="06/26/2024 00:00:00"/>
    <x v="8"/>
    <m/>
    <s v="ฐานราก การก่อสร้าง"/>
    <d v="2022-05-27T00:00:00"/>
    <s v="18.sB+"/>
    <x v="1"/>
    <s v="บจก.ฐานราก การก่อสร้าง"/>
    <d v="2023-03-24T00:00:00"/>
    <s v="18.sB+"/>
    <x v="1"/>
    <s v="ฐานราก การก่อสร้าง"/>
    <s v="3.SMEs"/>
    <s v="SMEs 3"/>
    <n v="0"/>
    <x v="0"/>
  </r>
  <r>
    <n v="750216776"/>
    <s v="10/04/2023 00:00:00"/>
    <s v="11/28/2024 00:00:00"/>
    <x v="8"/>
    <m/>
    <s v="นางสาวมัสนา  จะปะกิยา"/>
    <d v="2022-10-31T00:00:00"/>
    <s v="16.sBBB"/>
    <x v="11"/>
    <s v="นางสาวมัสนา จะปะกิยา"/>
    <d v="2023-09-14T00:00:00"/>
    <s v="16.sBBB"/>
    <x v="11"/>
    <s v="มัสนา จะปะกิยา"/>
    <s v="3.SMEs"/>
    <s v="SMEs 3"/>
    <n v="0"/>
    <x v="0"/>
  </r>
  <r>
    <n v="610001199"/>
    <s v="09/20/2023 00:00:00"/>
    <s v="10/09/2024 00:00:00"/>
    <x v="8"/>
    <m/>
    <s v="มูฮัมหมัด ยาวอ "/>
    <d v="2020-04-08T00:00:00"/>
    <s v="17.sBB"/>
    <x v="15"/>
    <s v="นายมูฮัมหมัด ยาวอ"/>
    <d v="2023-07-27T00:00:00"/>
    <s v="15.sA+"/>
    <x v="3"/>
    <s v="มูฮัมหมัด ยาวอ"/>
    <s v="3.SMEs"/>
    <s v="SMEs 3"/>
    <n v="0"/>
    <x v="0"/>
  </r>
  <r>
    <n v="750760862"/>
    <s v="04/23/2020 00:00:00"/>
    <s v="06/06/2021 00:00:00"/>
    <x v="8"/>
    <m/>
    <s v="นายสหธัช,นายบุญชัย,นางพัชพร วนาลีสุขสันต์"/>
    <d v="2020-05-19T00:00:00"/>
    <s v="16.sBBB"/>
    <x v="11"/>
    <s v="นายสหธัช,นายบุญชัย,นางพัชพร วนาลีสุขสันต์"/>
    <d v="2021-08-30T00:00:00"/>
    <s v="17.sBB"/>
    <x v="13"/>
    <s v="สหธัช วนาลีสุขสันต์"/>
    <s v="3.SMEs"/>
    <s v="SMEs 1"/>
    <n v="0"/>
    <x v="0"/>
  </r>
  <r>
    <n v="750838432"/>
    <s v="08/11/2023 00:00:00"/>
    <s v="08/27/2024 00:00:00"/>
    <x v="8"/>
    <m/>
    <s v="หจก 888 ไบค์"/>
    <d v="2020-08-19T00:00:00"/>
    <s v="18.sB+"/>
    <x v="1"/>
    <s v="หจก.888 ไบค์"/>
    <d v="2023-06-30T00:00:00"/>
    <s v="20.sCC"/>
    <x v="9"/>
    <s v="888 ไบค์"/>
    <s v="3.SMEs"/>
    <s v="SMEs 2"/>
    <n v="0"/>
    <x v="0"/>
  </r>
  <r>
    <n v="730002320"/>
    <s v="08/25/2023 00:00:00"/>
    <s v="10/19/2024 00:00:00"/>
    <x v="8"/>
    <m/>
    <s v="นาย อับดุลรอแม มูฮิ                     "/>
    <d v="2020-08-10T00:00:00"/>
    <s v="16.sBBB"/>
    <x v="11"/>
    <s v="นายอับดุลรอแม มูฮิ"/>
    <d v="2023-07-26T00:00:00"/>
    <s v="15.sA+"/>
    <x v="3"/>
    <s v="อับดุลรอแม มูฮิ"/>
    <s v="3.SMEs"/>
    <s v="SMEs 3"/>
    <n v="0"/>
    <x v="0"/>
  </r>
  <r>
    <n v="680019111"/>
    <s v="10/12/2023 00:00:00"/>
    <s v="10/12/2024 00:00:00"/>
    <x v="8"/>
    <m/>
    <s v="นายสันต์ และนางวรรณภา อิสเฮาะ"/>
    <d v="2022-09-20T00:00:00"/>
    <s v="18.sB+"/>
    <x v="1"/>
    <s v="นายสันต์ และนางวรรณภา อิสเฮาะ"/>
    <d v="2022-09-20T00:00:00"/>
    <s v="18.sB+"/>
    <x v="1"/>
    <s v="สันต์ อิสเฮาะ"/>
    <s v="3.SMEs"/>
    <s v="SMEs 2"/>
    <n v="0"/>
    <x v="0"/>
  </r>
  <r>
    <n v="750936708"/>
    <s v="05/12/2023 00:00:00"/>
    <s v="07/20/2024 00:00:00"/>
    <x v="8"/>
    <m/>
    <s v="นางนูรีซัน มะหะมะ"/>
    <d v="2022-06-13T00:00:00"/>
    <s v="17.sBB"/>
    <x v="15"/>
    <s v="นายมะรอพี เจ๊ะน๊ะ"/>
    <d v="2023-05-26T00:00:00"/>
    <s v="17.sBB"/>
    <x v="13"/>
    <s v="นูรีซัน มะหะมะ"/>
    <s v="3.SMEs"/>
    <s v="SMEs 3"/>
    <n v="0"/>
    <x v="0"/>
  </r>
  <r>
    <n v="610022591"/>
    <s v="01/30/2023 00:00:00"/>
    <s v="03/21/2024 00:00:00"/>
    <x v="8"/>
    <m/>
    <s v="มาหะมะอัดนัน สะอะ"/>
    <d v="2020-02-07T00:00:00"/>
    <s v="18.sB+"/>
    <x v="1"/>
    <s v="นายมาหะมะอัดนัน สะอะ"/>
    <d v="2023-01-18T00:00:00"/>
    <s v="17.sBB"/>
    <x v="13"/>
    <s v="มาหะมะอัดนัน สะอะ"/>
    <s v="3.SMEs"/>
    <s v="SMEs 3"/>
    <n v="0"/>
    <x v="0"/>
  </r>
  <r>
    <n v="610004302"/>
    <s v="11/14/2017 00:00:00"/>
    <s v="02/25/2024 00:00:00"/>
    <x v="8"/>
    <m/>
    <s v="มัลลิกา บุญประเสร หมอหวัง"/>
    <d v="2020-02-25T00:00:00"/>
    <s v="18.sB+"/>
    <x v="1"/>
    <s v="มัลลิกา บุญประเสร หมอหวัง"/>
    <d v="2021-02-22T00:00:00"/>
    <s v="17.sBB"/>
    <x v="13"/>
    <s v="มัลลิกา บุญประเสริฐ หมอหวัง"/>
    <s v="3.SMEs"/>
    <s v="SMEs 2"/>
    <n v="0"/>
    <x v="0"/>
  </r>
  <r>
    <n v="610018730"/>
    <s v="04/28/2023 00:00:00"/>
    <s v="05/25/2024 00:00:00"/>
    <x v="8"/>
    <m/>
    <s v="มะตอรี หะเต็ง"/>
    <d v="2020-03-23T00:00:00"/>
    <s v="16.sBBB"/>
    <x v="11"/>
    <s v="นายมะดอรี  หะเด็ง"/>
    <d v="2023-03-17T00:00:00"/>
    <s v="15.sA+"/>
    <x v="3"/>
    <s v="มะดอรี หะเด็ง"/>
    <s v="3.SMEs"/>
    <s v="SMEs 3"/>
    <n v="0"/>
    <x v="0"/>
  </r>
  <r>
    <n v="680041844"/>
    <s v="07/20/2023 00:00:00"/>
    <s v="10/22/2023 00:00:00"/>
    <x v="8"/>
    <m/>
    <s v="ห้างหุ้นส่วนจำกัด สุดฟ้าสยาม"/>
    <d v="2020-11-11T00:00:00"/>
    <s v="20.sCC"/>
    <x v="9"/>
    <s v="ห้างหุ้นส่วนจำกัด สุดฟ้าสยาม"/>
    <d v="2022-09-23T00:00:00"/>
    <s v="17.sBB"/>
    <x v="13"/>
    <s v="สุดฟ้าสยาม"/>
    <s v="3.SMEs"/>
    <s v="SMEs 2"/>
    <n v="0"/>
    <x v="0"/>
  </r>
  <r>
    <n v="730015569"/>
    <s v="03/30/2023 00:00:00"/>
    <s v="04/01/2024 00:00:00"/>
    <x v="8"/>
    <m/>
    <s v="นายอิสมาแอ กาซอและนางอะแอเส๊าะ"/>
    <d v="2022-01-21T00:00:00"/>
    <s v="16.sBBB"/>
    <x v="11"/>
    <s v="นายอิสมาแอ กาซอและนางอะแอเส๊าะ"/>
    <d v="2022-04-21T00:00:00"/>
    <s v="16.sBBB"/>
    <x v="11"/>
    <s v="อิสมาแอ กาซอ"/>
    <s v="3.SMEs"/>
    <s v="SMEs 3"/>
    <n v="0"/>
    <x v="0"/>
  </r>
  <r>
    <n v="740000955"/>
    <s v="08/08/2023 00:00:00"/>
    <s v="09/22/2024 00:00:00"/>
    <x v="8"/>
    <m/>
    <s v="นางสาวฮณา ฮารีส"/>
    <d v="2020-07-14T00:00:00"/>
    <s v="17.sBB"/>
    <x v="15"/>
    <s v="นางสาวฮณา ฮารีส"/>
    <d v="2023-04-07T00:00:00"/>
    <s v="17.sBB"/>
    <x v="13"/>
    <s v="ฮณา ฮารีส"/>
    <s v="3.SMEs"/>
    <s v="SMEs 3"/>
    <n v="0"/>
    <x v="0"/>
  </r>
  <r>
    <n v="680030356"/>
    <s v="03/29/2023 00:00:00"/>
    <s v="04/07/2024 00:00:00"/>
    <x v="8"/>
    <m/>
    <s v="สมควร แซ่เตียวและ ศิริลักษณ์ แซ่เตียว"/>
    <d v="2022-03-22T00:00:00"/>
    <s v="19.sCCC"/>
    <x v="13"/>
    <s v="สมควร แซ่เตียวและ ศิริลักษณ์ แซ่เตียว"/>
    <d v="2022-03-22T00:00:00"/>
    <s v="19.sCCC"/>
    <x v="14"/>
    <s v="สมควร แซ่เตียว"/>
    <s v="3.SMEs"/>
    <s v="SMEs 1"/>
    <n v="0"/>
    <x v="0"/>
  </r>
  <r>
    <n v="750003910"/>
    <s v="07/20/2023 00:00:00"/>
    <s v="10/22/2023 00:00:00"/>
    <x v="8"/>
    <m/>
    <s v="หสม.มหานทีแมกกาซีน"/>
    <d v="2020-11-11T00:00:00"/>
    <s v="20.sCC"/>
    <x v="9"/>
    <s v="หสน.มหานทีแมกกาซีน"/>
    <d v="2022-09-23T00:00:00"/>
    <s v="20.sCC"/>
    <x v="9"/>
    <s v="มหานทีแมกกาซีน"/>
    <s v="3.SMEs"/>
    <s v="SMEs 2"/>
    <n v="0"/>
    <x v="0"/>
  </r>
  <r>
    <n v="670000960"/>
    <s v="03/02/2023 00:00:00"/>
    <s v="04/19/2024 00:00:00"/>
    <x v="8"/>
    <m/>
    <s v="เเวยะโกะ แวนาแว"/>
    <d v="2020-02-28T00:00:00"/>
    <s v="15.sA+"/>
    <x v="3"/>
    <s v="นายแวยะโกะ แวนาแว"/>
    <d v="2023-02-17T00:00:00"/>
    <s v="3.A+"/>
    <x v="2"/>
    <s v="แวยะโกะ แวนาแว"/>
    <s v="3.SMEs"/>
    <s v="SMEs 3"/>
    <n v="0"/>
    <x v="0"/>
  </r>
  <r>
    <n v="610001796"/>
    <s v="07/07/2023 00:00:00"/>
    <s v="08/23/2024 00:00:00"/>
    <x v="8"/>
    <m/>
    <s v="มะลาลี สาและ"/>
    <d v="2020-06-11T00:00:00"/>
    <s v="17.sBB"/>
    <x v="15"/>
    <s v="นายมะลาลี สาและ"/>
    <d v="2023-05-30T00:00:00"/>
    <s v="16.sBBB"/>
    <x v="11"/>
    <s v="มะลาลี สาและ"/>
    <s v="3.SMEs"/>
    <s v="SMEs 3"/>
    <n v="0"/>
    <x v="0"/>
  </r>
  <r>
    <n v="750256801"/>
    <s v="05/18/2023 00:00:00"/>
    <s v="07/30/2024 00:00:00"/>
    <x v="8"/>
    <m/>
    <s v="หจก.เค ยะลาคอนกรีต"/>
    <d v="2020-05-05T00:00:00"/>
    <s v="16.sBBB"/>
    <x v="11"/>
    <s v="หจก.เค ยะลาคอนกรีต"/>
    <d v="2023-04-28T00:00:00"/>
    <s v="15.sA+"/>
    <x v="3"/>
    <s v="เค ยะลาคอนกรีต"/>
    <s v="3.SMEs"/>
    <s v="SMEs 3"/>
    <n v="0"/>
    <x v="0"/>
  </r>
  <r>
    <n v="610004985"/>
    <s v="11/17/2022 00:00:00"/>
    <s v="12/01/2023 00:00:00"/>
    <x v="8"/>
    <m/>
    <s v="นายมะรูดิง  จะปะกิยา"/>
    <d v="2022-06-10T00:00:00"/>
    <s v="16.sBBB"/>
    <x v="11"/>
    <s v="นายมะรูดิง  จะปะกิยา"/>
    <d v="2022-06-10T00:00:00"/>
    <s v="16.sBBB"/>
    <x v="11"/>
    <s v="มะรูดิง จะปะกียา"/>
    <s v="3.SMEs"/>
    <s v="SMEs 3"/>
    <n v="0"/>
    <x v="0"/>
  </r>
  <r>
    <n v="380004172"/>
    <s v="03/28/2022 00:00:00"/>
    <s v="10/22/2023 00:00:00"/>
    <x v="8"/>
    <m/>
    <s v="บจก.เชียงใหม่จัดการประชุมและแสดงสินค้า"/>
    <d v="2020-11-11T00:00:00"/>
    <s v="16.sBBB"/>
    <x v="11"/>
    <s v="บจก.เชียงใหม่จัดการประชุมและแสดงสินค้า"/>
    <d v="2023-11-14T00:00:00"/>
    <s v="19.sCCC"/>
    <x v="14"/>
    <s v="เชียงใหม่จัดการประชุมและแสดงสินค้า"/>
    <s v="3.SMEs"/>
    <s v="SMEs 2"/>
    <n v="0"/>
    <x v="0"/>
  </r>
  <r>
    <n v="750444583"/>
    <s v="09/18/2015 00:00:00"/>
    <s v="09/02/2024 00:00:00"/>
    <x v="8"/>
    <m/>
    <s v="ห้างหุ้นส่วนจำกัด เบสท์ ประดับยนต์"/>
    <d v="2020-05-13T00:00:00"/>
    <s v="18.sB+"/>
    <x v="1"/>
    <s v="หจก.เบสท์ประดับยนต์"/>
    <d v="2023-07-19T00:00:00"/>
    <s v="18.sB+"/>
    <x v="1"/>
    <s v="เบสท์ ประดับยนต์"/>
    <s v="3.SMEs"/>
    <s v="SMEs 2"/>
    <n v="0"/>
    <x v="0"/>
  </r>
  <r>
    <n v="750764865"/>
    <s v="06/28/2023 00:00:00"/>
    <s v="07/11/2024 00:00:00"/>
    <x v="8"/>
    <m/>
    <s v="เมกกะอิ๊งค์"/>
    <d v="2022-03-29T00:00:00"/>
    <s v="16.sBBB"/>
    <x v="11"/>
    <s v="เมกกะอิ๊งค์"/>
    <d v="2022-03-29T00:00:00"/>
    <s v="16.sBBB"/>
    <x v="11"/>
    <s v="เมกกะ อิ๊งค์"/>
    <s v="3.SMEs"/>
    <s v="SMEs 1"/>
    <n v="0"/>
    <x v="0"/>
  </r>
  <r>
    <n v="730003463"/>
    <s v="08/24/2023 00:00:00"/>
    <s v="10/27/2024 00:00:00"/>
    <x v="8"/>
    <m/>
    <s v="นาย อิสมาแอ ฮะซา                        "/>
    <d v="2022-07-26T00:00:00"/>
    <s v="17.sBB"/>
    <x v="15"/>
    <s v="นายอิสมาแอ ฮะซา"/>
    <d v="2023-07-27T00:00:00"/>
    <s v="17.sBB"/>
    <x v="13"/>
    <s v="อิสมาแอ ฮะซา"/>
    <s v="3.SMEs"/>
    <s v="SMEs 3"/>
    <n v="0"/>
    <x v="0"/>
  </r>
  <r>
    <n v="360001458"/>
    <s v="02/27/2019 00:00:00"/>
    <s v="02/26/2024 00:00:00"/>
    <x v="8"/>
    <m/>
    <s v="โรงเรียนจงรักสัตย์วิทยา"/>
    <d v="2020-12-15T00:00:00"/>
    <s v="15.sA+"/>
    <x v="3"/>
    <s v="โรงเรียนจงรักสัตย์วิทยา"/>
    <d v="2023-01-17T00:00:00"/>
    <s v="15.sA+"/>
    <x v="3"/>
    <s v="จงรักสัตย์วิทยา"/>
    <s v="3.SMEs"/>
    <s v="SMEs 3"/>
    <n v="0"/>
    <x v="0"/>
  </r>
  <r>
    <n v="750697348"/>
    <s v="10/06/2023 00:00:00"/>
    <s v="10/08/2024 00:00:00"/>
    <x v="8"/>
    <m/>
    <s v="อดุลย์ ซาฮิบ"/>
    <d v="2020-12-16T00:00:00"/>
    <s v="4.BBB"/>
    <x v="2"/>
    <s v="อดุลย์  ซาฮิบ"/>
    <d v="2022-09-13T00:00:00"/>
    <s v="16.sBBB"/>
    <x v="11"/>
    <s v="อดุลย์ ซาฮิบ"/>
    <s v="3.SMEs"/>
    <s v="SMEs 1"/>
    <n v="0"/>
    <x v="0"/>
  </r>
  <r>
    <n v="750993332"/>
    <s v="08/10/2023 00:00:00"/>
    <s v="08/09/2024 00:00:00"/>
    <x v="8"/>
    <m/>
    <s v="นางสาวบัลกีส หะยีมามะ "/>
    <d v="2023-11-07T00:00:00"/>
    <s v="18.sB+"/>
    <x v="1"/>
    <s v="นางสาวบัลกีส หะยีมามะ "/>
    <d v="2023-11-07T00:00:00"/>
    <s v="18.sB+"/>
    <x v="1"/>
    <m/>
    <m/>
    <m/>
    <n v="0"/>
    <x v="0"/>
  </r>
  <r>
    <n v="360000849"/>
    <s v="05/19/2023 00:00:00"/>
    <s v="06/02/2024 00:00:00"/>
    <x v="8"/>
    <m/>
    <s v=" นายเจ๊ะกะ บราเฮง และ นายซุกรี บราเฮง "/>
    <d v="2020-01-04T00:00:00"/>
    <s v="18.sB+"/>
    <x v="1"/>
    <s v=" นายเจ๊ะกะ บราเฮง และ นายซุกรี บราเฮง "/>
    <d v="2022-03-30T00:00:00"/>
    <s v="15.sA+"/>
    <x v="3"/>
    <s v="เจ๊ะกะ บราเฮง"/>
    <s v="3.SMEs"/>
    <s v="SMEs 3"/>
    <n v="0"/>
    <x v="0"/>
  </r>
  <r>
    <n v="750383321"/>
    <s v="04/24/2023 00:00:00"/>
    <s v="05/03/2024 00:00:00"/>
    <x v="8"/>
    <m/>
    <s v="หจก.น้ำปิงอลูมิเนียม"/>
    <d v="2020-02-28T00:00:00"/>
    <s v="16.sBBB"/>
    <x v="11"/>
    <s v="หจก.น้ำปิงอลูมิเนียม"/>
    <d v="2023-05-31T00:00:00"/>
    <s v="19.sCCC"/>
    <x v="14"/>
    <s v="น้ำปิงอลูมิเนียม"/>
    <s v="3.SMEs"/>
    <s v="SMEs 2"/>
    <n v="0"/>
    <x v="0"/>
  </r>
  <r>
    <n v="750915670"/>
    <s v="07/24/2023 00:00:00"/>
    <s v="09/01/2024 00:00:00"/>
    <x v="8"/>
    <m/>
    <s v="นายมะรูดิง จะปะกียา"/>
    <d v="2021-11-17T00:00:00"/>
    <s v="16.sBBB"/>
    <x v="11"/>
    <s v="นายรอสดี  ยามา  "/>
    <d v="2022-06-21T00:00:00"/>
    <s v="18.sB+"/>
    <x v="1"/>
    <s v="รอสดี ยามา"/>
    <s v="3.SMEs"/>
    <s v="SMEs 3"/>
    <n v="0"/>
    <x v="0"/>
  </r>
  <r>
    <n v="750972515"/>
    <s v="05/19/2023 00:00:00"/>
    <s v="05/18/2024 00:00:00"/>
    <x v="8"/>
    <m/>
    <s v="นายวรายุส หวังศุภพาพร"/>
    <d v="2023-04-19T00:00:00"/>
    <s v="17.sBB"/>
    <x v="15"/>
    <s v="นายวรายุส หวังศุภพาพร"/>
    <d v="2023-04-19T00:00:00"/>
    <s v="17.sBB"/>
    <x v="13"/>
    <m/>
    <m/>
    <m/>
    <n v="0"/>
    <x v="0"/>
  </r>
  <r>
    <n v="320000378"/>
    <s v="05/10/2023 00:00:00"/>
    <s v="06/26/2024 00:00:00"/>
    <x v="8"/>
    <m/>
    <s v="นายข้อซันหลี และ นางจันทร์จิรา เบ็ญร่าหีม"/>
    <d v="2020-04-09T00:00:00"/>
    <s v="17.sBB"/>
    <x v="15"/>
    <s v="นายข้อซันหลี และ นางจันทร์จิรา เบ็ญร่าหีม"/>
    <d v="2022-03-25T00:00:00"/>
    <s v="17.sBB"/>
    <x v="13"/>
    <s v="ข้อซันหลี เบ็ญร่าหีม"/>
    <s v="3.SMEs"/>
    <s v="SMEs 3"/>
    <n v="0"/>
    <x v="0"/>
  </r>
  <r>
    <n v="530007077"/>
    <s v="08/15/2023 00:00:00"/>
    <s v="10/20/2024 00:00:00"/>
    <x v="8"/>
    <m/>
    <s v="นางสาวนิอารอ นิแต"/>
    <d v="2022-03-10T00:00:00"/>
    <s v="18.sB+"/>
    <x v="1"/>
    <s v="นางสาวนิอารอ นิแต"/>
    <d v="2023-06-19T00:00:00"/>
    <s v="16.sBBB"/>
    <x v="11"/>
    <s v="นิอารอ นิแต"/>
    <s v="3.SMEs"/>
    <s v="SMEs 3"/>
    <n v="0"/>
    <x v="0"/>
  </r>
  <r>
    <n v="520001452"/>
    <s v="09/29/2023 00:00:00"/>
    <s v="11/15/2024 00:00:00"/>
    <x v="8"/>
    <m/>
    <s v="นางสาวธิดา สายหลำ"/>
    <d v="2020-10-27T00:00:00"/>
    <s v="17.sBB"/>
    <x v="15"/>
    <s v="นางสาวธิดา สายหลำ"/>
    <d v="2023-11-09T00:00:00"/>
    <s v="17.sBB"/>
    <x v="13"/>
    <s v="ธิดา สายหลำ"/>
    <s v="3.SMEs"/>
    <s v="SMEs 3"/>
    <n v="0"/>
    <x v="0"/>
  </r>
  <r>
    <n v="750755559"/>
    <s v="06/13/2023 00:00:00"/>
    <s v="06/12/2024 00:00:00"/>
    <x v="8"/>
    <m/>
    <s v="นายสมาน จิหมัน และนางมารีแย จิหมัน"/>
    <d v="2023-05-19T00:00:00"/>
    <s v="18.sB+"/>
    <x v="1"/>
    <s v="นายสมาน จิหมัน และนางมารีแย จิหมัน"/>
    <d v="2023-05-19T00:00:00"/>
    <s v="18.sB+"/>
    <x v="1"/>
    <s v="สมาน จิหมัน"/>
    <s v="2.MSME"/>
    <n v="0"/>
    <n v="0"/>
    <x v="0"/>
  </r>
  <r>
    <n v="310002846"/>
    <s v="05/12/2023 00:00:00"/>
    <s v="05/11/2024 00:00:00"/>
    <x v="8"/>
    <m/>
    <s v="นางกามีละห์ เจะเลาะ"/>
    <d v="2023-05-04T00:00:00"/>
    <s v="17.sBB"/>
    <x v="15"/>
    <s v="นางกามีละห์ เจะเลาะ"/>
    <d v="2023-05-04T00:00:00"/>
    <s v="17.sBB"/>
    <x v="13"/>
    <m/>
    <m/>
    <m/>
    <n v="0"/>
    <x v="0"/>
  </r>
  <r>
    <n v="680018969"/>
    <s v="08/28/2023 00:00:00"/>
    <s v="10/05/2024 00:00:00"/>
    <x v="8"/>
    <m/>
    <s v="นายสุชาติ อิสลาม"/>
    <d v="2022-05-09T00:00:00"/>
    <s v="17.sBB"/>
    <x v="15"/>
    <s v="นายสุชาติ อิสลาม"/>
    <d v="2023-04-02T00:00:00"/>
    <s v="17.sBB"/>
    <x v="13"/>
    <s v="สุชาติ อิสลาม"/>
    <s v="3.SMEs"/>
    <s v="SMEs 3"/>
    <n v="0"/>
    <x v="0"/>
  </r>
  <r>
    <n v="680003180"/>
    <s v="08/29/2022 00:00:00"/>
    <s v="10/31/2023 00:00:00"/>
    <x v="8"/>
    <m/>
    <s v="นายเสริมศักดิ์ - นางกุมารี บุญพิศ"/>
    <d v="2020-08-18T00:00:00"/>
    <s v="17.sBB"/>
    <x v="15"/>
    <s v="นายเสริมศักดิ์ - นางกุมารี บุญพิศ"/>
    <d v="2022-07-26T00:00:00"/>
    <s v="15.sA+"/>
    <x v="3"/>
    <s v="เสริมศักดิ์ บุญพิศ"/>
    <s v="3.SMEs"/>
    <s v="SMEs 3"/>
    <n v="0"/>
    <x v="0"/>
  </r>
  <r>
    <n v="730008372"/>
    <s v="12/06/2022 00:00:00"/>
    <s v="01/30/2024 00:00:00"/>
    <x v="8"/>
    <m/>
    <s v=" นายอานัส  สาคอ"/>
    <d v="2019-11-22T00:00:00"/>
    <s v="17.sBB"/>
    <x v="15"/>
    <s v=" นายอานัส  สาคอ"/>
    <d v="2021-12-15T00:00:00"/>
    <s v="18.sB+"/>
    <x v="1"/>
    <s v="อานัส สาคอ"/>
    <s v="3.SMEs"/>
    <s v="SMEs 3"/>
    <n v="0"/>
    <x v="0"/>
  </r>
  <r>
    <n v="750929198"/>
    <s v="02/09/2023 00:00:00"/>
    <s v="03/16/2024 00:00:00"/>
    <x v="8"/>
    <m/>
    <s v="นายปรัชญา เจ๊ะมะหมัด"/>
    <d v="2022-02-22T00:00:00"/>
    <s v="21.sC+"/>
    <x v="17"/>
    <s v="นายปรัชญา เจ๊ะมะหมัด"/>
    <d v="2023-01-24T00:00:00"/>
    <s v="20.sCC"/>
    <x v="9"/>
    <s v="ปรัชญา เจ๊ะมะหมัด"/>
    <s v="3.SMEs"/>
    <s v="SMEs 3"/>
    <n v="0"/>
    <x v="0"/>
  </r>
  <r>
    <n v="670007301"/>
    <s v="11/18/2022 00:00:00"/>
    <s v="12/08/2023 00:00:00"/>
    <x v="8"/>
    <m/>
    <s v="นางวิลาสิณี  ขุนฤทธิ์"/>
    <d v="2021-11-29T00:00:00"/>
    <s v="17.sBB"/>
    <x v="15"/>
    <s v="นางวิลาสิณี ขุนฤทธิ์"/>
    <d v="2023-12-10T00:00:00"/>
    <s v="16.sBBB"/>
    <x v="11"/>
    <s v="วิลาสิณี ขุนฤทธิ์"/>
    <s v="3.SMEs"/>
    <s v="SMEs 3"/>
    <n v="0"/>
    <x v="0"/>
  </r>
  <r>
    <n v="360001906"/>
    <s v="12/13/2022 00:00:00"/>
    <s v="01/31/2024 00:00:00"/>
    <x v="8"/>
    <m/>
    <s v="นางเจะรอเสียะ    หวันหะ"/>
    <d v="2020-12-22T00:00:00"/>
    <s v="16.sBBB"/>
    <x v="11"/>
    <s v="นางเจะรอเสียะ    หวันหะ"/>
    <d v="2021-12-08T00:00:00"/>
    <s v="15.sA+"/>
    <x v="3"/>
    <s v="เจะรอเสียะ หวันหะ"/>
    <s v="3.SMEs"/>
    <s v="SMEs 3"/>
    <n v="0"/>
    <x v="0"/>
  </r>
  <r>
    <n v="750894507"/>
    <s v="01/26/2023 00:00:00"/>
    <s v="03/30/2024 00:00:00"/>
    <x v="8"/>
    <m/>
    <s v="นายอดิเรก ตาเยะ"/>
    <d v="2022-11-03T00:00:00"/>
    <s v="17.sBB"/>
    <x v="15"/>
    <s v="นายอดิเรก ตาเยะ"/>
    <d v="2023-05-01T00:00:00"/>
    <s v="17.sBB"/>
    <x v="13"/>
    <s v="อดิเรก ตาเยะ"/>
    <s v="3.SMEs"/>
    <s v="SMEs 3"/>
    <n v="0"/>
    <x v="0"/>
  </r>
  <r>
    <n v="750055943"/>
    <s v="12/09/2022 00:00:00"/>
    <s v="01/25/2024 00:00:00"/>
    <x v="8"/>
    <m/>
    <s v="นางมาลินี ผดุงศักดิ์วิรุฬห์"/>
    <d v="2019-11-22T00:00:00"/>
    <s v="18.sB+"/>
    <x v="1"/>
    <s v="นางมาลินี ผดุงศักดิ์วิรุฬห์"/>
    <d v="2021-12-13T00:00:00"/>
    <s v="17.sBB"/>
    <x v="13"/>
    <s v="มาลินี ผดุงศักดิ์วิรุฬห์"/>
    <s v="3.SMEs"/>
    <s v="SMEs 3"/>
    <n v="0"/>
    <x v="0"/>
  </r>
  <r>
    <n v="480000611"/>
    <s v="08/22/2023 00:00:00"/>
    <s v="10/31/2024 00:00:00"/>
    <x v="8"/>
    <m/>
    <s v="นายดาเระ นาปาเลน"/>
    <d v="2020-09-03T00:00:00"/>
    <s v="18.sB+"/>
    <x v="1"/>
    <s v="นายดาเระ นาปาเลน"/>
    <d v="2022-08-01T00:00:00"/>
    <s v="18.sB+"/>
    <x v="1"/>
    <s v="ดาเระ นาปาเลน"/>
    <s v="3.SMEs"/>
    <s v="SMEs 3"/>
    <n v="0"/>
    <x v="0"/>
  </r>
  <r>
    <n v="730010101"/>
    <s v="08/04/2022 00:00:00"/>
    <s v="10/26/2024 00:00:00"/>
    <x v="8"/>
    <m/>
    <s v="อารีรัตน์ แปเฮาะอีเลร์"/>
    <d v="2020-09-17T00:00:00"/>
    <s v="18.sB+"/>
    <x v="1"/>
    <s v="อารีรัตน์ แปเฮาะอีเลร์"/>
    <d v="2022-08-12T00:00:00"/>
    <s v="17.sBB"/>
    <x v="13"/>
    <s v="อารีรัตน์ แปเฮาะอีเลร์"/>
    <s v="3.SMEs"/>
    <s v="SMEs 3"/>
    <n v="0"/>
    <x v="0"/>
  </r>
  <r>
    <n v="390001277"/>
    <s v="07/05/2023 00:00:00"/>
    <s v="08/17/2024 00:00:00"/>
    <x v="8"/>
    <m/>
    <s v="นายซะรี  แวอุเซ็ง"/>
    <d v="2020-04-06T00:00:00"/>
    <s v="16.sBBB"/>
    <x v="11"/>
    <s v="นายซะรี แวอุเซ็ง"/>
    <d v="2023-05-17T00:00:00"/>
    <s v="15.sA+"/>
    <x v="3"/>
    <s v="ซะรี แวอุเซ็ง"/>
    <s v="3.SMEs"/>
    <s v="SMEs 3"/>
    <n v="0"/>
    <x v="0"/>
  </r>
  <r>
    <n v="730008403"/>
    <s v="11/27/2018 00:00:00"/>
    <s v="02/16/2024 00:00:00"/>
    <x v="8"/>
    <m/>
    <s v="อาซีเมาะ แวติงแย"/>
    <d v="2020-01-30T00:00:00"/>
    <s v="19.sCCC"/>
    <x v="13"/>
    <s v="อาซีเมาะ แวติงแย"/>
    <d v="2022-01-13T00:00:00"/>
    <s v="17.sBB"/>
    <x v="13"/>
    <s v="อาซีเมาะ แวติงแย"/>
    <s v="3.SMEs"/>
    <s v="SMEs 3"/>
    <n v="0"/>
    <x v="0"/>
  </r>
  <r>
    <n v="750346461"/>
    <s v="01/26/2023 00:00:00"/>
    <s v="03/27/2024 00:00:00"/>
    <x v="8"/>
    <m/>
    <s v="นางมาสน๊ะ เจ๊ะและ"/>
    <d v="2022-02-22T00:00:00"/>
    <s v="18.sB+"/>
    <x v="1"/>
    <s v="นางมาสน๊ะ เจ๊ะและ"/>
    <d v="2023-12-23T00:00:00"/>
    <s v="17.sBB"/>
    <x v="13"/>
    <s v="มาสน๊ะ เจ๊ะและ"/>
    <s v="3.SMEs"/>
    <s v="SMEs 3"/>
    <n v="0"/>
    <x v="0"/>
  </r>
  <r>
    <n v="480001531"/>
    <s v="01/10/2023 00:00:00"/>
    <s v="02/09/2024 00:00:00"/>
    <x v="8"/>
    <m/>
    <s v="ดอรอแม ลือแบซา"/>
    <d v="2019-12-25T00:00:00"/>
    <s v="17.sBB"/>
    <x v="15"/>
    <s v="ดอรอแม ลือแบซา"/>
    <d v="2020-12-25T00:00:00"/>
    <s v="17.sBB"/>
    <x v="13"/>
    <s v="ดอรอแม ลือแบซา"/>
    <s v="3.SMEs"/>
    <s v="SMEs 3"/>
    <n v="3"/>
    <x v="1"/>
  </r>
  <r>
    <n v="730010098"/>
    <s v="10/27/2023 00:00:00"/>
    <s v="12/13/2024 00:00:00"/>
    <x v="8"/>
    <m/>
    <s v=" นายอาลีย๊ะ มามะแตหะ และ นส.ซารีฮ๊ะห์ บูแลปีแต"/>
    <d v="2020-11-06T00:00:00"/>
    <s v="17.sBB"/>
    <x v="15"/>
    <s v=" นายอาลีย๊ะ มามะแตหะ และ นส.ซารีฮ๊ะห์ บูแลปีแต"/>
    <d v="2020-11-06T00:00:00"/>
    <s v="17.sBB"/>
    <x v="13"/>
    <s v="อาลีย๊ะ มามะแตหะ"/>
    <s v="3.SMEs"/>
    <s v="SMEs 3"/>
    <n v="0"/>
    <x v="0"/>
  </r>
  <r>
    <n v="360000916"/>
    <s v="03/22/2023 00:00:00"/>
    <s v="04/18/2024 00:00:00"/>
    <x v="8"/>
    <m/>
    <s v="จรรยา สะอะ"/>
    <d v="2020-02-07T00:00:00"/>
    <s v="17.sBB"/>
    <x v="15"/>
    <s v="จรรยา สะอะ"/>
    <d v="2022-02-02T00:00:00"/>
    <s v="15.sA+"/>
    <x v="3"/>
    <s v="จรรยา สะอะ"/>
    <s v="3.SMEs"/>
    <s v="SMEs 3"/>
    <n v="0"/>
    <x v="0"/>
  </r>
  <r>
    <n v="750951312"/>
    <s v="08/02/2023 00:00:00"/>
    <s v="08/08/2024 00:00:00"/>
    <x v="8"/>
    <m/>
    <s v="นายอายุบ สาและ"/>
    <d v="2022-06-30T00:00:00"/>
    <s v="19.sCCC"/>
    <x v="13"/>
    <s v="นายอายุบ สาและ"/>
    <d v="2022-06-30T00:00:00"/>
    <s v="19.sCCC"/>
    <x v="14"/>
    <s v="อายุบ สาและ"/>
    <s v="3.SMEs"/>
    <s v="SMEs 3"/>
    <n v="0"/>
    <x v="0"/>
  </r>
  <r>
    <n v="680001353"/>
    <s v="09/29/2023 00:00:00"/>
    <s v="12/03/2024 00:00:00"/>
    <x v="8"/>
    <m/>
    <s v="นางสุใบเด๊าะ บ่าวเต๊ะ"/>
    <d v="2020-11-11T00:00:00"/>
    <s v="17.sBB"/>
    <x v="15"/>
    <s v="นางสุใบเด๊าะ กาโหนะ"/>
    <d v="2023-09-26T00:00:00"/>
    <s v="16.sBBB"/>
    <x v="11"/>
    <s v="สุใบเด๊าะ กาโหนะ"/>
    <s v="3.SMEs"/>
    <s v="SMEs 3"/>
    <n v="1"/>
    <x v="1"/>
  </r>
  <r>
    <n v="610007241"/>
    <s v="09/07/2018 00:00:00"/>
    <s v="09/06/2027 00:00:00"/>
    <x v="18"/>
    <s v="50001"/>
    <s v="นายมูฮำหมัดมัดชูรี เจะมะและ นางสุพรรพร โพธิ์ตะ"/>
    <d v="2022-03-08T00:00:00"/>
    <s v="17.sBB"/>
    <x v="15"/>
    <s v="นายมูฮำมัดซูกรี เจะมะและนางสุพรรพร"/>
    <d v="2022-09-06T00:00:00"/>
    <s v="21.sC+"/>
    <x v="16"/>
    <s v="มูฮำมัดซูกรี เจะมะ"/>
    <s v="3.SMEs"/>
    <s v="SMEs 3"/>
    <n v="5"/>
    <x v="1"/>
  </r>
  <r>
    <n v="610010841"/>
    <s v="12/22/2020 00:00:00"/>
    <s v="12/22/2027 00:00:00"/>
    <x v="19"/>
    <s v="20002"/>
    <s v="นางพนิดา และนายมะนาเส นิสะ"/>
    <d v="2022-03-18T00:00:00"/>
    <s v="17.sBB"/>
    <x v="15"/>
    <s v="นางพนิดา และนายมะนาเส นิสะ"/>
    <d v="2022-03-18T00:00:00"/>
    <s v="17.sBB"/>
    <x v="13"/>
    <s v="มัญญูเราะห์ เลาะแมง"/>
    <s v="1.Retail/Consumer"/>
    <n v="0"/>
    <n v="0"/>
    <x v="0"/>
  </r>
  <r>
    <n v="750814617"/>
    <s v="05/30/2019 00:00:00"/>
    <s v="05/28/2024 00:00:00"/>
    <x v="9"/>
    <s v="00001"/>
    <s v="บริษัท ศุภลัย จำกัด (มหาชน)"/>
    <d v="2020-04-28T00:00:00"/>
    <s v="3.A+"/>
    <x v="5"/>
    <s v="บมจ ศุภาลัย"/>
    <d v="2022-04-21T00:00:00"/>
    <s v="5.BB"/>
    <x v="0"/>
    <s v="ศุภาลัย จำกัด (มหาชน)"/>
    <s v="4.Corporate"/>
    <s v="ฝ่ายธุรกิจ 1"/>
    <n v="0"/>
    <x v="0"/>
  </r>
  <r>
    <n v="750810170"/>
    <s v="03/28/2019 00:00:00"/>
    <s v="03/27/2024 00:00:00"/>
    <x v="9"/>
    <s v="00001"/>
    <s v="บจ. จ.วินิต"/>
    <d v="2022-02-14T00:00:00"/>
    <s v="16.sBBB"/>
    <x v="11"/>
    <s v="บจ. จ.วินิต"/>
    <d v="2022-02-14T00:00:00"/>
    <s v="16.sBBB"/>
    <x v="11"/>
    <s v="จ.วินิต"/>
    <s v="3.SMEs"/>
    <s v="SMEs 3"/>
    <n v="0"/>
    <x v="0"/>
  </r>
  <r>
    <n v="740001747"/>
    <s v="03/17/2023 00:00:00"/>
    <s v="12/31/2023 00:00:00"/>
    <x v="9"/>
    <s v="00004"/>
    <s v="หจก ฮัจย์ยียา เทรเวล เซอรืวิส"/>
    <d v="2020-02-05T00:00:00"/>
    <s v="17.sBB"/>
    <x v="15"/>
    <s v="หจก ฮัจย์ยียา เทรเวล เซอร์วิส"/>
    <d v="2022-05-23T00:00:00"/>
    <s v="18.sB+"/>
    <x v="1"/>
    <m/>
    <m/>
    <m/>
    <m/>
    <x v="2"/>
  </r>
  <r>
    <n v="750812922"/>
    <s v="05/17/2019 00:00:00"/>
    <s v="05/16/2024 00:00:00"/>
    <x v="9"/>
    <s v="00001"/>
    <s v="บจก.ไทยเพิ่มพูลโฮมช็อป"/>
    <d v="2020-04-01T00:00:00"/>
    <s v="16.sBBB"/>
    <x v="11"/>
    <s v="บ.ไทยเพิ่มพูนโฮมช๊อป"/>
    <d v="2022-04-18T00:00:00"/>
    <s v="15.sA+"/>
    <x v="3"/>
    <m/>
    <m/>
    <m/>
    <n v="0"/>
    <x v="0"/>
  </r>
  <r>
    <n v="750923707"/>
    <s v="09/06/2021 00:00:00"/>
    <s v="09/05/2024 00:00:00"/>
    <x v="9"/>
    <s v="00001"/>
    <s v="บมจ เอเชี่ยน อิซูเลเตอร์ "/>
    <d v="2022-06-16T00:00:00"/>
    <s v="3.A+"/>
    <x v="5"/>
    <s v="บมจ เอเชี่ยน อิซูเลเตอร์ "/>
    <d v="2022-06-16T00:00:00"/>
    <s v="3.A+"/>
    <x v="2"/>
    <m/>
    <m/>
    <m/>
    <n v="0"/>
    <x v="0"/>
  </r>
  <r>
    <n v="750798436"/>
    <s v="11/12/2018 00:00:00"/>
    <s v="02/11/2024 00:00:00"/>
    <x v="9"/>
    <s v="00001"/>
    <s v="หจก จอมพลการค้า"/>
    <d v="2020-01-28T00:00:00"/>
    <s v="15.sA+"/>
    <x v="3"/>
    <s v="หจก จอมพลการค้า"/>
    <d v="2022-02-06T00:00:00"/>
    <s v="16.sBBB"/>
    <x v="11"/>
    <s v="จ.แสนสมหวัง"/>
    <s v="3.SMEs"/>
    <m/>
    <n v="0"/>
    <x v="0"/>
  </r>
  <r>
    <n v="680018209"/>
    <s v="12/03/2015 00:00:00"/>
    <s v="12/02/2023 00:00:00"/>
    <x v="9"/>
    <s v="00004"/>
    <s v="ตฤน มิตรเจริญ"/>
    <d v="2021-02-25T00:00:00"/>
    <s v="18.sB+"/>
    <x v="1"/>
    <s v="ตฤน มิตรเจริญ"/>
    <d v="2021-02-25T00:00:00"/>
    <s v="18.sB+"/>
    <x v="1"/>
    <m/>
    <m/>
    <m/>
    <m/>
    <x v="2"/>
  </r>
  <r>
    <n v="750805397"/>
    <s v="01/23/2019 00:00:00"/>
    <s v="01/22/2024 00:00:00"/>
    <x v="9"/>
    <s v="00001"/>
    <s v="บริษัท เค บี จี ไทร์ จำกัด"/>
    <d v="2020-12-17T00:00:00"/>
    <s v="6.B+"/>
    <x v="0"/>
    <s v="บจก.เค บี จี ไทร์"/>
    <d v="2023-07-11T00:00:00"/>
    <s v="17.sBB"/>
    <x v="13"/>
    <m/>
    <m/>
    <m/>
    <n v="0"/>
    <x v="0"/>
  </r>
  <r>
    <n v="750797170"/>
    <s v="10/11/2018 00:00:00"/>
    <s v="10/10/2024 00:00:00"/>
    <x v="9"/>
    <s v="00001"/>
    <s v="จันทบุรี เจพีมอเตอร์"/>
    <d v="2022-12-09T00:00:00"/>
    <s v="16.sBBB"/>
    <x v="11"/>
    <s v="จันทบุรี เจพีมอเตอร์"/>
    <d v="2022-12-09T00:00:00"/>
    <s v="16.sBBB"/>
    <x v="11"/>
    <s v="จันทบุรี เจพี มอเตอร์"/>
    <s v="3.SMEs"/>
    <s v="SMEs 1"/>
    <n v="0"/>
    <x v="0"/>
  </r>
  <r>
    <n v="750766899"/>
    <s v="12/07/2022 00:00:00"/>
    <s v="11/30/2023 00:00:00"/>
    <x v="9"/>
    <s v="00001"/>
    <s v="บมจ พฤกษา เรียลเอสเตท"/>
    <d v="2022-09-19T00:00:00"/>
    <s v="3.A+"/>
    <x v="5"/>
    <s v="บมจ พฤกษา เรียลเอสเตท"/>
    <d v="2022-09-19T00:00:00"/>
    <s v="3.A+"/>
    <x v="2"/>
    <m/>
    <m/>
    <m/>
    <m/>
    <x v="2"/>
  </r>
  <r>
    <n v="750918579"/>
    <s v="12/21/2021 00:00:00"/>
    <s v="03/20/2024 00:00:00"/>
    <x v="9"/>
    <s v="00004"/>
    <s v="บจ.ซัคเซส ฮาซาโมโต้"/>
    <d v="2021-09-11T00:00:00"/>
    <s v="21.sC+"/>
    <x v="17"/>
    <s v="ซัคเซส ฮาซาโมโต้"/>
    <d v="2023-06-02T00:00:00"/>
    <s v="20.sCC"/>
    <x v="9"/>
    <m/>
    <m/>
    <m/>
    <m/>
    <x v="2"/>
  </r>
  <r>
    <n v="750906220"/>
    <s v="03/25/2021 00:00:00"/>
    <s v="03/23/2024 00:00:00"/>
    <x v="9"/>
    <s v="00001"/>
    <s v="บมจ ไทย โซล่าร์ เอ็นเนอร์ยี่"/>
    <d v="2022-02-28T00:00:00"/>
    <s v="9.C+"/>
    <x v="6"/>
    <s v="บมจ ไทย โซล่าร์ เอ็นเนอร์ยี่"/>
    <d v="2022-02-28T00:00:00"/>
    <s v="9.C+"/>
    <x v="10"/>
    <s v="ไทย โซล่าร์ เอ็นเนอร์ยี่"/>
    <s v="3.SMEs"/>
    <s v="ฝ่ายธุรกิจ 2"/>
    <n v="0"/>
    <x v="0"/>
  </r>
  <r>
    <n v="750937195"/>
    <s v="05/30/2022 00:00:00"/>
    <s v="05/29/2025 00:00:00"/>
    <x v="9"/>
    <s v="00004"/>
    <s v="บมจ.ดีเฮ้าส์พัฒนา"/>
    <d v="2021-12-15T00:00:00"/>
    <s v="6.B+"/>
    <x v="0"/>
    <s v="บมจ.ดีเฮ้าส์พัฒนา"/>
    <d v="2023-05-09T00:00:00"/>
    <s v="6.B+"/>
    <x v="5"/>
    <s v="ดีเฮ้าส์พัฒนา จำกัด (มหาชน)"/>
    <s v="3.SMEs"/>
    <s v="SMEs 2"/>
    <n v="0"/>
    <x v="0"/>
  </r>
  <r>
    <n v="750307831"/>
    <s v="08/17/2023 00:00:00"/>
    <s v="10/20/2024 00:00:00"/>
    <x v="8"/>
    <m/>
    <s v="นายภักดี ยุทธิปูน/นางสุภาวดี ยุทธิปูน"/>
    <d v="2021-09-20T00:00:00"/>
    <s v="18.sB+"/>
    <x v="1"/>
    <s v="นายภักดี ยุทธิปูน/นางสุภาวดี ยุทธิปูน"/>
    <d v="2022-08-17T00:00:00"/>
    <s v="16.sBBB"/>
    <x v="11"/>
    <s v="ภักดี ยุทธิปูน"/>
    <s v="3.SMEs"/>
    <s v="SMEs 3"/>
    <n v="0"/>
    <x v="0"/>
  </r>
  <r>
    <n v="530007619"/>
    <s v="08/14/2009 00:00:00"/>
    <s v="01/17/2024 00:00:00"/>
    <x v="9"/>
    <s v="00001"/>
    <s v="บจก.นีโอฟาร์ม"/>
    <d v="2020-06-16T00:00:00"/>
    <s v="19.sCCC"/>
    <x v="13"/>
    <s v="บ นีโอฟาร์ม"/>
    <d v="2022-12-27T00:00:00"/>
    <s v="19.sCCC"/>
    <x v="14"/>
    <s v="นีโอ ฟาร์ม"/>
    <s v="3.SMEs"/>
    <s v="SMEs 1"/>
    <n v="0"/>
    <x v="0"/>
  </r>
  <r>
    <n v="750909949"/>
    <s v="06/07/2021 00:00:00"/>
    <s v="04/27/2024 00:00:00"/>
    <x v="9"/>
    <s v="00001"/>
    <s v="บมจ อมตะ คอร์ปอเรชั่น"/>
    <d v="2022-03-25T00:00:00"/>
    <s v="6.B+"/>
    <x v="0"/>
    <s v="บมจ อมตะ คอร์ปอเรชั่น"/>
    <d v="2022-03-25T00:00:00"/>
    <s v="6.B+"/>
    <x v="5"/>
    <s v="อมตะ คอร์ปอเรชัน"/>
    <s v="4.Corporate"/>
    <s v="ฝ่ายธุรกิจ 1"/>
    <n v="0"/>
    <x v="0"/>
  </r>
  <r>
    <n v="530006666"/>
    <s v="03/15/2017 00:00:00"/>
    <s v="01/14/2024 00:00:00"/>
    <x v="9"/>
    <s v="00001"/>
    <s v="บมจ.อะมานะฮ์ ลิสซิ่ง"/>
    <d v="2020-06-24T00:00:00"/>
    <s v="5.BB"/>
    <x v="8"/>
    <s v="บมจ.อะมานะฮ์ ลิสซิ่ง"/>
    <d v="2022-09-08T00:00:00"/>
    <s v="5.BB"/>
    <x v="0"/>
    <s v="อะมานะฮ์ ลิสซิ่ง"/>
    <s v="4.Corporate"/>
    <s v="ฝ่ายธุรกิจ 2"/>
    <n v="0"/>
    <x v="0"/>
  </r>
  <r>
    <n v="670000686"/>
    <s v="06/21/2023 00:00:00"/>
    <s v="07/11/2024 00:00:00"/>
    <x v="8"/>
    <m/>
    <s v="วิสุทธิ์ บิลล่าเต๊ะ"/>
    <d v="2020-04-03T00:00:00"/>
    <s v="16.sBBB"/>
    <x v="11"/>
    <s v="นายวิสุทธิ์ บิลลาเต๊ะ"/>
    <d v="2023-02-28T00:00:00"/>
    <s v="15.sA+"/>
    <x v="3"/>
    <s v="วิสุทธิ์ บิลล่าเต๊ะ"/>
    <s v="3.SMEs"/>
    <s v="SMEs 3"/>
    <n v="0"/>
    <x v="0"/>
  </r>
  <r>
    <n v="580001729"/>
    <s v="03/10/2023 00:00:00"/>
    <s v="03/11/2024 00:00:00"/>
    <x v="8"/>
    <m/>
    <s v="บริษัท พี.เอ็ม. กรุ๊ป เรียลเอสเตท จำกัด"/>
    <d v="2020-11-06T00:00:00"/>
    <s v="10.DDD"/>
    <x v="7"/>
    <s v="บจ.พีเอ็ม กรุ๊ป เรียลเอสเตท"/>
    <d v="2021-05-11T00:00:00"/>
    <s v="10.DDD"/>
    <x v="8"/>
    <s v="พี.เอ็ม.กรุ๊ป เรียลเอสเตท"/>
    <s v="3.SMEs"/>
    <s v="ฝ่ายธุรกิจ 1"/>
    <n v="0"/>
    <x v="0"/>
  </r>
  <r>
    <n v="750013615"/>
    <s v="02/09/2023 00:00:00"/>
    <s v="02/09/2024 00:00:00"/>
    <x v="8"/>
    <m/>
    <s v="บัญชา จันทร์สุกปลั่ง"/>
    <d v="2020-02-03T00:00:00"/>
    <s v="16.sBBB"/>
    <x v="11"/>
    <s v="นายบัญชา จันทร์สุกปลั่ง"/>
    <d v="2023-02-02T00:00:00"/>
    <s v="16.sBBB"/>
    <x v="11"/>
    <s v="บัญชา จันทร์สุกปลั่ง"/>
    <s v="3.SMEs"/>
    <s v="SMEs 2"/>
    <n v="0"/>
    <x v="0"/>
  </r>
  <r>
    <n v="750774147"/>
    <s v="07/26/2018 00:00:00"/>
    <s v="07/25/2024 00:00:00"/>
    <x v="9"/>
    <s v="00001"/>
    <s v="บริษัท กันกุล เอ็นจิเนียริ่ง จำกัด(มหาชน)"/>
    <d v="2020-04-22T00:00:00"/>
    <s v="4.BBB"/>
    <x v="2"/>
    <s v="บมจ กันกุล เอ็นจิเนียริ่ง"/>
    <d v="2022-04-25T00:00:00"/>
    <s v="5.BB"/>
    <x v="0"/>
    <m/>
    <m/>
    <m/>
    <n v="0"/>
    <x v="0"/>
  </r>
  <r>
    <n v="750792562"/>
    <s v="10/21/2019 00:00:00"/>
    <s v="01/17/2024 00:00:00"/>
    <x v="9"/>
    <s v="00001"/>
    <s v="บมจ.เสนาดีเวลลอปเม้นท์"/>
    <d v="2020-05-11T00:00:00"/>
    <s v="4.BBB"/>
    <x v="2"/>
    <s v="บมจ เสนาดีเวลลอปเม้นท์"/>
    <d v="2022-12-05T00:00:00"/>
    <s v="4.BBB"/>
    <x v="6"/>
    <s v="เสนาดีเวลลอปเม้นท์"/>
    <s v="4.Corporate"/>
    <s v="ฝ่ายธุรกิจ 2"/>
    <n v="0"/>
    <x v="0"/>
  </r>
  <r>
    <n v="730015390"/>
    <s v="05/24/2023 00:00:00"/>
    <s v="05/24/2024 00:00:00"/>
    <x v="8"/>
    <m/>
    <s v="อรุณ  ก้าหรีมล๊ะ"/>
    <d v="2022-12-05T00:00:00"/>
    <s v="18.sB+"/>
    <x v="1"/>
    <s v="อรุณ  ก้าหรีมล๊ะ"/>
    <d v="2022-12-05T00:00:00"/>
    <s v="18.sB+"/>
    <x v="1"/>
    <s v="อรุณ ก้าหรีมล๊ะ"/>
    <s v="3.SMEs"/>
    <s v="SMEs 1"/>
    <n v="0"/>
    <x v="0"/>
  </r>
  <r>
    <n v="750455320"/>
    <s v="10/24/2023 00:00:00"/>
    <s v="10/29/2024 00:00:00"/>
    <x v="8"/>
    <m/>
    <s v="น.ส กนกพร มั่นเมือง"/>
    <d v="2020-09-01T00:00:00"/>
    <s v="17.sBB"/>
    <x v="15"/>
    <s v="น.ส.กนกพร  มั่นเมือง"/>
    <d v="2023-10-05T00:00:00"/>
    <s v="14.sAA"/>
    <x v="19"/>
    <s v="กนกพร มั่นเมือง"/>
    <s v="3.SMEs"/>
    <s v="SMEs 2"/>
    <n v="0"/>
    <x v="0"/>
  </r>
  <r>
    <n v="730016736"/>
    <s v="07/20/2018 00:00:00"/>
    <s v="07/19/2024 00:00:00"/>
    <x v="9"/>
    <s v="00001"/>
    <s v="บมจ.เอสซี แอสเสท คอร์ปอเรชั่น"/>
    <d v="2020-05-25T00:00:00"/>
    <s v="5.BB"/>
    <x v="8"/>
    <s v="บมจ เอสซี แอสเสท คอร์ปอเรชั่น"/>
    <d v="2022-04-22T00:00:00"/>
    <s v="3.A+"/>
    <x v="2"/>
    <m/>
    <m/>
    <m/>
    <n v="0"/>
    <x v="0"/>
  </r>
  <r>
    <n v="750764319"/>
    <s v="04/26/2018 00:00:00"/>
    <s v="04/23/2024 00:00:00"/>
    <x v="9"/>
    <s v="00001"/>
    <s v="บริษัท พีทีจี เอ็นเนอยี จำกัด (มหาชน)"/>
    <d v="2020-03-06T00:00:00"/>
    <s v="4.BBB"/>
    <x v="2"/>
    <s v="บมจ.พีทีจี เอ็นเนอยี่"/>
    <d v="2022-03-18T00:00:00"/>
    <s v="6.B+"/>
    <x v="5"/>
    <m/>
    <m/>
    <m/>
    <n v="0"/>
    <x v="0"/>
  </r>
  <r>
    <n v="750765097"/>
    <s v="05/11/2018 00:00:00"/>
    <s v="05/09/2024 00:00:00"/>
    <x v="9"/>
    <s v="00001"/>
    <s v="บมจ.สวนอุตสาหกรรมโรจนะ"/>
    <d v="2020-03-23T00:00:00"/>
    <s v="4.BBB"/>
    <x v="2"/>
    <s v="บมจ สวนอุนสาหกรรมโรจนะ"/>
    <d v="2022-11-03T00:00:00"/>
    <s v="8.CC"/>
    <x v="7"/>
    <s v="สวนอุตสาหกรรมโรจนะ"/>
    <s v="4.Corporate"/>
    <s v="ฝ่ายธุรกิจ 1"/>
    <n v="0"/>
    <x v="0"/>
  </r>
  <r>
    <n v="750945814"/>
    <s v="09/04/2023 00:00:00"/>
    <s v="10/04/2024 00:00:00"/>
    <x v="8"/>
    <m/>
    <s v="บจก.ป๋าหวาน  ค้าเหล็ก  ,นางสาวสามิหยะ  ชำนาญ , นาอภิสิทธิ์  หม้าเหล็ม"/>
    <d v="2022-08-17T00:00:00"/>
    <s v="17.sBB"/>
    <x v="15"/>
    <s v="บจก.ป๋าหวาน  ค้าเหล็ก  ,นางสาวสามิหยะ  ชำนาญ , นาอภิสิทธิ์  หม้าเหล็ม"/>
    <d v="2022-08-17T00:00:00"/>
    <s v="17.sBB"/>
    <x v="13"/>
    <s v="ป๋าหวาน ค้าเหล็ก จำกัด"/>
    <s v="3.SMEs"/>
    <s v="SMEs 3"/>
    <n v="0"/>
    <x v="0"/>
  </r>
  <r>
    <n v="750595971"/>
    <s v="06/14/2023 00:00:00"/>
    <s v="09/22/2024 00:00:00"/>
    <x v="8"/>
    <m/>
    <s v="นางสาวสุภัค มหัตสกุล"/>
    <d v="2021-08-05T00:00:00"/>
    <s v="17.sBB"/>
    <x v="15"/>
    <s v="นางสาวสุภัค มห้ตสกุล"/>
    <d v="2022-05-17T00:00:00"/>
    <s v="15.sA+"/>
    <x v="3"/>
    <s v="สุภัค มหัตสกุล"/>
    <s v="3.SMEs"/>
    <s v="SMEs 2"/>
    <n v="0"/>
    <x v="0"/>
  </r>
  <r>
    <n v="750192705"/>
    <s v="04/03/2023 00:00:00"/>
    <s v="04/23/2024 00:00:00"/>
    <x v="8"/>
    <m/>
    <s v="บริษัท เซ็นทรัล สุพรีม จำกัด"/>
    <d v="2020-03-17T00:00:00"/>
    <s v="18.sB+"/>
    <x v="1"/>
    <s v="เซ็นทรัล สุพรีม"/>
    <d v="2022-05-21T00:00:00"/>
    <s v="17.sBB"/>
    <x v="13"/>
    <s v="เซ็นทรัล สุพรีม จำกัด"/>
    <s v="3.SMEs"/>
    <s v="SMEs 1"/>
    <n v="0"/>
    <x v="0"/>
  </r>
  <r>
    <n v="750085385"/>
    <s v="01/26/2023 00:00:00"/>
    <s v="02/09/2024 00:00:00"/>
    <x v="8"/>
    <m/>
    <s v="ม้าหรี่หยัม เรียบร้อย"/>
    <d v="2019-11-12T00:00:00"/>
    <s v="16.sBBB"/>
    <x v="11"/>
    <s v="นางม้าหรี่หยัม เรียบร้อย"/>
    <d v="2022-05-01T00:00:00"/>
    <s v="17.sBB"/>
    <x v="13"/>
    <s v="ม้าหรี่หยัม เรียบร้อย"/>
    <s v="3.SMEs"/>
    <s v="SMEs 3"/>
    <n v="0"/>
    <x v="0"/>
  </r>
  <r>
    <n v="750949929"/>
    <s v="07/12/2023 00:00:00"/>
    <s v="07/21/2024 00:00:00"/>
    <x v="8"/>
    <m/>
    <s v="บ เอส พลอเรอร์"/>
    <d v="2022-06-24T00:00:00"/>
    <s v="17.sBB"/>
    <x v="15"/>
    <s v="บ เอส พลอเรอร์"/>
    <d v="2022-06-24T00:00:00"/>
    <s v="17.sBB"/>
    <x v="13"/>
    <s v="เอส พลอเรอร์"/>
    <s v="3.SMEs"/>
    <s v="SMEs 3"/>
    <n v="0"/>
    <x v="0"/>
  </r>
  <r>
    <n v="750903735"/>
    <s v="03/02/2023 00:00:00"/>
    <s v="02/17/2024 00:00:00"/>
    <x v="8"/>
    <m/>
    <s v="หจก.เอ เอฟ ดี โฮม"/>
    <d v="2021-01-12T00:00:00"/>
    <s v="21.sC+"/>
    <x v="17"/>
    <s v="หจก.เอ เอฟ ดี.โฮม"/>
    <d v="2023-02-23T00:00:00"/>
    <s v="17.sBB"/>
    <x v="13"/>
    <s v="เอ เอฟ ดี. โฮม"/>
    <s v="3.SMEs"/>
    <s v="SMEs 2"/>
    <n v="0"/>
    <x v="0"/>
  </r>
  <r>
    <n v="750796148"/>
    <s v="12/30/2022 00:00:00"/>
    <s v="01/03/2024 00:00:00"/>
    <x v="8"/>
    <m/>
    <s v="บริษัท ซองสิม ริไซเคิล จำกัด"/>
    <d v="2020-09-09T00:00:00"/>
    <s v="18.sB+"/>
    <x v="1"/>
    <s v="เอสอี เอเซียพลาสท์"/>
    <d v="2022-12-21T00:00:00"/>
    <s v="18.sB+"/>
    <x v="1"/>
    <s v="เอสอี เอเชียพลาสท์ จำกัด"/>
    <s v="3.SMEs"/>
    <s v="SMEs 1"/>
    <n v="0"/>
    <x v="0"/>
  </r>
  <r>
    <n v="390003944"/>
    <s v="04/19/2023 00:00:00"/>
    <s v="05/16/2024 00:00:00"/>
    <x v="8"/>
    <m/>
    <s v="น.ส.ซารีฮา แวดอเล๊าะ"/>
    <d v="2022-04-18T00:00:00"/>
    <s v="18.sB+"/>
    <x v="1"/>
    <s v="นางสาวซารีฮา แวดอเล๊าะ"/>
    <d v="2023-03-15T00:00:00"/>
    <s v="18.sB+"/>
    <x v="1"/>
    <s v="ซารีฮา แวดอเล๊าะ"/>
    <s v="3.SMEs"/>
    <s v="SMEs 3"/>
    <n v="0"/>
    <x v="0"/>
  </r>
  <r>
    <n v="730014657"/>
    <s v="06/27/2023 00:00:00"/>
    <s v="06/30/2024 00:00:00"/>
    <x v="8"/>
    <m/>
    <s v="บริษัท เอ็นเอสบี เอ็นจีเนียริ่ง จำกัด"/>
    <d v="2021-02-04T00:00:00"/>
    <s v="10.DDD"/>
    <x v="7"/>
    <s v="เอ็นเอสบี เอ็นจิเนี่ยริ่ง จำกัด"/>
    <d v="2023-02-02T00:00:00"/>
    <s v="20.sCC"/>
    <x v="9"/>
    <s v="เอ็นเอสบี เอ็นจิเนียริ่ง"/>
    <s v="3.SMEs"/>
    <s v="SMEs 1"/>
    <n v="0"/>
    <x v="0"/>
  </r>
  <r>
    <n v="750941913"/>
    <s v="10/10/2023 00:00:00"/>
    <s v="09/21/2024 00:00:00"/>
    <x v="8"/>
    <m/>
    <s v="ฟอร์เบ็สท ครีเอชั่น แอนด์ คอนซัลแตนท์"/>
    <d v="2022-05-23T00:00:00"/>
    <s v="16.sBBB"/>
    <x v="11"/>
    <s v="ฟอร์เบ็สท ครีเอชั่น แอนด์ คอนซัลแตนท์"/>
    <d v="2022-05-23T00:00:00"/>
    <s v="16.sBBB"/>
    <x v="11"/>
    <s v="ฟอร์เบ็สท ครีเอชั่น แอนด์ คอนซัลแตนท์"/>
    <s v="3.SMEs"/>
    <s v="SMEs 1"/>
    <n v="0"/>
    <x v="0"/>
  </r>
  <r>
    <n v="750323897"/>
    <s v="04/19/2023 00:00:00"/>
    <s v="04/18/2024 00:00:00"/>
    <x v="8"/>
    <m/>
    <s v="นางนุศรา จอรกา , นายมะรูดี ดือราซอ และนางซารีเฟาห์ฎียะห์ สาเฮดอิดุส"/>
    <d v="2023-03-29T00:00:00"/>
    <s v="16.sBBB"/>
    <x v="11"/>
    <s v="นางนุศรา จอรกา , นายมะรูดี ดือราซอ และนางซารีเฟาห์ฎียะห์ สาเฮดอิดุส"/>
    <d v="2023-03-29T00:00:00"/>
    <s v="16.sBBB"/>
    <x v="11"/>
    <m/>
    <m/>
    <m/>
    <n v="0"/>
    <x v="0"/>
  </r>
  <r>
    <n v="750906759"/>
    <s v="03/23/2023 00:00:00"/>
    <s v="03/30/2024 00:00:00"/>
    <x v="8"/>
    <m/>
    <s v="นางเพ็ญศรี-นายสุกิจ พงษ์สวัสดิ์"/>
    <d v="2022-03-10T00:00:00"/>
    <s v="17.sBB"/>
    <x v="15"/>
    <s v="นางเพ็ญศรี-นายสุกิจ พงษ์สวัสดิ์"/>
    <d v="2022-03-10T00:00:00"/>
    <s v="17.sBB"/>
    <x v="13"/>
    <s v="เพ็ญศรี พงษ์สวัสดิ์"/>
    <s v="3.SMEs"/>
    <s v="SMEs 2"/>
    <n v="0"/>
    <x v="0"/>
  </r>
  <r>
    <n v="750037218"/>
    <s v="11/03/2021 00:00:00"/>
    <s v="08/21/2024 00:00:00"/>
    <x v="8"/>
    <m/>
    <s v="น.ส.ชลณฎา นิ่มคร"/>
    <d v="2020-08-04T00:00:00"/>
    <s v="18.sB+"/>
    <x v="1"/>
    <s v="น.ส.ชลณฎา นิ่มคร"/>
    <d v="2023-07-17T00:00:00"/>
    <s v="18.sB+"/>
    <x v="1"/>
    <s v="ชลณฎา นิ่มคร"/>
    <s v="3.SMEs"/>
    <s v="SMEs 3"/>
    <n v="0"/>
    <x v="0"/>
  </r>
  <r>
    <n v="750895347"/>
    <s v="10/07/2022 00:00:00"/>
    <s v="10/11/2023 00:00:00"/>
    <x v="8"/>
    <m/>
    <s v="บจก อาร์ ที เมดิแค็ล ดีไวซ์"/>
    <d v="2020-10-06T00:00:00"/>
    <s v="18.sB+"/>
    <x v="1"/>
    <s v="อาร์.ที.เมดิแค็ล ดีไวซ์"/>
    <d v="2022-09-28T00:00:00"/>
    <s v="18.sB+"/>
    <x v="1"/>
    <s v="อาร์.ที.เมดิแค็ล ดีไวซ์"/>
    <s v="3.SMEs"/>
    <s v="SMEs 1"/>
    <n v="0"/>
    <x v="0"/>
  </r>
  <r>
    <n v="750016339"/>
    <s v="02/09/2023 00:00:00"/>
    <s v="02/17/2024 00:00:00"/>
    <x v="8"/>
    <m/>
    <s v="ฉัตรชัย อนันต์กาญจนกิจ"/>
    <d v="2021-01-06T00:00:00"/>
    <s v="16.sBBB"/>
    <x v="11"/>
    <s v="ฉัตรชัย อนันต์กาญจนกิจ"/>
    <d v="2022-01-21T00:00:00"/>
    <s v="16.sBBB"/>
    <x v="11"/>
    <s v="ฉัตรชัย อนันต์กาญจนกิจ"/>
    <s v="3.SMEs"/>
    <s v="SMEs 3"/>
    <n v="0"/>
    <x v="0"/>
  </r>
  <r>
    <n v="550002424"/>
    <s v="04/28/2023 00:00:00"/>
    <s v="05/17/2024 00:00:00"/>
    <x v="8"/>
    <m/>
    <s v="นาประสิทธิ์ ปรีชาพืช และ น.ส.สุมลยา ปรีชาพืช"/>
    <d v="2020-04-17T00:00:00"/>
    <s v="7.CCC"/>
    <x v="10"/>
    <s v="นาประสิทธิ์ ปรีชาพืช และ น.ส.สุมลยา ปรีชาพืช"/>
    <d v="2021-04-30T00:00:00"/>
    <s v="16.sBBB"/>
    <x v="11"/>
    <s v="ประสิทธิ์ ปรีชาพืช"/>
    <s v="3.SMEs"/>
    <s v="SMEs 1"/>
    <n v="0"/>
    <x v="0"/>
  </r>
  <r>
    <n v="550003946"/>
    <s v="09/10/2019 00:00:00"/>
    <s v="09/09/2024 00:00:00"/>
    <x v="8"/>
    <m/>
    <s v="นายประสาน พลีคาม"/>
    <d v="2020-08-28T00:00:00"/>
    <s v="18.sB+"/>
    <x v="1"/>
    <s v="ประสาร  พลีคาม"/>
    <d v="2022-05-08T00:00:00"/>
    <s v="17.sBB"/>
    <x v="13"/>
    <s v="ประสาร พลีคาม"/>
    <s v="3.SMEs"/>
    <s v="SMEs 1"/>
    <n v="0"/>
    <x v="0"/>
  </r>
  <r>
    <n v="680015550"/>
    <s v="07/18/2023 00:00:00"/>
    <s v="09/17/2024 00:00:00"/>
    <x v="8"/>
    <m/>
    <s v="นายสุเมธ บุศรีและนางนวิดา บุศรี"/>
    <d v="2020-07-20T00:00:00"/>
    <s v="18.sB+"/>
    <x v="1"/>
    <s v="นายสุเมธ บุศรีและนางนวิดา บุศรี"/>
    <d v="2022-08-02T00:00:00"/>
    <s v="17.sBB"/>
    <x v="13"/>
    <s v="สุเมธ บุศรี"/>
    <s v="3.SMEs"/>
    <s v="SMEs 3"/>
    <n v="0"/>
    <x v="0"/>
  </r>
  <r>
    <n v="680004731"/>
    <s v="07/25/2023 00:00:00"/>
    <s v="09/08/2024 00:00:00"/>
    <x v="8"/>
    <m/>
    <s v="นายสุกรี มานะ และ นางยือรีย๊ะ มานะ"/>
    <d v="2020-05-28T00:00:00"/>
    <s v="18.sB+"/>
    <x v="1"/>
    <s v="นายสุกรี มานะ และ นางยือรีย๊ะ มานะ"/>
    <d v="2020-05-28T00:00:00"/>
    <s v="18.sB+"/>
    <x v="1"/>
    <s v="สุกรี มามะ"/>
    <s v="3.SMEs"/>
    <s v="SMEs 3"/>
    <n v="0"/>
    <x v="0"/>
  </r>
  <r>
    <n v="750078422"/>
    <s v="03/08/2023 00:00:00"/>
    <s v="03/07/2024 00:00:00"/>
    <x v="8"/>
    <m/>
    <s v="นายมะแอ สาและ"/>
    <d v="2023-02-16T00:00:00"/>
    <s v="17.sBB"/>
    <x v="15"/>
    <s v="นายมะแอ สาและ"/>
    <d v="2023-02-16T00:00:00"/>
    <s v="17.sBB"/>
    <x v="13"/>
    <m/>
    <m/>
    <m/>
    <n v="0"/>
    <x v="0"/>
  </r>
  <r>
    <n v="530004019"/>
    <s v="08/17/2023 00:00:00"/>
    <s v="09/07/2024 00:00:00"/>
    <x v="8"/>
    <m/>
    <s v="นายนรเด่น ตะเก๊ะ"/>
    <d v="2020-04-24T00:00:00"/>
    <s v="17.sBB"/>
    <x v="15"/>
    <s v="นายนรเด่น ดะเก๊ะๆ"/>
    <d v="2023-06-21T00:00:00"/>
    <s v="15.sA+"/>
    <x v="3"/>
    <s v="นรเด่น ดะเก๊ะ"/>
    <s v="3.SMEs"/>
    <s v="SMEs 3"/>
    <n v="0"/>
    <x v="0"/>
  </r>
  <r>
    <n v="680014762"/>
    <s v="09/26/2023 00:00:00"/>
    <s v="11/04/2024 00:00:00"/>
    <x v="8"/>
    <m/>
    <s v="นายสะมาแอ กอและ/นางปารีซ๊ะ กามา"/>
    <d v="2021-08-16T00:00:00"/>
    <s v="19.sCCC"/>
    <x v="13"/>
    <s v="นายสะมาแอ กอและ/นางปารีซ๊ะ กามา"/>
    <d v="2022-09-15T00:00:00"/>
    <s v="18.sB+"/>
    <x v="1"/>
    <s v="สะมาแอ กอและ"/>
    <s v="3.SMEs"/>
    <s v="SMEs 3"/>
    <n v="0"/>
    <x v="0"/>
  </r>
  <r>
    <n v="620002966"/>
    <s v="03/03/2023 00:00:00"/>
    <s v="04/01/2024 00:00:00"/>
    <x v="8"/>
    <m/>
    <s v="ยานี สะการี"/>
    <d v="2020-02-27T00:00:00"/>
    <s v="17.sBB"/>
    <x v="15"/>
    <s v="นางสาวยานี สะการี"/>
    <d v="2023-02-16T00:00:00"/>
    <s v="16.sBBB"/>
    <x v="11"/>
    <s v="ยานี สะการี"/>
    <s v="3.SMEs"/>
    <s v="SMEs 3"/>
    <n v="0"/>
    <x v="0"/>
  </r>
  <r>
    <n v="750960511"/>
    <s v="08/18/2023 00:00:00"/>
    <s v="09/18/2024 00:00:00"/>
    <x v="8"/>
    <m/>
    <s v="นางรอปีอะ และ น.ส.สุไลลา บาสอ"/>
    <d v="2022-08-09T00:00:00"/>
    <s v="17.sBB"/>
    <x v="15"/>
    <s v="นางรอปีอะ และ น.ส.สุไลลา บาสอ"/>
    <d v="2022-08-09T00:00:00"/>
    <s v="17.sBB"/>
    <x v="13"/>
    <s v="รอปีอะ บาสอ"/>
    <s v="3.SMEs"/>
    <s v="SMEs 3"/>
    <n v="0"/>
    <x v="0"/>
  </r>
  <r>
    <n v="750921351"/>
    <s v="08/18/2023 00:00:00"/>
    <s v="08/19/2024 00:00:00"/>
    <x v="8"/>
    <m/>
    <s v="ยููแอนด์เค"/>
    <d v="2022-08-08T00:00:00"/>
    <s v="19.sCCC"/>
    <x v="13"/>
    <s v="ยููแอนด์เค"/>
    <d v="2022-08-08T00:00:00"/>
    <s v="19.sCCC"/>
    <x v="14"/>
    <s v="ยูแอนด์เค"/>
    <s v="3.SMEs"/>
    <s v="SMEs 1"/>
    <n v="0"/>
    <x v="0"/>
  </r>
  <r>
    <n v="730017532"/>
    <s v="07/27/2023 00:00:00"/>
    <s v="09/06/2024 00:00:00"/>
    <x v="8"/>
    <m/>
    <s v="นายอับดุลเลาะ สะมาแอ และน.ส.อ"/>
    <d v="2022-03-08T00:00:00"/>
    <s v="19.sCCC"/>
    <x v="13"/>
    <s v="นายอับดุลเลาะ สะมาแอ และน.ส.อ"/>
    <d v="2022-03-08T00:00:00"/>
    <s v="19.sCCC"/>
    <x v="14"/>
    <s v="อับดุลเลาะ สะมาแอ"/>
    <s v="3.SMEs"/>
    <s v="SMEs 3"/>
    <n v="0"/>
    <x v="0"/>
  </r>
  <r>
    <n v="750289737"/>
    <s v="10/06/2023 00:00:00"/>
    <s v="10/08/2024 00:00:00"/>
    <x v="8"/>
    <m/>
    <s v="บริษัท ธนชัย กระจก อลูมิเนียม จำกัด"/>
    <d v="2020-08-31T00:00:00"/>
    <s v="17.sBB"/>
    <x v="15"/>
    <s v="บ ธนา กลาส อลูมินั่ม"/>
    <d v="2022-10-19T00:00:00"/>
    <s v="19.sCCC"/>
    <x v="14"/>
    <s v="ธนา กลาส อลูมินั่ม จำกัด"/>
    <s v="3.SMEs"/>
    <s v="SMEs 3"/>
    <n v="0"/>
    <x v="0"/>
  </r>
  <r>
    <n v="480005155"/>
    <s v="07/20/2023 00:00:00"/>
    <s v="07/19/2024 00:00:00"/>
    <x v="8"/>
    <m/>
    <s v="นายดอรอแม เจะเลาะ"/>
    <d v="2023-06-19T00:00:00"/>
    <s v="18.sB+"/>
    <x v="1"/>
    <s v="นายดอรอแม เจะเลาะ"/>
    <d v="2023-06-19T00:00:00"/>
    <s v="18.sB+"/>
    <x v="1"/>
    <m/>
    <m/>
    <m/>
    <n v="0"/>
    <x v="0"/>
  </r>
  <r>
    <n v="630005957"/>
    <s v="07/14/2023 00:00:00"/>
    <s v="07/13/2024 00:00:00"/>
    <x v="8"/>
    <m/>
    <s v="นางสาวรุสนานี สาแล และนายซาการียา จาเล๊ะ"/>
    <d v="2023-11-05T00:00:00"/>
    <s v="16.sBBB"/>
    <x v="11"/>
    <s v="นางสาวรุสนานี สาแล และนายซาการียา จาเล๊ะ"/>
    <d v="2023-11-05T00:00:00"/>
    <s v="16.sBBB"/>
    <x v="11"/>
    <m/>
    <m/>
    <m/>
    <n v="0"/>
    <x v="0"/>
  </r>
  <r>
    <n v="750838579"/>
    <s v="08/27/2019 00:00:00"/>
    <s v="01/27/2024 00:00:00"/>
    <x v="8"/>
    <m/>
    <s v="นางสาวมาฮูรี แมแล"/>
    <d v="2020-06-26T00:00:00"/>
    <s v="17.sBB"/>
    <x v="15"/>
    <s v="น.ส.มาฮูรี แมแล"/>
    <d v="2022-12-01T00:00:00"/>
    <s v="16.sBBB"/>
    <x v="11"/>
    <s v="มาฮูรี แมแล"/>
    <s v="3.SMEs"/>
    <s v="SMEs 3"/>
    <n v="0"/>
    <x v="0"/>
  </r>
  <r>
    <n v="750907554"/>
    <s v="03/15/2023 00:00:00"/>
    <s v="04/26/2024 00:00:00"/>
    <x v="8"/>
    <m/>
    <s v="นางสาวมาฮูรี  แมแล"/>
    <d v="2021-03-31T00:00:00"/>
    <s v="17.sBB"/>
    <x v="15"/>
    <s v="นางพิณรัตน์ รัตนพงษ์"/>
    <d v="2023-02-22T00:00:00"/>
    <s v="16.sBBB"/>
    <x v="11"/>
    <s v="พิณรัตน์ รัตนพงษ์"/>
    <s v="3.SMEs"/>
    <s v="SMEs 3"/>
    <n v="0"/>
    <x v="0"/>
  </r>
  <r>
    <n v="750079362"/>
    <s v="09/26/2023 00:00:00"/>
    <s v="09/25/2024 00:00:00"/>
    <x v="8"/>
    <m/>
    <s v="นายอับดุุลเลาะ เจ๊ะเตะ"/>
    <d v="2023-11-08T00:00:00"/>
    <s v="16.sBBB"/>
    <x v="11"/>
    <s v="นายอับดุุลเลาะ เจ๊ะเตะ"/>
    <d v="2023-11-08T00:00:00"/>
    <s v="16.sBBB"/>
    <x v="11"/>
    <s v="อับดุลเลาะ เจ๊ะเตะ"/>
    <s v="1.Retail/Consumer"/>
    <n v="0"/>
    <n v="0"/>
    <x v="0"/>
  </r>
  <r>
    <n v="750123334"/>
    <s v="04/11/2023 00:00:00"/>
    <s v="04/10/2024 00:00:00"/>
    <x v="8"/>
    <m/>
    <s v="นายอับดุลการีม เจะโซ๊ะ และนางสาวซูไรลา อับดุลเล๊าะ"/>
    <d v="2023-03-15T00:00:00"/>
    <s v="18.sB+"/>
    <x v="1"/>
    <s v="นายอับดุลการีม เจะโซ๊ะ และนางสาวซูไรลา อับดุลเล๊าะ"/>
    <d v="2023-03-15T00:00:00"/>
    <s v="18.sB+"/>
    <x v="1"/>
    <m/>
    <m/>
    <m/>
    <n v="0"/>
    <x v="0"/>
  </r>
  <r>
    <n v="750086219"/>
    <s v="05/08/2023 00:00:00"/>
    <s v="06/09/2024 00:00:00"/>
    <x v="8"/>
    <m/>
    <s v="อาดือนันท์ และ นางนูรีฮา เปาะเดะ"/>
    <d v="2022-03-30T00:00:00"/>
    <s v="17.sBB"/>
    <x v="15"/>
    <s v="อาดือนันท์ และ นางนูรีฮา เปาะเดะ"/>
    <d v="2022-03-30T00:00:00"/>
    <s v="17.sBB"/>
    <x v="13"/>
    <s v="อาดือนันท์ ดาแม"/>
    <s v="3.SMEs"/>
    <s v="SMEs 3"/>
    <n v="0"/>
    <x v="0"/>
  </r>
  <r>
    <n v="390001291"/>
    <s v="10/22/2019 00:00:00"/>
    <s v="01/08/2024 00:00:00"/>
    <x v="8"/>
    <m/>
    <s v="สหกรณ์อิสลามซอฮาบะห์ จำกัด"/>
    <d v="2020-12-18T00:00:00"/>
    <s v="17.sBB"/>
    <x v="15"/>
    <s v="สหกรณ์อิสลามซอฮาบะห์ จำกัด"/>
    <d v="2021-12-02T00:00:00"/>
    <s v="17.sBB"/>
    <x v="13"/>
    <s v="อิสลามซอฮาบะห์ จำกัด"/>
    <s v="3.SMEs"/>
    <s v="SMEs 3"/>
    <n v="0"/>
    <x v="0"/>
  </r>
  <r>
    <n v="750476607"/>
    <s v="05/29/2023 00:00:00"/>
    <s v="05/28/2024 00:00:00"/>
    <x v="8"/>
    <m/>
    <s v="นายมุสตาฮา  ยามา และ นางสาว มารีเย๊าะ กาแม"/>
    <d v="2022-05-20T00:00:00"/>
    <s v="17.sBB"/>
    <x v="15"/>
    <s v="นายมุสตาฮ่  ยามา และ นางสาว มารีเย๊าะ กาแม_x000a_"/>
    <d v="2022-05-21T00:00:00"/>
    <s v="15.sA+"/>
    <x v="3"/>
    <m/>
    <m/>
    <m/>
    <n v="0"/>
    <x v="0"/>
  </r>
  <r>
    <n v="680022714"/>
    <s v="10/30/2023 00:00:00"/>
    <s v="12/26/2024 00:00:00"/>
    <x v="8"/>
    <m/>
    <s v="นายสุไลมาน หะยีมะสาแม"/>
    <d v="2022-11-16T00:00:00"/>
    <s v="18.sB+"/>
    <x v="1"/>
    <s v="นายสุไลมาน หะยีมะสาแม"/>
    <d v="2022-11-16T00:00:00"/>
    <s v="18.sB+"/>
    <x v="1"/>
    <s v="สุไลมาน หะยีมะสาแม"/>
    <s v="3.SMEs"/>
    <s v="SMEs 3"/>
    <n v="0"/>
    <x v="0"/>
  </r>
  <r>
    <n v="750929156"/>
    <s v="11/18/2022 00:00:00"/>
    <s v="12/02/2023 00:00:00"/>
    <x v="8"/>
    <m/>
    <s v="น.ส.นิซูไรฮาน ปาเจาะ"/>
    <d v="2021-02-11T00:00:00"/>
    <s v="19.sCCC"/>
    <x v="13"/>
    <s v="นางสาวนิซูไรฮาน ปาเจาะ"/>
    <d v="2023-10-27T00:00:00"/>
    <s v="18.sB+"/>
    <x v="1"/>
    <s v="นิซูไรฮาน ปาเจาะ"/>
    <s v="3.SMEs"/>
    <s v="SMEs 3"/>
    <n v="0"/>
    <x v="0"/>
  </r>
  <r>
    <n v="610001552"/>
    <s v="07/13/2023 00:00:00"/>
    <s v="08/31/2024 00:00:00"/>
    <x v="8"/>
    <m/>
    <s v="นายมะรอบี สูแอเสาะและนางซูมัยต๊ะ"/>
    <d v="2022-07-11T00:00:00"/>
    <s v="16.sBBB"/>
    <x v="11"/>
    <s v="นายมะรอบี สูแอเสาะและนางซูมัยต๊ะ"/>
    <d v="2022-07-11T00:00:00"/>
    <s v="16.sBBB"/>
    <x v="11"/>
    <s v="มะรอบี สูแอเสาะ"/>
    <s v="3.SMEs"/>
    <s v="SMEs 3"/>
    <n v="0"/>
    <x v="0"/>
  </r>
  <r>
    <n v="570000149"/>
    <s v="05/09/2023 00:00:00"/>
    <s v="06/09/2024 00:00:00"/>
    <x v="8"/>
    <m/>
    <s v="ไฝสอน เบ็ญอาหลี และ เยาว์ฮ่าเหร๊าะ เบ็ญอาหลี"/>
    <d v="2020-02-04T00:00:00"/>
    <s v="16.sBBB"/>
    <x v="11"/>
    <s v="ไฝสอน เบ็ญอาหลี และ เยาว์ฮ่าเหร๊าะ เบ็ญอาหลี"/>
    <d v="2022-03-30T00:00:00"/>
    <s v="15.sA+"/>
    <x v="3"/>
    <s v="ไฝสอน เบ็ญอาหลี"/>
    <s v="3.SMEs"/>
    <s v="SMEs 3"/>
    <n v="0"/>
    <x v="0"/>
  </r>
  <r>
    <n v="730036386"/>
    <s v="02/28/2023 00:00:00"/>
    <s v="02/27/2024 00:00:00"/>
    <x v="8"/>
    <m/>
    <s v="นายอุทัย เจ๊ะมุ"/>
    <d v="2023-01-23T00:00:00"/>
    <s v="18.sB+"/>
    <x v="1"/>
    <s v="นายอุทัย เจ๊ะมุ"/>
    <d v="2023-01-23T00:00:00"/>
    <s v="18.sB+"/>
    <x v="1"/>
    <m/>
    <m/>
    <m/>
    <n v="0"/>
    <x v="0"/>
  </r>
  <r>
    <n v="750852917"/>
    <s v="07/10/2023 00:00:00"/>
    <s v="07/09/2024 00:00:00"/>
    <x v="8"/>
    <m/>
    <s v="นายแวยา แวกามา และนางสาวฟาดีละฮ์ ขารี"/>
    <d v="2023-05-22T00:00:00"/>
    <s v="17.sBB"/>
    <x v="15"/>
    <s v="นายแวยา แวกามา และนางสาวฟาดีละฮ์ ขารี"/>
    <d v="2023-05-22T00:00:00"/>
    <s v="17.sBB"/>
    <x v="13"/>
    <m/>
    <m/>
    <m/>
    <n v="0"/>
    <x v="0"/>
  </r>
  <r>
    <n v="590000605"/>
    <s v="09/07/2023 00:00:00"/>
    <s v="09/18/2024 00:00:00"/>
    <x v="8"/>
    <m/>
    <s v="นายฟาวซี และ นางสลักจิต สุทธาศาสน์      "/>
    <d v="2022-08-22T00:00:00"/>
    <s v="15.sA+"/>
    <x v="3"/>
    <s v="นายฟาวซี และ นางสลักจิต สุทธาศาสน์      "/>
    <d v="2022-08-22T00:00:00"/>
    <s v="15.sA+"/>
    <x v="3"/>
    <s v="ฟาวซี สุทธาศาสน์"/>
    <s v="3.SMEs"/>
    <s v="SMEs 3"/>
    <n v="0"/>
    <x v="0"/>
  </r>
  <r>
    <n v="750494920"/>
    <s v="03/08/2023 00:00:00"/>
    <s v="03/07/2024 00:00:00"/>
    <x v="8"/>
    <m/>
    <s v="นางสาวคอดีเย๊าะ สีบู้"/>
    <d v="2023-02-20T00:00:00"/>
    <s v="20.sCC"/>
    <x v="9"/>
    <s v="นางสาวคอดีเย๊าะ สีบู้"/>
    <d v="2023-02-20T00:00:00"/>
    <s v="20.sCC"/>
    <x v="9"/>
    <m/>
    <m/>
    <m/>
    <n v="0"/>
    <x v="0"/>
  </r>
  <r>
    <n v="330002323"/>
    <s v="04/18/2023 00:00:00"/>
    <s v="05/10/2024 00:00:00"/>
    <x v="8"/>
    <m/>
    <s v="นายพชรวรรษ มูฮำหมัดอามีนและนางต่วน.."/>
    <d v="2021-01-10T00:00:00"/>
    <s v="17.sBB"/>
    <x v="15"/>
    <s v="นายคอเซ็ม  หะยีดาโอ๊ะ"/>
    <d v="2023-03-14T00:00:00"/>
    <s v="17.sBB"/>
    <x v="13"/>
    <s v="คอเซ็ม หะยีดาโอ๊ะ"/>
    <s v="3.SMEs"/>
    <s v="SMEs 3"/>
    <n v="0"/>
    <x v="0"/>
  </r>
  <r>
    <n v="530003494"/>
    <s v="07/25/2023 00:00:00"/>
    <s v="09/12/2024 00:00:00"/>
    <x v="8"/>
    <m/>
    <s v="นางวราภรณ์ และ นายนิทัศน์ ภัทราธิกุล"/>
    <d v="2020-02-07T00:00:00"/>
    <s v="16.sBBB"/>
    <x v="11"/>
    <s v="นางวราภรณ์ และ นายนิทัศน์ ภัทราธิกุล"/>
    <d v="2022-07-08T00:00:00"/>
    <s v="15.sA+"/>
    <x v="3"/>
    <s v="นิทัศน์ ภัทราธิกุล"/>
    <s v="3.SMEs"/>
    <s v="SMEs 3"/>
    <n v="0"/>
    <x v="0"/>
  </r>
  <r>
    <n v="730013157"/>
    <s v="08/04/2023 00:00:00"/>
    <s v="09/17/2024 00:00:00"/>
    <x v="8"/>
    <m/>
    <s v="นายเอกชัย หมัดสอ"/>
    <d v="2020-07-15T00:00:00"/>
    <s v="17.sBB"/>
    <x v="15"/>
    <s v="นายเอกชัย หมัดสอ"/>
    <d v="2023-05-07T00:00:00"/>
    <s v="15.sA+"/>
    <x v="3"/>
    <s v="เอกชัย หมัดสอ"/>
    <s v="3.SMEs"/>
    <s v="SMEs 3"/>
    <n v="0"/>
    <x v="0"/>
  </r>
  <r>
    <n v="680003035"/>
    <s v="12/15/2021 00:00:00"/>
    <s v="12/14/2024 00:00:00"/>
    <x v="8"/>
    <m/>
    <s v="น.ส.สุฟีนี ตันหยงอุตง"/>
    <d v="2021-08-10T00:00:00"/>
    <s v="19.sCCC"/>
    <x v="13"/>
    <s v="นางสาวสุฟีนี ตันหยงอุตง"/>
    <d v="2023-09-25T00:00:00"/>
    <s v="16.sBBB"/>
    <x v="11"/>
    <s v="สุฟีนี ตันหยงอุตง"/>
    <s v="3.SMEs"/>
    <s v="SMEs 3"/>
    <n v="0"/>
    <x v="0"/>
  </r>
  <r>
    <n v="650000488"/>
    <s v="05/23/2023 00:00:00"/>
    <s v="07/26/2024 00:00:00"/>
    <x v="8"/>
    <m/>
    <s v="นางไลลา วานิ และ นายอดุลย์ วานิ"/>
    <d v="2020-04-28T00:00:00"/>
    <s v="16.sBBB"/>
    <x v="11"/>
    <s v="นางไลลา วานิ และ นายอดุลย์ วานิ"/>
    <d v="2020-04-28T00:00:00"/>
    <s v="16.sBBB"/>
    <x v="11"/>
    <s v="ไลลา วานิ"/>
    <s v="3.SMEs"/>
    <s v="SMEs 3"/>
    <n v="0"/>
    <x v="0"/>
  </r>
  <r>
    <n v="750145996"/>
    <s v="09/27/2023 00:00:00"/>
    <s v="11/04/2024 00:00:00"/>
    <x v="8"/>
    <m/>
    <s v="นายมะสอบูดี ยะผา"/>
    <d v="2021-07-09T00:00:00"/>
    <s v="19.sCCC"/>
    <x v="13"/>
    <s v="นายมะสอบูดี ยะผา"/>
    <d v="2023-08-09T00:00:00"/>
    <s v="17.sBB"/>
    <x v="13"/>
    <s v="มะสอบูดี ยะผา"/>
    <s v="3.SMEs"/>
    <s v="SMEs 3"/>
    <n v="0"/>
    <x v="0"/>
  </r>
  <r>
    <n v="750104052"/>
    <s v="07/13/2023 00:00:00"/>
    <s v="07/12/2024 00:00:00"/>
    <x v="8"/>
    <m/>
    <s v="นางสาวรอกีเยาะห์ แวสะมาแอ"/>
    <d v="2023-02-06T00:00:00"/>
    <s v="19.sCCC"/>
    <x v="13"/>
    <s v="นางสาวรอกีเยาะห์ แวสะมาแอ"/>
    <d v="2023-02-06T00:00:00"/>
    <s v="19.sCCC"/>
    <x v="14"/>
    <m/>
    <m/>
    <m/>
    <n v="0"/>
    <x v="0"/>
  </r>
  <r>
    <n v="560000141"/>
    <s v="12/07/2022 00:00:00"/>
    <s v="01/21/2024 00:00:00"/>
    <x v="8"/>
    <m/>
    <s v="นางผกาพร วสายแก้ว"/>
    <d v="2019-11-22T00:00:00"/>
    <s v="17.sBB"/>
    <x v="15"/>
    <s v="นางผกาพร  สายแก้ว"/>
    <d v="2022-08-12T00:00:00"/>
    <s v="15.sA+"/>
    <x v="3"/>
    <s v="ผกาพร สายแก้ว"/>
    <s v="3.SMEs"/>
    <s v="SMEs 3"/>
    <n v="0"/>
    <x v="0"/>
  </r>
  <r>
    <n v="480003297"/>
    <s v="11/28/2022 00:00:00"/>
    <s v="01/19/2024 00:00:00"/>
    <x v="8"/>
    <m/>
    <s v="นายดำรงศ์ มูหาฟมัด"/>
    <d v="2020-12-18T00:00:00"/>
    <s v="15.sA+"/>
    <x v="3"/>
    <s v="นายดำรงศ์ มูหาฟมัด"/>
    <d v="2021-12-21T00:00:00"/>
    <s v="15.sA+"/>
    <x v="3"/>
    <s v="ดำรงค์ มูหาหมัด"/>
    <s v="3.SMEs"/>
    <s v="SMEs 3"/>
    <n v="0"/>
    <x v="0"/>
  </r>
  <r>
    <n v="610012144"/>
    <s v="07/12/2023 00:00:00"/>
    <s v="08/24/2024 00:00:00"/>
    <x v="8"/>
    <m/>
    <s v="นายมูฮำหมัด ดะกา"/>
    <d v="2020-05-28T00:00:00"/>
    <s v="17.sBB"/>
    <x v="15"/>
    <s v="นายมูฮำหมัด ดะกา"/>
    <d v="2023-06-06T00:00:00"/>
    <s v="16.sBBB"/>
    <x v="11"/>
    <s v="มูฮำหมัด ดะกา"/>
    <s v="3.SMEs"/>
    <s v="SMEs 3"/>
    <n v="0"/>
    <x v="0"/>
  </r>
  <r>
    <n v="680001860"/>
    <s v="08/16/2023 00:00:00"/>
    <s v="09/15/2024 00:00:00"/>
    <x v="8"/>
    <m/>
    <s v="สันติ เหมมันต์"/>
    <d v="2020-10-19T00:00:00"/>
    <s v="16.sBBB"/>
    <x v="11"/>
    <s v="นายสันติ เหมมันต์"/>
    <d v="2023-07-24T00:00:00"/>
    <s v="15.sA+"/>
    <x v="3"/>
    <s v="สันติ เหมมันต์"/>
    <s v="3.SMEs"/>
    <s v="SMEs 3"/>
    <n v="0"/>
    <x v="0"/>
  </r>
  <r>
    <n v="750936579"/>
    <s v="05/08/2023 00:00:00"/>
    <s v="06/01/2024 00:00:00"/>
    <x v="8"/>
    <m/>
    <s v="นายอารีฟิน มูซอ"/>
    <d v="2022-04-27T00:00:00"/>
    <s v="19.sCCC"/>
    <x v="13"/>
    <s v="นายอารีฟีน มูซอ"/>
    <d v="2023-03-23T00:00:00"/>
    <s v="19.sCCC"/>
    <x v="14"/>
    <s v="อารีฟิน มูซอ"/>
    <s v="3.SMEs"/>
    <s v="SMEs 3"/>
    <n v="0"/>
    <x v="0"/>
  </r>
  <r>
    <n v="750622294"/>
    <s v="01/19/2023 00:00:00"/>
    <s v="01/18/2024 00:00:00"/>
    <x v="8"/>
    <m/>
    <s v="นายวันออสมัน สหพฤฒานนท์"/>
    <d v="2023-09-01T00:00:00"/>
    <s v="17.sBB"/>
    <x v="15"/>
    <s v="นายวันออสมัน สหพฤฒานนท์"/>
    <d v="2023-09-01T00:00:00"/>
    <s v="17.sBB"/>
    <x v="13"/>
    <m/>
    <m/>
    <s v="SMEs 3"/>
    <n v="0"/>
    <x v="0"/>
  </r>
  <r>
    <m/>
    <m/>
    <m/>
    <x v="20"/>
    <m/>
    <m/>
    <m/>
    <m/>
    <x v="21"/>
    <m/>
    <m/>
    <m/>
    <x v="21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0F568-32C2-406A-928E-94A52078DBA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4:R55" firstHeaderRow="1" firstDataRow="3" firstDataCol="1" rowPageCount="2" colPageCount="1"/>
  <pivotFields count="20">
    <pivotField dataField="1" showAll="0"/>
    <pivotField showAll="0"/>
    <pivotField showAll="0"/>
    <pivotField axis="axisPage" showAll="0">
      <items count="22">
        <item x="4"/>
        <item x="10"/>
        <item x="3"/>
        <item x="7"/>
        <item x="5"/>
        <item x="1"/>
        <item x="2"/>
        <item x="0"/>
        <item x="6"/>
        <item x="11"/>
        <item x="15"/>
        <item x="12"/>
        <item x="8"/>
        <item x="17"/>
        <item x="19"/>
        <item x="13"/>
        <item x="18"/>
        <item x="9"/>
        <item x="14"/>
        <item x="16"/>
        <item x="20"/>
        <item t="default"/>
      </items>
    </pivotField>
    <pivotField showAll="0"/>
    <pivotField showAll="0"/>
    <pivotField showAll="0"/>
    <pivotField showAll="0"/>
    <pivotField axis="axisRow" showAll="0">
      <items count="23">
        <item x="18"/>
        <item x="3"/>
        <item x="11"/>
        <item x="15"/>
        <item x="1"/>
        <item x="13"/>
        <item x="14"/>
        <item x="9"/>
        <item x="17"/>
        <item x="20"/>
        <item x="16"/>
        <item x="5"/>
        <item x="2"/>
        <item x="8"/>
        <item x="0"/>
        <item x="10"/>
        <item x="4"/>
        <item x="6"/>
        <item x="21"/>
        <item x="7"/>
        <item x="12"/>
        <item x="19"/>
        <item t="default"/>
      </items>
    </pivotField>
    <pivotField showAll="0"/>
    <pivotField showAll="0"/>
    <pivotField showAll="0"/>
    <pivotField axis="axisCol" showAll="0">
      <items count="24">
        <item m="1" x="22"/>
        <item x="18"/>
        <item x="15"/>
        <item x="2"/>
        <item x="6"/>
        <item x="0"/>
        <item x="5"/>
        <item x="4"/>
        <item x="7"/>
        <item x="10"/>
        <item x="8"/>
        <item x="12"/>
        <item x="19"/>
        <item x="3"/>
        <item x="11"/>
        <item x="13"/>
        <item x="1"/>
        <item x="14"/>
        <item x="9"/>
        <item x="16"/>
        <item x="17"/>
        <item x="20"/>
        <item x="21"/>
        <item t="default"/>
      </items>
    </pivotField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 defaultSubtotal="0">
      <items count="3">
        <item sd="0" x="0"/>
        <item x="1"/>
        <item x="2"/>
      </items>
    </pivotField>
    <pivotField axis="axisCol" showAll="0" defaultSubtotal="0">
      <items count="5">
        <item h="1" x="0"/>
        <item h="1" x="1"/>
        <item h="1" x="2"/>
        <item x="3"/>
        <item x="4"/>
      </items>
    </pivotField>
  </pivotFields>
  <rowFields count="2">
    <field x="18"/>
    <field x="8"/>
  </rowFields>
  <rowItems count="19">
    <i>
      <x v="1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>
      <x v="2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t="grand">
      <x/>
    </i>
  </rowItems>
  <colFields count="2">
    <field x="19"/>
    <field x="12"/>
  </colFields>
  <colItems count="16">
    <i>
      <x v="3"/>
      <x v="3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colItems>
  <pageFields count="2">
    <pageField fld="3" hier="-1"/>
    <pageField fld="17" item="0" hier="-1"/>
  </pageFields>
  <dataFields count="1">
    <dataField name="Count of CUST_ID" fld="0" subtotal="count" baseField="18" baseItem="2"/>
  </dataFields>
  <formats count="3">
    <format dxfId="2">
      <pivotArea collapsedLevelsAreSubtotals="1" fieldPosition="0">
        <references count="4">
          <reference field="8" count="8">
            <x v="11"/>
            <x v="13"/>
            <x v="14"/>
            <x v="15"/>
            <x v="16"/>
            <x v="17"/>
            <x v="19"/>
            <x v="20"/>
          </reference>
          <reference field="12" count="7" selected="0">
            <x v="3"/>
            <x v="6"/>
            <x v="7"/>
            <x v="8"/>
            <x v="9"/>
            <x v="10"/>
            <x v="11"/>
          </reference>
          <reference field="18" count="1" selected="0">
            <x v="1"/>
          </reference>
          <reference field="19" count="1" selected="0">
            <x v="3"/>
          </reference>
        </references>
      </pivotArea>
    </format>
    <format dxfId="1">
      <pivotArea collapsedLevelsAreSubtotals="1" fieldPosition="0">
        <references count="3">
          <reference field="12" count="7" selected="0">
            <x v="3"/>
            <x v="6"/>
            <x v="7"/>
            <x v="8"/>
            <x v="9"/>
            <x v="10"/>
            <x v="11"/>
          </reference>
          <reference field="18" count="1">
            <x v="2"/>
          </reference>
          <reference field="19" count="1" selected="0">
            <x v="3"/>
          </reference>
        </references>
      </pivotArea>
    </format>
    <format dxfId="0">
      <pivotArea collapsedLevelsAreSubtotals="1" fieldPosition="0">
        <references count="4">
          <reference field="8" count="8">
            <x v="1"/>
            <x v="2"/>
            <x v="3"/>
            <x v="4"/>
            <x v="5"/>
            <x v="7"/>
            <x v="8"/>
            <x v="9"/>
          </reference>
          <reference field="12" count="8" selected="0">
            <x v="13"/>
            <x v="14"/>
            <x v="15"/>
            <x v="16"/>
            <x v="17"/>
            <x v="18"/>
            <x v="19"/>
            <x v="20"/>
          </reference>
          <reference field="18" count="1" selected="0">
            <x v="2"/>
          </reference>
          <reference field="19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D7286-EB81-41DB-AA6A-929BE6C5542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Y29" firstHeaderRow="1" firstDataRow="3" firstDataCol="1" rowPageCount="1" colPageCount="1"/>
  <pivotFields count="20">
    <pivotField dataField="1" showAll="0"/>
    <pivotField showAll="0"/>
    <pivotField showAll="0"/>
    <pivotField axis="axisPage" showAll="0">
      <items count="22">
        <item x="4"/>
        <item x="10"/>
        <item x="3"/>
        <item x="7"/>
        <item x="5"/>
        <item x="1"/>
        <item x="2"/>
        <item x="0"/>
        <item x="6"/>
        <item x="11"/>
        <item x="15"/>
        <item x="12"/>
        <item x="8"/>
        <item x="17"/>
        <item x="19"/>
        <item x="13"/>
        <item x="18"/>
        <item x="9"/>
        <item x="14"/>
        <item x="16"/>
        <item x="20"/>
        <item t="default"/>
      </items>
    </pivotField>
    <pivotField showAll="0"/>
    <pivotField showAll="0"/>
    <pivotField showAll="0"/>
    <pivotField showAll="0"/>
    <pivotField axis="axisRow" showAll="0">
      <items count="23">
        <item x="18"/>
        <item x="3"/>
        <item x="11"/>
        <item x="15"/>
        <item x="1"/>
        <item x="13"/>
        <item x="14"/>
        <item x="9"/>
        <item x="17"/>
        <item x="20"/>
        <item x="16"/>
        <item x="5"/>
        <item x="2"/>
        <item x="8"/>
        <item x="0"/>
        <item x="10"/>
        <item x="4"/>
        <item x="6"/>
        <item x="7"/>
        <item x="21"/>
        <item x="12"/>
        <item x="19"/>
        <item t="default"/>
      </items>
    </pivotField>
    <pivotField showAll="0"/>
    <pivotField showAll="0"/>
    <pivotField showAll="0"/>
    <pivotField axis="axisCol" showAll="0">
      <items count="24">
        <item m="1" x="22"/>
        <item x="18"/>
        <item x="15"/>
        <item x="2"/>
        <item x="6"/>
        <item x="0"/>
        <item x="5"/>
        <item x="4"/>
        <item x="7"/>
        <item x="10"/>
        <item x="8"/>
        <item x="12"/>
        <item x="19"/>
        <item x="3"/>
        <item x="11"/>
        <item x="13"/>
        <item x="1"/>
        <item x="14"/>
        <item x="9"/>
        <item x="16"/>
        <item x="17"/>
        <item x="21"/>
        <item x="2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n="Corp_CRR" x="1"/>
        <item n="SME_CRR" x="2"/>
        <item h="1" x="0"/>
        <item t="default"/>
      </items>
    </pivotField>
    <pivotField axis="axisCol" showAll="0">
      <items count="6">
        <item x="2"/>
        <item n="Corp" x="3"/>
        <item n="Default" h="1" x="0"/>
        <item n="SME" x="4"/>
        <item x="1"/>
        <item t="default"/>
      </items>
    </pivotField>
  </pivotFields>
  <rowFields count="2">
    <field x="18"/>
    <field x="8"/>
  </rowFields>
  <rowItems count="24">
    <i>
      <x/>
    </i>
    <i r="1">
      <x v="6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t="grand">
      <x/>
    </i>
  </rowItems>
  <colFields count="2">
    <field x="19"/>
    <field x="12"/>
  </colFields>
  <colItems count="2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3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 v="3"/>
    </i>
    <i t="grand">
      <x/>
    </i>
  </colItems>
  <pageFields count="1">
    <pageField fld="3" hier="-1"/>
  </pageFields>
  <dataFields count="1">
    <dataField name="Count of CUST_ID" fld="0" subtotal="count" baseField="0" baseItem="2004171677"/>
  </dataFields>
  <formats count="3">
    <format dxfId="5">
      <pivotArea collapsedLevelsAreSubtotals="1" fieldPosition="0">
        <references count="4">
          <reference field="8" count="11">
            <x v="6"/>
            <x v="11"/>
            <x v="12"/>
            <x v="13"/>
            <x v="14"/>
            <x v="15"/>
            <x v="16"/>
            <x v="17"/>
            <x v="18"/>
            <x v="20"/>
            <x v="21"/>
          </reference>
          <reference field="12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8" count="1" selected="0">
            <x v="0"/>
          </reference>
          <reference field="19" count="1" selected="0">
            <x v="1"/>
          </reference>
        </references>
      </pivotArea>
    </format>
    <format dxfId="4">
      <pivotArea collapsedLevelsAreSubtotals="1" fieldPosition="0">
        <references count="4">
          <reference field="8" count="10">
            <x v="0"/>
            <x v="1"/>
            <x v="2"/>
            <x v="3"/>
            <x v="4"/>
            <x v="5"/>
            <x v="7"/>
            <x v="8"/>
            <x v="9"/>
            <x v="10"/>
          </reference>
          <reference field="12" count="9" selected="0">
            <x v="12"/>
            <x v="13"/>
            <x v="14"/>
            <x v="15"/>
            <x v="16"/>
            <x v="17"/>
            <x v="18"/>
            <x v="19"/>
            <x v="20"/>
          </reference>
          <reference field="18" count="1" selected="0">
            <x v="1"/>
          </reference>
          <reference field="19" count="1" selected="0">
            <x v="3"/>
          </reference>
        </references>
      </pivotArea>
    </format>
    <format dxfId="3">
      <pivotArea collapsedLevelsAreSubtotals="1" fieldPosition="0">
        <references count="3">
          <reference field="12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8" count="1">
            <x v="1"/>
          </reference>
          <reference field="1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3"/>
  <sheetViews>
    <sheetView tabSelected="1" topLeftCell="K1" workbookViewId="0">
      <selection activeCell="Q11" sqref="Q11"/>
    </sheetView>
  </sheetViews>
  <sheetFormatPr defaultColWidth="9" defaultRowHeight="14.25" x14ac:dyDescent="0.2"/>
  <cols>
    <col min="1" max="1" width="13.125" customWidth="1"/>
    <col min="2" max="3" width="18.5" hidden="1" customWidth="1"/>
    <col min="4" max="4" width="12.875" customWidth="1"/>
    <col min="5" max="5" width="16.125" hidden="1" customWidth="1"/>
    <col min="6" max="6" width="60.625" hidden="1" customWidth="1"/>
    <col min="7" max="7" width="21" customWidth="1"/>
    <col min="8" max="9" width="16.625" customWidth="1"/>
    <col min="10" max="10" width="58.75" customWidth="1"/>
    <col min="11" max="11" width="19.375" customWidth="1"/>
    <col min="12" max="13" width="15" customWidth="1"/>
    <col min="14" max="14" width="37.5" customWidth="1"/>
    <col min="15" max="15" width="21.75" customWidth="1"/>
    <col min="16" max="16" width="9.5" customWidth="1"/>
    <col min="17" max="17" width="11.375" customWidth="1"/>
    <col min="18" max="18" width="8.625" customWidth="1"/>
    <col min="19" max="20" width="16.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7" t="s">
        <v>3262</v>
      </c>
      <c r="J1" s="2" t="s">
        <v>8</v>
      </c>
      <c r="K1" s="2" t="s">
        <v>9</v>
      </c>
      <c r="L1" s="1" t="s">
        <v>10</v>
      </c>
      <c r="M1" s="7" t="s">
        <v>3263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t="s">
        <v>3283</v>
      </c>
      <c r="T1" t="s">
        <v>3284</v>
      </c>
    </row>
    <row r="2" spans="1:20" x14ac:dyDescent="0.2">
      <c r="A2">
        <v>380000938</v>
      </c>
      <c r="B2" t="s">
        <v>16</v>
      </c>
      <c r="C2" t="s">
        <v>17</v>
      </c>
      <c r="D2">
        <v>8200</v>
      </c>
      <c r="E2">
        <v>60002</v>
      </c>
      <c r="F2" t="s">
        <v>18</v>
      </c>
      <c r="G2" t="s">
        <v>19</v>
      </c>
      <c r="H2" t="s">
        <v>20</v>
      </c>
      <c r="I2" t="s">
        <v>20</v>
      </c>
      <c r="J2" t="s">
        <v>18</v>
      </c>
      <c r="K2" t="s">
        <v>21</v>
      </c>
      <c r="L2" t="s">
        <v>22</v>
      </c>
      <c r="M2" t="s">
        <v>22</v>
      </c>
      <c r="N2" t="s">
        <v>18</v>
      </c>
      <c r="O2" t="s">
        <v>23</v>
      </c>
      <c r="P2" t="s">
        <v>24</v>
      </c>
      <c r="Q2">
        <v>0</v>
      </c>
      <c r="R2" t="s">
        <v>25</v>
      </c>
      <c r="S2" t="s">
        <v>3285</v>
      </c>
      <c r="T2" t="s">
        <v>3285</v>
      </c>
    </row>
    <row r="3" spans="1:20" x14ac:dyDescent="0.2">
      <c r="A3">
        <v>750555651</v>
      </c>
      <c r="B3" t="s">
        <v>26</v>
      </c>
      <c r="C3" t="s">
        <v>27</v>
      </c>
      <c r="D3">
        <v>8100</v>
      </c>
      <c r="E3">
        <v>50009</v>
      </c>
      <c r="F3" t="s">
        <v>28</v>
      </c>
      <c r="G3" t="s">
        <v>29</v>
      </c>
      <c r="H3" t="s">
        <v>30</v>
      </c>
      <c r="I3" t="s">
        <v>30</v>
      </c>
      <c r="J3" t="s">
        <v>28</v>
      </c>
      <c r="K3" t="s">
        <v>29</v>
      </c>
      <c r="L3" t="s">
        <v>30</v>
      </c>
      <c r="M3" t="s">
        <v>30</v>
      </c>
      <c r="N3" t="s">
        <v>28</v>
      </c>
      <c r="O3" t="s">
        <v>31</v>
      </c>
      <c r="P3" t="s">
        <v>32</v>
      </c>
      <c r="Q3">
        <v>0</v>
      </c>
      <c r="R3" t="s">
        <v>25</v>
      </c>
      <c r="S3" t="s">
        <v>3285</v>
      </c>
      <c r="T3" t="s">
        <v>3285</v>
      </c>
    </row>
    <row r="4" spans="1:20" x14ac:dyDescent="0.2">
      <c r="A4">
        <v>620003353</v>
      </c>
      <c r="B4" t="s">
        <v>33</v>
      </c>
      <c r="C4" t="s">
        <v>34</v>
      </c>
      <c r="D4">
        <v>8100</v>
      </c>
      <c r="E4">
        <v>50001</v>
      </c>
      <c r="G4" t="s">
        <v>35</v>
      </c>
      <c r="H4" t="s">
        <v>36</v>
      </c>
      <c r="I4" t="s">
        <v>36</v>
      </c>
      <c r="K4" t="s">
        <v>37</v>
      </c>
      <c r="L4" t="s">
        <v>38</v>
      </c>
      <c r="M4" t="s">
        <v>38</v>
      </c>
      <c r="N4" t="s">
        <v>39</v>
      </c>
      <c r="O4" t="s">
        <v>31</v>
      </c>
      <c r="P4" t="s">
        <v>32</v>
      </c>
      <c r="Q4">
        <v>0</v>
      </c>
      <c r="R4" t="s">
        <v>25</v>
      </c>
      <c r="S4" t="s">
        <v>3285</v>
      </c>
      <c r="T4" t="s">
        <v>3285</v>
      </c>
    </row>
    <row r="5" spans="1:20" x14ac:dyDescent="0.2">
      <c r="A5">
        <v>730009972</v>
      </c>
      <c r="B5" t="s">
        <v>40</v>
      </c>
      <c r="C5" t="s">
        <v>41</v>
      </c>
      <c r="D5">
        <v>8100</v>
      </c>
      <c r="E5">
        <v>50009</v>
      </c>
      <c r="G5" t="s">
        <v>42</v>
      </c>
      <c r="H5" t="s">
        <v>43</v>
      </c>
      <c r="I5" t="s">
        <v>43</v>
      </c>
      <c r="K5" t="s">
        <v>42</v>
      </c>
      <c r="L5" t="s">
        <v>43</v>
      </c>
      <c r="M5" t="s">
        <v>43</v>
      </c>
      <c r="N5" t="s">
        <v>44</v>
      </c>
      <c r="O5" t="s">
        <v>31</v>
      </c>
      <c r="P5" t="s">
        <v>32</v>
      </c>
      <c r="Q5">
        <v>0</v>
      </c>
      <c r="R5" t="s">
        <v>25</v>
      </c>
      <c r="S5" t="s">
        <v>3286</v>
      </c>
      <c r="T5" t="s">
        <v>3285</v>
      </c>
    </row>
    <row r="6" spans="1:20" x14ac:dyDescent="0.2">
      <c r="A6">
        <v>750805202</v>
      </c>
      <c r="B6" t="s">
        <v>45</v>
      </c>
      <c r="C6" t="s">
        <v>46</v>
      </c>
      <c r="D6">
        <v>8101</v>
      </c>
      <c r="E6">
        <v>1</v>
      </c>
      <c r="G6" t="s">
        <v>47</v>
      </c>
      <c r="H6" t="s">
        <v>20</v>
      </c>
      <c r="I6" t="s">
        <v>20</v>
      </c>
      <c r="K6" t="s">
        <v>48</v>
      </c>
      <c r="L6" t="s">
        <v>49</v>
      </c>
      <c r="M6" t="s">
        <v>49</v>
      </c>
      <c r="N6" t="s">
        <v>50</v>
      </c>
      <c r="O6" t="s">
        <v>31</v>
      </c>
      <c r="P6" t="s">
        <v>51</v>
      </c>
      <c r="Q6">
        <v>0</v>
      </c>
      <c r="R6" t="s">
        <v>25</v>
      </c>
      <c r="S6" t="s">
        <v>3285</v>
      </c>
      <c r="T6" t="s">
        <v>3285</v>
      </c>
    </row>
    <row r="7" spans="1:20" x14ac:dyDescent="0.2">
      <c r="A7">
        <v>730016502</v>
      </c>
      <c r="B7" t="s">
        <v>52</v>
      </c>
      <c r="C7" t="s">
        <v>53</v>
      </c>
      <c r="D7">
        <v>8100</v>
      </c>
      <c r="E7">
        <v>50001</v>
      </c>
      <c r="G7" t="s">
        <v>54</v>
      </c>
      <c r="H7" t="s">
        <v>20</v>
      </c>
      <c r="I7" t="s">
        <v>20</v>
      </c>
      <c r="K7" t="s">
        <v>55</v>
      </c>
      <c r="L7" t="s">
        <v>20</v>
      </c>
      <c r="M7" t="s">
        <v>20</v>
      </c>
      <c r="N7" t="s">
        <v>56</v>
      </c>
      <c r="O7" t="s">
        <v>31</v>
      </c>
      <c r="P7" t="s">
        <v>32</v>
      </c>
      <c r="Q7">
        <v>0</v>
      </c>
      <c r="R7" t="s">
        <v>25</v>
      </c>
      <c r="S7" t="s">
        <v>3285</v>
      </c>
      <c r="T7" t="s">
        <v>3285</v>
      </c>
    </row>
    <row r="8" spans="1:20" x14ac:dyDescent="0.2">
      <c r="A8">
        <v>750930365</v>
      </c>
      <c r="B8" t="s">
        <v>57</v>
      </c>
      <c r="C8" t="s">
        <v>58</v>
      </c>
      <c r="D8">
        <v>8100</v>
      </c>
      <c r="E8">
        <v>50001</v>
      </c>
      <c r="G8" t="s">
        <v>59</v>
      </c>
      <c r="H8" t="s">
        <v>36</v>
      </c>
      <c r="I8" t="s">
        <v>36</v>
      </c>
      <c r="K8" t="s">
        <v>60</v>
      </c>
      <c r="L8" t="s">
        <v>36</v>
      </c>
      <c r="M8" t="s">
        <v>36</v>
      </c>
      <c r="N8" t="s">
        <v>61</v>
      </c>
      <c r="O8" t="s">
        <v>31</v>
      </c>
      <c r="P8" t="s">
        <v>62</v>
      </c>
      <c r="Q8">
        <v>0</v>
      </c>
      <c r="R8" t="s">
        <v>25</v>
      </c>
      <c r="S8" t="s">
        <v>3285</v>
      </c>
      <c r="T8" t="s">
        <v>3285</v>
      </c>
    </row>
    <row r="9" spans="1:20" x14ac:dyDescent="0.2">
      <c r="A9">
        <v>630010083</v>
      </c>
      <c r="B9" t="s">
        <v>63</v>
      </c>
      <c r="C9" t="s">
        <v>64</v>
      </c>
      <c r="D9">
        <v>8200</v>
      </c>
      <c r="E9">
        <v>60002</v>
      </c>
      <c r="G9" t="s">
        <v>65</v>
      </c>
      <c r="H9" t="s">
        <v>66</v>
      </c>
      <c r="I9" t="s">
        <v>66</v>
      </c>
      <c r="K9" t="s">
        <v>67</v>
      </c>
      <c r="L9" t="s">
        <v>66</v>
      </c>
      <c r="M9" t="s">
        <v>66</v>
      </c>
      <c r="N9" t="s">
        <v>68</v>
      </c>
      <c r="O9" t="s">
        <v>31</v>
      </c>
      <c r="P9" t="s">
        <v>24</v>
      </c>
      <c r="Q9">
        <v>0</v>
      </c>
      <c r="R9" t="s">
        <v>25</v>
      </c>
      <c r="S9" t="s">
        <v>3285</v>
      </c>
      <c r="T9" t="s">
        <v>3285</v>
      </c>
    </row>
    <row r="10" spans="1:20" x14ac:dyDescent="0.2">
      <c r="A10">
        <v>750845133</v>
      </c>
      <c r="B10" t="s">
        <v>69</v>
      </c>
      <c r="C10" t="s">
        <v>70</v>
      </c>
      <c r="D10">
        <v>8200</v>
      </c>
      <c r="E10">
        <v>60002</v>
      </c>
      <c r="G10" t="s">
        <v>71</v>
      </c>
      <c r="H10" t="s">
        <v>38</v>
      </c>
      <c r="I10" t="s">
        <v>38</v>
      </c>
      <c r="K10" t="s">
        <v>72</v>
      </c>
      <c r="L10" t="s">
        <v>36</v>
      </c>
      <c r="M10" t="s">
        <v>36</v>
      </c>
      <c r="N10" t="s">
        <v>73</v>
      </c>
      <c r="O10" t="s">
        <v>31</v>
      </c>
      <c r="P10" t="s">
        <v>32</v>
      </c>
      <c r="Q10">
        <v>0</v>
      </c>
      <c r="R10" t="s">
        <v>25</v>
      </c>
      <c r="S10" t="s">
        <v>3285</v>
      </c>
      <c r="T10" t="s">
        <v>3285</v>
      </c>
    </row>
    <row r="11" spans="1:20" x14ac:dyDescent="0.2">
      <c r="A11">
        <v>750801290</v>
      </c>
      <c r="B11" t="s">
        <v>74</v>
      </c>
      <c r="C11" t="s">
        <v>75</v>
      </c>
      <c r="D11">
        <v>8101</v>
      </c>
      <c r="E11">
        <v>4</v>
      </c>
      <c r="G11" t="s">
        <v>54</v>
      </c>
      <c r="H11" t="s">
        <v>66</v>
      </c>
      <c r="I11" t="s">
        <v>66</v>
      </c>
      <c r="K11" t="s">
        <v>76</v>
      </c>
      <c r="L11" t="s">
        <v>49</v>
      </c>
      <c r="M11" t="s">
        <v>49</v>
      </c>
      <c r="N11" t="s">
        <v>77</v>
      </c>
      <c r="O11" t="s">
        <v>31</v>
      </c>
      <c r="P11" t="s">
        <v>51</v>
      </c>
      <c r="Q11">
        <v>0</v>
      </c>
      <c r="R11" t="s">
        <v>25</v>
      </c>
      <c r="S11" t="s">
        <v>3285</v>
      </c>
      <c r="T11" t="s">
        <v>3285</v>
      </c>
    </row>
    <row r="12" spans="1:20" x14ac:dyDescent="0.2">
      <c r="A12">
        <v>310006546</v>
      </c>
      <c r="B12" t="s">
        <v>78</v>
      </c>
      <c r="C12" t="s">
        <v>79</v>
      </c>
      <c r="D12">
        <v>8200</v>
      </c>
      <c r="E12">
        <v>60002</v>
      </c>
      <c r="G12" t="s">
        <v>80</v>
      </c>
      <c r="H12" t="s">
        <v>81</v>
      </c>
      <c r="I12" t="s">
        <v>81</v>
      </c>
      <c r="K12" t="s">
        <v>82</v>
      </c>
      <c r="L12" t="s">
        <v>22</v>
      </c>
      <c r="M12" t="s">
        <v>22</v>
      </c>
      <c r="N12" t="s">
        <v>83</v>
      </c>
      <c r="O12" t="s">
        <v>31</v>
      </c>
      <c r="P12" t="s">
        <v>51</v>
      </c>
      <c r="Q12">
        <v>0</v>
      </c>
      <c r="R12" t="s">
        <v>25</v>
      </c>
      <c r="S12" t="s">
        <v>3285</v>
      </c>
      <c r="T12" t="s">
        <v>3285</v>
      </c>
    </row>
    <row r="13" spans="1:20" x14ac:dyDescent="0.2">
      <c r="A13">
        <v>750769764</v>
      </c>
      <c r="B13" t="s">
        <v>84</v>
      </c>
      <c r="C13" t="s">
        <v>85</v>
      </c>
      <c r="D13">
        <v>8100</v>
      </c>
      <c r="E13">
        <v>50001</v>
      </c>
      <c r="G13" t="s">
        <v>86</v>
      </c>
      <c r="H13" t="s">
        <v>81</v>
      </c>
      <c r="I13" t="s">
        <v>81</v>
      </c>
      <c r="K13" t="s">
        <v>87</v>
      </c>
      <c r="L13" t="s">
        <v>88</v>
      </c>
      <c r="M13" t="s">
        <v>88</v>
      </c>
      <c r="N13" t="s">
        <v>89</v>
      </c>
      <c r="O13" t="s">
        <v>31</v>
      </c>
      <c r="P13" t="s">
        <v>24</v>
      </c>
      <c r="Q13">
        <v>0</v>
      </c>
      <c r="R13" t="s">
        <v>25</v>
      </c>
      <c r="S13" t="s">
        <v>3285</v>
      </c>
      <c r="T13" t="s">
        <v>3285</v>
      </c>
    </row>
    <row r="14" spans="1:20" x14ac:dyDescent="0.2">
      <c r="A14">
        <v>750314936</v>
      </c>
      <c r="B14" t="s">
        <v>90</v>
      </c>
      <c r="C14" t="s">
        <v>91</v>
      </c>
      <c r="D14">
        <v>8200</v>
      </c>
      <c r="E14">
        <v>60002</v>
      </c>
      <c r="G14" t="s">
        <v>92</v>
      </c>
      <c r="H14" t="s">
        <v>88</v>
      </c>
      <c r="I14" t="s">
        <v>88</v>
      </c>
      <c r="K14" t="s">
        <v>93</v>
      </c>
      <c r="L14" t="s">
        <v>88</v>
      </c>
      <c r="M14" t="s">
        <v>88</v>
      </c>
      <c r="N14" t="s">
        <v>94</v>
      </c>
      <c r="O14" t="s">
        <v>31</v>
      </c>
      <c r="P14" t="s">
        <v>24</v>
      </c>
      <c r="Q14">
        <v>0</v>
      </c>
      <c r="R14" t="s">
        <v>25</v>
      </c>
      <c r="S14" t="s">
        <v>3285</v>
      </c>
      <c r="T14" t="s">
        <v>3285</v>
      </c>
    </row>
    <row r="15" spans="1:20" x14ac:dyDescent="0.2">
      <c r="A15">
        <v>750399457</v>
      </c>
      <c r="B15" t="s">
        <v>95</v>
      </c>
      <c r="C15" t="s">
        <v>96</v>
      </c>
      <c r="D15">
        <v>8100</v>
      </c>
      <c r="E15">
        <v>50009</v>
      </c>
      <c r="G15" t="s">
        <v>92</v>
      </c>
      <c r="H15" t="s">
        <v>88</v>
      </c>
      <c r="I15" t="s">
        <v>88</v>
      </c>
      <c r="K15" t="s">
        <v>93</v>
      </c>
      <c r="L15" t="s">
        <v>88</v>
      </c>
      <c r="M15" t="s">
        <v>88</v>
      </c>
      <c r="N15" t="s">
        <v>97</v>
      </c>
      <c r="O15" t="s">
        <v>31</v>
      </c>
      <c r="P15" t="s">
        <v>24</v>
      </c>
      <c r="Q15">
        <v>0</v>
      </c>
      <c r="R15" t="s">
        <v>25</v>
      </c>
      <c r="S15" t="s">
        <v>3285</v>
      </c>
      <c r="T15" t="s">
        <v>3285</v>
      </c>
    </row>
    <row r="16" spans="1:20" x14ac:dyDescent="0.2">
      <c r="A16">
        <v>750751453</v>
      </c>
      <c r="B16" t="s">
        <v>98</v>
      </c>
      <c r="C16" t="s">
        <v>99</v>
      </c>
      <c r="D16">
        <v>8101</v>
      </c>
      <c r="E16">
        <v>4</v>
      </c>
      <c r="G16" t="s">
        <v>100</v>
      </c>
      <c r="H16" t="s">
        <v>38</v>
      </c>
      <c r="I16" t="s">
        <v>38</v>
      </c>
      <c r="K16" t="s">
        <v>101</v>
      </c>
      <c r="L16" t="s">
        <v>38</v>
      </c>
      <c r="M16" t="s">
        <v>38</v>
      </c>
      <c r="N16" t="s">
        <v>102</v>
      </c>
      <c r="O16" t="s">
        <v>31</v>
      </c>
      <c r="P16" t="s">
        <v>103</v>
      </c>
      <c r="Q16">
        <v>0</v>
      </c>
      <c r="R16" t="s">
        <v>25</v>
      </c>
      <c r="S16" t="e">
        <v>#N/A</v>
      </c>
      <c r="T16" t="e">
        <v>#N/A</v>
      </c>
    </row>
    <row r="17" spans="1:20" x14ac:dyDescent="0.2">
      <c r="A17">
        <v>750794593</v>
      </c>
      <c r="B17" t="s">
        <v>104</v>
      </c>
      <c r="C17" t="s">
        <v>105</v>
      </c>
      <c r="D17">
        <v>8101</v>
      </c>
      <c r="E17">
        <v>1</v>
      </c>
      <c r="G17" t="s">
        <v>106</v>
      </c>
      <c r="H17" t="s">
        <v>38</v>
      </c>
      <c r="I17" t="s">
        <v>38</v>
      </c>
      <c r="K17" t="s">
        <v>107</v>
      </c>
      <c r="L17" t="s">
        <v>36</v>
      </c>
      <c r="M17" t="s">
        <v>36</v>
      </c>
      <c r="N17" t="s">
        <v>108</v>
      </c>
      <c r="O17" t="s">
        <v>31</v>
      </c>
      <c r="P17" t="s">
        <v>51</v>
      </c>
      <c r="Q17">
        <v>0</v>
      </c>
      <c r="R17" t="s">
        <v>25</v>
      </c>
      <c r="S17" t="s">
        <v>3285</v>
      </c>
      <c r="T17" t="s">
        <v>3285</v>
      </c>
    </row>
    <row r="18" spans="1:20" x14ac:dyDescent="0.2">
      <c r="A18">
        <v>750803774</v>
      </c>
      <c r="B18" t="s">
        <v>109</v>
      </c>
      <c r="C18" t="s">
        <v>110</v>
      </c>
      <c r="D18">
        <v>8101</v>
      </c>
      <c r="E18">
        <v>1</v>
      </c>
      <c r="G18" t="s">
        <v>111</v>
      </c>
      <c r="H18" t="s">
        <v>22</v>
      </c>
      <c r="I18" t="s">
        <v>22</v>
      </c>
      <c r="K18" t="s">
        <v>112</v>
      </c>
      <c r="L18" t="s">
        <v>22</v>
      </c>
      <c r="M18" t="s">
        <v>22</v>
      </c>
      <c r="N18" t="s">
        <v>113</v>
      </c>
      <c r="O18" t="s">
        <v>31</v>
      </c>
      <c r="P18" t="s">
        <v>51</v>
      </c>
      <c r="Q18">
        <v>0</v>
      </c>
      <c r="R18" t="s">
        <v>25</v>
      </c>
      <c r="S18" t="s">
        <v>3285</v>
      </c>
      <c r="T18" t="s">
        <v>3285</v>
      </c>
    </row>
    <row r="19" spans="1:20" x14ac:dyDescent="0.2">
      <c r="A19">
        <v>750867484</v>
      </c>
      <c r="B19" t="s">
        <v>114</v>
      </c>
      <c r="C19" t="s">
        <v>115</v>
      </c>
      <c r="D19">
        <v>7200</v>
      </c>
      <c r="E19">
        <v>20005</v>
      </c>
      <c r="G19" t="s">
        <v>116</v>
      </c>
      <c r="H19" t="s">
        <v>117</v>
      </c>
      <c r="I19" t="s">
        <v>117</v>
      </c>
      <c r="K19" t="s">
        <v>116</v>
      </c>
      <c r="L19" t="s">
        <v>117</v>
      </c>
      <c r="M19" t="s">
        <v>117</v>
      </c>
      <c r="N19" t="s">
        <v>118</v>
      </c>
      <c r="O19" t="s">
        <v>31</v>
      </c>
      <c r="P19" t="s">
        <v>51</v>
      </c>
      <c r="Q19">
        <v>0</v>
      </c>
      <c r="R19" t="s">
        <v>25</v>
      </c>
      <c r="S19" t="s">
        <v>3285</v>
      </c>
      <c r="T19" t="s">
        <v>3285</v>
      </c>
    </row>
    <row r="20" spans="1:20" x14ac:dyDescent="0.2">
      <c r="A20">
        <v>750801933</v>
      </c>
      <c r="B20" t="s">
        <v>119</v>
      </c>
      <c r="C20" t="s">
        <v>120</v>
      </c>
      <c r="D20">
        <v>8200</v>
      </c>
      <c r="E20">
        <v>60002</v>
      </c>
      <c r="G20" t="s">
        <v>121</v>
      </c>
      <c r="H20" t="s">
        <v>49</v>
      </c>
      <c r="I20" t="s">
        <v>49</v>
      </c>
      <c r="K20" t="s">
        <v>76</v>
      </c>
      <c r="L20" t="s">
        <v>88</v>
      </c>
      <c r="M20" t="s">
        <v>88</v>
      </c>
      <c r="N20" t="s">
        <v>122</v>
      </c>
      <c r="O20" t="s">
        <v>31</v>
      </c>
      <c r="P20" t="s">
        <v>51</v>
      </c>
      <c r="Q20">
        <v>0</v>
      </c>
      <c r="R20" t="s">
        <v>25</v>
      </c>
      <c r="S20" t="s">
        <v>3285</v>
      </c>
      <c r="T20" t="s">
        <v>3285</v>
      </c>
    </row>
    <row r="21" spans="1:20" x14ac:dyDescent="0.2">
      <c r="A21">
        <v>750797871</v>
      </c>
      <c r="B21" t="s">
        <v>123</v>
      </c>
      <c r="C21" t="s">
        <v>124</v>
      </c>
      <c r="D21">
        <v>1001</v>
      </c>
      <c r="G21" t="s">
        <v>125</v>
      </c>
      <c r="H21" t="s">
        <v>49</v>
      </c>
      <c r="I21" t="s">
        <v>49</v>
      </c>
      <c r="K21" t="s">
        <v>126</v>
      </c>
      <c r="L21" t="s">
        <v>81</v>
      </c>
      <c r="M21" t="s">
        <v>81</v>
      </c>
      <c r="N21" t="s">
        <v>127</v>
      </c>
      <c r="O21" t="s">
        <v>31</v>
      </c>
      <c r="P21" t="s">
        <v>51</v>
      </c>
      <c r="Q21">
        <v>0</v>
      </c>
      <c r="R21" t="s">
        <v>25</v>
      </c>
      <c r="S21" t="s">
        <v>3285</v>
      </c>
      <c r="T21" t="s">
        <v>3285</v>
      </c>
    </row>
    <row r="22" spans="1:20" x14ac:dyDescent="0.2">
      <c r="A22">
        <v>360003317</v>
      </c>
      <c r="B22" t="s">
        <v>128</v>
      </c>
      <c r="C22" t="s">
        <v>129</v>
      </c>
      <c r="D22">
        <v>1001</v>
      </c>
      <c r="F22" t="s">
        <v>130</v>
      </c>
      <c r="G22" s="3">
        <v>44146</v>
      </c>
      <c r="H22" s="6"/>
      <c r="I22" s="6" t="s">
        <v>133</v>
      </c>
      <c r="J22" t="s">
        <v>132</v>
      </c>
      <c r="K22" s="3">
        <v>44552</v>
      </c>
      <c r="L22" t="s">
        <v>133</v>
      </c>
      <c r="M22" t="s">
        <v>133</v>
      </c>
      <c r="N22" t="s">
        <v>134</v>
      </c>
      <c r="O22" t="s">
        <v>31</v>
      </c>
      <c r="P22" t="s">
        <v>24</v>
      </c>
      <c r="Q22">
        <v>0</v>
      </c>
      <c r="R22" t="s">
        <v>25</v>
      </c>
      <c r="S22" t="s">
        <v>3285</v>
      </c>
      <c r="T22" t="s">
        <v>3285</v>
      </c>
    </row>
    <row r="23" spans="1:20" x14ac:dyDescent="0.2">
      <c r="A23">
        <v>750962896</v>
      </c>
      <c r="B23" t="s">
        <v>135</v>
      </c>
      <c r="C23" t="s">
        <v>136</v>
      </c>
      <c r="D23">
        <v>8200</v>
      </c>
      <c r="E23">
        <v>60002</v>
      </c>
      <c r="G23" t="s">
        <v>137</v>
      </c>
      <c r="H23" t="s">
        <v>22</v>
      </c>
      <c r="I23" t="s">
        <v>22</v>
      </c>
      <c r="K23" t="s">
        <v>137</v>
      </c>
      <c r="L23" t="s">
        <v>22</v>
      </c>
      <c r="M23" t="s">
        <v>22</v>
      </c>
      <c r="N23" t="s">
        <v>138</v>
      </c>
      <c r="O23" t="s">
        <v>31</v>
      </c>
      <c r="P23" t="s">
        <v>62</v>
      </c>
      <c r="Q23">
        <v>0</v>
      </c>
      <c r="R23" t="s">
        <v>25</v>
      </c>
      <c r="S23" t="s">
        <v>3285</v>
      </c>
      <c r="T23" t="s">
        <v>3285</v>
      </c>
    </row>
    <row r="24" spans="1:20" x14ac:dyDescent="0.2">
      <c r="A24">
        <v>750894182</v>
      </c>
      <c r="B24" t="s">
        <v>139</v>
      </c>
      <c r="C24" t="s">
        <v>140</v>
      </c>
      <c r="D24">
        <v>8100</v>
      </c>
      <c r="E24">
        <v>50001</v>
      </c>
      <c r="G24" t="s">
        <v>100</v>
      </c>
      <c r="H24" t="s">
        <v>22</v>
      </c>
      <c r="I24" t="s">
        <v>22</v>
      </c>
      <c r="K24" t="s">
        <v>141</v>
      </c>
      <c r="L24" t="s">
        <v>117</v>
      </c>
      <c r="M24" t="s">
        <v>117</v>
      </c>
      <c r="N24" t="s">
        <v>142</v>
      </c>
      <c r="O24" t="s">
        <v>31</v>
      </c>
      <c r="P24" t="s">
        <v>32</v>
      </c>
      <c r="Q24">
        <v>0</v>
      </c>
      <c r="R24" t="s">
        <v>25</v>
      </c>
      <c r="S24" t="s">
        <v>3285</v>
      </c>
      <c r="T24" t="s">
        <v>3285</v>
      </c>
    </row>
    <row r="25" spans="1:20" x14ac:dyDescent="0.2">
      <c r="A25">
        <v>750934066</v>
      </c>
      <c r="B25" t="s">
        <v>143</v>
      </c>
      <c r="C25" t="s">
        <v>144</v>
      </c>
      <c r="D25">
        <v>1001</v>
      </c>
      <c r="G25" t="s">
        <v>145</v>
      </c>
      <c r="H25" t="s">
        <v>81</v>
      </c>
      <c r="I25" t="s">
        <v>81</v>
      </c>
      <c r="K25" t="s">
        <v>146</v>
      </c>
      <c r="L25" t="s">
        <v>22</v>
      </c>
      <c r="M25" t="s">
        <v>22</v>
      </c>
      <c r="N25" t="s">
        <v>147</v>
      </c>
      <c r="O25" t="s">
        <v>31</v>
      </c>
      <c r="P25" t="s">
        <v>51</v>
      </c>
      <c r="Q25">
        <v>0</v>
      </c>
      <c r="R25" t="s">
        <v>25</v>
      </c>
      <c r="S25" t="s">
        <v>3285</v>
      </c>
      <c r="T25" t="s">
        <v>3285</v>
      </c>
    </row>
    <row r="26" spans="1:20" x14ac:dyDescent="0.2">
      <c r="A26">
        <v>750250182</v>
      </c>
      <c r="B26" t="s">
        <v>148</v>
      </c>
      <c r="C26" t="s">
        <v>149</v>
      </c>
      <c r="D26">
        <v>8010</v>
      </c>
      <c r="E26">
        <v>90001</v>
      </c>
      <c r="G26" t="s">
        <v>150</v>
      </c>
      <c r="H26" t="s">
        <v>81</v>
      </c>
      <c r="I26" t="s">
        <v>81</v>
      </c>
      <c r="K26" t="s">
        <v>150</v>
      </c>
      <c r="L26" t="s">
        <v>81</v>
      </c>
      <c r="M26" t="s">
        <v>81</v>
      </c>
      <c r="N26" t="s">
        <v>151</v>
      </c>
      <c r="O26" t="s">
        <v>23</v>
      </c>
      <c r="P26" t="s">
        <v>103</v>
      </c>
      <c r="Q26">
        <v>39</v>
      </c>
      <c r="R26" t="s">
        <v>152</v>
      </c>
      <c r="S26" t="s">
        <v>3287</v>
      </c>
      <c r="T26" t="s">
        <v>3287</v>
      </c>
    </row>
    <row r="27" spans="1:20" x14ac:dyDescent="0.2">
      <c r="A27">
        <v>750397321</v>
      </c>
      <c r="B27" t="s">
        <v>153</v>
      </c>
      <c r="C27" t="s">
        <v>46</v>
      </c>
      <c r="D27">
        <v>8200</v>
      </c>
      <c r="E27">
        <v>60002</v>
      </c>
      <c r="G27" t="s">
        <v>35</v>
      </c>
      <c r="H27" t="s">
        <v>154</v>
      </c>
      <c r="I27" t="s">
        <v>154</v>
      </c>
      <c r="K27" t="s">
        <v>155</v>
      </c>
      <c r="L27" t="s">
        <v>154</v>
      </c>
      <c r="M27" t="s">
        <v>154</v>
      </c>
      <c r="N27" t="s">
        <v>156</v>
      </c>
      <c r="O27" t="s">
        <v>31</v>
      </c>
      <c r="P27" t="s">
        <v>24</v>
      </c>
      <c r="Q27">
        <v>5</v>
      </c>
      <c r="R27" t="s">
        <v>152</v>
      </c>
      <c r="S27" t="s">
        <v>3285</v>
      </c>
      <c r="T27" t="s">
        <v>3285</v>
      </c>
    </row>
    <row r="28" spans="1:20" x14ac:dyDescent="0.2">
      <c r="A28">
        <v>750397349</v>
      </c>
      <c r="B28" t="s">
        <v>157</v>
      </c>
      <c r="C28" t="s">
        <v>158</v>
      </c>
      <c r="D28">
        <v>8100</v>
      </c>
      <c r="E28">
        <v>50001</v>
      </c>
      <c r="G28" t="s">
        <v>35</v>
      </c>
      <c r="H28" t="s">
        <v>88</v>
      </c>
      <c r="I28" t="s">
        <v>88</v>
      </c>
      <c r="K28" t="s">
        <v>155</v>
      </c>
      <c r="L28" t="s">
        <v>66</v>
      </c>
      <c r="M28" t="s">
        <v>66</v>
      </c>
      <c r="N28" t="s">
        <v>159</v>
      </c>
      <c r="O28" t="s">
        <v>31</v>
      </c>
      <c r="P28" t="s">
        <v>24</v>
      </c>
      <c r="Q28">
        <v>5</v>
      </c>
      <c r="R28" t="s">
        <v>152</v>
      </c>
      <c r="S28" t="s">
        <v>3285</v>
      </c>
      <c r="T28" t="s">
        <v>3285</v>
      </c>
    </row>
    <row r="29" spans="1:20" x14ac:dyDescent="0.2">
      <c r="A29">
        <v>750810685</v>
      </c>
      <c r="B29" t="s">
        <v>160</v>
      </c>
      <c r="C29" t="s">
        <v>161</v>
      </c>
      <c r="D29">
        <v>8200</v>
      </c>
      <c r="E29">
        <v>60002</v>
      </c>
      <c r="G29" t="s">
        <v>162</v>
      </c>
      <c r="H29" t="s">
        <v>22</v>
      </c>
      <c r="I29" t="s">
        <v>22</v>
      </c>
      <c r="K29" t="s">
        <v>163</v>
      </c>
      <c r="L29" t="s">
        <v>164</v>
      </c>
      <c r="M29" t="s">
        <v>164</v>
      </c>
      <c r="N29" t="s">
        <v>165</v>
      </c>
      <c r="O29" t="s">
        <v>31</v>
      </c>
      <c r="P29" t="s">
        <v>24</v>
      </c>
      <c r="Q29">
        <v>0</v>
      </c>
      <c r="R29" t="s">
        <v>25</v>
      </c>
      <c r="S29" t="s">
        <v>3285</v>
      </c>
      <c r="T29" t="s">
        <v>3285</v>
      </c>
    </row>
    <row r="30" spans="1:20" x14ac:dyDescent="0.2">
      <c r="A30">
        <v>540002407</v>
      </c>
      <c r="B30" t="s">
        <v>166</v>
      </c>
      <c r="C30" t="s">
        <v>167</v>
      </c>
      <c r="D30">
        <v>1001</v>
      </c>
      <c r="G30" t="s">
        <v>168</v>
      </c>
      <c r="H30" t="s">
        <v>36</v>
      </c>
      <c r="I30" t="s">
        <v>36</v>
      </c>
      <c r="K30" t="s">
        <v>169</v>
      </c>
      <c r="L30" t="s">
        <v>22</v>
      </c>
      <c r="M30" t="s">
        <v>22</v>
      </c>
      <c r="N30" t="s">
        <v>170</v>
      </c>
      <c r="O30" t="s">
        <v>31</v>
      </c>
      <c r="P30" t="s">
        <v>32</v>
      </c>
      <c r="Q30">
        <v>0</v>
      </c>
      <c r="R30" t="s">
        <v>25</v>
      </c>
      <c r="S30" t="s">
        <v>3285</v>
      </c>
      <c r="T30" t="s">
        <v>3285</v>
      </c>
    </row>
    <row r="31" spans="1:20" x14ac:dyDescent="0.2">
      <c r="A31">
        <v>730026396</v>
      </c>
      <c r="B31" t="s">
        <v>171</v>
      </c>
      <c r="C31" t="s">
        <v>172</v>
      </c>
      <c r="D31">
        <v>1001</v>
      </c>
      <c r="G31" t="s">
        <v>173</v>
      </c>
      <c r="H31" t="s">
        <v>174</v>
      </c>
      <c r="I31" t="s">
        <v>174</v>
      </c>
      <c r="K31" t="s">
        <v>173</v>
      </c>
      <c r="L31" t="s">
        <v>174</v>
      </c>
      <c r="M31" t="s">
        <v>174</v>
      </c>
      <c r="N31" t="s">
        <v>175</v>
      </c>
      <c r="O31" t="s">
        <v>31</v>
      </c>
      <c r="P31">
        <v>0</v>
      </c>
      <c r="Q31">
        <v>0</v>
      </c>
      <c r="R31" t="s">
        <v>25</v>
      </c>
      <c r="S31" t="e">
        <v>#N/A</v>
      </c>
      <c r="T31" t="e">
        <v>#N/A</v>
      </c>
    </row>
    <row r="32" spans="1:20" x14ac:dyDescent="0.2">
      <c r="A32">
        <v>750961820</v>
      </c>
      <c r="B32" t="s">
        <v>176</v>
      </c>
      <c r="C32" t="s">
        <v>177</v>
      </c>
      <c r="D32">
        <v>8400</v>
      </c>
      <c r="E32">
        <v>80002</v>
      </c>
      <c r="G32" t="s">
        <v>178</v>
      </c>
      <c r="H32" t="s">
        <v>22</v>
      </c>
      <c r="I32" t="s">
        <v>22</v>
      </c>
      <c r="K32" t="s">
        <v>179</v>
      </c>
      <c r="L32" t="s">
        <v>22</v>
      </c>
      <c r="M32" t="s">
        <v>22</v>
      </c>
      <c r="N32" t="s">
        <v>180</v>
      </c>
      <c r="O32" t="s">
        <v>31</v>
      </c>
      <c r="P32" t="s">
        <v>51</v>
      </c>
      <c r="Q32">
        <v>0</v>
      </c>
      <c r="R32" t="s">
        <v>25</v>
      </c>
      <c r="S32" t="s">
        <v>3285</v>
      </c>
      <c r="T32" t="s">
        <v>3285</v>
      </c>
    </row>
    <row r="33" spans="1:20" x14ac:dyDescent="0.2">
      <c r="A33">
        <v>750434909</v>
      </c>
      <c r="B33" t="s">
        <v>181</v>
      </c>
      <c r="C33" t="s">
        <v>182</v>
      </c>
      <c r="D33">
        <v>1001</v>
      </c>
      <c r="G33" t="s">
        <v>183</v>
      </c>
      <c r="H33" t="s">
        <v>36</v>
      </c>
      <c r="I33" t="s">
        <v>36</v>
      </c>
      <c r="K33" t="s">
        <v>184</v>
      </c>
      <c r="L33" t="s">
        <v>133</v>
      </c>
      <c r="M33" t="s">
        <v>133</v>
      </c>
      <c r="N33" t="s">
        <v>185</v>
      </c>
      <c r="O33" t="s">
        <v>31</v>
      </c>
      <c r="P33" t="s">
        <v>51</v>
      </c>
      <c r="Q33">
        <v>0</v>
      </c>
      <c r="R33" t="s">
        <v>25</v>
      </c>
      <c r="S33" t="s">
        <v>3285</v>
      </c>
      <c r="T33" t="s">
        <v>3285</v>
      </c>
    </row>
    <row r="34" spans="1:20" x14ac:dyDescent="0.2">
      <c r="A34">
        <v>750394788</v>
      </c>
      <c r="B34" t="s">
        <v>186</v>
      </c>
      <c r="C34" t="s">
        <v>187</v>
      </c>
      <c r="D34">
        <v>8100</v>
      </c>
      <c r="E34">
        <v>50007</v>
      </c>
      <c r="G34" t="s">
        <v>188</v>
      </c>
      <c r="H34" t="s">
        <v>66</v>
      </c>
      <c r="I34" t="s">
        <v>66</v>
      </c>
      <c r="K34" t="s">
        <v>189</v>
      </c>
      <c r="L34" t="s">
        <v>49</v>
      </c>
      <c r="M34" t="s">
        <v>49</v>
      </c>
      <c r="N34" t="s">
        <v>190</v>
      </c>
      <c r="O34" t="s">
        <v>23</v>
      </c>
      <c r="P34" t="s">
        <v>32</v>
      </c>
      <c r="Q34">
        <v>0</v>
      </c>
      <c r="R34" t="s">
        <v>25</v>
      </c>
      <c r="S34" t="s">
        <v>3285</v>
      </c>
      <c r="T34" t="s">
        <v>3285</v>
      </c>
    </row>
    <row r="35" spans="1:20" x14ac:dyDescent="0.2">
      <c r="A35">
        <v>710001593</v>
      </c>
      <c r="B35" t="s">
        <v>191</v>
      </c>
      <c r="C35" t="s">
        <v>192</v>
      </c>
      <c r="D35">
        <v>7900</v>
      </c>
      <c r="E35">
        <v>1001</v>
      </c>
      <c r="G35" t="s">
        <v>193</v>
      </c>
      <c r="H35" t="s">
        <v>133</v>
      </c>
      <c r="I35" t="s">
        <v>133</v>
      </c>
      <c r="K35" t="s">
        <v>193</v>
      </c>
      <c r="L35" t="s">
        <v>133</v>
      </c>
      <c r="M35" t="s">
        <v>133</v>
      </c>
      <c r="N35" t="s">
        <v>194</v>
      </c>
      <c r="O35" t="s">
        <v>31</v>
      </c>
      <c r="P35">
        <v>0</v>
      </c>
      <c r="Q35">
        <v>30</v>
      </c>
      <c r="R35" t="s">
        <v>152</v>
      </c>
      <c r="S35" t="s">
        <v>3287</v>
      </c>
      <c r="T35" t="s">
        <v>3287</v>
      </c>
    </row>
    <row r="36" spans="1:20" x14ac:dyDescent="0.2">
      <c r="A36">
        <v>380002624</v>
      </c>
      <c r="B36" t="s">
        <v>40</v>
      </c>
      <c r="C36" t="s">
        <v>195</v>
      </c>
      <c r="D36">
        <v>1001</v>
      </c>
      <c r="G36" t="s">
        <v>196</v>
      </c>
      <c r="H36" t="s">
        <v>36</v>
      </c>
      <c r="I36" t="s">
        <v>36</v>
      </c>
      <c r="K36" t="s">
        <v>197</v>
      </c>
      <c r="L36" t="s">
        <v>36</v>
      </c>
      <c r="M36" t="s">
        <v>36</v>
      </c>
      <c r="N36" t="s">
        <v>198</v>
      </c>
      <c r="O36" t="s">
        <v>31</v>
      </c>
      <c r="P36" t="s">
        <v>103</v>
      </c>
      <c r="Q36">
        <v>0</v>
      </c>
      <c r="R36" t="s">
        <v>25</v>
      </c>
      <c r="S36" t="s">
        <v>3285</v>
      </c>
      <c r="T36" t="s">
        <v>3285</v>
      </c>
    </row>
    <row r="37" spans="1:20" x14ac:dyDescent="0.2">
      <c r="A37">
        <v>750769754</v>
      </c>
      <c r="B37" t="s">
        <v>199</v>
      </c>
      <c r="C37" t="s">
        <v>200</v>
      </c>
      <c r="D37">
        <v>8100</v>
      </c>
      <c r="E37">
        <v>50001</v>
      </c>
      <c r="G37" t="s">
        <v>86</v>
      </c>
      <c r="H37" t="s">
        <v>81</v>
      </c>
      <c r="I37" t="s">
        <v>81</v>
      </c>
      <c r="K37" t="s">
        <v>87</v>
      </c>
      <c r="L37" t="s">
        <v>88</v>
      </c>
      <c r="M37" t="s">
        <v>88</v>
      </c>
      <c r="N37" t="s">
        <v>201</v>
      </c>
      <c r="O37" t="s">
        <v>31</v>
      </c>
      <c r="P37" t="s">
        <v>24</v>
      </c>
      <c r="Q37">
        <v>0</v>
      </c>
      <c r="R37" t="s">
        <v>25</v>
      </c>
      <c r="S37" t="s">
        <v>3286</v>
      </c>
      <c r="T37" t="s">
        <v>3286</v>
      </c>
    </row>
    <row r="38" spans="1:20" x14ac:dyDescent="0.2">
      <c r="A38">
        <v>750810662</v>
      </c>
      <c r="B38" t="s">
        <v>202</v>
      </c>
      <c r="C38" t="s">
        <v>203</v>
      </c>
      <c r="D38">
        <v>8101</v>
      </c>
      <c r="E38">
        <v>1</v>
      </c>
      <c r="G38" t="s">
        <v>204</v>
      </c>
      <c r="H38" t="s">
        <v>22</v>
      </c>
      <c r="I38" t="s">
        <v>22</v>
      </c>
      <c r="K38" t="s">
        <v>163</v>
      </c>
      <c r="L38" t="s">
        <v>174</v>
      </c>
      <c r="M38" t="s">
        <v>174</v>
      </c>
      <c r="N38" t="s">
        <v>205</v>
      </c>
      <c r="O38" t="s">
        <v>31</v>
      </c>
      <c r="P38" t="s">
        <v>24</v>
      </c>
      <c r="Q38">
        <v>0</v>
      </c>
      <c r="R38" t="s">
        <v>25</v>
      </c>
      <c r="S38" t="s">
        <v>3285</v>
      </c>
      <c r="T38" t="s">
        <v>3285</v>
      </c>
    </row>
    <row r="39" spans="1:20" x14ac:dyDescent="0.2">
      <c r="A39">
        <v>750844249</v>
      </c>
      <c r="B39" t="s">
        <v>206</v>
      </c>
      <c r="C39" t="s">
        <v>70</v>
      </c>
      <c r="D39">
        <v>8200</v>
      </c>
      <c r="E39">
        <v>60002</v>
      </c>
      <c r="G39" t="s">
        <v>207</v>
      </c>
      <c r="H39" t="s">
        <v>22</v>
      </c>
      <c r="I39" t="s">
        <v>22</v>
      </c>
      <c r="K39" t="s">
        <v>208</v>
      </c>
      <c r="L39" t="s">
        <v>20</v>
      </c>
      <c r="M39" t="s">
        <v>20</v>
      </c>
      <c r="N39" t="s">
        <v>209</v>
      </c>
      <c r="O39" t="s">
        <v>31</v>
      </c>
      <c r="P39" t="s">
        <v>51</v>
      </c>
      <c r="Q39">
        <v>0</v>
      </c>
      <c r="R39" t="s">
        <v>25</v>
      </c>
      <c r="S39" t="s">
        <v>3285</v>
      </c>
      <c r="T39" t="s">
        <v>3285</v>
      </c>
    </row>
    <row r="40" spans="1:20" x14ac:dyDescent="0.2">
      <c r="A40">
        <v>750205147</v>
      </c>
      <c r="B40" t="s">
        <v>210</v>
      </c>
      <c r="C40" t="s">
        <v>211</v>
      </c>
      <c r="D40">
        <v>8400</v>
      </c>
      <c r="E40">
        <v>80002</v>
      </c>
      <c r="G40" t="s">
        <v>212</v>
      </c>
      <c r="H40" t="s">
        <v>81</v>
      </c>
      <c r="I40" t="s">
        <v>81</v>
      </c>
      <c r="K40" t="s">
        <v>213</v>
      </c>
      <c r="L40" t="s">
        <v>20</v>
      </c>
      <c r="M40" t="s">
        <v>20</v>
      </c>
      <c r="N40" t="s">
        <v>214</v>
      </c>
      <c r="O40" t="s">
        <v>23</v>
      </c>
      <c r="P40">
        <v>0</v>
      </c>
      <c r="Q40">
        <v>13</v>
      </c>
      <c r="R40" t="s">
        <v>152</v>
      </c>
      <c r="S40" t="s">
        <v>3287</v>
      </c>
      <c r="T40" t="s">
        <v>3287</v>
      </c>
    </row>
    <row r="41" spans="1:20" x14ac:dyDescent="0.2">
      <c r="A41">
        <v>750854232</v>
      </c>
      <c r="B41" t="s">
        <v>215</v>
      </c>
      <c r="C41" t="s">
        <v>216</v>
      </c>
      <c r="D41">
        <v>8400</v>
      </c>
      <c r="E41">
        <v>80002</v>
      </c>
      <c r="G41" t="s">
        <v>217</v>
      </c>
      <c r="H41" t="s">
        <v>22</v>
      </c>
      <c r="I41" t="s">
        <v>22</v>
      </c>
      <c r="K41" t="s">
        <v>218</v>
      </c>
      <c r="L41" t="s">
        <v>66</v>
      </c>
      <c r="M41" t="s">
        <v>66</v>
      </c>
      <c r="N41" t="s">
        <v>219</v>
      </c>
      <c r="O41" t="s">
        <v>23</v>
      </c>
      <c r="P41" t="s">
        <v>103</v>
      </c>
      <c r="Q41">
        <v>0</v>
      </c>
      <c r="R41" t="s">
        <v>25</v>
      </c>
      <c r="S41" t="s">
        <v>3285</v>
      </c>
      <c r="T41" t="s">
        <v>3285</v>
      </c>
    </row>
    <row r="42" spans="1:20" x14ac:dyDescent="0.2">
      <c r="A42">
        <v>530013472</v>
      </c>
      <c r="B42" t="s">
        <v>220</v>
      </c>
      <c r="C42" t="s">
        <v>221</v>
      </c>
      <c r="D42" t="s">
        <v>222</v>
      </c>
      <c r="G42" t="s">
        <v>223</v>
      </c>
      <c r="H42" t="s">
        <v>133</v>
      </c>
      <c r="I42" t="s">
        <v>133</v>
      </c>
      <c r="K42" t="s">
        <v>223</v>
      </c>
      <c r="L42" t="s">
        <v>133</v>
      </c>
      <c r="M42" t="s">
        <v>133</v>
      </c>
      <c r="N42" t="s">
        <v>224</v>
      </c>
      <c r="O42" t="s">
        <v>31</v>
      </c>
      <c r="P42" t="s">
        <v>32</v>
      </c>
      <c r="Q42">
        <v>0</v>
      </c>
      <c r="R42" t="s">
        <v>25</v>
      </c>
      <c r="S42" t="s">
        <v>3285</v>
      </c>
      <c r="T42" t="s">
        <v>3285</v>
      </c>
    </row>
    <row r="43" spans="1:20" x14ac:dyDescent="0.2">
      <c r="A43">
        <v>750945880</v>
      </c>
      <c r="B43" t="s">
        <v>225</v>
      </c>
      <c r="C43" t="s">
        <v>226</v>
      </c>
      <c r="D43" t="s">
        <v>227</v>
      </c>
      <c r="E43" t="s">
        <v>228</v>
      </c>
      <c r="G43" t="s">
        <v>229</v>
      </c>
      <c r="H43" t="s">
        <v>36</v>
      </c>
      <c r="I43" t="s">
        <v>36</v>
      </c>
      <c r="K43" t="s">
        <v>229</v>
      </c>
      <c r="L43" t="s">
        <v>36</v>
      </c>
      <c r="M43" t="s">
        <v>36</v>
      </c>
      <c r="N43" t="s">
        <v>230</v>
      </c>
      <c r="O43" t="s">
        <v>23</v>
      </c>
      <c r="P43" t="s">
        <v>62</v>
      </c>
      <c r="Q43">
        <v>0</v>
      </c>
      <c r="R43" t="s">
        <v>25</v>
      </c>
      <c r="S43" t="e">
        <v>#N/A</v>
      </c>
      <c r="T43" t="e">
        <v>#N/A</v>
      </c>
    </row>
    <row r="44" spans="1:20" x14ac:dyDescent="0.2">
      <c r="A44">
        <v>750910654</v>
      </c>
      <c r="B44" t="s">
        <v>231</v>
      </c>
      <c r="C44" t="s">
        <v>232</v>
      </c>
      <c r="D44" t="s">
        <v>227</v>
      </c>
      <c r="E44" t="s">
        <v>233</v>
      </c>
      <c r="G44" t="s">
        <v>234</v>
      </c>
      <c r="H44" t="s">
        <v>49</v>
      </c>
      <c r="I44" t="s">
        <v>49</v>
      </c>
      <c r="K44" t="s">
        <v>235</v>
      </c>
      <c r="L44" t="s">
        <v>49</v>
      </c>
      <c r="M44" t="s">
        <v>49</v>
      </c>
      <c r="N44" t="s">
        <v>236</v>
      </c>
      <c r="O44" t="s">
        <v>23</v>
      </c>
      <c r="P44" t="s">
        <v>103</v>
      </c>
      <c r="Q44">
        <v>0</v>
      </c>
      <c r="R44" t="s">
        <v>25</v>
      </c>
      <c r="S44" t="s">
        <v>3285</v>
      </c>
      <c r="T44" t="s">
        <v>3285</v>
      </c>
    </row>
    <row r="45" spans="1:20" x14ac:dyDescent="0.2">
      <c r="A45">
        <v>750964352</v>
      </c>
      <c r="B45" t="s">
        <v>237</v>
      </c>
      <c r="C45" t="s">
        <v>75</v>
      </c>
      <c r="D45" t="s">
        <v>227</v>
      </c>
      <c r="E45" t="s">
        <v>228</v>
      </c>
      <c r="G45" t="s">
        <v>238</v>
      </c>
      <c r="H45" t="s">
        <v>36</v>
      </c>
      <c r="I45" t="s">
        <v>36</v>
      </c>
      <c r="K45" t="s">
        <v>238</v>
      </c>
      <c r="L45" t="s">
        <v>36</v>
      </c>
      <c r="M45" t="s">
        <v>36</v>
      </c>
      <c r="N45" t="s">
        <v>239</v>
      </c>
      <c r="O45" t="s">
        <v>31</v>
      </c>
      <c r="P45" t="s">
        <v>62</v>
      </c>
      <c r="Q45">
        <v>0</v>
      </c>
      <c r="R45" t="s">
        <v>25</v>
      </c>
      <c r="S45" t="e">
        <v>#N/A</v>
      </c>
      <c r="T45" t="e">
        <v>#N/A</v>
      </c>
    </row>
    <row r="46" spans="1:20" x14ac:dyDescent="0.2">
      <c r="A46">
        <v>750965424</v>
      </c>
      <c r="B46" t="s">
        <v>240</v>
      </c>
      <c r="C46" t="s">
        <v>241</v>
      </c>
      <c r="D46" t="s">
        <v>227</v>
      </c>
      <c r="E46" t="s">
        <v>228</v>
      </c>
      <c r="G46" t="s">
        <v>242</v>
      </c>
      <c r="H46" t="s">
        <v>36</v>
      </c>
      <c r="I46" t="s">
        <v>36</v>
      </c>
      <c r="K46" t="s">
        <v>242</v>
      </c>
      <c r="L46" t="s">
        <v>36</v>
      </c>
      <c r="M46" t="s">
        <v>36</v>
      </c>
      <c r="N46" t="s">
        <v>243</v>
      </c>
      <c r="O46" t="s">
        <v>31</v>
      </c>
      <c r="P46" t="s">
        <v>103</v>
      </c>
      <c r="Q46">
        <v>0</v>
      </c>
      <c r="R46" t="s">
        <v>25</v>
      </c>
      <c r="S46" t="e">
        <v>#N/A</v>
      </c>
      <c r="T46" t="e">
        <v>#N/A</v>
      </c>
    </row>
    <row r="47" spans="1:20" x14ac:dyDescent="0.2">
      <c r="A47">
        <v>750965048</v>
      </c>
      <c r="B47" t="s">
        <v>244</v>
      </c>
      <c r="C47" t="s">
        <v>245</v>
      </c>
      <c r="D47" t="s">
        <v>227</v>
      </c>
      <c r="E47" t="s">
        <v>228</v>
      </c>
      <c r="G47" t="s">
        <v>246</v>
      </c>
      <c r="H47" t="s">
        <v>38</v>
      </c>
      <c r="I47" t="s">
        <v>38</v>
      </c>
      <c r="K47" t="s">
        <v>247</v>
      </c>
      <c r="L47" t="s">
        <v>38</v>
      </c>
      <c r="M47" t="s">
        <v>38</v>
      </c>
      <c r="N47" t="s">
        <v>248</v>
      </c>
      <c r="O47" t="s">
        <v>23</v>
      </c>
      <c r="P47" t="s">
        <v>103</v>
      </c>
      <c r="Q47">
        <v>0</v>
      </c>
      <c r="R47" t="s">
        <v>25</v>
      </c>
      <c r="S47" t="e">
        <v>#N/A</v>
      </c>
      <c r="T47" t="e">
        <v>#N/A</v>
      </c>
    </row>
    <row r="48" spans="1:20" x14ac:dyDescent="0.2">
      <c r="A48">
        <v>750909137</v>
      </c>
      <c r="B48" t="s">
        <v>249</v>
      </c>
      <c r="C48" t="s">
        <v>250</v>
      </c>
      <c r="D48" t="s">
        <v>227</v>
      </c>
      <c r="E48" t="s">
        <v>228</v>
      </c>
      <c r="G48" t="s">
        <v>251</v>
      </c>
      <c r="H48" t="s">
        <v>36</v>
      </c>
      <c r="I48" t="s">
        <v>36</v>
      </c>
      <c r="K48" t="s">
        <v>252</v>
      </c>
      <c r="L48" t="s">
        <v>36</v>
      </c>
      <c r="M48" t="s">
        <v>36</v>
      </c>
      <c r="N48" t="s">
        <v>253</v>
      </c>
      <c r="O48" t="s">
        <v>31</v>
      </c>
      <c r="P48" t="s">
        <v>103</v>
      </c>
      <c r="Q48">
        <v>0</v>
      </c>
      <c r="R48" t="s">
        <v>25</v>
      </c>
      <c r="S48" t="e">
        <v>#N/A</v>
      </c>
      <c r="T48" t="e">
        <v>#N/A</v>
      </c>
    </row>
    <row r="49" spans="1:20" x14ac:dyDescent="0.2">
      <c r="A49">
        <v>750775273</v>
      </c>
      <c r="B49" t="s">
        <v>254</v>
      </c>
      <c r="C49" t="s">
        <v>255</v>
      </c>
      <c r="D49" t="s">
        <v>227</v>
      </c>
      <c r="E49" t="s">
        <v>228</v>
      </c>
      <c r="G49" t="s">
        <v>256</v>
      </c>
      <c r="H49" t="s">
        <v>38</v>
      </c>
      <c r="I49" t="s">
        <v>38</v>
      </c>
      <c r="K49" t="s">
        <v>257</v>
      </c>
      <c r="L49" t="s">
        <v>49</v>
      </c>
      <c r="M49" t="s">
        <v>49</v>
      </c>
      <c r="N49" t="s">
        <v>258</v>
      </c>
      <c r="O49" t="s">
        <v>31</v>
      </c>
      <c r="P49" t="s">
        <v>103</v>
      </c>
      <c r="Q49">
        <v>0</v>
      </c>
      <c r="R49" t="s">
        <v>25</v>
      </c>
      <c r="S49" t="s">
        <v>3285</v>
      </c>
      <c r="T49" t="s">
        <v>3285</v>
      </c>
    </row>
    <row r="50" spans="1:20" x14ac:dyDescent="0.2">
      <c r="A50">
        <v>750960642</v>
      </c>
      <c r="B50" t="s">
        <v>259</v>
      </c>
      <c r="C50" t="s">
        <v>260</v>
      </c>
      <c r="D50" t="s">
        <v>227</v>
      </c>
      <c r="E50" t="s">
        <v>228</v>
      </c>
      <c r="G50" t="s">
        <v>261</v>
      </c>
      <c r="H50" t="s">
        <v>36</v>
      </c>
      <c r="I50" t="s">
        <v>36</v>
      </c>
      <c r="K50" t="s">
        <v>261</v>
      </c>
      <c r="L50" t="s">
        <v>36</v>
      </c>
      <c r="M50" t="s">
        <v>36</v>
      </c>
      <c r="N50" t="s">
        <v>262</v>
      </c>
      <c r="O50" t="s">
        <v>23</v>
      </c>
      <c r="P50" t="s">
        <v>103</v>
      </c>
      <c r="Q50">
        <v>0</v>
      </c>
      <c r="R50" t="s">
        <v>25</v>
      </c>
      <c r="S50" t="e">
        <v>#N/A</v>
      </c>
      <c r="T50" t="e">
        <v>#N/A</v>
      </c>
    </row>
    <row r="51" spans="1:20" x14ac:dyDescent="0.2">
      <c r="A51">
        <v>750966001</v>
      </c>
      <c r="B51" t="s">
        <v>128</v>
      </c>
      <c r="C51" t="s">
        <v>263</v>
      </c>
      <c r="D51" t="s">
        <v>227</v>
      </c>
      <c r="E51" t="s">
        <v>228</v>
      </c>
      <c r="G51" t="s">
        <v>264</v>
      </c>
      <c r="H51" t="s">
        <v>265</v>
      </c>
      <c r="I51" t="s">
        <v>265</v>
      </c>
      <c r="K51" t="s">
        <v>264</v>
      </c>
      <c r="L51" t="s">
        <v>265</v>
      </c>
      <c r="M51" t="s">
        <v>265</v>
      </c>
      <c r="N51" t="s">
        <v>266</v>
      </c>
      <c r="O51" t="s">
        <v>31</v>
      </c>
      <c r="P51" t="s">
        <v>103</v>
      </c>
      <c r="Q51">
        <v>0</v>
      </c>
      <c r="R51" t="s">
        <v>25</v>
      </c>
      <c r="S51" t="e">
        <v>#N/A</v>
      </c>
      <c r="T51" t="e">
        <v>#N/A</v>
      </c>
    </row>
    <row r="52" spans="1:20" x14ac:dyDescent="0.2">
      <c r="A52">
        <v>750748113</v>
      </c>
      <c r="B52" t="s">
        <v>267</v>
      </c>
      <c r="C52" t="s">
        <v>268</v>
      </c>
      <c r="D52" t="s">
        <v>227</v>
      </c>
      <c r="E52" t="s">
        <v>228</v>
      </c>
      <c r="G52" t="s">
        <v>269</v>
      </c>
      <c r="H52" t="s">
        <v>36</v>
      </c>
      <c r="I52" t="s">
        <v>36</v>
      </c>
      <c r="K52" t="s">
        <v>270</v>
      </c>
      <c r="L52" t="s">
        <v>38</v>
      </c>
      <c r="M52" t="s">
        <v>38</v>
      </c>
      <c r="N52" t="s">
        <v>271</v>
      </c>
      <c r="O52" t="s">
        <v>31</v>
      </c>
      <c r="P52" t="s">
        <v>103</v>
      </c>
      <c r="Q52">
        <v>0</v>
      </c>
      <c r="R52" t="s">
        <v>25</v>
      </c>
      <c r="S52" t="s">
        <v>3285</v>
      </c>
      <c r="T52" t="s">
        <v>3285</v>
      </c>
    </row>
    <row r="53" spans="1:20" x14ac:dyDescent="0.2">
      <c r="A53">
        <v>750516173</v>
      </c>
      <c r="B53" t="s">
        <v>272</v>
      </c>
      <c r="C53" t="s">
        <v>273</v>
      </c>
      <c r="D53" t="s">
        <v>222</v>
      </c>
      <c r="G53" t="s">
        <v>274</v>
      </c>
      <c r="H53" t="s">
        <v>22</v>
      </c>
      <c r="I53" t="s">
        <v>22</v>
      </c>
      <c r="K53" t="s">
        <v>275</v>
      </c>
      <c r="L53" t="s">
        <v>81</v>
      </c>
      <c r="M53" t="s">
        <v>81</v>
      </c>
      <c r="N53" t="s">
        <v>276</v>
      </c>
      <c r="O53" t="s">
        <v>31</v>
      </c>
      <c r="P53" t="s">
        <v>103</v>
      </c>
      <c r="Q53">
        <v>0</v>
      </c>
      <c r="R53" t="s">
        <v>25</v>
      </c>
      <c r="S53" t="s">
        <v>3285</v>
      </c>
      <c r="T53" t="s">
        <v>3285</v>
      </c>
    </row>
    <row r="54" spans="1:20" x14ac:dyDescent="0.2">
      <c r="A54">
        <v>750418373</v>
      </c>
      <c r="B54" t="s">
        <v>272</v>
      </c>
      <c r="C54" t="s">
        <v>273</v>
      </c>
      <c r="D54" t="s">
        <v>222</v>
      </c>
      <c r="F54" t="s">
        <v>277</v>
      </c>
      <c r="G54" t="s">
        <v>278</v>
      </c>
      <c r="H54" t="s">
        <v>81</v>
      </c>
      <c r="I54" t="s">
        <v>81</v>
      </c>
      <c r="J54" t="s">
        <v>277</v>
      </c>
      <c r="K54" t="s">
        <v>279</v>
      </c>
      <c r="L54" t="s">
        <v>66</v>
      </c>
      <c r="M54" t="s">
        <v>66</v>
      </c>
      <c r="N54" t="s">
        <v>277</v>
      </c>
      <c r="O54" t="s">
        <v>31</v>
      </c>
      <c r="P54" t="s">
        <v>103</v>
      </c>
      <c r="Q54">
        <v>0</v>
      </c>
      <c r="R54" t="s">
        <v>25</v>
      </c>
      <c r="S54" t="s">
        <v>3285</v>
      </c>
      <c r="T54" t="s">
        <v>3285</v>
      </c>
    </row>
    <row r="55" spans="1:20" x14ac:dyDescent="0.2">
      <c r="A55">
        <v>750441945</v>
      </c>
      <c r="B55" t="s">
        <v>280</v>
      </c>
      <c r="C55" t="s">
        <v>281</v>
      </c>
      <c r="D55">
        <v>8100</v>
      </c>
      <c r="E55">
        <v>50001</v>
      </c>
      <c r="F55" t="s">
        <v>282</v>
      </c>
      <c r="G55" s="3">
        <v>44022</v>
      </c>
      <c r="H55" t="s">
        <v>164</v>
      </c>
      <c r="I55" t="s">
        <v>164</v>
      </c>
      <c r="J55" t="s">
        <v>283</v>
      </c>
      <c r="K55" s="3">
        <v>45083</v>
      </c>
      <c r="L55" t="s">
        <v>164</v>
      </c>
      <c r="M55" t="s">
        <v>164</v>
      </c>
      <c r="N55" t="s">
        <v>284</v>
      </c>
      <c r="O55" t="s">
        <v>31</v>
      </c>
      <c r="P55" t="s">
        <v>32</v>
      </c>
      <c r="Q55">
        <v>0</v>
      </c>
      <c r="R55" t="s">
        <v>25</v>
      </c>
      <c r="S55" t="s">
        <v>3285</v>
      </c>
      <c r="T55" t="s">
        <v>3285</v>
      </c>
    </row>
    <row r="56" spans="1:20" x14ac:dyDescent="0.2">
      <c r="A56">
        <v>750217928</v>
      </c>
      <c r="B56" t="s">
        <v>285</v>
      </c>
      <c r="C56" t="s">
        <v>286</v>
      </c>
      <c r="D56">
        <v>8100</v>
      </c>
      <c r="E56">
        <v>50001</v>
      </c>
      <c r="F56" t="s">
        <v>287</v>
      </c>
      <c r="G56" s="3">
        <v>43956</v>
      </c>
      <c r="H56" t="s">
        <v>117</v>
      </c>
      <c r="I56" t="s">
        <v>117</v>
      </c>
      <c r="J56" t="s">
        <v>288</v>
      </c>
      <c r="K56" s="3">
        <v>45041</v>
      </c>
      <c r="L56" t="s">
        <v>30</v>
      </c>
      <c r="M56" t="s">
        <v>30</v>
      </c>
      <c r="N56" t="s">
        <v>289</v>
      </c>
      <c r="O56" t="s">
        <v>31</v>
      </c>
      <c r="P56" t="s">
        <v>32</v>
      </c>
      <c r="Q56">
        <v>0</v>
      </c>
      <c r="R56" t="s">
        <v>25</v>
      </c>
      <c r="S56" t="s">
        <v>3285</v>
      </c>
      <c r="T56" t="s">
        <v>3285</v>
      </c>
    </row>
    <row r="57" spans="1:20" x14ac:dyDescent="0.2">
      <c r="A57">
        <v>750382531</v>
      </c>
      <c r="B57" t="s">
        <v>290</v>
      </c>
      <c r="C57" t="s">
        <v>291</v>
      </c>
      <c r="D57">
        <v>8400</v>
      </c>
      <c r="E57">
        <v>80001</v>
      </c>
      <c r="F57" t="s">
        <v>292</v>
      </c>
      <c r="G57" s="3">
        <v>44085</v>
      </c>
      <c r="H57" t="s">
        <v>22</v>
      </c>
      <c r="I57" t="s">
        <v>22</v>
      </c>
      <c r="J57" t="s">
        <v>292</v>
      </c>
      <c r="K57" s="3">
        <v>45071</v>
      </c>
      <c r="L57" t="s">
        <v>36</v>
      </c>
      <c r="M57" t="s">
        <v>36</v>
      </c>
      <c r="N57" t="s">
        <v>293</v>
      </c>
      <c r="O57" t="s">
        <v>31</v>
      </c>
      <c r="P57" t="s">
        <v>32</v>
      </c>
      <c r="Q57">
        <v>0</v>
      </c>
      <c r="R57" t="s">
        <v>25</v>
      </c>
      <c r="S57" t="s">
        <v>3285</v>
      </c>
      <c r="T57" t="s">
        <v>3285</v>
      </c>
    </row>
    <row r="58" spans="1:20" x14ac:dyDescent="0.2">
      <c r="A58">
        <v>750709392</v>
      </c>
      <c r="B58" t="s">
        <v>294</v>
      </c>
      <c r="C58" t="s">
        <v>295</v>
      </c>
      <c r="D58">
        <v>8400</v>
      </c>
      <c r="E58">
        <v>80001</v>
      </c>
      <c r="F58" t="s">
        <v>296</v>
      </c>
      <c r="G58" s="3">
        <v>43931</v>
      </c>
      <c r="H58" t="s">
        <v>174</v>
      </c>
      <c r="I58" t="s">
        <v>174</v>
      </c>
      <c r="J58" t="s">
        <v>297</v>
      </c>
      <c r="K58" s="3">
        <v>44971</v>
      </c>
      <c r="L58" t="s">
        <v>30</v>
      </c>
      <c r="M58" t="s">
        <v>30</v>
      </c>
      <c r="S58" t="e">
        <v>#N/A</v>
      </c>
      <c r="T58" t="e">
        <v>#N/A</v>
      </c>
    </row>
    <row r="59" spans="1:20" x14ac:dyDescent="0.2">
      <c r="A59">
        <v>730019503</v>
      </c>
      <c r="B59" t="s">
        <v>298</v>
      </c>
      <c r="C59" t="s">
        <v>299</v>
      </c>
      <c r="D59">
        <v>8100</v>
      </c>
      <c r="E59">
        <v>50001</v>
      </c>
      <c r="F59" t="s">
        <v>300</v>
      </c>
      <c r="G59" s="3">
        <v>44067</v>
      </c>
      <c r="H59" t="s">
        <v>164</v>
      </c>
      <c r="I59" t="s">
        <v>164</v>
      </c>
      <c r="J59" t="s">
        <v>301</v>
      </c>
      <c r="K59" s="3">
        <v>45202</v>
      </c>
      <c r="L59" t="s">
        <v>133</v>
      </c>
      <c r="M59" t="s">
        <v>133</v>
      </c>
      <c r="N59" t="s">
        <v>300</v>
      </c>
      <c r="O59" t="s">
        <v>31</v>
      </c>
      <c r="P59" t="s">
        <v>32</v>
      </c>
      <c r="Q59">
        <v>0</v>
      </c>
      <c r="R59" t="s">
        <v>25</v>
      </c>
      <c r="S59" t="s">
        <v>3285</v>
      </c>
      <c r="T59" t="s">
        <v>3285</v>
      </c>
    </row>
    <row r="60" spans="1:20" x14ac:dyDescent="0.2">
      <c r="A60">
        <v>750933449</v>
      </c>
      <c r="B60" t="s">
        <v>302</v>
      </c>
      <c r="C60" t="s">
        <v>303</v>
      </c>
      <c r="D60">
        <v>8400</v>
      </c>
      <c r="E60">
        <v>80004</v>
      </c>
      <c r="F60" t="s">
        <v>304</v>
      </c>
      <c r="G60" s="3">
        <v>44563</v>
      </c>
      <c r="H60" t="s">
        <v>164</v>
      </c>
      <c r="I60" t="s">
        <v>164</v>
      </c>
      <c r="J60" t="s">
        <v>304</v>
      </c>
      <c r="K60" s="3">
        <v>44563</v>
      </c>
      <c r="L60" t="s">
        <v>164</v>
      </c>
      <c r="M60" t="s">
        <v>164</v>
      </c>
      <c r="Q60">
        <v>0</v>
      </c>
      <c r="R60" t="s">
        <v>25</v>
      </c>
      <c r="S60" t="s">
        <v>3285</v>
      </c>
      <c r="T60" t="s">
        <v>3285</v>
      </c>
    </row>
    <row r="61" spans="1:20" x14ac:dyDescent="0.2">
      <c r="A61">
        <v>750853132</v>
      </c>
      <c r="B61" t="s">
        <v>305</v>
      </c>
      <c r="C61" t="s">
        <v>306</v>
      </c>
      <c r="D61">
        <v>7100</v>
      </c>
      <c r="E61">
        <v>10005</v>
      </c>
      <c r="F61" t="s">
        <v>307</v>
      </c>
      <c r="G61" s="3">
        <v>44592</v>
      </c>
      <c r="H61" t="s">
        <v>117</v>
      </c>
      <c r="I61" t="s">
        <v>117</v>
      </c>
      <c r="J61" t="s">
        <v>307</v>
      </c>
      <c r="K61" s="3">
        <v>44592</v>
      </c>
      <c r="L61" t="s">
        <v>117</v>
      </c>
      <c r="M61" t="s">
        <v>117</v>
      </c>
      <c r="N61" t="s">
        <v>308</v>
      </c>
      <c r="O61" t="s">
        <v>31</v>
      </c>
      <c r="P61" t="s">
        <v>32</v>
      </c>
      <c r="Q61">
        <v>0</v>
      </c>
      <c r="R61" t="s">
        <v>25</v>
      </c>
      <c r="S61" t="s">
        <v>3285</v>
      </c>
      <c r="T61" t="s">
        <v>3285</v>
      </c>
    </row>
    <row r="62" spans="1:20" x14ac:dyDescent="0.2">
      <c r="A62">
        <v>390001766</v>
      </c>
      <c r="B62" t="s">
        <v>309</v>
      </c>
      <c r="C62" t="s">
        <v>182</v>
      </c>
      <c r="D62">
        <v>8200</v>
      </c>
      <c r="E62">
        <v>60002</v>
      </c>
      <c r="F62" t="s">
        <v>310</v>
      </c>
      <c r="G62" s="3">
        <v>43972</v>
      </c>
      <c r="H62" t="s">
        <v>133</v>
      </c>
      <c r="I62" t="s">
        <v>133</v>
      </c>
      <c r="J62" t="s">
        <v>311</v>
      </c>
      <c r="K62" s="3">
        <v>44790</v>
      </c>
      <c r="L62" t="s">
        <v>133</v>
      </c>
      <c r="M62" t="s">
        <v>133</v>
      </c>
      <c r="N62" t="s">
        <v>311</v>
      </c>
      <c r="O62" t="s">
        <v>31</v>
      </c>
      <c r="P62" t="s">
        <v>24</v>
      </c>
      <c r="Q62">
        <v>0</v>
      </c>
      <c r="R62" t="s">
        <v>25</v>
      </c>
      <c r="S62" t="s">
        <v>3285</v>
      </c>
      <c r="T62" t="s">
        <v>3285</v>
      </c>
    </row>
    <row r="63" spans="1:20" x14ac:dyDescent="0.2">
      <c r="A63">
        <v>730014125</v>
      </c>
      <c r="B63" t="s">
        <v>312</v>
      </c>
      <c r="C63" t="s">
        <v>313</v>
      </c>
      <c r="D63">
        <v>8100</v>
      </c>
      <c r="E63">
        <v>50001</v>
      </c>
      <c r="F63" t="s">
        <v>314</v>
      </c>
      <c r="G63" s="3">
        <v>44148</v>
      </c>
      <c r="H63" t="s">
        <v>164</v>
      </c>
      <c r="I63" t="s">
        <v>164</v>
      </c>
      <c r="J63" t="s">
        <v>314</v>
      </c>
      <c r="K63" s="3">
        <v>44875</v>
      </c>
      <c r="L63" t="s">
        <v>164</v>
      </c>
      <c r="M63" t="s">
        <v>164</v>
      </c>
      <c r="N63" t="s">
        <v>315</v>
      </c>
      <c r="O63" t="s">
        <v>31</v>
      </c>
      <c r="P63" t="s">
        <v>32</v>
      </c>
      <c r="Q63">
        <v>5</v>
      </c>
      <c r="R63" t="s">
        <v>152</v>
      </c>
      <c r="S63" t="s">
        <v>3287</v>
      </c>
      <c r="T63" t="s">
        <v>3287</v>
      </c>
    </row>
    <row r="64" spans="1:20" x14ac:dyDescent="0.2">
      <c r="A64">
        <v>730014624</v>
      </c>
      <c r="B64" t="s">
        <v>316</v>
      </c>
      <c r="C64" t="s">
        <v>317</v>
      </c>
      <c r="D64">
        <v>8100</v>
      </c>
      <c r="E64">
        <v>50004</v>
      </c>
      <c r="F64" t="s">
        <v>318</v>
      </c>
      <c r="G64" s="3">
        <v>43928</v>
      </c>
      <c r="H64" t="s">
        <v>133</v>
      </c>
      <c r="I64" t="s">
        <v>133</v>
      </c>
      <c r="J64" t="s">
        <v>318</v>
      </c>
      <c r="K64" s="3">
        <v>45109</v>
      </c>
      <c r="L64" t="s">
        <v>164</v>
      </c>
      <c r="M64" t="s">
        <v>164</v>
      </c>
      <c r="N64" t="s">
        <v>319</v>
      </c>
      <c r="O64" t="s">
        <v>31</v>
      </c>
      <c r="P64" t="s">
        <v>32</v>
      </c>
      <c r="Q64">
        <v>0</v>
      </c>
      <c r="R64" t="s">
        <v>25</v>
      </c>
      <c r="S64" t="s">
        <v>3285</v>
      </c>
      <c r="T64" t="s">
        <v>3285</v>
      </c>
    </row>
    <row r="65" spans="1:20" x14ac:dyDescent="0.2">
      <c r="A65">
        <v>750897008</v>
      </c>
      <c r="B65" t="s">
        <v>320</v>
      </c>
      <c r="C65" t="s">
        <v>321</v>
      </c>
      <c r="D65">
        <v>8400</v>
      </c>
      <c r="E65">
        <v>80002</v>
      </c>
      <c r="F65" t="s">
        <v>322</v>
      </c>
      <c r="G65" s="3">
        <v>44133</v>
      </c>
      <c r="H65" t="s">
        <v>323</v>
      </c>
      <c r="I65" t="s">
        <v>323</v>
      </c>
      <c r="J65" t="s">
        <v>324</v>
      </c>
      <c r="K65" s="3">
        <v>44593</v>
      </c>
      <c r="L65" t="s">
        <v>117</v>
      </c>
      <c r="M65" t="s">
        <v>117</v>
      </c>
      <c r="S65" t="e">
        <v>#N/A</v>
      </c>
      <c r="T65" t="e">
        <v>#N/A</v>
      </c>
    </row>
    <row r="66" spans="1:20" x14ac:dyDescent="0.2">
      <c r="A66">
        <v>750166222</v>
      </c>
      <c r="B66" t="s">
        <v>325</v>
      </c>
      <c r="C66" t="s">
        <v>326</v>
      </c>
      <c r="D66">
        <v>8100</v>
      </c>
      <c r="E66">
        <v>50001</v>
      </c>
      <c r="F66" t="s">
        <v>327</v>
      </c>
      <c r="G66" s="3">
        <v>45014</v>
      </c>
      <c r="H66" t="s">
        <v>133</v>
      </c>
      <c r="I66" t="s">
        <v>133</v>
      </c>
      <c r="J66" t="s">
        <v>327</v>
      </c>
      <c r="K66" s="3">
        <v>45014</v>
      </c>
      <c r="L66" t="s">
        <v>133</v>
      </c>
      <c r="M66" t="s">
        <v>133</v>
      </c>
      <c r="Q66">
        <v>0</v>
      </c>
      <c r="R66" t="s">
        <v>25</v>
      </c>
      <c r="S66" t="s">
        <v>3285</v>
      </c>
      <c r="T66" t="s">
        <v>3285</v>
      </c>
    </row>
    <row r="67" spans="1:20" x14ac:dyDescent="0.2">
      <c r="A67">
        <v>750706007</v>
      </c>
      <c r="B67" t="s">
        <v>328</v>
      </c>
      <c r="C67" t="s">
        <v>329</v>
      </c>
      <c r="D67">
        <v>8100</v>
      </c>
      <c r="E67">
        <v>50009</v>
      </c>
      <c r="F67" t="s">
        <v>330</v>
      </c>
      <c r="G67" s="3">
        <v>44126</v>
      </c>
      <c r="H67" t="s">
        <v>117</v>
      </c>
      <c r="I67" t="s">
        <v>117</v>
      </c>
      <c r="J67" t="s">
        <v>330</v>
      </c>
      <c r="K67" s="3">
        <v>44558</v>
      </c>
      <c r="L67" t="s">
        <v>30</v>
      </c>
      <c r="M67" t="s">
        <v>30</v>
      </c>
      <c r="N67" t="s">
        <v>331</v>
      </c>
      <c r="O67" t="s">
        <v>31</v>
      </c>
      <c r="P67" t="s">
        <v>24</v>
      </c>
      <c r="Q67">
        <v>0</v>
      </c>
      <c r="R67" t="s">
        <v>25</v>
      </c>
      <c r="S67" t="s">
        <v>3285</v>
      </c>
      <c r="T67" t="s">
        <v>3285</v>
      </c>
    </row>
    <row r="68" spans="1:20" x14ac:dyDescent="0.2">
      <c r="A68">
        <v>610006894</v>
      </c>
      <c r="B68" t="s">
        <v>332</v>
      </c>
      <c r="C68" t="s">
        <v>333</v>
      </c>
      <c r="D68">
        <v>7100</v>
      </c>
      <c r="E68">
        <v>10005</v>
      </c>
      <c r="F68" t="s">
        <v>334</v>
      </c>
      <c r="G68" s="3">
        <v>44343</v>
      </c>
      <c r="H68" t="s">
        <v>133</v>
      </c>
      <c r="I68" t="s">
        <v>133</v>
      </c>
      <c r="J68" t="s">
        <v>334</v>
      </c>
      <c r="K68" s="3">
        <v>44708</v>
      </c>
      <c r="L68" t="s">
        <v>133</v>
      </c>
      <c r="M68" t="s">
        <v>133</v>
      </c>
      <c r="N68" t="s">
        <v>335</v>
      </c>
      <c r="O68" t="s">
        <v>31</v>
      </c>
      <c r="P68" t="s">
        <v>32</v>
      </c>
      <c r="Q68">
        <v>0</v>
      </c>
      <c r="R68" t="s">
        <v>25</v>
      </c>
      <c r="S68" t="s">
        <v>3285</v>
      </c>
      <c r="T68" t="s">
        <v>3285</v>
      </c>
    </row>
    <row r="69" spans="1:20" x14ac:dyDescent="0.2">
      <c r="A69">
        <v>750896232</v>
      </c>
      <c r="B69" t="s">
        <v>336</v>
      </c>
      <c r="C69" t="s">
        <v>337</v>
      </c>
      <c r="D69">
        <v>8100</v>
      </c>
      <c r="E69">
        <v>50001</v>
      </c>
      <c r="F69" t="s">
        <v>338</v>
      </c>
      <c r="G69" s="3">
        <v>44490</v>
      </c>
      <c r="H69" t="s">
        <v>30</v>
      </c>
      <c r="I69" t="s">
        <v>30</v>
      </c>
      <c r="J69" t="s">
        <v>338</v>
      </c>
      <c r="K69" s="3">
        <v>44490</v>
      </c>
      <c r="L69" t="s">
        <v>30</v>
      </c>
      <c r="M69" t="s">
        <v>30</v>
      </c>
      <c r="N69" t="s">
        <v>339</v>
      </c>
      <c r="O69" t="s">
        <v>31</v>
      </c>
      <c r="P69" t="s">
        <v>32</v>
      </c>
      <c r="Q69">
        <v>0</v>
      </c>
      <c r="R69" t="s">
        <v>25</v>
      </c>
      <c r="S69" t="s">
        <v>3286</v>
      </c>
      <c r="T69" t="s">
        <v>3286</v>
      </c>
    </row>
    <row r="70" spans="1:20" x14ac:dyDescent="0.2">
      <c r="A70">
        <v>710000689</v>
      </c>
      <c r="B70" t="s">
        <v>340</v>
      </c>
      <c r="C70" t="s">
        <v>341</v>
      </c>
      <c r="D70">
        <v>8400</v>
      </c>
      <c r="E70">
        <v>80001</v>
      </c>
      <c r="F70" t="s">
        <v>342</v>
      </c>
      <c r="G70" s="3">
        <v>43866</v>
      </c>
      <c r="H70" t="s">
        <v>43</v>
      </c>
      <c r="I70" t="s">
        <v>43</v>
      </c>
      <c r="J70" t="s">
        <v>343</v>
      </c>
      <c r="K70" s="3">
        <v>44985</v>
      </c>
      <c r="L70" t="s">
        <v>174</v>
      </c>
      <c r="M70" t="s">
        <v>174</v>
      </c>
      <c r="S70" t="e">
        <v>#N/A</v>
      </c>
      <c r="T70" t="e">
        <v>#N/A</v>
      </c>
    </row>
    <row r="71" spans="1:20" x14ac:dyDescent="0.2">
      <c r="A71">
        <v>520000466</v>
      </c>
      <c r="B71" t="s">
        <v>344</v>
      </c>
      <c r="C71" t="s">
        <v>345</v>
      </c>
      <c r="D71">
        <v>8100</v>
      </c>
      <c r="E71">
        <v>50001</v>
      </c>
      <c r="F71" t="s">
        <v>346</v>
      </c>
      <c r="G71" s="3">
        <v>44137</v>
      </c>
      <c r="H71" t="s">
        <v>174</v>
      </c>
      <c r="I71" t="s">
        <v>174</v>
      </c>
      <c r="J71" t="s">
        <v>347</v>
      </c>
      <c r="K71" s="3">
        <v>44887</v>
      </c>
      <c r="L71" t="s">
        <v>49</v>
      </c>
      <c r="M71" t="s">
        <v>49</v>
      </c>
      <c r="N71" t="s">
        <v>348</v>
      </c>
      <c r="O71" t="s">
        <v>31</v>
      </c>
      <c r="P71" t="s">
        <v>24</v>
      </c>
      <c r="Q71">
        <v>0</v>
      </c>
      <c r="R71" t="s">
        <v>25</v>
      </c>
      <c r="S71" t="s">
        <v>3285</v>
      </c>
      <c r="T71" t="s">
        <v>3285</v>
      </c>
    </row>
    <row r="72" spans="1:20" x14ac:dyDescent="0.2">
      <c r="A72">
        <v>750644395</v>
      </c>
      <c r="B72" t="s">
        <v>349</v>
      </c>
      <c r="C72" t="s">
        <v>350</v>
      </c>
      <c r="D72">
        <v>8400</v>
      </c>
      <c r="E72">
        <v>80002</v>
      </c>
      <c r="F72" t="s">
        <v>351</v>
      </c>
      <c r="G72" s="3">
        <v>43894</v>
      </c>
      <c r="H72" t="s">
        <v>22</v>
      </c>
      <c r="I72" t="s">
        <v>22</v>
      </c>
      <c r="J72" t="s">
        <v>352</v>
      </c>
      <c r="K72" s="3">
        <v>44855</v>
      </c>
      <c r="L72" t="s">
        <v>20</v>
      </c>
      <c r="M72" t="s">
        <v>20</v>
      </c>
      <c r="Q72">
        <v>0</v>
      </c>
      <c r="R72" t="s">
        <v>25</v>
      </c>
      <c r="S72" t="s">
        <v>3285</v>
      </c>
      <c r="T72" t="s">
        <v>3285</v>
      </c>
    </row>
    <row r="73" spans="1:20" x14ac:dyDescent="0.2">
      <c r="A73">
        <v>580001959</v>
      </c>
      <c r="B73" t="s">
        <v>353</v>
      </c>
      <c r="C73" t="s">
        <v>354</v>
      </c>
      <c r="D73">
        <v>8400</v>
      </c>
      <c r="E73">
        <v>80002</v>
      </c>
      <c r="F73" t="s">
        <v>355</v>
      </c>
      <c r="G73" s="3">
        <v>43970</v>
      </c>
      <c r="H73" t="s">
        <v>22</v>
      </c>
      <c r="I73" t="s">
        <v>22</v>
      </c>
      <c r="J73" t="s">
        <v>356</v>
      </c>
      <c r="K73" s="3">
        <v>44855</v>
      </c>
      <c r="L73" t="s">
        <v>22</v>
      </c>
      <c r="M73" t="s">
        <v>22</v>
      </c>
      <c r="Q73">
        <v>0</v>
      </c>
      <c r="R73" t="s">
        <v>25</v>
      </c>
      <c r="S73" t="s">
        <v>3285</v>
      </c>
      <c r="T73" t="s">
        <v>3285</v>
      </c>
    </row>
    <row r="74" spans="1:20" x14ac:dyDescent="0.2">
      <c r="A74">
        <v>730007522</v>
      </c>
      <c r="B74" t="s">
        <v>357</v>
      </c>
      <c r="C74" t="s">
        <v>358</v>
      </c>
      <c r="D74">
        <v>8400</v>
      </c>
      <c r="E74">
        <v>80002</v>
      </c>
      <c r="F74" t="s">
        <v>359</v>
      </c>
      <c r="G74" s="3">
        <v>43893</v>
      </c>
      <c r="H74" t="s">
        <v>22</v>
      </c>
      <c r="I74" t="s">
        <v>22</v>
      </c>
      <c r="J74" t="s">
        <v>360</v>
      </c>
      <c r="K74" s="3">
        <v>44603</v>
      </c>
      <c r="L74" t="s">
        <v>20</v>
      </c>
      <c r="M74" t="s">
        <v>20</v>
      </c>
      <c r="N74" t="s">
        <v>361</v>
      </c>
      <c r="O74" t="s">
        <v>31</v>
      </c>
      <c r="P74" t="s">
        <v>24</v>
      </c>
      <c r="Q74">
        <v>0</v>
      </c>
      <c r="R74" t="s">
        <v>25</v>
      </c>
      <c r="S74" t="s">
        <v>3285</v>
      </c>
      <c r="T74" t="s">
        <v>3285</v>
      </c>
    </row>
    <row r="75" spans="1:20" x14ac:dyDescent="0.2">
      <c r="A75">
        <v>730029237</v>
      </c>
      <c r="B75" t="s">
        <v>362</v>
      </c>
      <c r="C75" t="s">
        <v>363</v>
      </c>
      <c r="D75">
        <v>8100</v>
      </c>
      <c r="E75">
        <v>50009</v>
      </c>
      <c r="F75" t="s">
        <v>364</v>
      </c>
      <c r="G75" s="3">
        <v>45084</v>
      </c>
      <c r="H75" t="s">
        <v>30</v>
      </c>
      <c r="I75" t="s">
        <v>30</v>
      </c>
      <c r="J75" t="s">
        <v>364</v>
      </c>
      <c r="K75" s="3">
        <v>45084</v>
      </c>
      <c r="L75" t="s">
        <v>30</v>
      </c>
      <c r="M75" t="s">
        <v>30</v>
      </c>
      <c r="Q75">
        <v>0</v>
      </c>
      <c r="R75" t="s">
        <v>25</v>
      </c>
      <c r="S75" t="s">
        <v>3285</v>
      </c>
      <c r="T75" t="s">
        <v>3285</v>
      </c>
    </row>
    <row r="76" spans="1:20" x14ac:dyDescent="0.2">
      <c r="A76">
        <v>610006195</v>
      </c>
      <c r="B76" t="s">
        <v>365</v>
      </c>
      <c r="C76" t="s">
        <v>366</v>
      </c>
      <c r="D76">
        <v>8400</v>
      </c>
      <c r="E76">
        <v>80001</v>
      </c>
      <c r="F76" t="s">
        <v>367</v>
      </c>
      <c r="G76" s="3">
        <v>43860</v>
      </c>
      <c r="H76" t="s">
        <v>164</v>
      </c>
      <c r="I76" t="s">
        <v>164</v>
      </c>
      <c r="J76" t="s">
        <v>368</v>
      </c>
      <c r="K76" s="3">
        <v>44960</v>
      </c>
      <c r="L76" t="s">
        <v>131</v>
      </c>
      <c r="M76" s="6" t="s">
        <v>164</v>
      </c>
      <c r="S76" t="e">
        <v>#N/A</v>
      </c>
      <c r="T76" t="e">
        <v>#N/A</v>
      </c>
    </row>
    <row r="77" spans="1:20" x14ac:dyDescent="0.2">
      <c r="A77">
        <v>610008276</v>
      </c>
      <c r="B77" t="s">
        <v>369</v>
      </c>
      <c r="C77" t="s">
        <v>370</v>
      </c>
      <c r="D77">
        <v>8400</v>
      </c>
      <c r="E77">
        <v>80001</v>
      </c>
      <c r="F77" t="s">
        <v>371</v>
      </c>
      <c r="G77" s="3">
        <v>44717</v>
      </c>
      <c r="H77" t="s">
        <v>372</v>
      </c>
      <c r="I77" t="s">
        <v>372</v>
      </c>
      <c r="J77" t="s">
        <v>373</v>
      </c>
      <c r="K77" s="3">
        <v>44985</v>
      </c>
      <c r="L77" t="s">
        <v>372</v>
      </c>
      <c r="M77" t="s">
        <v>372</v>
      </c>
      <c r="S77" t="e">
        <v>#N/A</v>
      </c>
      <c r="T77" t="e">
        <v>#N/A</v>
      </c>
    </row>
    <row r="78" spans="1:20" x14ac:dyDescent="0.2">
      <c r="A78">
        <v>680015372</v>
      </c>
      <c r="B78" t="s">
        <v>374</v>
      </c>
      <c r="C78" t="s">
        <v>375</v>
      </c>
      <c r="D78">
        <v>7200</v>
      </c>
      <c r="E78">
        <v>20002</v>
      </c>
      <c r="F78" t="s">
        <v>376</v>
      </c>
      <c r="G78" s="3">
        <v>44187</v>
      </c>
      <c r="H78" t="s">
        <v>133</v>
      </c>
      <c r="I78" t="s">
        <v>133</v>
      </c>
      <c r="J78" t="s">
        <v>377</v>
      </c>
      <c r="K78" s="3">
        <v>44922</v>
      </c>
      <c r="L78" t="s">
        <v>133</v>
      </c>
      <c r="M78" t="s">
        <v>133</v>
      </c>
      <c r="N78" t="s">
        <v>378</v>
      </c>
      <c r="O78" t="s">
        <v>31</v>
      </c>
      <c r="P78" t="s">
        <v>32</v>
      </c>
      <c r="Q78">
        <v>0</v>
      </c>
      <c r="R78" t="s">
        <v>25</v>
      </c>
      <c r="S78" t="s">
        <v>3285</v>
      </c>
      <c r="T78" t="s">
        <v>3285</v>
      </c>
    </row>
    <row r="79" spans="1:20" x14ac:dyDescent="0.2">
      <c r="A79">
        <v>740001753</v>
      </c>
      <c r="B79" t="s">
        <v>379</v>
      </c>
      <c r="C79" t="s">
        <v>380</v>
      </c>
      <c r="D79">
        <v>8400</v>
      </c>
      <c r="E79">
        <v>80001</v>
      </c>
      <c r="F79" t="s">
        <v>381</v>
      </c>
      <c r="G79" s="3">
        <v>44699</v>
      </c>
      <c r="H79" t="s">
        <v>174</v>
      </c>
      <c r="I79" t="s">
        <v>174</v>
      </c>
      <c r="J79" t="s">
        <v>382</v>
      </c>
      <c r="K79" s="3">
        <v>44725</v>
      </c>
      <c r="L79" t="s">
        <v>174</v>
      </c>
      <c r="M79" t="s">
        <v>174</v>
      </c>
      <c r="S79" t="e">
        <v>#N/A</v>
      </c>
      <c r="T79" t="e">
        <v>#N/A</v>
      </c>
    </row>
    <row r="80" spans="1:20" x14ac:dyDescent="0.2">
      <c r="A80">
        <v>750463296</v>
      </c>
      <c r="B80" t="s">
        <v>109</v>
      </c>
      <c r="C80" t="s">
        <v>383</v>
      </c>
      <c r="D80">
        <v>8200</v>
      </c>
      <c r="E80">
        <v>60002</v>
      </c>
      <c r="F80" t="s">
        <v>384</v>
      </c>
      <c r="G80" s="3">
        <v>44092</v>
      </c>
      <c r="H80" t="s">
        <v>133</v>
      </c>
      <c r="I80" t="s">
        <v>133</v>
      </c>
      <c r="J80" t="s">
        <v>385</v>
      </c>
      <c r="K80" s="3">
        <v>45015</v>
      </c>
      <c r="L80" t="s">
        <v>43</v>
      </c>
      <c r="M80" t="s">
        <v>43</v>
      </c>
      <c r="N80" t="s">
        <v>384</v>
      </c>
      <c r="O80" t="s">
        <v>31</v>
      </c>
      <c r="P80" t="s">
        <v>32</v>
      </c>
      <c r="Q80">
        <v>0</v>
      </c>
      <c r="R80" t="s">
        <v>25</v>
      </c>
      <c r="S80" t="s">
        <v>3285</v>
      </c>
      <c r="T80" t="s">
        <v>3285</v>
      </c>
    </row>
    <row r="81" spans="1:20" x14ac:dyDescent="0.2">
      <c r="A81">
        <v>570000177</v>
      </c>
      <c r="B81" t="s">
        <v>386</v>
      </c>
      <c r="C81" t="s">
        <v>387</v>
      </c>
      <c r="D81">
        <v>8100</v>
      </c>
      <c r="E81">
        <v>50009</v>
      </c>
      <c r="F81" t="s">
        <v>388</v>
      </c>
      <c r="G81" s="3">
        <v>44288</v>
      </c>
      <c r="H81" t="s">
        <v>164</v>
      </c>
      <c r="I81" t="s">
        <v>164</v>
      </c>
      <c r="J81" t="s">
        <v>389</v>
      </c>
      <c r="K81" s="3">
        <v>44645</v>
      </c>
      <c r="L81" t="s">
        <v>174</v>
      </c>
      <c r="M81" t="s">
        <v>174</v>
      </c>
      <c r="N81" t="s">
        <v>390</v>
      </c>
      <c r="O81" t="s">
        <v>31</v>
      </c>
      <c r="P81" t="s">
        <v>32</v>
      </c>
      <c r="Q81">
        <v>0</v>
      </c>
      <c r="R81" t="s">
        <v>25</v>
      </c>
      <c r="S81" t="s">
        <v>3285</v>
      </c>
      <c r="T81" t="s">
        <v>3285</v>
      </c>
    </row>
    <row r="82" spans="1:20" x14ac:dyDescent="0.2">
      <c r="A82">
        <v>750963803</v>
      </c>
      <c r="B82" t="s">
        <v>391</v>
      </c>
      <c r="C82" t="s">
        <v>392</v>
      </c>
      <c r="D82">
        <v>7100</v>
      </c>
      <c r="E82">
        <v>10004</v>
      </c>
      <c r="F82" t="s">
        <v>393</v>
      </c>
      <c r="G82" s="3">
        <v>45072</v>
      </c>
      <c r="H82" t="s">
        <v>133</v>
      </c>
      <c r="I82" t="s">
        <v>133</v>
      </c>
      <c r="J82" t="s">
        <v>393</v>
      </c>
      <c r="K82" s="3">
        <v>45072</v>
      </c>
      <c r="L82" t="s">
        <v>133</v>
      </c>
      <c r="M82" t="s">
        <v>133</v>
      </c>
      <c r="N82" t="s">
        <v>394</v>
      </c>
      <c r="O82" t="s">
        <v>395</v>
      </c>
      <c r="P82">
        <v>0</v>
      </c>
      <c r="Q82">
        <v>0</v>
      </c>
      <c r="R82" t="s">
        <v>25</v>
      </c>
      <c r="S82" t="s">
        <v>3285</v>
      </c>
      <c r="T82" t="s">
        <v>3285</v>
      </c>
    </row>
    <row r="83" spans="1:20" x14ac:dyDescent="0.2">
      <c r="A83">
        <v>630004832</v>
      </c>
      <c r="B83" t="s">
        <v>396</v>
      </c>
      <c r="C83" t="s">
        <v>397</v>
      </c>
      <c r="D83">
        <v>7200</v>
      </c>
      <c r="E83">
        <v>20002</v>
      </c>
      <c r="F83" t="s">
        <v>398</v>
      </c>
      <c r="G83" s="3">
        <v>44896</v>
      </c>
      <c r="H83" t="s">
        <v>174</v>
      </c>
      <c r="I83" t="s">
        <v>174</v>
      </c>
      <c r="J83" t="s">
        <v>398</v>
      </c>
      <c r="K83" s="3">
        <v>44896</v>
      </c>
      <c r="L83" t="s">
        <v>174</v>
      </c>
      <c r="M83" t="s">
        <v>174</v>
      </c>
      <c r="N83" t="s">
        <v>399</v>
      </c>
      <c r="O83" t="s">
        <v>31</v>
      </c>
      <c r="P83" t="s">
        <v>32</v>
      </c>
      <c r="Q83">
        <v>0</v>
      </c>
      <c r="R83" t="s">
        <v>25</v>
      </c>
      <c r="S83" t="s">
        <v>3285</v>
      </c>
      <c r="T83" t="s">
        <v>3285</v>
      </c>
    </row>
    <row r="84" spans="1:20" x14ac:dyDescent="0.2">
      <c r="A84">
        <v>750555159</v>
      </c>
      <c r="B84" t="s">
        <v>400</v>
      </c>
      <c r="C84" t="s">
        <v>401</v>
      </c>
      <c r="D84">
        <v>8100</v>
      </c>
      <c r="E84">
        <v>50001</v>
      </c>
      <c r="F84" t="s">
        <v>402</v>
      </c>
      <c r="G84" s="3">
        <v>44165</v>
      </c>
      <c r="H84" t="s">
        <v>88</v>
      </c>
      <c r="I84" t="s">
        <v>88</v>
      </c>
      <c r="J84" t="s">
        <v>402</v>
      </c>
      <c r="K84" s="3">
        <v>44165</v>
      </c>
      <c r="L84" t="s">
        <v>88</v>
      </c>
      <c r="M84" t="s">
        <v>88</v>
      </c>
      <c r="N84" t="s">
        <v>403</v>
      </c>
      <c r="O84" t="s">
        <v>31</v>
      </c>
      <c r="P84" t="s">
        <v>404</v>
      </c>
      <c r="Q84">
        <v>35</v>
      </c>
      <c r="R84" t="s">
        <v>152</v>
      </c>
      <c r="S84" t="s">
        <v>3287</v>
      </c>
      <c r="T84" t="s">
        <v>3287</v>
      </c>
    </row>
    <row r="85" spans="1:20" x14ac:dyDescent="0.2">
      <c r="A85">
        <v>730012589</v>
      </c>
      <c r="B85" t="s">
        <v>405</v>
      </c>
      <c r="C85" t="s">
        <v>406</v>
      </c>
      <c r="D85">
        <v>8100</v>
      </c>
      <c r="E85">
        <v>50001</v>
      </c>
      <c r="F85" t="s">
        <v>407</v>
      </c>
      <c r="G85" s="3">
        <v>43899</v>
      </c>
      <c r="H85" t="s">
        <v>164</v>
      </c>
      <c r="I85" t="s">
        <v>164</v>
      </c>
      <c r="J85" t="s">
        <v>408</v>
      </c>
      <c r="K85" s="3">
        <v>44869</v>
      </c>
      <c r="L85" t="s">
        <v>164</v>
      </c>
      <c r="M85" t="s">
        <v>164</v>
      </c>
      <c r="N85" t="s">
        <v>407</v>
      </c>
      <c r="O85" t="s">
        <v>31</v>
      </c>
      <c r="P85" t="s">
        <v>32</v>
      </c>
      <c r="Q85">
        <v>0</v>
      </c>
      <c r="R85" t="s">
        <v>25</v>
      </c>
      <c r="S85" t="s">
        <v>3285</v>
      </c>
      <c r="T85" t="s">
        <v>3285</v>
      </c>
    </row>
    <row r="86" spans="1:20" x14ac:dyDescent="0.2">
      <c r="A86">
        <v>750899369</v>
      </c>
      <c r="B86" t="s">
        <v>409</v>
      </c>
      <c r="C86" t="s">
        <v>410</v>
      </c>
      <c r="D86">
        <v>8200</v>
      </c>
      <c r="E86">
        <v>60002</v>
      </c>
      <c r="F86" t="s">
        <v>411</v>
      </c>
      <c r="G86" s="3">
        <v>44120</v>
      </c>
      <c r="H86" t="s">
        <v>22</v>
      </c>
      <c r="I86" t="s">
        <v>22</v>
      </c>
      <c r="J86" t="s">
        <v>412</v>
      </c>
      <c r="K86" s="3">
        <v>44825</v>
      </c>
      <c r="L86" t="s">
        <v>66</v>
      </c>
      <c r="M86" t="s">
        <v>66</v>
      </c>
      <c r="N86" t="s">
        <v>413</v>
      </c>
      <c r="O86" t="s">
        <v>31</v>
      </c>
      <c r="P86" t="s">
        <v>103</v>
      </c>
      <c r="Q86">
        <v>0</v>
      </c>
      <c r="R86" t="s">
        <v>25</v>
      </c>
      <c r="S86" t="s">
        <v>3285</v>
      </c>
      <c r="T86" t="s">
        <v>3285</v>
      </c>
    </row>
    <row r="87" spans="1:20" x14ac:dyDescent="0.2">
      <c r="A87">
        <v>750670453</v>
      </c>
      <c r="B87" t="s">
        <v>414</v>
      </c>
      <c r="C87" t="s">
        <v>415</v>
      </c>
      <c r="D87">
        <v>8100</v>
      </c>
      <c r="E87">
        <v>50001</v>
      </c>
      <c r="F87" t="s">
        <v>416</v>
      </c>
      <c r="G87" s="3">
        <v>43888</v>
      </c>
      <c r="H87" t="s">
        <v>164</v>
      </c>
      <c r="I87" t="s">
        <v>164</v>
      </c>
      <c r="J87" t="s">
        <v>417</v>
      </c>
      <c r="K87" s="3">
        <v>45141</v>
      </c>
      <c r="L87" t="s">
        <v>117</v>
      </c>
      <c r="M87" t="s">
        <v>117</v>
      </c>
      <c r="N87" t="s">
        <v>418</v>
      </c>
      <c r="O87" t="s">
        <v>31</v>
      </c>
      <c r="P87" t="s">
        <v>32</v>
      </c>
      <c r="Q87">
        <v>0</v>
      </c>
      <c r="R87" t="s">
        <v>25</v>
      </c>
      <c r="S87" t="s">
        <v>3285</v>
      </c>
      <c r="T87" t="s">
        <v>3285</v>
      </c>
    </row>
    <row r="88" spans="1:20" x14ac:dyDescent="0.2">
      <c r="A88">
        <v>680015190</v>
      </c>
      <c r="B88" t="s">
        <v>419</v>
      </c>
      <c r="C88" t="s">
        <v>420</v>
      </c>
      <c r="D88">
        <v>8101</v>
      </c>
      <c r="E88">
        <v>7</v>
      </c>
      <c r="F88" t="s">
        <v>421</v>
      </c>
      <c r="G88" s="3">
        <v>43948</v>
      </c>
      <c r="H88" t="s">
        <v>22</v>
      </c>
      <c r="I88" t="s">
        <v>22</v>
      </c>
      <c r="J88" t="s">
        <v>422</v>
      </c>
      <c r="K88" s="3">
        <v>44620</v>
      </c>
      <c r="L88" t="s">
        <v>20</v>
      </c>
      <c r="M88" t="s">
        <v>20</v>
      </c>
      <c r="Q88">
        <v>0</v>
      </c>
      <c r="R88" t="s">
        <v>25</v>
      </c>
      <c r="S88" t="s">
        <v>3285</v>
      </c>
      <c r="T88" t="s">
        <v>3285</v>
      </c>
    </row>
    <row r="89" spans="1:20" x14ac:dyDescent="0.2">
      <c r="A89">
        <v>730020957</v>
      </c>
      <c r="B89" t="s">
        <v>423</v>
      </c>
      <c r="C89" t="s">
        <v>424</v>
      </c>
      <c r="D89">
        <v>8400</v>
      </c>
      <c r="E89">
        <v>80002</v>
      </c>
      <c r="F89" t="s">
        <v>425</v>
      </c>
      <c r="G89" s="3">
        <v>43873</v>
      </c>
      <c r="H89" t="s">
        <v>81</v>
      </c>
      <c r="I89" t="s">
        <v>81</v>
      </c>
      <c r="J89" t="s">
        <v>425</v>
      </c>
      <c r="K89" s="3">
        <v>44417</v>
      </c>
      <c r="L89" t="s">
        <v>81</v>
      </c>
      <c r="M89" t="s">
        <v>81</v>
      </c>
      <c r="Q89">
        <v>0</v>
      </c>
      <c r="R89" t="s">
        <v>25</v>
      </c>
      <c r="S89" t="e">
        <v>#N/A</v>
      </c>
      <c r="T89" t="e">
        <v>#N/A</v>
      </c>
    </row>
    <row r="90" spans="1:20" x14ac:dyDescent="0.2">
      <c r="A90">
        <v>540001506</v>
      </c>
      <c r="B90" t="s">
        <v>426</v>
      </c>
      <c r="C90" t="s">
        <v>427</v>
      </c>
      <c r="D90">
        <v>7200</v>
      </c>
      <c r="E90">
        <v>20002</v>
      </c>
      <c r="F90" t="s">
        <v>428</v>
      </c>
      <c r="G90" s="3">
        <v>44090</v>
      </c>
      <c r="H90" t="s">
        <v>164</v>
      </c>
      <c r="I90" t="s">
        <v>164</v>
      </c>
      <c r="J90" t="s">
        <v>428</v>
      </c>
      <c r="K90" s="3">
        <v>44820</v>
      </c>
      <c r="L90" t="s">
        <v>164</v>
      </c>
      <c r="M90" t="s">
        <v>164</v>
      </c>
      <c r="N90" t="s">
        <v>429</v>
      </c>
      <c r="O90" t="s">
        <v>31</v>
      </c>
      <c r="P90" t="s">
        <v>430</v>
      </c>
      <c r="Q90">
        <v>0</v>
      </c>
      <c r="R90" t="s">
        <v>25</v>
      </c>
      <c r="S90" t="s">
        <v>3285</v>
      </c>
      <c r="T90" t="s">
        <v>3285</v>
      </c>
    </row>
    <row r="91" spans="1:20" x14ac:dyDescent="0.2">
      <c r="A91">
        <v>750836331</v>
      </c>
      <c r="B91" t="s">
        <v>431</v>
      </c>
      <c r="C91" t="s">
        <v>432</v>
      </c>
      <c r="D91">
        <v>8200</v>
      </c>
      <c r="E91">
        <v>60002</v>
      </c>
      <c r="F91" t="s">
        <v>433</v>
      </c>
      <c r="G91" s="3">
        <v>43951</v>
      </c>
      <c r="H91" t="s">
        <v>36</v>
      </c>
      <c r="I91" t="s">
        <v>36</v>
      </c>
      <c r="J91" t="s">
        <v>434</v>
      </c>
      <c r="K91" s="3">
        <v>44741</v>
      </c>
      <c r="L91" t="s">
        <v>36</v>
      </c>
      <c r="M91" t="s">
        <v>36</v>
      </c>
      <c r="N91" t="s">
        <v>435</v>
      </c>
      <c r="O91" t="s">
        <v>23</v>
      </c>
      <c r="P91" t="s">
        <v>103</v>
      </c>
      <c r="Q91">
        <v>0</v>
      </c>
      <c r="R91" t="s">
        <v>25</v>
      </c>
      <c r="S91" t="s">
        <v>3285</v>
      </c>
      <c r="T91" t="s">
        <v>3285</v>
      </c>
    </row>
    <row r="92" spans="1:20" x14ac:dyDescent="0.2">
      <c r="A92">
        <v>480003112</v>
      </c>
      <c r="B92" t="s">
        <v>436</v>
      </c>
      <c r="C92" t="s">
        <v>437</v>
      </c>
      <c r="D92">
        <v>8400</v>
      </c>
      <c r="E92">
        <v>80001</v>
      </c>
      <c r="F92" t="s">
        <v>438</v>
      </c>
      <c r="G92" s="3">
        <v>44183</v>
      </c>
      <c r="H92" t="s">
        <v>164</v>
      </c>
      <c r="I92" t="s">
        <v>164</v>
      </c>
      <c r="J92" t="s">
        <v>438</v>
      </c>
      <c r="K92" s="3">
        <v>44183</v>
      </c>
      <c r="L92" t="s">
        <v>164</v>
      </c>
      <c r="M92" t="s">
        <v>164</v>
      </c>
      <c r="S92" t="e">
        <v>#N/A</v>
      </c>
      <c r="T92" t="e">
        <v>#N/A</v>
      </c>
    </row>
    <row r="93" spans="1:20" x14ac:dyDescent="0.2">
      <c r="A93">
        <v>750600775</v>
      </c>
      <c r="B93" t="s">
        <v>439</v>
      </c>
      <c r="C93" t="s">
        <v>440</v>
      </c>
      <c r="D93">
        <v>8100</v>
      </c>
      <c r="E93">
        <v>50007</v>
      </c>
      <c r="F93" t="s">
        <v>441</v>
      </c>
      <c r="G93" s="3">
        <v>43998</v>
      </c>
      <c r="H93" t="s">
        <v>174</v>
      </c>
      <c r="I93" t="s">
        <v>174</v>
      </c>
      <c r="J93" t="s">
        <v>442</v>
      </c>
      <c r="K93" s="3">
        <v>44727</v>
      </c>
      <c r="L93" t="s">
        <v>174</v>
      </c>
      <c r="M93" t="s">
        <v>174</v>
      </c>
      <c r="N93" t="s">
        <v>443</v>
      </c>
      <c r="O93" t="s">
        <v>31</v>
      </c>
      <c r="P93">
        <v>0</v>
      </c>
      <c r="Q93">
        <v>18</v>
      </c>
      <c r="R93" t="s">
        <v>152</v>
      </c>
      <c r="S93" t="s">
        <v>3287</v>
      </c>
      <c r="T93" t="s">
        <v>3287</v>
      </c>
    </row>
    <row r="94" spans="1:20" x14ac:dyDescent="0.2">
      <c r="A94">
        <v>680012544</v>
      </c>
      <c r="B94" t="s">
        <v>444</v>
      </c>
      <c r="C94" t="s">
        <v>445</v>
      </c>
      <c r="D94">
        <v>8400</v>
      </c>
      <c r="E94">
        <v>80001</v>
      </c>
      <c r="F94" t="s">
        <v>446</v>
      </c>
      <c r="G94" s="3">
        <v>44180</v>
      </c>
      <c r="H94" t="s">
        <v>117</v>
      </c>
      <c r="I94" t="s">
        <v>117</v>
      </c>
      <c r="J94" t="s">
        <v>447</v>
      </c>
      <c r="K94" s="3">
        <v>44700</v>
      </c>
      <c r="L94" t="s">
        <v>372</v>
      </c>
      <c r="M94" t="s">
        <v>372</v>
      </c>
      <c r="S94" t="e">
        <v>#N/A</v>
      </c>
      <c r="T94" t="e">
        <v>#N/A</v>
      </c>
    </row>
    <row r="95" spans="1:20" x14ac:dyDescent="0.2">
      <c r="A95">
        <v>730013483</v>
      </c>
      <c r="B95" t="s">
        <v>448</v>
      </c>
      <c r="C95" t="s">
        <v>449</v>
      </c>
      <c r="D95">
        <v>8400</v>
      </c>
      <c r="E95">
        <v>80001</v>
      </c>
      <c r="F95" t="s">
        <v>450</v>
      </c>
      <c r="G95" s="3">
        <v>43990</v>
      </c>
      <c r="H95" t="s">
        <v>133</v>
      </c>
      <c r="I95" t="s">
        <v>133</v>
      </c>
      <c r="J95" t="s">
        <v>451</v>
      </c>
      <c r="K95" s="3">
        <v>44985</v>
      </c>
      <c r="L95" t="s">
        <v>174</v>
      </c>
      <c r="M95" t="s">
        <v>174</v>
      </c>
      <c r="N95" t="s">
        <v>452</v>
      </c>
      <c r="O95" t="s">
        <v>31</v>
      </c>
      <c r="P95" t="s">
        <v>32</v>
      </c>
      <c r="Q95">
        <v>0</v>
      </c>
      <c r="R95" t="s">
        <v>25</v>
      </c>
      <c r="S95" t="s">
        <v>3285</v>
      </c>
      <c r="T95" t="s">
        <v>3285</v>
      </c>
    </row>
    <row r="96" spans="1:20" x14ac:dyDescent="0.2">
      <c r="A96">
        <v>480002815</v>
      </c>
      <c r="B96" t="s">
        <v>453</v>
      </c>
      <c r="C96" t="s">
        <v>454</v>
      </c>
      <c r="D96">
        <v>8400</v>
      </c>
      <c r="E96">
        <v>80001</v>
      </c>
      <c r="F96" t="s">
        <v>455</v>
      </c>
      <c r="G96" s="3">
        <v>43895</v>
      </c>
      <c r="H96" t="s">
        <v>133</v>
      </c>
      <c r="I96" t="s">
        <v>133</v>
      </c>
      <c r="J96" t="s">
        <v>456</v>
      </c>
      <c r="K96" s="3">
        <v>44748</v>
      </c>
      <c r="L96" t="s">
        <v>174</v>
      </c>
      <c r="M96" t="s">
        <v>174</v>
      </c>
      <c r="S96" t="e">
        <v>#N/A</v>
      </c>
      <c r="T96" t="e">
        <v>#N/A</v>
      </c>
    </row>
    <row r="97" spans="1:20" x14ac:dyDescent="0.2">
      <c r="A97">
        <v>490001055</v>
      </c>
      <c r="B97" t="s">
        <v>457</v>
      </c>
      <c r="C97" t="s">
        <v>458</v>
      </c>
      <c r="D97">
        <v>8400</v>
      </c>
      <c r="E97">
        <v>80001</v>
      </c>
      <c r="F97" t="s">
        <v>459</v>
      </c>
      <c r="G97" s="3">
        <v>44986</v>
      </c>
      <c r="H97" t="s">
        <v>117</v>
      </c>
      <c r="I97" t="s">
        <v>117</v>
      </c>
      <c r="J97" t="s">
        <v>459</v>
      </c>
      <c r="K97" s="3">
        <v>44986</v>
      </c>
      <c r="L97" t="s">
        <v>117</v>
      </c>
      <c r="M97" t="s">
        <v>117</v>
      </c>
      <c r="S97" t="e">
        <v>#N/A</v>
      </c>
      <c r="T97" t="e">
        <v>#N/A</v>
      </c>
    </row>
    <row r="98" spans="1:20" x14ac:dyDescent="0.2">
      <c r="A98">
        <v>610001549</v>
      </c>
      <c r="B98" t="s">
        <v>460</v>
      </c>
      <c r="C98" t="s">
        <v>461</v>
      </c>
      <c r="D98">
        <v>1001</v>
      </c>
      <c r="F98" t="s">
        <v>462</v>
      </c>
      <c r="G98" s="3">
        <v>43878</v>
      </c>
      <c r="H98" t="s">
        <v>174</v>
      </c>
      <c r="I98" t="s">
        <v>174</v>
      </c>
      <c r="J98" t="s">
        <v>463</v>
      </c>
      <c r="K98" s="3">
        <v>44951</v>
      </c>
      <c r="L98" t="s">
        <v>81</v>
      </c>
      <c r="M98" t="s">
        <v>81</v>
      </c>
      <c r="N98" t="s">
        <v>464</v>
      </c>
      <c r="O98" t="s">
        <v>31</v>
      </c>
      <c r="P98" t="s">
        <v>32</v>
      </c>
      <c r="Q98">
        <v>0</v>
      </c>
      <c r="R98" t="s">
        <v>25</v>
      </c>
      <c r="S98" t="s">
        <v>3285</v>
      </c>
      <c r="T98" t="s">
        <v>3285</v>
      </c>
    </row>
    <row r="99" spans="1:20" x14ac:dyDescent="0.2">
      <c r="A99">
        <v>360001391</v>
      </c>
      <c r="B99" t="s">
        <v>465</v>
      </c>
      <c r="C99" t="s">
        <v>466</v>
      </c>
      <c r="D99">
        <v>8100</v>
      </c>
      <c r="E99">
        <v>50007</v>
      </c>
      <c r="F99" t="s">
        <v>467</v>
      </c>
      <c r="G99" s="3">
        <v>44745</v>
      </c>
      <c r="H99" t="s">
        <v>117</v>
      </c>
      <c r="I99" t="s">
        <v>117</v>
      </c>
      <c r="J99" t="s">
        <v>467</v>
      </c>
      <c r="K99" s="3">
        <v>44745</v>
      </c>
      <c r="L99" t="s">
        <v>117</v>
      </c>
      <c r="M99" t="s">
        <v>117</v>
      </c>
      <c r="N99" t="s">
        <v>468</v>
      </c>
      <c r="O99" t="s">
        <v>31</v>
      </c>
      <c r="P99" t="s">
        <v>24</v>
      </c>
      <c r="Q99">
        <v>0</v>
      </c>
      <c r="R99" t="s">
        <v>25</v>
      </c>
      <c r="S99" t="s">
        <v>3286</v>
      </c>
      <c r="T99" t="s">
        <v>3286</v>
      </c>
    </row>
    <row r="100" spans="1:20" x14ac:dyDescent="0.2">
      <c r="A100">
        <v>670004422</v>
      </c>
      <c r="B100" t="s">
        <v>469</v>
      </c>
      <c r="C100" t="s">
        <v>470</v>
      </c>
      <c r="D100">
        <v>1001</v>
      </c>
      <c r="F100" t="s">
        <v>471</v>
      </c>
      <c r="G100" s="3">
        <v>44823</v>
      </c>
      <c r="H100" t="s">
        <v>174</v>
      </c>
      <c r="I100" t="s">
        <v>174</v>
      </c>
      <c r="J100" t="s">
        <v>471</v>
      </c>
      <c r="K100" s="3">
        <v>44823</v>
      </c>
      <c r="L100" t="s">
        <v>174</v>
      </c>
      <c r="M100" t="s">
        <v>174</v>
      </c>
      <c r="N100" t="s">
        <v>471</v>
      </c>
      <c r="O100" t="s">
        <v>31</v>
      </c>
      <c r="P100" t="s">
        <v>32</v>
      </c>
      <c r="Q100">
        <v>0</v>
      </c>
      <c r="R100" t="s">
        <v>25</v>
      </c>
      <c r="S100" t="s">
        <v>3285</v>
      </c>
      <c r="T100" t="s">
        <v>3285</v>
      </c>
    </row>
    <row r="101" spans="1:20" x14ac:dyDescent="0.2">
      <c r="A101">
        <v>750647721</v>
      </c>
      <c r="B101" t="s">
        <v>472</v>
      </c>
      <c r="C101" t="s">
        <v>365</v>
      </c>
      <c r="D101">
        <v>1001</v>
      </c>
      <c r="F101" t="s">
        <v>473</v>
      </c>
      <c r="G101" s="3">
        <v>44119</v>
      </c>
      <c r="H101" t="s">
        <v>117</v>
      </c>
      <c r="I101" t="s">
        <v>117</v>
      </c>
      <c r="J101" t="s">
        <v>473</v>
      </c>
      <c r="K101" s="3">
        <v>44860</v>
      </c>
      <c r="L101" t="s">
        <v>174</v>
      </c>
      <c r="M101" t="s">
        <v>174</v>
      </c>
      <c r="N101" t="s">
        <v>474</v>
      </c>
      <c r="O101" t="s">
        <v>31</v>
      </c>
      <c r="P101" t="s">
        <v>404</v>
      </c>
      <c r="Q101">
        <v>16</v>
      </c>
      <c r="R101" t="s">
        <v>152</v>
      </c>
      <c r="S101" t="s">
        <v>3287</v>
      </c>
      <c r="T101" t="s">
        <v>3287</v>
      </c>
    </row>
    <row r="102" spans="1:20" x14ac:dyDescent="0.2">
      <c r="A102">
        <v>750050930</v>
      </c>
      <c r="B102" t="s">
        <v>475</v>
      </c>
      <c r="C102" t="s">
        <v>476</v>
      </c>
      <c r="D102">
        <v>8100</v>
      </c>
      <c r="E102">
        <v>50007</v>
      </c>
      <c r="F102" t="s">
        <v>477</v>
      </c>
      <c r="G102" s="3">
        <v>43866</v>
      </c>
      <c r="H102" t="s">
        <v>49</v>
      </c>
      <c r="I102" t="s">
        <v>49</v>
      </c>
      <c r="J102" t="s">
        <v>477</v>
      </c>
      <c r="K102" s="3">
        <v>43866</v>
      </c>
      <c r="L102" t="s">
        <v>49</v>
      </c>
      <c r="M102" t="s">
        <v>49</v>
      </c>
      <c r="N102" t="s">
        <v>478</v>
      </c>
      <c r="O102" t="s">
        <v>23</v>
      </c>
      <c r="P102" t="s">
        <v>404</v>
      </c>
      <c r="Q102">
        <v>24</v>
      </c>
      <c r="R102" t="s">
        <v>152</v>
      </c>
      <c r="S102" t="s">
        <v>3287</v>
      </c>
      <c r="T102" t="s">
        <v>3287</v>
      </c>
    </row>
    <row r="103" spans="1:20" x14ac:dyDescent="0.2">
      <c r="A103">
        <v>750140494</v>
      </c>
      <c r="B103" t="s">
        <v>479</v>
      </c>
      <c r="C103" t="s">
        <v>480</v>
      </c>
      <c r="D103">
        <v>8100</v>
      </c>
      <c r="E103">
        <v>50001</v>
      </c>
      <c r="F103" t="s">
        <v>481</v>
      </c>
      <c r="G103" s="3">
        <v>44155</v>
      </c>
      <c r="H103" t="s">
        <v>372</v>
      </c>
      <c r="I103" t="s">
        <v>372</v>
      </c>
      <c r="J103" t="s">
        <v>482</v>
      </c>
      <c r="K103" s="3">
        <v>44685</v>
      </c>
      <c r="L103" t="s">
        <v>30</v>
      </c>
      <c r="M103" t="s">
        <v>30</v>
      </c>
      <c r="N103" t="s">
        <v>483</v>
      </c>
      <c r="O103" t="s">
        <v>31</v>
      </c>
      <c r="P103" t="s">
        <v>32</v>
      </c>
      <c r="Q103">
        <v>0</v>
      </c>
      <c r="R103" t="s">
        <v>25</v>
      </c>
      <c r="S103" t="s">
        <v>3285</v>
      </c>
      <c r="T103" t="s">
        <v>3285</v>
      </c>
    </row>
    <row r="104" spans="1:20" x14ac:dyDescent="0.2">
      <c r="A104">
        <v>750186222</v>
      </c>
      <c r="B104" t="s">
        <v>484</v>
      </c>
      <c r="C104" t="s">
        <v>485</v>
      </c>
      <c r="D104">
        <v>8100</v>
      </c>
      <c r="E104">
        <v>50001</v>
      </c>
      <c r="F104" t="s">
        <v>486</v>
      </c>
      <c r="G104" s="3">
        <v>43847</v>
      </c>
      <c r="H104" t="s">
        <v>133</v>
      </c>
      <c r="I104" t="s">
        <v>133</v>
      </c>
      <c r="J104" t="s">
        <v>486</v>
      </c>
      <c r="K104" s="3">
        <v>43847</v>
      </c>
      <c r="L104" t="s">
        <v>133</v>
      </c>
      <c r="M104" t="s">
        <v>133</v>
      </c>
      <c r="N104" t="s">
        <v>486</v>
      </c>
      <c r="O104" t="s">
        <v>31</v>
      </c>
      <c r="P104" t="s">
        <v>32</v>
      </c>
      <c r="Q104">
        <v>0</v>
      </c>
      <c r="R104" t="s">
        <v>25</v>
      </c>
      <c r="S104" t="s">
        <v>3285</v>
      </c>
      <c r="T104" t="s">
        <v>3285</v>
      </c>
    </row>
    <row r="105" spans="1:20" x14ac:dyDescent="0.2">
      <c r="A105">
        <v>610005077</v>
      </c>
      <c r="B105" t="s">
        <v>487</v>
      </c>
      <c r="C105" t="s">
        <v>488</v>
      </c>
      <c r="D105">
        <v>8200</v>
      </c>
      <c r="E105">
        <v>60002</v>
      </c>
      <c r="F105" t="s">
        <v>489</v>
      </c>
      <c r="G105" s="3">
        <v>43893</v>
      </c>
      <c r="H105" t="s">
        <v>164</v>
      </c>
      <c r="I105" t="s">
        <v>164</v>
      </c>
      <c r="J105" t="s">
        <v>490</v>
      </c>
      <c r="K105" s="3">
        <v>45171</v>
      </c>
      <c r="L105" t="s">
        <v>133</v>
      </c>
      <c r="M105" t="s">
        <v>133</v>
      </c>
      <c r="N105" t="s">
        <v>489</v>
      </c>
      <c r="O105" t="s">
        <v>31</v>
      </c>
      <c r="P105" t="s">
        <v>32</v>
      </c>
      <c r="Q105">
        <v>0</v>
      </c>
      <c r="R105" t="s">
        <v>25</v>
      </c>
      <c r="S105" t="s">
        <v>3285</v>
      </c>
      <c r="T105" t="s">
        <v>3285</v>
      </c>
    </row>
    <row r="106" spans="1:20" x14ac:dyDescent="0.2">
      <c r="A106">
        <v>750236046</v>
      </c>
      <c r="B106" t="s">
        <v>491</v>
      </c>
      <c r="C106" t="s">
        <v>492</v>
      </c>
      <c r="D106">
        <v>7200</v>
      </c>
      <c r="E106">
        <v>20002</v>
      </c>
      <c r="F106" t="s">
        <v>493</v>
      </c>
      <c r="G106" s="3">
        <v>44602</v>
      </c>
      <c r="H106" t="s">
        <v>164</v>
      </c>
      <c r="I106" t="s">
        <v>164</v>
      </c>
      <c r="J106" t="s">
        <v>493</v>
      </c>
      <c r="K106" s="3">
        <v>44602</v>
      </c>
      <c r="L106" t="s">
        <v>164</v>
      </c>
      <c r="M106" t="s">
        <v>164</v>
      </c>
      <c r="N106" t="s">
        <v>494</v>
      </c>
      <c r="O106" t="s">
        <v>31</v>
      </c>
      <c r="P106" t="s">
        <v>32</v>
      </c>
      <c r="Q106">
        <v>0</v>
      </c>
      <c r="R106" t="s">
        <v>25</v>
      </c>
      <c r="S106" t="s">
        <v>3285</v>
      </c>
      <c r="T106" t="s">
        <v>3285</v>
      </c>
    </row>
    <row r="107" spans="1:20" x14ac:dyDescent="0.2">
      <c r="A107">
        <v>750677912</v>
      </c>
      <c r="B107" t="s">
        <v>495</v>
      </c>
      <c r="C107" t="s">
        <v>496</v>
      </c>
      <c r="D107">
        <v>8100</v>
      </c>
      <c r="E107">
        <v>50001</v>
      </c>
      <c r="F107" t="s">
        <v>497</v>
      </c>
      <c r="G107" s="3">
        <v>44017</v>
      </c>
      <c r="H107" t="s">
        <v>174</v>
      </c>
      <c r="I107" t="s">
        <v>174</v>
      </c>
      <c r="J107" t="s">
        <v>498</v>
      </c>
      <c r="K107" s="3">
        <v>44742</v>
      </c>
      <c r="L107" t="s">
        <v>164</v>
      </c>
      <c r="M107" t="s">
        <v>164</v>
      </c>
      <c r="N107" t="s">
        <v>497</v>
      </c>
      <c r="O107" t="s">
        <v>31</v>
      </c>
      <c r="P107" t="s">
        <v>51</v>
      </c>
      <c r="Q107">
        <v>0</v>
      </c>
      <c r="R107" t="s">
        <v>25</v>
      </c>
      <c r="S107" t="s">
        <v>3285</v>
      </c>
      <c r="T107" t="s">
        <v>3285</v>
      </c>
    </row>
    <row r="108" spans="1:20" x14ac:dyDescent="0.2">
      <c r="A108">
        <v>730004306</v>
      </c>
      <c r="B108" t="s">
        <v>499</v>
      </c>
      <c r="C108" t="s">
        <v>500</v>
      </c>
      <c r="D108">
        <v>8100</v>
      </c>
      <c r="E108">
        <v>50001</v>
      </c>
      <c r="F108" t="s">
        <v>501</v>
      </c>
      <c r="G108" s="3">
        <v>44119</v>
      </c>
      <c r="H108" t="s">
        <v>66</v>
      </c>
      <c r="I108" t="s">
        <v>66</v>
      </c>
      <c r="J108" t="s">
        <v>502</v>
      </c>
      <c r="K108" s="3">
        <v>44852</v>
      </c>
      <c r="L108" t="s">
        <v>20</v>
      </c>
      <c r="M108" t="s">
        <v>20</v>
      </c>
      <c r="N108" t="s">
        <v>501</v>
      </c>
      <c r="O108" t="s">
        <v>31</v>
      </c>
      <c r="P108" t="s">
        <v>24</v>
      </c>
      <c r="Q108">
        <v>0</v>
      </c>
      <c r="R108" t="s">
        <v>25</v>
      </c>
      <c r="S108" t="s">
        <v>3285</v>
      </c>
      <c r="T108" t="s">
        <v>3285</v>
      </c>
    </row>
    <row r="109" spans="1:20" x14ac:dyDescent="0.2">
      <c r="A109">
        <v>750105874</v>
      </c>
      <c r="B109" t="s">
        <v>503</v>
      </c>
      <c r="C109" t="s">
        <v>504</v>
      </c>
      <c r="D109">
        <v>8100</v>
      </c>
      <c r="E109">
        <v>50001</v>
      </c>
      <c r="F109" t="s">
        <v>505</v>
      </c>
      <c r="G109" s="3">
        <v>45267</v>
      </c>
      <c r="H109" t="s">
        <v>30</v>
      </c>
      <c r="I109" t="s">
        <v>30</v>
      </c>
      <c r="J109" t="s">
        <v>505</v>
      </c>
      <c r="K109" s="3">
        <v>45267</v>
      </c>
      <c r="L109" t="s">
        <v>30</v>
      </c>
      <c r="M109" t="s">
        <v>30</v>
      </c>
      <c r="S109" t="s">
        <v>3285</v>
      </c>
      <c r="T109" t="s">
        <v>3285</v>
      </c>
    </row>
    <row r="110" spans="1:20" x14ac:dyDescent="0.2">
      <c r="A110">
        <v>750797944</v>
      </c>
      <c r="B110" t="s">
        <v>506</v>
      </c>
      <c r="C110" t="s">
        <v>354</v>
      </c>
      <c r="D110">
        <v>8101</v>
      </c>
      <c r="E110">
        <v>1</v>
      </c>
      <c r="F110" t="s">
        <v>507</v>
      </c>
      <c r="G110" s="3">
        <v>44131</v>
      </c>
      <c r="H110" t="s">
        <v>43</v>
      </c>
      <c r="I110" t="s">
        <v>43</v>
      </c>
      <c r="J110" t="s">
        <v>508</v>
      </c>
      <c r="K110" s="3">
        <v>44746</v>
      </c>
      <c r="L110" t="s">
        <v>164</v>
      </c>
      <c r="M110" t="s">
        <v>164</v>
      </c>
      <c r="N110" t="s">
        <v>508</v>
      </c>
      <c r="O110" t="s">
        <v>31</v>
      </c>
      <c r="P110" t="s">
        <v>24</v>
      </c>
      <c r="Q110">
        <v>0</v>
      </c>
      <c r="R110" t="s">
        <v>25</v>
      </c>
      <c r="S110" t="s">
        <v>3285</v>
      </c>
      <c r="T110" t="s">
        <v>3285</v>
      </c>
    </row>
    <row r="111" spans="1:20" x14ac:dyDescent="0.2">
      <c r="A111">
        <v>750241764</v>
      </c>
      <c r="B111" t="s">
        <v>509</v>
      </c>
      <c r="C111" t="s">
        <v>510</v>
      </c>
      <c r="D111">
        <v>8101</v>
      </c>
      <c r="E111">
        <v>1</v>
      </c>
      <c r="F111" t="s">
        <v>511</v>
      </c>
      <c r="G111" s="3">
        <v>43914</v>
      </c>
      <c r="H111" t="s">
        <v>133</v>
      </c>
      <c r="I111" t="s">
        <v>133</v>
      </c>
      <c r="J111" t="s">
        <v>512</v>
      </c>
      <c r="K111" s="3">
        <v>45035</v>
      </c>
      <c r="L111" t="s">
        <v>30</v>
      </c>
      <c r="M111" t="s">
        <v>30</v>
      </c>
      <c r="N111" t="s">
        <v>513</v>
      </c>
      <c r="O111" t="s">
        <v>31</v>
      </c>
      <c r="P111" t="s">
        <v>32</v>
      </c>
      <c r="Q111">
        <v>0</v>
      </c>
      <c r="R111" t="s">
        <v>25</v>
      </c>
      <c r="S111" t="e">
        <v>#N/A</v>
      </c>
      <c r="T111" t="e">
        <v>#N/A</v>
      </c>
    </row>
    <row r="112" spans="1:20" x14ac:dyDescent="0.2">
      <c r="A112">
        <v>750926540</v>
      </c>
      <c r="B112" t="s">
        <v>514</v>
      </c>
      <c r="C112" t="s">
        <v>515</v>
      </c>
      <c r="D112">
        <v>8100</v>
      </c>
      <c r="E112">
        <v>50004</v>
      </c>
      <c r="F112" t="s">
        <v>516</v>
      </c>
      <c r="G112" s="3">
        <v>44292</v>
      </c>
      <c r="H112" t="s">
        <v>372</v>
      </c>
      <c r="I112" t="s">
        <v>372</v>
      </c>
      <c r="J112" t="s">
        <v>517</v>
      </c>
      <c r="K112" s="3">
        <v>44823</v>
      </c>
      <c r="L112" t="s">
        <v>30</v>
      </c>
      <c r="M112" t="s">
        <v>30</v>
      </c>
      <c r="N112" t="s">
        <v>518</v>
      </c>
      <c r="O112" t="s">
        <v>31</v>
      </c>
      <c r="P112" t="s">
        <v>24</v>
      </c>
      <c r="Q112">
        <v>0</v>
      </c>
      <c r="R112" t="s">
        <v>25</v>
      </c>
      <c r="S112" t="s">
        <v>3287</v>
      </c>
      <c r="T112" t="s">
        <v>3285</v>
      </c>
    </row>
    <row r="113" spans="1:20" x14ac:dyDescent="0.2">
      <c r="A113">
        <v>750972339</v>
      </c>
      <c r="B113" t="s">
        <v>519</v>
      </c>
      <c r="C113" t="s">
        <v>520</v>
      </c>
      <c r="D113">
        <v>8100</v>
      </c>
      <c r="E113">
        <v>50007</v>
      </c>
      <c r="F113" t="s">
        <v>521</v>
      </c>
      <c r="G113" s="3">
        <v>43881</v>
      </c>
      <c r="H113" t="s">
        <v>43</v>
      </c>
      <c r="I113" t="s">
        <v>43</v>
      </c>
      <c r="J113" t="s">
        <v>522</v>
      </c>
      <c r="K113" s="3">
        <v>44937</v>
      </c>
      <c r="L113" t="s">
        <v>164</v>
      </c>
      <c r="M113" t="s">
        <v>164</v>
      </c>
      <c r="Q113">
        <v>0</v>
      </c>
      <c r="R113" t="s">
        <v>25</v>
      </c>
      <c r="S113" t="s">
        <v>3285</v>
      </c>
      <c r="T113" t="s">
        <v>3285</v>
      </c>
    </row>
    <row r="114" spans="1:20" x14ac:dyDescent="0.2">
      <c r="A114">
        <v>610025253</v>
      </c>
      <c r="B114" t="s">
        <v>523</v>
      </c>
      <c r="C114" t="s">
        <v>524</v>
      </c>
      <c r="D114">
        <v>8400</v>
      </c>
      <c r="E114">
        <v>80001</v>
      </c>
      <c r="F114" t="s">
        <v>525</v>
      </c>
      <c r="G114" s="3">
        <v>44165</v>
      </c>
      <c r="H114" t="s">
        <v>30</v>
      </c>
      <c r="I114" t="s">
        <v>30</v>
      </c>
      <c r="J114" t="s">
        <v>526</v>
      </c>
      <c r="K114" s="3">
        <v>44725</v>
      </c>
      <c r="L114" t="s">
        <v>174</v>
      </c>
      <c r="M114" t="s">
        <v>174</v>
      </c>
      <c r="S114" t="e">
        <v>#N/A</v>
      </c>
      <c r="T114" t="e">
        <v>#N/A</v>
      </c>
    </row>
    <row r="115" spans="1:20" x14ac:dyDescent="0.2">
      <c r="A115">
        <v>750130166</v>
      </c>
      <c r="B115" t="s">
        <v>527</v>
      </c>
      <c r="C115" t="s">
        <v>528</v>
      </c>
      <c r="D115">
        <v>8100</v>
      </c>
      <c r="E115">
        <v>50009</v>
      </c>
      <c r="F115" t="s">
        <v>529</v>
      </c>
      <c r="G115" s="3">
        <v>44124</v>
      </c>
      <c r="H115" t="s">
        <v>174</v>
      </c>
      <c r="I115" t="s">
        <v>174</v>
      </c>
      <c r="J115" t="s">
        <v>530</v>
      </c>
      <c r="K115" s="3">
        <v>44882</v>
      </c>
      <c r="L115" t="s">
        <v>372</v>
      </c>
      <c r="M115" t="s">
        <v>372</v>
      </c>
      <c r="N115" t="s">
        <v>529</v>
      </c>
      <c r="O115" t="s">
        <v>31</v>
      </c>
      <c r="P115" t="s">
        <v>24</v>
      </c>
      <c r="Q115">
        <v>0</v>
      </c>
      <c r="R115" t="s">
        <v>25</v>
      </c>
      <c r="S115" t="s">
        <v>3285</v>
      </c>
      <c r="T115" t="s">
        <v>3285</v>
      </c>
    </row>
    <row r="116" spans="1:20" x14ac:dyDescent="0.2">
      <c r="A116">
        <v>750443343</v>
      </c>
      <c r="B116" t="s">
        <v>531</v>
      </c>
      <c r="C116" t="s">
        <v>532</v>
      </c>
      <c r="D116">
        <v>8100</v>
      </c>
      <c r="E116">
        <v>50001</v>
      </c>
      <c r="F116" t="s">
        <v>533</v>
      </c>
      <c r="G116" s="3">
        <v>44120</v>
      </c>
      <c r="H116" t="s">
        <v>66</v>
      </c>
      <c r="I116" t="s">
        <v>66</v>
      </c>
      <c r="J116" t="s">
        <v>533</v>
      </c>
      <c r="K116" s="3">
        <v>44911</v>
      </c>
      <c r="L116" t="s">
        <v>66</v>
      </c>
      <c r="M116" t="s">
        <v>66</v>
      </c>
      <c r="N116" t="s">
        <v>533</v>
      </c>
      <c r="O116" t="s">
        <v>31</v>
      </c>
      <c r="P116" t="s">
        <v>24</v>
      </c>
      <c r="Q116">
        <v>0</v>
      </c>
      <c r="R116" t="s">
        <v>25</v>
      </c>
      <c r="S116" t="s">
        <v>3285</v>
      </c>
      <c r="T116" t="s">
        <v>3285</v>
      </c>
    </row>
    <row r="117" spans="1:20" x14ac:dyDescent="0.2">
      <c r="A117">
        <v>750476674</v>
      </c>
      <c r="B117" t="s">
        <v>534</v>
      </c>
      <c r="C117" t="s">
        <v>535</v>
      </c>
      <c r="D117">
        <v>8101</v>
      </c>
      <c r="E117">
        <v>4</v>
      </c>
      <c r="F117" t="s">
        <v>536</v>
      </c>
      <c r="G117" s="3">
        <v>43866</v>
      </c>
      <c r="H117" t="s">
        <v>164</v>
      </c>
      <c r="I117" t="s">
        <v>164</v>
      </c>
      <c r="J117" t="s">
        <v>537</v>
      </c>
      <c r="K117" s="3">
        <v>44979</v>
      </c>
      <c r="L117" t="s">
        <v>117</v>
      </c>
      <c r="M117" t="s">
        <v>117</v>
      </c>
      <c r="S117" t="e">
        <v>#N/A</v>
      </c>
      <c r="T117" t="e">
        <v>#N/A</v>
      </c>
    </row>
    <row r="118" spans="1:20" x14ac:dyDescent="0.2">
      <c r="A118">
        <v>750805203</v>
      </c>
      <c r="B118" t="s">
        <v>538</v>
      </c>
      <c r="C118" t="s">
        <v>539</v>
      </c>
      <c r="D118">
        <v>8100</v>
      </c>
      <c r="E118">
        <v>50001</v>
      </c>
      <c r="F118" t="s">
        <v>540</v>
      </c>
      <c r="G118" s="3">
        <v>43843</v>
      </c>
      <c r="H118" t="s">
        <v>20</v>
      </c>
      <c r="I118" t="s">
        <v>20</v>
      </c>
      <c r="J118" t="s">
        <v>540</v>
      </c>
      <c r="K118" s="3">
        <v>44215</v>
      </c>
      <c r="L118" t="s">
        <v>30</v>
      </c>
      <c r="M118" t="s">
        <v>30</v>
      </c>
      <c r="N118" t="s">
        <v>541</v>
      </c>
      <c r="O118" t="s">
        <v>31</v>
      </c>
      <c r="P118" t="s">
        <v>24</v>
      </c>
      <c r="Q118">
        <v>0</v>
      </c>
      <c r="R118" t="s">
        <v>25</v>
      </c>
      <c r="S118" t="s">
        <v>3285</v>
      </c>
      <c r="T118" t="s">
        <v>3285</v>
      </c>
    </row>
    <row r="119" spans="1:20" x14ac:dyDescent="0.2">
      <c r="A119">
        <v>750812560</v>
      </c>
      <c r="B119" t="s">
        <v>542</v>
      </c>
      <c r="C119" t="s">
        <v>543</v>
      </c>
      <c r="D119">
        <v>8100</v>
      </c>
      <c r="E119">
        <v>50001</v>
      </c>
      <c r="F119" t="s">
        <v>544</v>
      </c>
      <c r="G119" s="3">
        <v>44440</v>
      </c>
      <c r="H119" t="s">
        <v>117</v>
      </c>
      <c r="I119" t="s">
        <v>117</v>
      </c>
      <c r="J119" t="s">
        <v>544</v>
      </c>
      <c r="K119" s="3">
        <v>44598</v>
      </c>
      <c r="L119" t="s">
        <v>545</v>
      </c>
      <c r="M119" t="s">
        <v>545</v>
      </c>
      <c r="N119" t="s">
        <v>546</v>
      </c>
      <c r="O119" t="s">
        <v>31</v>
      </c>
      <c r="P119" t="s">
        <v>24</v>
      </c>
      <c r="Q119">
        <v>0</v>
      </c>
      <c r="R119" t="s">
        <v>25</v>
      </c>
      <c r="S119" t="s">
        <v>3285</v>
      </c>
      <c r="T119" t="s">
        <v>3285</v>
      </c>
    </row>
    <row r="120" spans="1:20" x14ac:dyDescent="0.2">
      <c r="A120">
        <v>750817639</v>
      </c>
      <c r="B120" t="s">
        <v>547</v>
      </c>
      <c r="C120" t="s">
        <v>406</v>
      </c>
      <c r="D120">
        <v>8100</v>
      </c>
      <c r="E120">
        <v>50002</v>
      </c>
      <c r="F120" t="s">
        <v>548</v>
      </c>
      <c r="G120" s="3">
        <v>44109</v>
      </c>
      <c r="H120" t="s">
        <v>174</v>
      </c>
      <c r="I120" t="s">
        <v>174</v>
      </c>
      <c r="J120" t="s">
        <v>549</v>
      </c>
      <c r="K120" s="3">
        <v>44603</v>
      </c>
      <c r="L120" t="s">
        <v>133</v>
      </c>
      <c r="M120" t="s">
        <v>133</v>
      </c>
      <c r="N120" t="s">
        <v>549</v>
      </c>
      <c r="O120" t="s">
        <v>31</v>
      </c>
      <c r="P120" t="s">
        <v>24</v>
      </c>
      <c r="Q120">
        <v>7</v>
      </c>
      <c r="R120" t="s">
        <v>152</v>
      </c>
      <c r="S120" t="s">
        <v>3287</v>
      </c>
      <c r="T120" t="s">
        <v>3287</v>
      </c>
    </row>
    <row r="121" spans="1:20" x14ac:dyDescent="0.2">
      <c r="A121">
        <v>750692134</v>
      </c>
      <c r="B121" t="s">
        <v>550</v>
      </c>
      <c r="C121" t="s">
        <v>551</v>
      </c>
      <c r="D121">
        <v>8100</v>
      </c>
      <c r="E121">
        <v>50001</v>
      </c>
      <c r="F121" t="s">
        <v>552</v>
      </c>
      <c r="G121" s="3">
        <v>44187</v>
      </c>
      <c r="H121" t="s">
        <v>30</v>
      </c>
      <c r="I121" t="s">
        <v>30</v>
      </c>
      <c r="J121" t="s">
        <v>553</v>
      </c>
      <c r="K121" s="3">
        <v>45254</v>
      </c>
      <c r="L121" t="s">
        <v>164</v>
      </c>
      <c r="M121" t="s">
        <v>164</v>
      </c>
      <c r="N121" t="s">
        <v>554</v>
      </c>
      <c r="O121" t="s">
        <v>31</v>
      </c>
      <c r="P121" t="s">
        <v>24</v>
      </c>
      <c r="Q121">
        <v>0</v>
      </c>
      <c r="R121" t="s">
        <v>25</v>
      </c>
      <c r="S121" t="s">
        <v>3285</v>
      </c>
      <c r="T121" t="s">
        <v>3285</v>
      </c>
    </row>
    <row r="122" spans="1:20" x14ac:dyDescent="0.2">
      <c r="A122">
        <v>750756205</v>
      </c>
      <c r="B122" t="s">
        <v>555</v>
      </c>
      <c r="C122" t="s">
        <v>539</v>
      </c>
      <c r="D122">
        <v>7200</v>
      </c>
      <c r="E122">
        <v>20005</v>
      </c>
      <c r="F122" t="s">
        <v>556</v>
      </c>
      <c r="G122" s="3">
        <v>43836</v>
      </c>
      <c r="H122" t="s">
        <v>164</v>
      </c>
      <c r="I122" t="s">
        <v>164</v>
      </c>
      <c r="J122" t="s">
        <v>556</v>
      </c>
      <c r="K122" s="3">
        <v>44202</v>
      </c>
      <c r="L122" t="s">
        <v>164</v>
      </c>
      <c r="M122" t="s">
        <v>164</v>
      </c>
      <c r="N122" t="s">
        <v>556</v>
      </c>
      <c r="O122" t="s">
        <v>31</v>
      </c>
      <c r="P122" t="s">
        <v>51</v>
      </c>
      <c r="Q122">
        <v>0</v>
      </c>
      <c r="R122" t="s">
        <v>25</v>
      </c>
      <c r="S122" t="s">
        <v>3285</v>
      </c>
      <c r="T122" t="s">
        <v>3285</v>
      </c>
    </row>
    <row r="123" spans="1:20" x14ac:dyDescent="0.2">
      <c r="A123">
        <v>750442921</v>
      </c>
      <c r="B123" t="s">
        <v>557</v>
      </c>
      <c r="C123" t="s">
        <v>558</v>
      </c>
      <c r="D123">
        <v>8100</v>
      </c>
      <c r="E123">
        <v>50009</v>
      </c>
      <c r="F123" t="s">
        <v>559</v>
      </c>
      <c r="G123" s="3">
        <v>44673</v>
      </c>
      <c r="H123" t="s">
        <v>372</v>
      </c>
      <c r="I123" t="s">
        <v>372</v>
      </c>
      <c r="J123" t="s">
        <v>559</v>
      </c>
      <c r="K123" s="3">
        <v>44673</v>
      </c>
      <c r="L123" t="s">
        <v>372</v>
      </c>
      <c r="M123" t="s">
        <v>372</v>
      </c>
      <c r="N123" t="s">
        <v>560</v>
      </c>
      <c r="O123" t="s">
        <v>31</v>
      </c>
      <c r="P123" t="s">
        <v>32</v>
      </c>
      <c r="Q123">
        <v>0</v>
      </c>
      <c r="R123" t="s">
        <v>25</v>
      </c>
      <c r="S123" t="s">
        <v>3285</v>
      </c>
      <c r="T123" t="s">
        <v>3285</v>
      </c>
    </row>
    <row r="124" spans="1:20" x14ac:dyDescent="0.2">
      <c r="A124">
        <v>750690246</v>
      </c>
      <c r="B124" t="s">
        <v>561</v>
      </c>
      <c r="C124" t="s">
        <v>182</v>
      </c>
      <c r="D124">
        <v>8100</v>
      </c>
      <c r="E124">
        <v>50007</v>
      </c>
      <c r="F124" t="s">
        <v>562</v>
      </c>
      <c r="G124" s="3">
        <v>43889</v>
      </c>
      <c r="H124" t="s">
        <v>66</v>
      </c>
      <c r="I124" t="s">
        <v>66</v>
      </c>
      <c r="J124" t="s">
        <v>563</v>
      </c>
      <c r="K124" s="3">
        <v>44964</v>
      </c>
      <c r="L124" t="s">
        <v>49</v>
      </c>
      <c r="M124" t="s">
        <v>49</v>
      </c>
      <c r="N124" t="s">
        <v>564</v>
      </c>
      <c r="O124" t="s">
        <v>31</v>
      </c>
      <c r="P124" t="s">
        <v>51</v>
      </c>
      <c r="Q124">
        <v>2</v>
      </c>
      <c r="R124" t="s">
        <v>152</v>
      </c>
      <c r="S124" t="s">
        <v>3287</v>
      </c>
      <c r="T124" t="s">
        <v>3287</v>
      </c>
    </row>
    <row r="125" spans="1:20" x14ac:dyDescent="0.2">
      <c r="A125">
        <v>750703242</v>
      </c>
      <c r="B125" t="s">
        <v>565</v>
      </c>
      <c r="C125" t="s">
        <v>566</v>
      </c>
      <c r="D125">
        <v>8100</v>
      </c>
      <c r="E125">
        <v>50002</v>
      </c>
      <c r="F125" t="s">
        <v>567</v>
      </c>
      <c r="G125" s="3">
        <v>44785</v>
      </c>
      <c r="H125" t="s">
        <v>30</v>
      </c>
      <c r="I125" t="s">
        <v>30</v>
      </c>
      <c r="J125" t="s">
        <v>568</v>
      </c>
      <c r="K125" s="3">
        <v>44806</v>
      </c>
      <c r="L125" t="s">
        <v>117</v>
      </c>
      <c r="M125" t="s">
        <v>117</v>
      </c>
      <c r="N125" t="s">
        <v>569</v>
      </c>
      <c r="O125" t="s">
        <v>31</v>
      </c>
      <c r="P125" t="s">
        <v>32</v>
      </c>
      <c r="Q125">
        <v>0</v>
      </c>
      <c r="R125" t="s">
        <v>25</v>
      </c>
      <c r="S125" t="s">
        <v>3286</v>
      </c>
      <c r="T125" t="s">
        <v>3286</v>
      </c>
    </row>
    <row r="126" spans="1:20" x14ac:dyDescent="0.2">
      <c r="A126">
        <v>750934800</v>
      </c>
      <c r="B126" t="s">
        <v>570</v>
      </c>
      <c r="C126" t="s">
        <v>571</v>
      </c>
      <c r="D126">
        <v>8100</v>
      </c>
      <c r="E126">
        <v>50007</v>
      </c>
      <c r="F126" t="s">
        <v>572</v>
      </c>
      <c r="G126" s="3">
        <v>44610</v>
      </c>
      <c r="H126" t="s">
        <v>66</v>
      </c>
      <c r="I126" t="s">
        <v>66</v>
      </c>
      <c r="J126" t="s">
        <v>572</v>
      </c>
      <c r="K126" s="3">
        <v>44610</v>
      </c>
      <c r="L126" t="s">
        <v>66</v>
      </c>
      <c r="M126" t="s">
        <v>66</v>
      </c>
      <c r="N126" t="s">
        <v>573</v>
      </c>
      <c r="O126" t="s">
        <v>31</v>
      </c>
      <c r="P126" t="s">
        <v>24</v>
      </c>
      <c r="Q126">
        <v>0</v>
      </c>
      <c r="R126" t="s">
        <v>25</v>
      </c>
      <c r="S126" t="s">
        <v>3286</v>
      </c>
      <c r="T126" t="s">
        <v>3285</v>
      </c>
    </row>
    <row r="127" spans="1:20" x14ac:dyDescent="0.2">
      <c r="A127">
        <v>750759942</v>
      </c>
      <c r="B127" t="s">
        <v>574</v>
      </c>
      <c r="C127" t="s">
        <v>575</v>
      </c>
      <c r="D127">
        <v>8100</v>
      </c>
      <c r="E127">
        <v>50007</v>
      </c>
      <c r="F127" t="s">
        <v>576</v>
      </c>
      <c r="G127" s="3">
        <v>43872</v>
      </c>
      <c r="H127" t="s">
        <v>81</v>
      </c>
      <c r="I127" t="s">
        <v>81</v>
      </c>
      <c r="J127" t="s">
        <v>577</v>
      </c>
      <c r="K127" s="3">
        <v>44559</v>
      </c>
      <c r="L127" t="s">
        <v>66</v>
      </c>
      <c r="M127" t="s">
        <v>66</v>
      </c>
      <c r="N127" t="s">
        <v>578</v>
      </c>
      <c r="O127" t="s">
        <v>31</v>
      </c>
      <c r="P127" t="s">
        <v>24</v>
      </c>
      <c r="Q127">
        <v>0</v>
      </c>
      <c r="R127" t="s">
        <v>25</v>
      </c>
      <c r="S127" t="s">
        <v>3285</v>
      </c>
      <c r="T127" t="s">
        <v>3285</v>
      </c>
    </row>
    <row r="128" spans="1:20" x14ac:dyDescent="0.2">
      <c r="A128">
        <v>750751916</v>
      </c>
      <c r="B128" t="s">
        <v>579</v>
      </c>
      <c r="C128" t="s">
        <v>580</v>
      </c>
      <c r="D128">
        <v>8100</v>
      </c>
      <c r="E128">
        <v>50001</v>
      </c>
      <c r="F128" t="s">
        <v>581</v>
      </c>
      <c r="G128" s="3">
        <v>44587</v>
      </c>
      <c r="H128" t="s">
        <v>174</v>
      </c>
      <c r="I128" t="s">
        <v>174</v>
      </c>
      <c r="J128" t="s">
        <v>581</v>
      </c>
      <c r="K128" s="3">
        <v>44587</v>
      </c>
      <c r="L128" t="s">
        <v>174</v>
      </c>
      <c r="M128" t="s">
        <v>174</v>
      </c>
      <c r="N128" t="s">
        <v>582</v>
      </c>
      <c r="O128" t="s">
        <v>31</v>
      </c>
      <c r="P128" t="s">
        <v>32</v>
      </c>
      <c r="Q128">
        <v>0</v>
      </c>
      <c r="R128" t="s">
        <v>25</v>
      </c>
      <c r="S128" t="s">
        <v>3285</v>
      </c>
      <c r="T128" t="s">
        <v>3285</v>
      </c>
    </row>
    <row r="129" spans="1:20" x14ac:dyDescent="0.2">
      <c r="A129">
        <v>750739040</v>
      </c>
      <c r="B129" t="s">
        <v>583</v>
      </c>
      <c r="C129" t="s">
        <v>584</v>
      </c>
      <c r="D129">
        <v>8100</v>
      </c>
      <c r="E129">
        <v>50009</v>
      </c>
      <c r="F129" t="s">
        <v>585</v>
      </c>
      <c r="G129" s="3">
        <v>44378</v>
      </c>
      <c r="H129" t="s">
        <v>117</v>
      </c>
      <c r="I129" t="s">
        <v>117</v>
      </c>
      <c r="J129" t="s">
        <v>585</v>
      </c>
      <c r="K129" s="3">
        <v>44378</v>
      </c>
      <c r="L129" t="s">
        <v>117</v>
      </c>
      <c r="M129" t="s">
        <v>117</v>
      </c>
      <c r="N129" t="s">
        <v>585</v>
      </c>
      <c r="O129" t="s">
        <v>31</v>
      </c>
      <c r="P129" t="s">
        <v>32</v>
      </c>
      <c r="Q129">
        <v>9</v>
      </c>
      <c r="R129" t="s">
        <v>152</v>
      </c>
      <c r="S129" t="s">
        <v>3287</v>
      </c>
      <c r="T129" t="s">
        <v>3287</v>
      </c>
    </row>
    <row r="130" spans="1:20" x14ac:dyDescent="0.2">
      <c r="A130">
        <v>670007712</v>
      </c>
      <c r="B130" t="s">
        <v>586</v>
      </c>
      <c r="C130" t="s">
        <v>587</v>
      </c>
      <c r="D130">
        <v>7200</v>
      </c>
      <c r="E130">
        <v>20002</v>
      </c>
      <c r="F130" t="s">
        <v>588</v>
      </c>
      <c r="G130" s="3">
        <v>44194</v>
      </c>
      <c r="H130" t="s">
        <v>372</v>
      </c>
      <c r="I130" t="s">
        <v>372</v>
      </c>
      <c r="J130" t="s">
        <v>589</v>
      </c>
      <c r="K130" s="3">
        <v>44607</v>
      </c>
      <c r="L130" t="s">
        <v>174</v>
      </c>
      <c r="M130" t="s">
        <v>174</v>
      </c>
      <c r="N130" t="s">
        <v>590</v>
      </c>
      <c r="O130" t="s">
        <v>395</v>
      </c>
      <c r="P130">
        <v>0</v>
      </c>
      <c r="Q130">
        <v>0</v>
      </c>
      <c r="R130" t="s">
        <v>25</v>
      </c>
      <c r="S130" t="s">
        <v>3285</v>
      </c>
      <c r="T130" t="s">
        <v>3285</v>
      </c>
    </row>
    <row r="131" spans="1:20" x14ac:dyDescent="0.2">
      <c r="A131">
        <v>750801202</v>
      </c>
      <c r="B131" t="s">
        <v>591</v>
      </c>
      <c r="C131" t="s">
        <v>524</v>
      </c>
      <c r="D131">
        <v>8101</v>
      </c>
      <c r="E131">
        <v>1</v>
      </c>
      <c r="F131" t="s">
        <v>592</v>
      </c>
      <c r="G131" s="3">
        <v>43847</v>
      </c>
      <c r="H131" t="s">
        <v>43</v>
      </c>
      <c r="I131" t="s">
        <v>43</v>
      </c>
      <c r="J131" t="s">
        <v>592</v>
      </c>
      <c r="K131" s="3">
        <v>44606</v>
      </c>
      <c r="L131" t="s">
        <v>164</v>
      </c>
      <c r="M131" t="s">
        <v>164</v>
      </c>
      <c r="N131" t="s">
        <v>593</v>
      </c>
      <c r="O131" t="s">
        <v>31</v>
      </c>
      <c r="P131" t="s">
        <v>24</v>
      </c>
      <c r="Q131">
        <v>0</v>
      </c>
      <c r="R131" t="s">
        <v>25</v>
      </c>
      <c r="S131" t="s">
        <v>3285</v>
      </c>
      <c r="T131" t="s">
        <v>3285</v>
      </c>
    </row>
    <row r="132" spans="1:20" x14ac:dyDescent="0.2">
      <c r="A132">
        <v>750715418</v>
      </c>
      <c r="B132" t="s">
        <v>594</v>
      </c>
      <c r="C132" t="s">
        <v>595</v>
      </c>
      <c r="D132">
        <v>8100</v>
      </c>
      <c r="E132">
        <v>50001</v>
      </c>
      <c r="F132" t="s">
        <v>596</v>
      </c>
      <c r="G132" s="3">
        <v>44130</v>
      </c>
      <c r="H132" t="s">
        <v>174</v>
      </c>
      <c r="I132" t="s">
        <v>174</v>
      </c>
      <c r="J132" t="s">
        <v>596</v>
      </c>
      <c r="K132" s="3">
        <v>44910</v>
      </c>
      <c r="L132" t="s">
        <v>174</v>
      </c>
      <c r="M132" t="s">
        <v>174</v>
      </c>
      <c r="N132" t="s">
        <v>597</v>
      </c>
      <c r="O132" t="s">
        <v>31</v>
      </c>
      <c r="P132" t="s">
        <v>32</v>
      </c>
      <c r="Q132">
        <v>0</v>
      </c>
      <c r="R132" t="s">
        <v>25</v>
      </c>
      <c r="S132" t="s">
        <v>3285</v>
      </c>
      <c r="T132" t="s">
        <v>3286</v>
      </c>
    </row>
    <row r="133" spans="1:20" x14ac:dyDescent="0.2">
      <c r="A133">
        <v>750764562</v>
      </c>
      <c r="B133" t="s">
        <v>598</v>
      </c>
      <c r="C133" t="s">
        <v>599</v>
      </c>
      <c r="D133">
        <v>8100</v>
      </c>
      <c r="E133">
        <v>50004</v>
      </c>
      <c r="F133" t="s">
        <v>600</v>
      </c>
      <c r="G133" s="3">
        <v>44186</v>
      </c>
      <c r="H133" t="s">
        <v>133</v>
      </c>
      <c r="I133" t="s">
        <v>133</v>
      </c>
      <c r="J133" t="s">
        <v>601</v>
      </c>
      <c r="K133" s="3">
        <v>44649</v>
      </c>
      <c r="L133" t="s">
        <v>30</v>
      </c>
      <c r="M133" t="s">
        <v>30</v>
      </c>
      <c r="N133" t="s">
        <v>601</v>
      </c>
      <c r="O133" t="s">
        <v>31</v>
      </c>
      <c r="P133" t="s">
        <v>24</v>
      </c>
      <c r="Q133">
        <v>0</v>
      </c>
      <c r="R133" t="s">
        <v>25</v>
      </c>
      <c r="S133" t="s">
        <v>3286</v>
      </c>
      <c r="T133" t="s">
        <v>3287</v>
      </c>
    </row>
    <row r="134" spans="1:20" x14ac:dyDescent="0.2">
      <c r="A134">
        <v>730021227</v>
      </c>
      <c r="B134" t="s">
        <v>602</v>
      </c>
      <c r="C134" t="s">
        <v>603</v>
      </c>
      <c r="D134">
        <v>8101</v>
      </c>
      <c r="E134">
        <v>4</v>
      </c>
      <c r="F134" t="s">
        <v>604</v>
      </c>
      <c r="G134" s="3">
        <v>43902</v>
      </c>
      <c r="H134" t="s">
        <v>117</v>
      </c>
      <c r="I134" t="s">
        <v>117</v>
      </c>
      <c r="J134" t="s">
        <v>605</v>
      </c>
      <c r="K134" s="3">
        <v>44795</v>
      </c>
      <c r="L134" t="s">
        <v>174</v>
      </c>
      <c r="M134" t="s">
        <v>174</v>
      </c>
      <c r="N134" t="s">
        <v>606</v>
      </c>
      <c r="O134" t="s">
        <v>31</v>
      </c>
      <c r="P134" t="s">
        <v>24</v>
      </c>
      <c r="Q134">
        <v>0</v>
      </c>
      <c r="R134" t="s">
        <v>25</v>
      </c>
      <c r="S134" t="s">
        <v>3285</v>
      </c>
      <c r="T134" t="s">
        <v>3285</v>
      </c>
    </row>
    <row r="135" spans="1:20" x14ac:dyDescent="0.2">
      <c r="A135">
        <v>750863661</v>
      </c>
      <c r="B135" t="s">
        <v>607</v>
      </c>
      <c r="C135" t="s">
        <v>608</v>
      </c>
      <c r="D135">
        <v>8100</v>
      </c>
      <c r="E135">
        <v>50001</v>
      </c>
      <c r="F135" t="s">
        <v>609</v>
      </c>
      <c r="G135" s="3">
        <v>43901</v>
      </c>
      <c r="H135" t="s">
        <v>30</v>
      </c>
      <c r="I135" t="s">
        <v>30</v>
      </c>
      <c r="J135" t="s">
        <v>610</v>
      </c>
      <c r="K135" s="3">
        <v>44643</v>
      </c>
      <c r="L135" t="s">
        <v>30</v>
      </c>
      <c r="M135" t="s">
        <v>30</v>
      </c>
      <c r="N135" t="s">
        <v>611</v>
      </c>
      <c r="O135" t="s">
        <v>31</v>
      </c>
      <c r="P135" t="s">
        <v>51</v>
      </c>
      <c r="Q135">
        <v>0</v>
      </c>
      <c r="R135" t="s">
        <v>25</v>
      </c>
      <c r="S135" t="s">
        <v>3285</v>
      </c>
      <c r="T135" t="s">
        <v>3285</v>
      </c>
    </row>
    <row r="136" spans="1:20" x14ac:dyDescent="0.2">
      <c r="A136">
        <v>680021729</v>
      </c>
      <c r="B136" t="s">
        <v>612</v>
      </c>
      <c r="C136" t="s">
        <v>613</v>
      </c>
      <c r="D136">
        <v>8100</v>
      </c>
      <c r="E136">
        <v>50001</v>
      </c>
      <c r="F136" t="s">
        <v>614</v>
      </c>
      <c r="G136" s="3">
        <v>44381</v>
      </c>
      <c r="H136" t="s">
        <v>30</v>
      </c>
      <c r="I136" t="s">
        <v>30</v>
      </c>
      <c r="J136" t="s">
        <v>614</v>
      </c>
      <c r="K136" s="3">
        <v>44747</v>
      </c>
      <c r="L136" t="s">
        <v>30</v>
      </c>
      <c r="M136" t="s">
        <v>30</v>
      </c>
      <c r="N136" t="s">
        <v>615</v>
      </c>
      <c r="O136" t="s">
        <v>31</v>
      </c>
      <c r="P136" t="s">
        <v>32</v>
      </c>
      <c r="Q136">
        <v>0</v>
      </c>
      <c r="R136" t="s">
        <v>25</v>
      </c>
      <c r="S136" t="s">
        <v>3285</v>
      </c>
      <c r="T136" t="s">
        <v>3285</v>
      </c>
    </row>
    <row r="137" spans="1:20" x14ac:dyDescent="0.2">
      <c r="A137">
        <v>630001603</v>
      </c>
      <c r="B137" t="s">
        <v>616</v>
      </c>
      <c r="C137" t="s">
        <v>617</v>
      </c>
      <c r="D137">
        <v>8100</v>
      </c>
      <c r="E137">
        <v>50001</v>
      </c>
      <c r="F137" t="s">
        <v>618</v>
      </c>
      <c r="G137" s="3">
        <v>43899</v>
      </c>
      <c r="H137" t="s">
        <v>43</v>
      </c>
      <c r="I137" t="s">
        <v>43</v>
      </c>
      <c r="J137" t="s">
        <v>619</v>
      </c>
      <c r="K137" s="3">
        <v>45170</v>
      </c>
      <c r="L137" t="s">
        <v>133</v>
      </c>
      <c r="M137" t="s">
        <v>133</v>
      </c>
      <c r="N137" t="s">
        <v>620</v>
      </c>
      <c r="O137" t="s">
        <v>31</v>
      </c>
      <c r="P137" t="s">
        <v>32</v>
      </c>
      <c r="Q137">
        <v>0</v>
      </c>
      <c r="R137" t="s">
        <v>25</v>
      </c>
      <c r="S137" t="s">
        <v>3286</v>
      </c>
      <c r="T137" t="s">
        <v>3285</v>
      </c>
    </row>
    <row r="138" spans="1:20" x14ac:dyDescent="0.2">
      <c r="A138">
        <v>730022993</v>
      </c>
      <c r="B138" t="s">
        <v>294</v>
      </c>
      <c r="C138" t="s">
        <v>295</v>
      </c>
      <c r="D138">
        <v>8400</v>
      </c>
      <c r="E138">
        <v>80001</v>
      </c>
      <c r="F138" t="s">
        <v>621</v>
      </c>
      <c r="G138" s="3">
        <v>43866</v>
      </c>
      <c r="H138" t="s">
        <v>43</v>
      </c>
      <c r="I138" t="s">
        <v>43</v>
      </c>
      <c r="J138" t="s">
        <v>622</v>
      </c>
      <c r="K138" s="3">
        <v>44960</v>
      </c>
      <c r="L138" t="s">
        <v>174</v>
      </c>
      <c r="M138" t="s">
        <v>174</v>
      </c>
      <c r="S138" t="e">
        <v>#N/A</v>
      </c>
      <c r="T138" t="e">
        <v>#N/A</v>
      </c>
    </row>
    <row r="139" spans="1:20" x14ac:dyDescent="0.2">
      <c r="A139">
        <v>750901135</v>
      </c>
      <c r="B139" t="s">
        <v>623</v>
      </c>
      <c r="C139" t="s">
        <v>624</v>
      </c>
      <c r="D139">
        <v>8101</v>
      </c>
      <c r="E139">
        <v>1</v>
      </c>
      <c r="F139" t="s">
        <v>625</v>
      </c>
      <c r="G139" s="3">
        <v>43992</v>
      </c>
      <c r="H139" t="s">
        <v>20</v>
      </c>
      <c r="I139" t="s">
        <v>20</v>
      </c>
      <c r="J139" t="s">
        <v>626</v>
      </c>
      <c r="K139" s="3">
        <v>44706</v>
      </c>
      <c r="L139" t="s">
        <v>81</v>
      </c>
      <c r="M139" t="s">
        <v>81</v>
      </c>
      <c r="N139" t="s">
        <v>627</v>
      </c>
      <c r="O139" t="s">
        <v>31</v>
      </c>
      <c r="P139" t="s">
        <v>24</v>
      </c>
      <c r="Q139">
        <v>0</v>
      </c>
      <c r="R139" t="s">
        <v>25</v>
      </c>
      <c r="S139" t="s">
        <v>3285</v>
      </c>
      <c r="T139" t="s">
        <v>3285</v>
      </c>
    </row>
    <row r="140" spans="1:20" x14ac:dyDescent="0.2">
      <c r="A140">
        <v>750851137</v>
      </c>
      <c r="B140" t="s">
        <v>628</v>
      </c>
      <c r="C140" t="s">
        <v>629</v>
      </c>
      <c r="D140">
        <v>8100</v>
      </c>
      <c r="E140">
        <v>50001</v>
      </c>
      <c r="F140" t="s">
        <v>630</v>
      </c>
      <c r="G140" s="3">
        <v>44267</v>
      </c>
      <c r="H140" t="s">
        <v>20</v>
      </c>
      <c r="I140" t="s">
        <v>20</v>
      </c>
      <c r="J140" t="s">
        <v>630</v>
      </c>
      <c r="K140" s="3">
        <v>44267</v>
      </c>
      <c r="L140" t="s">
        <v>20</v>
      </c>
      <c r="M140" t="s">
        <v>20</v>
      </c>
      <c r="Q140">
        <v>0</v>
      </c>
      <c r="R140" t="s">
        <v>25</v>
      </c>
      <c r="S140" t="s">
        <v>3285</v>
      </c>
      <c r="T140" t="s">
        <v>3285</v>
      </c>
    </row>
    <row r="141" spans="1:20" x14ac:dyDescent="0.2">
      <c r="A141">
        <v>750258657</v>
      </c>
      <c r="B141" t="s">
        <v>631</v>
      </c>
      <c r="C141" t="s">
        <v>632</v>
      </c>
      <c r="D141">
        <v>8100</v>
      </c>
      <c r="E141">
        <v>50001</v>
      </c>
      <c r="F141" t="s">
        <v>633</v>
      </c>
      <c r="G141" s="3">
        <v>44760</v>
      </c>
      <c r="H141" t="s">
        <v>133</v>
      </c>
      <c r="I141" t="s">
        <v>133</v>
      </c>
      <c r="J141" t="s">
        <v>633</v>
      </c>
      <c r="K141" s="3">
        <v>44760</v>
      </c>
      <c r="L141" t="s">
        <v>133</v>
      </c>
      <c r="M141" t="s">
        <v>133</v>
      </c>
      <c r="N141" t="s">
        <v>634</v>
      </c>
      <c r="O141" t="s">
        <v>31</v>
      </c>
      <c r="P141" t="s">
        <v>32</v>
      </c>
      <c r="Q141">
        <v>0</v>
      </c>
      <c r="R141" t="s">
        <v>25</v>
      </c>
      <c r="S141" t="s">
        <v>3285</v>
      </c>
      <c r="T141" t="s">
        <v>3285</v>
      </c>
    </row>
    <row r="142" spans="1:20" x14ac:dyDescent="0.2">
      <c r="A142">
        <v>750398494</v>
      </c>
      <c r="B142" t="s">
        <v>635</v>
      </c>
      <c r="C142" t="s">
        <v>636</v>
      </c>
      <c r="D142">
        <v>8400</v>
      </c>
      <c r="E142">
        <v>80002</v>
      </c>
      <c r="F142" t="s">
        <v>637</v>
      </c>
      <c r="G142" s="3">
        <v>44439</v>
      </c>
      <c r="H142" t="s">
        <v>66</v>
      </c>
      <c r="I142" t="s">
        <v>66</v>
      </c>
      <c r="J142" t="s">
        <v>638</v>
      </c>
      <c r="K142" s="3">
        <v>44720</v>
      </c>
      <c r="L142" t="s">
        <v>66</v>
      </c>
      <c r="M142" t="s">
        <v>66</v>
      </c>
      <c r="N142" t="s">
        <v>639</v>
      </c>
      <c r="O142" t="s">
        <v>31</v>
      </c>
      <c r="P142" t="s">
        <v>62</v>
      </c>
      <c r="Q142">
        <v>0</v>
      </c>
      <c r="R142" t="s">
        <v>25</v>
      </c>
      <c r="S142" t="s">
        <v>3285</v>
      </c>
      <c r="T142" t="s">
        <v>3285</v>
      </c>
    </row>
    <row r="143" spans="1:20" x14ac:dyDescent="0.2">
      <c r="A143">
        <v>730002515</v>
      </c>
      <c r="B143" t="s">
        <v>640</v>
      </c>
      <c r="C143" t="s">
        <v>641</v>
      </c>
      <c r="D143">
        <v>8100</v>
      </c>
      <c r="E143">
        <v>50001</v>
      </c>
      <c r="F143" t="s">
        <v>642</v>
      </c>
      <c r="G143" s="3">
        <v>44011</v>
      </c>
      <c r="H143" t="s">
        <v>164</v>
      </c>
      <c r="I143" t="s">
        <v>164</v>
      </c>
      <c r="J143" t="s">
        <v>642</v>
      </c>
      <c r="K143" s="3">
        <v>44600</v>
      </c>
      <c r="L143" t="s">
        <v>30</v>
      </c>
      <c r="M143" t="s">
        <v>30</v>
      </c>
      <c r="N143" t="s">
        <v>643</v>
      </c>
      <c r="O143" t="s">
        <v>31</v>
      </c>
      <c r="P143" t="s">
        <v>32</v>
      </c>
      <c r="Q143">
        <v>0</v>
      </c>
      <c r="R143" t="s">
        <v>25</v>
      </c>
      <c r="S143" t="s">
        <v>3285</v>
      </c>
      <c r="T143" t="s">
        <v>3285</v>
      </c>
    </row>
    <row r="144" spans="1:20" x14ac:dyDescent="0.2">
      <c r="A144">
        <v>750856467</v>
      </c>
      <c r="B144" t="s">
        <v>644</v>
      </c>
      <c r="C144" t="s">
        <v>645</v>
      </c>
      <c r="D144">
        <v>8100</v>
      </c>
      <c r="E144">
        <v>50007</v>
      </c>
      <c r="F144" t="s">
        <v>646</v>
      </c>
      <c r="G144" s="3">
        <v>43860</v>
      </c>
      <c r="H144" t="s">
        <v>20</v>
      </c>
      <c r="I144" t="s">
        <v>20</v>
      </c>
      <c r="J144" t="s">
        <v>647</v>
      </c>
      <c r="K144" s="3">
        <v>44614</v>
      </c>
      <c r="L144" t="s">
        <v>20</v>
      </c>
      <c r="M144" t="s">
        <v>20</v>
      </c>
      <c r="N144" t="s">
        <v>647</v>
      </c>
      <c r="O144" t="s">
        <v>31</v>
      </c>
      <c r="P144" t="s">
        <v>24</v>
      </c>
      <c r="Q144">
        <v>0</v>
      </c>
      <c r="R144" t="s">
        <v>25</v>
      </c>
      <c r="S144" t="s">
        <v>3285</v>
      </c>
      <c r="T144" t="s">
        <v>3285</v>
      </c>
    </row>
    <row r="145" spans="1:20" x14ac:dyDescent="0.2">
      <c r="A145">
        <v>750278071</v>
      </c>
      <c r="B145" t="s">
        <v>648</v>
      </c>
      <c r="C145" t="s">
        <v>649</v>
      </c>
      <c r="D145">
        <v>7100</v>
      </c>
      <c r="E145">
        <v>10001</v>
      </c>
      <c r="F145" t="s">
        <v>650</v>
      </c>
      <c r="G145" s="3">
        <v>44943</v>
      </c>
      <c r="H145" t="s">
        <v>30</v>
      </c>
      <c r="I145" t="s">
        <v>30</v>
      </c>
      <c r="J145" t="s">
        <v>650</v>
      </c>
      <c r="K145" s="3">
        <v>44943</v>
      </c>
      <c r="L145" t="s">
        <v>30</v>
      </c>
      <c r="M145" t="s">
        <v>30</v>
      </c>
      <c r="N145" t="s">
        <v>651</v>
      </c>
      <c r="O145" t="s">
        <v>395</v>
      </c>
      <c r="P145">
        <v>0</v>
      </c>
      <c r="Q145">
        <v>0</v>
      </c>
      <c r="R145" t="s">
        <v>25</v>
      </c>
      <c r="S145" t="s">
        <v>3286</v>
      </c>
      <c r="T145" t="s">
        <v>3285</v>
      </c>
    </row>
    <row r="146" spans="1:20" x14ac:dyDescent="0.2">
      <c r="A146">
        <v>680002732</v>
      </c>
      <c r="B146" t="s">
        <v>652</v>
      </c>
      <c r="C146" t="s">
        <v>653</v>
      </c>
      <c r="D146">
        <v>8100</v>
      </c>
      <c r="E146">
        <v>50001</v>
      </c>
      <c r="F146" t="s">
        <v>654</v>
      </c>
      <c r="G146" s="3">
        <v>43892</v>
      </c>
      <c r="H146" t="s">
        <v>133</v>
      </c>
      <c r="I146" t="s">
        <v>133</v>
      </c>
      <c r="J146" t="s">
        <v>654</v>
      </c>
      <c r="K146" s="3">
        <v>44762</v>
      </c>
      <c r="L146" t="s">
        <v>133</v>
      </c>
      <c r="M146" t="s">
        <v>133</v>
      </c>
      <c r="N146" t="s">
        <v>655</v>
      </c>
      <c r="O146" t="s">
        <v>31</v>
      </c>
      <c r="P146" t="s">
        <v>32</v>
      </c>
      <c r="Q146">
        <v>0</v>
      </c>
      <c r="R146" t="s">
        <v>25</v>
      </c>
      <c r="S146" t="s">
        <v>3285</v>
      </c>
      <c r="T146" t="s">
        <v>3285</v>
      </c>
    </row>
    <row r="147" spans="1:20" x14ac:dyDescent="0.2">
      <c r="A147">
        <v>590000929</v>
      </c>
      <c r="B147" t="s">
        <v>340</v>
      </c>
      <c r="C147" t="s">
        <v>341</v>
      </c>
      <c r="D147">
        <v>8400</v>
      </c>
      <c r="E147">
        <v>80001</v>
      </c>
      <c r="F147" t="s">
        <v>656</v>
      </c>
      <c r="G147" s="3">
        <v>43866</v>
      </c>
      <c r="H147" t="s">
        <v>657</v>
      </c>
      <c r="I147" t="s">
        <v>657</v>
      </c>
      <c r="J147" t="s">
        <v>658</v>
      </c>
      <c r="K147" s="3">
        <v>44922</v>
      </c>
      <c r="L147" t="s">
        <v>164</v>
      </c>
      <c r="M147" t="s">
        <v>164</v>
      </c>
      <c r="S147" t="e">
        <v>#N/A</v>
      </c>
      <c r="T147" t="e">
        <v>#N/A</v>
      </c>
    </row>
    <row r="148" spans="1:20" x14ac:dyDescent="0.2">
      <c r="A148">
        <v>750771332</v>
      </c>
      <c r="B148" t="s">
        <v>659</v>
      </c>
      <c r="C148" t="s">
        <v>660</v>
      </c>
      <c r="D148">
        <v>8200</v>
      </c>
      <c r="E148">
        <v>60002</v>
      </c>
      <c r="F148" t="s">
        <v>661</v>
      </c>
      <c r="G148" s="3">
        <v>43965</v>
      </c>
      <c r="H148" t="s">
        <v>133</v>
      </c>
      <c r="I148" t="s">
        <v>133</v>
      </c>
      <c r="J148" t="s">
        <v>662</v>
      </c>
      <c r="K148" s="3">
        <v>45040</v>
      </c>
      <c r="L148" t="s">
        <v>164</v>
      </c>
      <c r="M148" t="s">
        <v>164</v>
      </c>
      <c r="N148" t="s">
        <v>663</v>
      </c>
      <c r="O148" t="s">
        <v>31</v>
      </c>
      <c r="P148" t="s">
        <v>32</v>
      </c>
      <c r="Q148">
        <v>0</v>
      </c>
      <c r="R148" t="s">
        <v>25</v>
      </c>
      <c r="S148" t="s">
        <v>3285</v>
      </c>
      <c r="T148" t="s">
        <v>3285</v>
      </c>
    </row>
    <row r="149" spans="1:20" x14ac:dyDescent="0.2">
      <c r="A149">
        <v>750896624</v>
      </c>
      <c r="B149" t="s">
        <v>664</v>
      </c>
      <c r="C149" t="s">
        <v>665</v>
      </c>
      <c r="D149">
        <v>8100</v>
      </c>
      <c r="E149">
        <v>50001</v>
      </c>
      <c r="F149" t="s">
        <v>666</v>
      </c>
      <c r="G149" s="3">
        <v>44161</v>
      </c>
      <c r="H149" t="s">
        <v>30</v>
      </c>
      <c r="I149" t="s">
        <v>30</v>
      </c>
      <c r="J149" t="s">
        <v>667</v>
      </c>
      <c r="K149" s="3">
        <v>44649</v>
      </c>
      <c r="L149" t="s">
        <v>372</v>
      </c>
      <c r="M149" t="s">
        <v>372</v>
      </c>
      <c r="N149" t="s">
        <v>668</v>
      </c>
      <c r="O149" t="s">
        <v>31</v>
      </c>
      <c r="P149" t="s">
        <v>32</v>
      </c>
      <c r="Q149">
        <v>10</v>
      </c>
      <c r="R149" t="s">
        <v>152</v>
      </c>
      <c r="S149" t="s">
        <v>3287</v>
      </c>
      <c r="T149" t="s">
        <v>3287</v>
      </c>
    </row>
    <row r="150" spans="1:20" x14ac:dyDescent="0.2">
      <c r="A150">
        <v>630001977</v>
      </c>
      <c r="B150" t="s">
        <v>669</v>
      </c>
      <c r="C150" t="s">
        <v>670</v>
      </c>
      <c r="D150">
        <v>8100</v>
      </c>
      <c r="E150">
        <v>50001</v>
      </c>
      <c r="F150" t="s">
        <v>671</v>
      </c>
      <c r="G150" s="3">
        <v>44130</v>
      </c>
      <c r="H150" t="s">
        <v>133</v>
      </c>
      <c r="I150" t="s">
        <v>133</v>
      </c>
      <c r="J150" t="s">
        <v>671</v>
      </c>
      <c r="K150" s="3">
        <v>44480</v>
      </c>
      <c r="L150" t="s">
        <v>38</v>
      </c>
      <c r="M150" t="s">
        <v>38</v>
      </c>
      <c r="N150" t="s">
        <v>672</v>
      </c>
      <c r="O150" t="s">
        <v>31</v>
      </c>
      <c r="P150" t="s">
        <v>32</v>
      </c>
      <c r="Q150">
        <v>0</v>
      </c>
      <c r="R150" t="s">
        <v>25</v>
      </c>
      <c r="S150" t="s">
        <v>3285</v>
      </c>
      <c r="T150" t="s">
        <v>3285</v>
      </c>
    </row>
    <row r="151" spans="1:20" x14ac:dyDescent="0.2">
      <c r="A151">
        <v>670005617</v>
      </c>
      <c r="B151" t="s">
        <v>673</v>
      </c>
      <c r="C151" t="s">
        <v>674</v>
      </c>
      <c r="D151">
        <v>8400</v>
      </c>
      <c r="E151">
        <v>80001</v>
      </c>
      <c r="F151" t="s">
        <v>675</v>
      </c>
      <c r="G151" s="3">
        <v>44748</v>
      </c>
      <c r="H151" t="s">
        <v>372</v>
      </c>
      <c r="I151" t="s">
        <v>372</v>
      </c>
      <c r="J151" t="s">
        <v>675</v>
      </c>
      <c r="K151" s="3">
        <v>44748</v>
      </c>
      <c r="L151" t="s">
        <v>372</v>
      </c>
      <c r="M151" t="s">
        <v>372</v>
      </c>
      <c r="S151" t="e">
        <v>#N/A</v>
      </c>
      <c r="T151" t="e">
        <v>#N/A</v>
      </c>
    </row>
    <row r="152" spans="1:20" x14ac:dyDescent="0.2">
      <c r="A152">
        <v>750514844</v>
      </c>
      <c r="B152" t="s">
        <v>676</v>
      </c>
      <c r="C152" t="s">
        <v>677</v>
      </c>
      <c r="D152">
        <v>8100</v>
      </c>
      <c r="E152">
        <v>50001</v>
      </c>
      <c r="F152" t="s">
        <v>678</v>
      </c>
      <c r="G152" s="3">
        <v>43937</v>
      </c>
      <c r="H152" t="s">
        <v>174</v>
      </c>
      <c r="I152" t="s">
        <v>174</v>
      </c>
      <c r="J152" t="s">
        <v>678</v>
      </c>
      <c r="K152" s="3">
        <v>44004</v>
      </c>
      <c r="L152" t="s">
        <v>174</v>
      </c>
      <c r="M152" t="s">
        <v>174</v>
      </c>
      <c r="N152" t="s">
        <v>679</v>
      </c>
      <c r="O152" t="s">
        <v>31</v>
      </c>
      <c r="P152" t="s">
        <v>404</v>
      </c>
      <c r="Q152">
        <v>26</v>
      </c>
      <c r="R152" t="s">
        <v>152</v>
      </c>
      <c r="S152" t="s">
        <v>3287</v>
      </c>
      <c r="T152" t="s">
        <v>3287</v>
      </c>
    </row>
    <row r="153" spans="1:20" x14ac:dyDescent="0.2">
      <c r="A153">
        <v>750747938</v>
      </c>
      <c r="B153" t="s">
        <v>680</v>
      </c>
      <c r="C153" t="s">
        <v>681</v>
      </c>
      <c r="D153">
        <v>8100</v>
      </c>
      <c r="E153">
        <v>50001</v>
      </c>
      <c r="F153" t="s">
        <v>682</v>
      </c>
      <c r="G153" s="3">
        <v>43973</v>
      </c>
      <c r="H153" t="s">
        <v>372</v>
      </c>
      <c r="I153" t="s">
        <v>372</v>
      </c>
      <c r="J153" t="s">
        <v>682</v>
      </c>
      <c r="K153" s="3">
        <v>45133</v>
      </c>
      <c r="L153" t="s">
        <v>174</v>
      </c>
      <c r="M153" t="s">
        <v>174</v>
      </c>
      <c r="N153" t="s">
        <v>683</v>
      </c>
      <c r="O153" t="s">
        <v>31</v>
      </c>
      <c r="P153" t="s">
        <v>51</v>
      </c>
      <c r="Q153">
        <v>0</v>
      </c>
      <c r="R153" t="s">
        <v>25</v>
      </c>
      <c r="S153" t="s">
        <v>3285</v>
      </c>
      <c r="T153" t="s">
        <v>3285</v>
      </c>
    </row>
    <row r="154" spans="1:20" x14ac:dyDescent="0.2">
      <c r="A154">
        <v>750847833</v>
      </c>
      <c r="B154" t="s">
        <v>684</v>
      </c>
      <c r="C154" t="s">
        <v>685</v>
      </c>
      <c r="D154">
        <v>8100</v>
      </c>
      <c r="E154">
        <v>50001</v>
      </c>
      <c r="F154" t="s">
        <v>686</v>
      </c>
      <c r="G154" s="3">
        <v>43837</v>
      </c>
      <c r="H154" t="s">
        <v>81</v>
      </c>
      <c r="I154" t="s">
        <v>81</v>
      </c>
      <c r="J154" t="s">
        <v>686</v>
      </c>
      <c r="K154" s="3">
        <v>43837</v>
      </c>
      <c r="L154" t="s">
        <v>81</v>
      </c>
      <c r="M154" t="s">
        <v>81</v>
      </c>
      <c r="N154" t="s">
        <v>687</v>
      </c>
      <c r="O154" t="s">
        <v>31</v>
      </c>
      <c r="P154" t="s">
        <v>62</v>
      </c>
      <c r="Q154">
        <v>0</v>
      </c>
      <c r="R154" t="s">
        <v>25</v>
      </c>
      <c r="S154" t="s">
        <v>3285</v>
      </c>
      <c r="T154" t="s">
        <v>3285</v>
      </c>
    </row>
    <row r="155" spans="1:20" x14ac:dyDescent="0.2">
      <c r="A155">
        <v>730013478</v>
      </c>
      <c r="B155" t="s">
        <v>294</v>
      </c>
      <c r="C155" t="s">
        <v>295</v>
      </c>
      <c r="D155">
        <v>8400</v>
      </c>
      <c r="E155">
        <v>80001</v>
      </c>
      <c r="F155" t="s">
        <v>688</v>
      </c>
      <c r="G155" s="3">
        <v>43860</v>
      </c>
      <c r="H155" s="6"/>
      <c r="I155" s="6" t="s">
        <v>174</v>
      </c>
      <c r="J155" t="s">
        <v>689</v>
      </c>
      <c r="K155" s="3">
        <v>44985</v>
      </c>
      <c r="L155" t="s">
        <v>174</v>
      </c>
      <c r="M155" t="s">
        <v>174</v>
      </c>
      <c r="S155" t="e">
        <v>#N/A</v>
      </c>
      <c r="T155" t="e">
        <v>#N/A</v>
      </c>
    </row>
    <row r="156" spans="1:20" x14ac:dyDescent="0.2">
      <c r="A156">
        <v>750807612</v>
      </c>
      <c r="B156" t="s">
        <v>690</v>
      </c>
      <c r="C156" t="s">
        <v>691</v>
      </c>
      <c r="D156">
        <v>8100</v>
      </c>
      <c r="E156">
        <v>50007</v>
      </c>
      <c r="F156" t="s">
        <v>692</v>
      </c>
      <c r="G156" s="3">
        <v>43873</v>
      </c>
      <c r="H156" t="s">
        <v>22</v>
      </c>
      <c r="I156" t="s">
        <v>22</v>
      </c>
      <c r="J156" t="s">
        <v>693</v>
      </c>
      <c r="K156" s="3">
        <v>44563</v>
      </c>
      <c r="L156" t="s">
        <v>164</v>
      </c>
      <c r="M156" t="s">
        <v>164</v>
      </c>
      <c r="N156" t="s">
        <v>694</v>
      </c>
      <c r="O156" t="s">
        <v>31</v>
      </c>
      <c r="P156" t="s">
        <v>24</v>
      </c>
      <c r="Q156">
        <v>0</v>
      </c>
      <c r="R156" t="s">
        <v>25</v>
      </c>
      <c r="S156" t="s">
        <v>3285</v>
      </c>
      <c r="T156" t="s">
        <v>3285</v>
      </c>
    </row>
    <row r="157" spans="1:20" x14ac:dyDescent="0.2">
      <c r="A157">
        <v>750972464</v>
      </c>
      <c r="B157" t="s">
        <v>695</v>
      </c>
      <c r="C157" t="s">
        <v>696</v>
      </c>
      <c r="D157">
        <v>8100</v>
      </c>
      <c r="E157">
        <v>50001</v>
      </c>
      <c r="F157" t="s">
        <v>697</v>
      </c>
      <c r="G157" s="3">
        <v>45055</v>
      </c>
      <c r="H157" t="s">
        <v>43</v>
      </c>
      <c r="I157" t="s">
        <v>43</v>
      </c>
      <c r="J157" t="s">
        <v>697</v>
      </c>
      <c r="K157" s="3">
        <v>45055</v>
      </c>
      <c r="L157" t="s">
        <v>43</v>
      </c>
      <c r="M157" t="s">
        <v>43</v>
      </c>
      <c r="Q157">
        <v>0</v>
      </c>
      <c r="R157" t="s">
        <v>25</v>
      </c>
      <c r="S157" t="s">
        <v>3285</v>
      </c>
      <c r="T157" t="s">
        <v>3285</v>
      </c>
    </row>
    <row r="158" spans="1:20" x14ac:dyDescent="0.2">
      <c r="A158">
        <v>490001117</v>
      </c>
      <c r="B158" t="s">
        <v>698</v>
      </c>
      <c r="C158" t="s">
        <v>699</v>
      </c>
      <c r="D158">
        <v>8100</v>
      </c>
      <c r="E158">
        <v>50001</v>
      </c>
      <c r="F158" t="s">
        <v>700</v>
      </c>
      <c r="G158" s="3">
        <v>44062</v>
      </c>
      <c r="H158" t="s">
        <v>133</v>
      </c>
      <c r="I158" t="s">
        <v>133</v>
      </c>
      <c r="J158" t="s">
        <v>700</v>
      </c>
      <c r="K158" s="3">
        <v>44979</v>
      </c>
      <c r="L158" t="s">
        <v>81</v>
      </c>
      <c r="M158" t="s">
        <v>81</v>
      </c>
      <c r="N158" t="s">
        <v>701</v>
      </c>
      <c r="O158" t="s">
        <v>31</v>
      </c>
      <c r="P158" t="s">
        <v>32</v>
      </c>
      <c r="Q158">
        <v>0</v>
      </c>
      <c r="R158" t="s">
        <v>25</v>
      </c>
      <c r="S158" t="s">
        <v>3285</v>
      </c>
      <c r="T158" t="s">
        <v>3285</v>
      </c>
    </row>
    <row r="159" spans="1:20" x14ac:dyDescent="0.2">
      <c r="A159">
        <v>680033759</v>
      </c>
      <c r="B159" t="s">
        <v>702</v>
      </c>
      <c r="C159" t="s">
        <v>703</v>
      </c>
      <c r="D159">
        <v>8100</v>
      </c>
      <c r="E159">
        <v>50001</v>
      </c>
      <c r="F159" t="s">
        <v>704</v>
      </c>
      <c r="G159" s="3">
        <v>43864</v>
      </c>
      <c r="H159" t="s">
        <v>133</v>
      </c>
      <c r="I159" t="s">
        <v>133</v>
      </c>
      <c r="J159" t="s">
        <v>704</v>
      </c>
      <c r="K159" s="3">
        <v>45188</v>
      </c>
      <c r="L159" t="s">
        <v>43</v>
      </c>
      <c r="M159" t="s">
        <v>43</v>
      </c>
      <c r="N159" t="s">
        <v>705</v>
      </c>
      <c r="O159" t="s">
        <v>31</v>
      </c>
      <c r="P159" t="s">
        <v>32</v>
      </c>
      <c r="Q159">
        <v>0</v>
      </c>
      <c r="R159" t="s">
        <v>25</v>
      </c>
      <c r="S159" t="s">
        <v>3285</v>
      </c>
      <c r="T159" t="s">
        <v>3285</v>
      </c>
    </row>
    <row r="160" spans="1:20" x14ac:dyDescent="0.2">
      <c r="A160">
        <v>680011846</v>
      </c>
      <c r="B160" t="s">
        <v>706</v>
      </c>
      <c r="C160" t="s">
        <v>707</v>
      </c>
      <c r="D160">
        <v>8101</v>
      </c>
      <c r="E160">
        <v>1</v>
      </c>
      <c r="F160" t="s">
        <v>708</v>
      </c>
      <c r="G160" s="3">
        <v>44181</v>
      </c>
      <c r="H160" t="s">
        <v>164</v>
      </c>
      <c r="I160" t="s">
        <v>164</v>
      </c>
      <c r="J160" t="s">
        <v>709</v>
      </c>
      <c r="K160" s="3">
        <v>44925</v>
      </c>
      <c r="L160" t="s">
        <v>133</v>
      </c>
      <c r="M160" t="s">
        <v>133</v>
      </c>
      <c r="N160" t="s">
        <v>708</v>
      </c>
      <c r="O160" t="s">
        <v>31</v>
      </c>
      <c r="P160" t="s">
        <v>32</v>
      </c>
      <c r="Q160">
        <v>0</v>
      </c>
      <c r="R160" t="s">
        <v>25</v>
      </c>
      <c r="S160" t="s">
        <v>3285</v>
      </c>
      <c r="T160" t="s">
        <v>3285</v>
      </c>
    </row>
    <row r="161" spans="1:20" x14ac:dyDescent="0.2">
      <c r="A161">
        <v>680012566</v>
      </c>
      <c r="B161" t="s">
        <v>444</v>
      </c>
      <c r="C161" t="s">
        <v>445</v>
      </c>
      <c r="D161">
        <v>8400</v>
      </c>
      <c r="E161">
        <v>80001</v>
      </c>
      <c r="F161" t="s">
        <v>710</v>
      </c>
      <c r="G161" s="3">
        <v>43913</v>
      </c>
      <c r="H161" t="s">
        <v>164</v>
      </c>
      <c r="I161" t="s">
        <v>164</v>
      </c>
      <c r="J161" t="s">
        <v>710</v>
      </c>
      <c r="K161" s="3">
        <v>43913</v>
      </c>
      <c r="L161" t="s">
        <v>164</v>
      </c>
      <c r="M161" t="s">
        <v>164</v>
      </c>
      <c r="S161" t="e">
        <v>#N/A</v>
      </c>
      <c r="T161" t="e">
        <v>#N/A</v>
      </c>
    </row>
    <row r="162" spans="1:20" x14ac:dyDescent="0.2">
      <c r="A162">
        <v>750669565</v>
      </c>
      <c r="B162" t="s">
        <v>711</v>
      </c>
      <c r="C162" t="s">
        <v>299</v>
      </c>
      <c r="D162">
        <v>8100</v>
      </c>
      <c r="E162">
        <v>50007</v>
      </c>
      <c r="F162" t="s">
        <v>712</v>
      </c>
      <c r="G162" s="3">
        <v>43871</v>
      </c>
      <c r="H162" t="s">
        <v>36</v>
      </c>
      <c r="I162" t="s">
        <v>36</v>
      </c>
      <c r="J162" t="s">
        <v>713</v>
      </c>
      <c r="K162" s="3">
        <v>45253</v>
      </c>
      <c r="L162" t="s">
        <v>164</v>
      </c>
      <c r="M162" t="s">
        <v>164</v>
      </c>
      <c r="N162" t="s">
        <v>713</v>
      </c>
      <c r="O162" t="s">
        <v>31</v>
      </c>
      <c r="P162" t="s">
        <v>24</v>
      </c>
      <c r="Q162">
        <v>0</v>
      </c>
      <c r="R162" t="s">
        <v>25</v>
      </c>
      <c r="S162" t="s">
        <v>3285</v>
      </c>
      <c r="T162" t="s">
        <v>3285</v>
      </c>
    </row>
    <row r="163" spans="1:20" x14ac:dyDescent="0.2">
      <c r="A163">
        <v>750760971</v>
      </c>
      <c r="B163" t="s">
        <v>714</v>
      </c>
      <c r="C163" t="s">
        <v>715</v>
      </c>
      <c r="D163">
        <v>8100</v>
      </c>
      <c r="E163">
        <v>50002</v>
      </c>
      <c r="F163" t="s">
        <v>716</v>
      </c>
      <c r="G163" s="3">
        <v>43865</v>
      </c>
      <c r="H163" t="s">
        <v>49</v>
      </c>
      <c r="I163" t="s">
        <v>49</v>
      </c>
      <c r="J163" t="s">
        <v>717</v>
      </c>
      <c r="K163" s="3">
        <v>44250</v>
      </c>
      <c r="L163" t="s">
        <v>81</v>
      </c>
      <c r="M163" t="s">
        <v>81</v>
      </c>
      <c r="N163" t="s">
        <v>718</v>
      </c>
      <c r="O163" t="s">
        <v>31</v>
      </c>
      <c r="P163" t="s">
        <v>51</v>
      </c>
      <c r="Q163">
        <v>41</v>
      </c>
      <c r="R163" t="s">
        <v>152</v>
      </c>
      <c r="S163" t="s">
        <v>3287</v>
      </c>
      <c r="T163" t="s">
        <v>3287</v>
      </c>
    </row>
    <row r="164" spans="1:20" x14ac:dyDescent="0.2">
      <c r="A164">
        <v>750386769</v>
      </c>
      <c r="B164" t="s">
        <v>719</v>
      </c>
      <c r="C164" t="s">
        <v>720</v>
      </c>
      <c r="D164">
        <v>8100</v>
      </c>
      <c r="E164">
        <v>50001</v>
      </c>
      <c r="F164" t="s">
        <v>721</v>
      </c>
      <c r="G164" s="3">
        <v>44161</v>
      </c>
      <c r="H164" t="s">
        <v>174</v>
      </c>
      <c r="I164" t="s">
        <v>174</v>
      </c>
      <c r="J164" t="s">
        <v>721</v>
      </c>
      <c r="K164" s="3">
        <v>44161</v>
      </c>
      <c r="L164" t="s">
        <v>174</v>
      </c>
      <c r="M164" t="s">
        <v>174</v>
      </c>
      <c r="N164" t="s">
        <v>722</v>
      </c>
      <c r="O164" t="s">
        <v>31</v>
      </c>
      <c r="P164" t="s">
        <v>32</v>
      </c>
      <c r="Q164">
        <v>0</v>
      </c>
      <c r="R164" t="s">
        <v>25</v>
      </c>
      <c r="S164" t="s">
        <v>3285</v>
      </c>
      <c r="T164" t="s">
        <v>3285</v>
      </c>
    </row>
    <row r="165" spans="1:20" x14ac:dyDescent="0.2">
      <c r="A165">
        <v>750768596</v>
      </c>
      <c r="B165" t="s">
        <v>723</v>
      </c>
      <c r="C165" t="s">
        <v>724</v>
      </c>
      <c r="D165">
        <v>8100</v>
      </c>
      <c r="E165">
        <v>50001</v>
      </c>
      <c r="F165" t="s">
        <v>725</v>
      </c>
      <c r="G165" s="3">
        <v>43962</v>
      </c>
      <c r="H165" t="s">
        <v>174</v>
      </c>
      <c r="I165" t="s">
        <v>174</v>
      </c>
      <c r="J165" t="s">
        <v>725</v>
      </c>
      <c r="K165" s="3">
        <v>43962</v>
      </c>
      <c r="L165" t="s">
        <v>174</v>
      </c>
      <c r="M165" t="s">
        <v>174</v>
      </c>
      <c r="N165" t="s">
        <v>725</v>
      </c>
      <c r="O165" t="s">
        <v>31</v>
      </c>
      <c r="P165" t="s">
        <v>24</v>
      </c>
      <c r="Q165">
        <v>0</v>
      </c>
      <c r="R165" t="s">
        <v>25</v>
      </c>
      <c r="S165" t="s">
        <v>3285</v>
      </c>
      <c r="T165" t="s">
        <v>3285</v>
      </c>
    </row>
    <row r="166" spans="1:20" x14ac:dyDescent="0.2">
      <c r="A166">
        <v>730013474</v>
      </c>
      <c r="B166" t="s">
        <v>294</v>
      </c>
      <c r="C166" t="s">
        <v>726</v>
      </c>
      <c r="D166">
        <v>8400</v>
      </c>
      <c r="E166">
        <v>80001</v>
      </c>
      <c r="F166" t="s">
        <v>727</v>
      </c>
      <c r="G166" s="3">
        <v>43858</v>
      </c>
      <c r="H166" t="s">
        <v>30</v>
      </c>
      <c r="I166" t="s">
        <v>30</v>
      </c>
      <c r="J166" t="s">
        <v>728</v>
      </c>
      <c r="K166" s="3">
        <v>44985</v>
      </c>
      <c r="L166" t="s">
        <v>372</v>
      </c>
      <c r="M166" t="s">
        <v>372</v>
      </c>
      <c r="S166" t="e">
        <v>#N/A</v>
      </c>
      <c r="T166" t="e">
        <v>#N/A</v>
      </c>
    </row>
    <row r="167" spans="1:20" x14ac:dyDescent="0.2">
      <c r="A167">
        <v>750834701</v>
      </c>
      <c r="B167" t="s">
        <v>729</v>
      </c>
      <c r="C167" t="s">
        <v>730</v>
      </c>
      <c r="D167">
        <v>8100</v>
      </c>
      <c r="E167">
        <v>50007</v>
      </c>
      <c r="F167" t="s">
        <v>731</v>
      </c>
      <c r="G167" s="3">
        <v>43853</v>
      </c>
      <c r="H167" t="s">
        <v>164</v>
      </c>
      <c r="I167" t="s">
        <v>164</v>
      </c>
      <c r="J167" t="s">
        <v>731</v>
      </c>
      <c r="K167" s="3">
        <v>43853</v>
      </c>
      <c r="L167" t="s">
        <v>164</v>
      </c>
      <c r="M167" t="s">
        <v>164</v>
      </c>
      <c r="N167" t="s">
        <v>732</v>
      </c>
      <c r="O167" t="s">
        <v>31</v>
      </c>
      <c r="P167" t="s">
        <v>32</v>
      </c>
      <c r="Q167">
        <v>0</v>
      </c>
      <c r="R167" t="s">
        <v>25</v>
      </c>
      <c r="S167" t="s">
        <v>3285</v>
      </c>
      <c r="T167" t="s">
        <v>3285</v>
      </c>
    </row>
    <row r="168" spans="1:20" x14ac:dyDescent="0.2">
      <c r="A168">
        <v>750054639</v>
      </c>
      <c r="B168" t="s">
        <v>733</v>
      </c>
      <c r="C168" t="s">
        <v>734</v>
      </c>
      <c r="D168">
        <v>8100</v>
      </c>
      <c r="E168">
        <v>50001</v>
      </c>
      <c r="F168" t="s">
        <v>735</v>
      </c>
      <c r="G168" s="3">
        <v>43836</v>
      </c>
      <c r="H168" t="s">
        <v>164</v>
      </c>
      <c r="I168" t="s">
        <v>164</v>
      </c>
      <c r="J168" t="s">
        <v>736</v>
      </c>
      <c r="K168" s="3">
        <v>44910</v>
      </c>
      <c r="L168" t="s">
        <v>117</v>
      </c>
      <c r="M168" t="s">
        <v>117</v>
      </c>
      <c r="N168" t="s">
        <v>737</v>
      </c>
      <c r="O168" t="s">
        <v>31</v>
      </c>
      <c r="P168" t="s">
        <v>32</v>
      </c>
      <c r="Q168">
        <v>0</v>
      </c>
      <c r="R168" t="s">
        <v>25</v>
      </c>
      <c r="S168" t="s">
        <v>3285</v>
      </c>
      <c r="T168" t="s">
        <v>3285</v>
      </c>
    </row>
    <row r="169" spans="1:20" x14ac:dyDescent="0.2">
      <c r="A169">
        <v>750909183</v>
      </c>
      <c r="B169" t="s">
        <v>738</v>
      </c>
      <c r="C169" t="s">
        <v>515</v>
      </c>
      <c r="D169">
        <v>8100</v>
      </c>
      <c r="E169">
        <v>50007</v>
      </c>
      <c r="F169" t="s">
        <v>739</v>
      </c>
      <c r="G169" s="3">
        <v>44343</v>
      </c>
      <c r="H169" t="s">
        <v>133</v>
      </c>
      <c r="I169" t="s">
        <v>133</v>
      </c>
      <c r="J169" t="s">
        <v>740</v>
      </c>
      <c r="K169" s="3">
        <v>44795</v>
      </c>
      <c r="L169" t="s">
        <v>133</v>
      </c>
      <c r="M169" t="s">
        <v>133</v>
      </c>
      <c r="N169" t="s">
        <v>739</v>
      </c>
      <c r="O169" t="s">
        <v>31</v>
      </c>
      <c r="P169" t="s">
        <v>32</v>
      </c>
      <c r="Q169">
        <v>0</v>
      </c>
      <c r="R169" t="s">
        <v>25</v>
      </c>
      <c r="S169" t="s">
        <v>3285</v>
      </c>
      <c r="T169" t="s">
        <v>3285</v>
      </c>
    </row>
    <row r="170" spans="1:20" x14ac:dyDescent="0.2">
      <c r="A170">
        <v>750900254</v>
      </c>
      <c r="B170" t="s">
        <v>741</v>
      </c>
      <c r="C170" t="s">
        <v>358</v>
      </c>
      <c r="D170">
        <v>8101</v>
      </c>
      <c r="E170">
        <v>1</v>
      </c>
      <c r="F170" t="s">
        <v>742</v>
      </c>
      <c r="G170" s="3">
        <v>44133</v>
      </c>
      <c r="H170" t="s">
        <v>133</v>
      </c>
      <c r="I170" t="s">
        <v>133</v>
      </c>
      <c r="J170" t="s">
        <v>743</v>
      </c>
      <c r="K170" s="3">
        <v>45062</v>
      </c>
      <c r="L170" t="s">
        <v>20</v>
      </c>
      <c r="M170" t="s">
        <v>20</v>
      </c>
      <c r="N170" t="s">
        <v>744</v>
      </c>
      <c r="O170" t="s">
        <v>31</v>
      </c>
      <c r="P170" t="s">
        <v>51</v>
      </c>
      <c r="Q170">
        <v>0</v>
      </c>
      <c r="R170" t="s">
        <v>25</v>
      </c>
      <c r="S170" t="s">
        <v>3285</v>
      </c>
      <c r="T170" t="s">
        <v>3285</v>
      </c>
    </row>
    <row r="171" spans="1:20" x14ac:dyDescent="0.2">
      <c r="A171">
        <v>750842362</v>
      </c>
      <c r="B171" t="s">
        <v>729</v>
      </c>
      <c r="C171" t="s">
        <v>745</v>
      </c>
      <c r="D171">
        <v>8100</v>
      </c>
      <c r="E171">
        <v>50001</v>
      </c>
      <c r="F171" t="s">
        <v>746</v>
      </c>
      <c r="G171" s="3">
        <v>43993</v>
      </c>
      <c r="H171" t="s">
        <v>117</v>
      </c>
      <c r="I171" t="s">
        <v>117</v>
      </c>
      <c r="J171" t="s">
        <v>747</v>
      </c>
      <c r="K171" s="3">
        <v>45251</v>
      </c>
      <c r="L171" t="s">
        <v>30</v>
      </c>
      <c r="M171" t="s">
        <v>30</v>
      </c>
      <c r="N171" t="s">
        <v>747</v>
      </c>
      <c r="O171" t="s">
        <v>31</v>
      </c>
      <c r="P171" t="s">
        <v>24</v>
      </c>
      <c r="Q171">
        <v>0</v>
      </c>
      <c r="R171" t="s">
        <v>25</v>
      </c>
      <c r="S171" t="s">
        <v>3285</v>
      </c>
      <c r="T171" t="s">
        <v>3285</v>
      </c>
    </row>
    <row r="172" spans="1:20" x14ac:dyDescent="0.2">
      <c r="A172">
        <v>680011552</v>
      </c>
      <c r="B172" t="s">
        <v>40</v>
      </c>
      <c r="C172" t="s">
        <v>748</v>
      </c>
      <c r="D172">
        <v>7200</v>
      </c>
      <c r="E172">
        <v>20002</v>
      </c>
      <c r="F172" t="s">
        <v>749</v>
      </c>
      <c r="G172" s="3">
        <v>44791</v>
      </c>
      <c r="H172" t="s">
        <v>174</v>
      </c>
      <c r="I172" t="s">
        <v>174</v>
      </c>
      <c r="J172" t="s">
        <v>749</v>
      </c>
      <c r="K172" s="3">
        <v>45272</v>
      </c>
      <c r="L172" t="s">
        <v>30</v>
      </c>
      <c r="M172" t="s">
        <v>30</v>
      </c>
      <c r="N172" t="s">
        <v>750</v>
      </c>
      <c r="O172" t="s">
        <v>31</v>
      </c>
      <c r="P172" t="s">
        <v>32</v>
      </c>
      <c r="Q172">
        <v>0</v>
      </c>
      <c r="R172" t="s">
        <v>25</v>
      </c>
      <c r="S172" t="s">
        <v>3285</v>
      </c>
      <c r="T172" t="s">
        <v>3285</v>
      </c>
    </row>
    <row r="173" spans="1:20" x14ac:dyDescent="0.2">
      <c r="A173">
        <v>750662105</v>
      </c>
      <c r="B173" t="s">
        <v>751</v>
      </c>
      <c r="C173" t="s">
        <v>752</v>
      </c>
      <c r="D173">
        <v>8100</v>
      </c>
      <c r="E173">
        <v>50007</v>
      </c>
      <c r="F173" t="s">
        <v>753</v>
      </c>
      <c r="G173" s="3">
        <v>43859</v>
      </c>
      <c r="H173" t="s">
        <v>81</v>
      </c>
      <c r="I173" t="s">
        <v>81</v>
      </c>
      <c r="J173" t="s">
        <v>754</v>
      </c>
      <c r="K173" s="3">
        <v>45155</v>
      </c>
      <c r="L173" t="s">
        <v>20</v>
      </c>
      <c r="M173" t="s">
        <v>20</v>
      </c>
      <c r="N173" t="s">
        <v>755</v>
      </c>
      <c r="O173" t="s">
        <v>31</v>
      </c>
      <c r="P173" t="s">
        <v>32</v>
      </c>
      <c r="Q173">
        <v>0</v>
      </c>
      <c r="R173" t="s">
        <v>25</v>
      </c>
      <c r="S173" t="s">
        <v>3286</v>
      </c>
      <c r="T173" t="s">
        <v>3286</v>
      </c>
    </row>
    <row r="174" spans="1:20" x14ac:dyDescent="0.2">
      <c r="A174">
        <v>750798475</v>
      </c>
      <c r="B174" t="s">
        <v>756</v>
      </c>
      <c r="C174" t="s">
        <v>757</v>
      </c>
      <c r="D174">
        <v>8101</v>
      </c>
      <c r="E174">
        <v>1</v>
      </c>
      <c r="F174" t="s">
        <v>758</v>
      </c>
      <c r="G174" s="3">
        <v>44124</v>
      </c>
      <c r="H174" t="s">
        <v>133</v>
      </c>
      <c r="I174" t="s">
        <v>133</v>
      </c>
      <c r="J174" t="s">
        <v>759</v>
      </c>
      <c r="K174" s="3">
        <v>45177</v>
      </c>
      <c r="L174" t="s">
        <v>133</v>
      </c>
      <c r="M174" t="s">
        <v>133</v>
      </c>
      <c r="N174" t="s">
        <v>760</v>
      </c>
      <c r="O174" t="s">
        <v>31</v>
      </c>
      <c r="P174" t="s">
        <v>51</v>
      </c>
      <c r="Q174">
        <v>0</v>
      </c>
      <c r="R174" t="s">
        <v>25</v>
      </c>
      <c r="S174" t="s">
        <v>3285</v>
      </c>
      <c r="T174" t="s">
        <v>3285</v>
      </c>
    </row>
    <row r="175" spans="1:20" x14ac:dyDescent="0.2">
      <c r="A175">
        <v>750850438</v>
      </c>
      <c r="B175" t="s">
        <v>761</v>
      </c>
      <c r="C175" t="s">
        <v>762</v>
      </c>
      <c r="D175">
        <v>8100</v>
      </c>
      <c r="E175">
        <v>50001</v>
      </c>
      <c r="F175" t="s">
        <v>763</v>
      </c>
      <c r="G175" s="3">
        <v>44161</v>
      </c>
      <c r="H175" t="s">
        <v>81</v>
      </c>
      <c r="I175" t="s">
        <v>81</v>
      </c>
      <c r="J175" t="s">
        <v>764</v>
      </c>
      <c r="K175" s="3">
        <v>45259</v>
      </c>
      <c r="L175" t="s">
        <v>117</v>
      </c>
      <c r="M175" t="s">
        <v>117</v>
      </c>
      <c r="N175" t="s">
        <v>763</v>
      </c>
      <c r="O175" t="s">
        <v>31</v>
      </c>
      <c r="P175" t="s">
        <v>32</v>
      </c>
      <c r="Q175">
        <v>0</v>
      </c>
      <c r="R175" t="s">
        <v>25</v>
      </c>
      <c r="S175" t="s">
        <v>3285</v>
      </c>
      <c r="T175" t="s">
        <v>3285</v>
      </c>
    </row>
    <row r="176" spans="1:20" x14ac:dyDescent="0.2">
      <c r="A176">
        <v>750846717</v>
      </c>
      <c r="B176" t="s">
        <v>765</v>
      </c>
      <c r="C176" t="s">
        <v>766</v>
      </c>
      <c r="D176">
        <v>8100</v>
      </c>
      <c r="E176">
        <v>50009</v>
      </c>
      <c r="F176" t="s">
        <v>767</v>
      </c>
      <c r="G176" s="3">
        <v>43966</v>
      </c>
      <c r="H176" t="s">
        <v>174</v>
      </c>
      <c r="I176" t="s">
        <v>174</v>
      </c>
      <c r="J176" t="s">
        <v>768</v>
      </c>
      <c r="K176" s="3">
        <v>45196</v>
      </c>
      <c r="L176" t="s">
        <v>545</v>
      </c>
      <c r="M176" t="s">
        <v>545</v>
      </c>
      <c r="N176" t="s">
        <v>769</v>
      </c>
      <c r="O176" t="s">
        <v>31</v>
      </c>
      <c r="P176" t="s">
        <v>32</v>
      </c>
      <c r="Q176">
        <v>0</v>
      </c>
      <c r="R176" t="s">
        <v>25</v>
      </c>
      <c r="S176" t="s">
        <v>3285</v>
      </c>
      <c r="T176" t="s">
        <v>3285</v>
      </c>
    </row>
    <row r="177" spans="1:20" x14ac:dyDescent="0.2">
      <c r="A177">
        <v>680033160</v>
      </c>
      <c r="B177" t="s">
        <v>770</v>
      </c>
      <c r="C177" t="s">
        <v>771</v>
      </c>
      <c r="D177">
        <v>8101</v>
      </c>
      <c r="E177">
        <v>4</v>
      </c>
      <c r="F177" t="s">
        <v>772</v>
      </c>
      <c r="G177" s="3">
        <v>43871</v>
      </c>
      <c r="H177" t="s">
        <v>43</v>
      </c>
      <c r="I177" t="s">
        <v>43</v>
      </c>
      <c r="J177" t="s">
        <v>772</v>
      </c>
      <c r="K177" s="3">
        <v>44691</v>
      </c>
      <c r="L177" t="s">
        <v>43</v>
      </c>
      <c r="M177" t="s">
        <v>43</v>
      </c>
      <c r="Q177">
        <v>0</v>
      </c>
      <c r="R177" t="s">
        <v>25</v>
      </c>
      <c r="S177" t="e">
        <v>#N/A</v>
      </c>
      <c r="T177" t="e">
        <v>#N/A</v>
      </c>
    </row>
    <row r="178" spans="1:20" x14ac:dyDescent="0.2">
      <c r="A178">
        <v>750346149</v>
      </c>
      <c r="B178" t="s">
        <v>773</v>
      </c>
      <c r="C178" t="s">
        <v>774</v>
      </c>
      <c r="D178">
        <v>8200</v>
      </c>
      <c r="E178">
        <v>60001</v>
      </c>
      <c r="F178" t="s">
        <v>775</v>
      </c>
      <c r="G178" s="3">
        <v>44078</v>
      </c>
      <c r="H178" t="s">
        <v>49</v>
      </c>
      <c r="I178" t="s">
        <v>49</v>
      </c>
      <c r="J178" t="s">
        <v>775</v>
      </c>
      <c r="K178" s="3">
        <v>44564</v>
      </c>
      <c r="L178" t="s">
        <v>66</v>
      </c>
      <c r="M178" t="s">
        <v>66</v>
      </c>
      <c r="N178" t="s">
        <v>775</v>
      </c>
      <c r="O178" t="s">
        <v>31</v>
      </c>
      <c r="P178" t="s">
        <v>24</v>
      </c>
      <c r="Q178">
        <v>3</v>
      </c>
      <c r="R178" t="s">
        <v>152</v>
      </c>
      <c r="S178" t="s">
        <v>3286</v>
      </c>
      <c r="T178" t="s">
        <v>3286</v>
      </c>
    </row>
    <row r="179" spans="1:20" x14ac:dyDescent="0.2">
      <c r="A179">
        <v>751005710</v>
      </c>
      <c r="B179" t="s">
        <v>776</v>
      </c>
      <c r="C179" t="s">
        <v>777</v>
      </c>
      <c r="D179">
        <v>8100</v>
      </c>
      <c r="E179">
        <v>50001</v>
      </c>
      <c r="F179" t="s">
        <v>778</v>
      </c>
      <c r="G179" s="3">
        <v>45167</v>
      </c>
      <c r="H179" t="s">
        <v>66</v>
      </c>
      <c r="I179" t="s">
        <v>66</v>
      </c>
      <c r="J179" t="s">
        <v>778</v>
      </c>
      <c r="K179" s="3">
        <v>45167</v>
      </c>
      <c r="L179" t="s">
        <v>66</v>
      </c>
      <c r="M179" t="s">
        <v>66</v>
      </c>
      <c r="Q179">
        <v>0</v>
      </c>
      <c r="R179" t="s">
        <v>25</v>
      </c>
      <c r="S179" t="s">
        <v>3285</v>
      </c>
      <c r="T179" t="s">
        <v>3285</v>
      </c>
    </row>
    <row r="180" spans="1:20" x14ac:dyDescent="0.2">
      <c r="A180">
        <v>751007907</v>
      </c>
      <c r="B180" t="s">
        <v>779</v>
      </c>
      <c r="C180" t="s">
        <v>780</v>
      </c>
      <c r="D180">
        <v>1001</v>
      </c>
      <c r="F180" t="s">
        <v>781</v>
      </c>
      <c r="G180" s="3">
        <v>45184</v>
      </c>
      <c r="H180" t="s">
        <v>66</v>
      </c>
      <c r="I180" t="s">
        <v>66</v>
      </c>
      <c r="J180" t="s">
        <v>781</v>
      </c>
      <c r="K180" s="3">
        <v>45184</v>
      </c>
      <c r="L180" t="s">
        <v>66</v>
      </c>
      <c r="M180" t="s">
        <v>66</v>
      </c>
      <c r="Q180">
        <v>0</v>
      </c>
      <c r="R180" t="s">
        <v>25</v>
      </c>
      <c r="S180" t="s">
        <v>3285</v>
      </c>
      <c r="T180" t="s">
        <v>3285</v>
      </c>
    </row>
    <row r="181" spans="1:20" x14ac:dyDescent="0.2">
      <c r="A181">
        <v>750933349</v>
      </c>
      <c r="B181" t="s">
        <v>782</v>
      </c>
      <c r="C181" t="s">
        <v>783</v>
      </c>
      <c r="D181">
        <v>8100</v>
      </c>
      <c r="E181">
        <v>50001</v>
      </c>
      <c r="F181" t="s">
        <v>784</v>
      </c>
      <c r="G181" s="3">
        <v>44835</v>
      </c>
      <c r="H181" t="s">
        <v>81</v>
      </c>
      <c r="I181" t="s">
        <v>81</v>
      </c>
      <c r="J181" t="s">
        <v>785</v>
      </c>
      <c r="K181" s="3">
        <v>45083</v>
      </c>
      <c r="L181" t="s">
        <v>20</v>
      </c>
      <c r="M181" t="s">
        <v>20</v>
      </c>
      <c r="N181" t="s">
        <v>786</v>
      </c>
      <c r="O181" t="s">
        <v>31</v>
      </c>
      <c r="P181" t="s">
        <v>51</v>
      </c>
      <c r="Q181">
        <v>0</v>
      </c>
      <c r="R181" t="s">
        <v>25</v>
      </c>
      <c r="S181" t="s">
        <v>3285</v>
      </c>
      <c r="T181" t="s">
        <v>3285</v>
      </c>
    </row>
    <row r="182" spans="1:20" x14ac:dyDescent="0.2">
      <c r="A182">
        <v>750717549</v>
      </c>
      <c r="B182" t="s">
        <v>787</v>
      </c>
      <c r="C182" t="s">
        <v>788</v>
      </c>
      <c r="D182">
        <v>1001</v>
      </c>
      <c r="F182" t="s">
        <v>789</v>
      </c>
      <c r="G182" s="3">
        <v>44019</v>
      </c>
      <c r="H182" t="s">
        <v>30</v>
      </c>
      <c r="I182" t="s">
        <v>30</v>
      </c>
      <c r="J182" t="s">
        <v>790</v>
      </c>
      <c r="K182" s="3">
        <v>45184</v>
      </c>
      <c r="L182" t="s">
        <v>164</v>
      </c>
      <c r="M182" t="s">
        <v>164</v>
      </c>
      <c r="N182" t="s">
        <v>791</v>
      </c>
      <c r="O182" t="s">
        <v>31</v>
      </c>
      <c r="P182" t="s">
        <v>32</v>
      </c>
      <c r="Q182">
        <v>0</v>
      </c>
      <c r="R182" t="s">
        <v>25</v>
      </c>
      <c r="S182" t="s">
        <v>3285</v>
      </c>
      <c r="T182" t="s">
        <v>3285</v>
      </c>
    </row>
    <row r="183" spans="1:20" x14ac:dyDescent="0.2">
      <c r="A183">
        <v>750304787</v>
      </c>
      <c r="B183" t="s">
        <v>792</v>
      </c>
      <c r="C183" t="s">
        <v>793</v>
      </c>
      <c r="D183">
        <v>8100</v>
      </c>
      <c r="E183">
        <v>50007</v>
      </c>
      <c r="F183" t="s">
        <v>794</v>
      </c>
      <c r="G183" s="3">
        <v>44144</v>
      </c>
      <c r="H183" t="s">
        <v>30</v>
      </c>
      <c r="I183" t="s">
        <v>30</v>
      </c>
      <c r="J183" t="s">
        <v>795</v>
      </c>
      <c r="K183" s="3">
        <v>44888</v>
      </c>
      <c r="L183" t="s">
        <v>372</v>
      </c>
      <c r="M183" t="s">
        <v>372</v>
      </c>
      <c r="N183" t="s">
        <v>796</v>
      </c>
      <c r="O183" t="s">
        <v>31</v>
      </c>
      <c r="P183" t="s">
        <v>24</v>
      </c>
      <c r="Q183">
        <v>0</v>
      </c>
      <c r="R183" t="s">
        <v>25</v>
      </c>
      <c r="S183" t="s">
        <v>3285</v>
      </c>
      <c r="T183" t="s">
        <v>3285</v>
      </c>
    </row>
    <row r="184" spans="1:20" x14ac:dyDescent="0.2">
      <c r="A184">
        <v>690004479</v>
      </c>
      <c r="B184" t="s">
        <v>797</v>
      </c>
      <c r="C184" t="s">
        <v>798</v>
      </c>
      <c r="D184">
        <v>8200</v>
      </c>
      <c r="E184">
        <v>60002</v>
      </c>
      <c r="F184" t="s">
        <v>799</v>
      </c>
      <c r="G184" s="3">
        <v>43902</v>
      </c>
      <c r="H184" t="s">
        <v>164</v>
      </c>
      <c r="I184" t="s">
        <v>164</v>
      </c>
      <c r="J184" t="s">
        <v>799</v>
      </c>
      <c r="K184" s="3">
        <v>43902</v>
      </c>
      <c r="L184" t="s">
        <v>164</v>
      </c>
      <c r="M184" t="s">
        <v>164</v>
      </c>
      <c r="N184" t="s">
        <v>800</v>
      </c>
      <c r="O184" t="s">
        <v>31</v>
      </c>
      <c r="P184" t="s">
        <v>404</v>
      </c>
      <c r="Q184">
        <v>22</v>
      </c>
      <c r="R184" t="s">
        <v>152</v>
      </c>
      <c r="S184" t="s">
        <v>3287</v>
      </c>
      <c r="T184" t="s">
        <v>3287</v>
      </c>
    </row>
    <row r="185" spans="1:20" x14ac:dyDescent="0.2">
      <c r="A185">
        <v>750175977</v>
      </c>
      <c r="B185" t="s">
        <v>801</v>
      </c>
      <c r="C185" t="s">
        <v>802</v>
      </c>
      <c r="D185">
        <v>7100</v>
      </c>
      <c r="E185">
        <v>10004</v>
      </c>
      <c r="F185" t="s">
        <v>803</v>
      </c>
      <c r="G185" s="3">
        <v>44174</v>
      </c>
      <c r="H185" t="s">
        <v>164</v>
      </c>
      <c r="I185" t="s">
        <v>164</v>
      </c>
      <c r="J185" t="s">
        <v>804</v>
      </c>
      <c r="K185" s="3">
        <v>44544</v>
      </c>
      <c r="L185" t="s">
        <v>164</v>
      </c>
      <c r="M185" t="s">
        <v>164</v>
      </c>
      <c r="N185" t="s">
        <v>805</v>
      </c>
      <c r="O185" t="s">
        <v>31</v>
      </c>
      <c r="P185" t="s">
        <v>32</v>
      </c>
      <c r="Q185">
        <v>0</v>
      </c>
      <c r="R185" t="s">
        <v>25</v>
      </c>
      <c r="S185" t="s">
        <v>3285</v>
      </c>
      <c r="T185" t="s">
        <v>3285</v>
      </c>
    </row>
    <row r="186" spans="1:20" x14ac:dyDescent="0.2">
      <c r="A186">
        <v>750750210</v>
      </c>
      <c r="B186" t="s">
        <v>806</v>
      </c>
      <c r="C186" t="s">
        <v>807</v>
      </c>
      <c r="D186">
        <v>8100</v>
      </c>
      <c r="E186">
        <v>50009</v>
      </c>
      <c r="F186" t="s">
        <v>808</v>
      </c>
      <c r="G186" s="3">
        <v>44131</v>
      </c>
      <c r="H186" t="s">
        <v>164</v>
      </c>
      <c r="I186" t="s">
        <v>164</v>
      </c>
      <c r="J186" t="s">
        <v>808</v>
      </c>
      <c r="K186" s="3">
        <v>44131</v>
      </c>
      <c r="L186" t="s">
        <v>164</v>
      </c>
      <c r="M186" t="s">
        <v>164</v>
      </c>
      <c r="N186" t="s">
        <v>809</v>
      </c>
      <c r="O186" t="s">
        <v>31</v>
      </c>
      <c r="P186" t="s">
        <v>32</v>
      </c>
      <c r="Q186">
        <v>0</v>
      </c>
      <c r="R186" t="s">
        <v>25</v>
      </c>
      <c r="S186" t="s">
        <v>3285</v>
      </c>
      <c r="T186" t="s">
        <v>3285</v>
      </c>
    </row>
    <row r="187" spans="1:20" x14ac:dyDescent="0.2">
      <c r="A187">
        <v>750643560</v>
      </c>
      <c r="B187" t="s">
        <v>810</v>
      </c>
      <c r="C187" t="s">
        <v>811</v>
      </c>
      <c r="D187">
        <v>8100</v>
      </c>
      <c r="E187">
        <v>50001</v>
      </c>
      <c r="F187" t="s">
        <v>812</v>
      </c>
      <c r="G187" s="3">
        <v>44546</v>
      </c>
      <c r="H187" t="s">
        <v>164</v>
      </c>
      <c r="I187" t="s">
        <v>164</v>
      </c>
      <c r="J187" t="s">
        <v>813</v>
      </c>
      <c r="K187" s="3">
        <v>44791</v>
      </c>
      <c r="L187" t="s">
        <v>164</v>
      </c>
      <c r="M187" t="s">
        <v>164</v>
      </c>
      <c r="N187" t="s">
        <v>814</v>
      </c>
      <c r="O187" t="s">
        <v>31</v>
      </c>
      <c r="P187" t="s">
        <v>32</v>
      </c>
      <c r="Q187">
        <v>0</v>
      </c>
      <c r="R187" t="s">
        <v>25</v>
      </c>
      <c r="S187" t="s">
        <v>3285</v>
      </c>
      <c r="T187" t="s">
        <v>3285</v>
      </c>
    </row>
    <row r="188" spans="1:20" x14ac:dyDescent="0.2">
      <c r="A188">
        <v>750800516</v>
      </c>
      <c r="B188" t="s">
        <v>370</v>
      </c>
      <c r="C188" t="s">
        <v>815</v>
      </c>
      <c r="D188">
        <v>8200</v>
      </c>
      <c r="E188">
        <v>60002</v>
      </c>
      <c r="F188" t="s">
        <v>816</v>
      </c>
      <c r="G188" s="3">
        <v>43842</v>
      </c>
      <c r="H188" t="s">
        <v>657</v>
      </c>
      <c r="I188" t="s">
        <v>657</v>
      </c>
      <c r="J188" t="s">
        <v>817</v>
      </c>
      <c r="K188" s="3">
        <v>44264</v>
      </c>
      <c r="L188" t="s">
        <v>43</v>
      </c>
      <c r="M188" t="s">
        <v>43</v>
      </c>
      <c r="N188" t="s">
        <v>818</v>
      </c>
      <c r="O188" t="s">
        <v>31</v>
      </c>
      <c r="P188" t="s">
        <v>32</v>
      </c>
      <c r="Q188">
        <v>0</v>
      </c>
      <c r="R188" t="s">
        <v>25</v>
      </c>
      <c r="S188" t="s">
        <v>3285</v>
      </c>
      <c r="T188" t="s">
        <v>3285</v>
      </c>
    </row>
    <row r="189" spans="1:20" x14ac:dyDescent="0.2">
      <c r="A189">
        <v>750977353</v>
      </c>
      <c r="B189" t="s">
        <v>819</v>
      </c>
      <c r="C189" t="s">
        <v>820</v>
      </c>
      <c r="D189">
        <v>8100</v>
      </c>
      <c r="E189">
        <v>50001</v>
      </c>
      <c r="F189" t="s">
        <v>821</v>
      </c>
      <c r="G189" s="3">
        <v>45043</v>
      </c>
      <c r="H189" t="s">
        <v>30</v>
      </c>
      <c r="I189" t="s">
        <v>30</v>
      </c>
      <c r="J189" t="s">
        <v>821</v>
      </c>
      <c r="K189" s="3">
        <v>45043</v>
      </c>
      <c r="L189" t="s">
        <v>30</v>
      </c>
      <c r="M189" t="s">
        <v>30</v>
      </c>
      <c r="Q189">
        <v>0</v>
      </c>
      <c r="R189" t="s">
        <v>25</v>
      </c>
      <c r="S189" t="s">
        <v>3285</v>
      </c>
      <c r="T189" t="s">
        <v>3285</v>
      </c>
    </row>
    <row r="190" spans="1:20" x14ac:dyDescent="0.2">
      <c r="A190">
        <v>750935075</v>
      </c>
      <c r="B190" t="s">
        <v>822</v>
      </c>
      <c r="C190" t="s">
        <v>823</v>
      </c>
      <c r="D190">
        <v>8200</v>
      </c>
      <c r="E190">
        <v>60002</v>
      </c>
      <c r="F190" t="s">
        <v>824</v>
      </c>
      <c r="G190" s="3">
        <v>44634</v>
      </c>
      <c r="H190" t="s">
        <v>43</v>
      </c>
      <c r="I190" t="s">
        <v>43</v>
      </c>
      <c r="J190" t="s">
        <v>824</v>
      </c>
      <c r="K190" s="3">
        <v>44634</v>
      </c>
      <c r="L190" t="s">
        <v>43</v>
      </c>
      <c r="M190" t="s">
        <v>43</v>
      </c>
      <c r="N190" t="s">
        <v>825</v>
      </c>
      <c r="O190" t="s">
        <v>31</v>
      </c>
      <c r="P190" t="s">
        <v>32</v>
      </c>
      <c r="Q190">
        <v>0</v>
      </c>
      <c r="R190" t="s">
        <v>25</v>
      </c>
      <c r="S190" t="s">
        <v>3285</v>
      </c>
      <c r="T190" t="s">
        <v>3285</v>
      </c>
    </row>
    <row r="191" spans="1:20" x14ac:dyDescent="0.2">
      <c r="A191">
        <v>750809485</v>
      </c>
      <c r="B191" t="s">
        <v>826</v>
      </c>
      <c r="C191" t="s">
        <v>827</v>
      </c>
      <c r="D191">
        <v>8200</v>
      </c>
      <c r="E191">
        <v>60002</v>
      </c>
      <c r="F191" t="s">
        <v>828</v>
      </c>
      <c r="G191" s="3">
        <v>43850</v>
      </c>
      <c r="H191" t="s">
        <v>133</v>
      </c>
      <c r="I191" t="s">
        <v>133</v>
      </c>
      <c r="J191" t="s">
        <v>828</v>
      </c>
      <c r="K191" s="3">
        <v>44974</v>
      </c>
      <c r="L191" t="s">
        <v>30</v>
      </c>
      <c r="M191" t="s">
        <v>30</v>
      </c>
      <c r="N191" t="s">
        <v>829</v>
      </c>
      <c r="O191" t="s">
        <v>31</v>
      </c>
      <c r="P191" t="s">
        <v>32</v>
      </c>
      <c r="Q191">
        <v>0</v>
      </c>
      <c r="R191" t="s">
        <v>25</v>
      </c>
      <c r="S191" t="s">
        <v>3285</v>
      </c>
      <c r="T191" t="s">
        <v>3285</v>
      </c>
    </row>
    <row r="192" spans="1:20" x14ac:dyDescent="0.2">
      <c r="A192">
        <v>710001230</v>
      </c>
      <c r="B192" t="s">
        <v>830</v>
      </c>
      <c r="C192" t="s">
        <v>383</v>
      </c>
      <c r="D192">
        <v>8200</v>
      </c>
      <c r="E192">
        <v>60002</v>
      </c>
      <c r="F192" t="s">
        <v>831</v>
      </c>
      <c r="G192" s="3">
        <v>44406</v>
      </c>
      <c r="H192" t="s">
        <v>30</v>
      </c>
      <c r="I192" t="s">
        <v>30</v>
      </c>
      <c r="J192" t="s">
        <v>832</v>
      </c>
      <c r="K192" s="3">
        <v>45109</v>
      </c>
      <c r="L192" t="s">
        <v>30</v>
      </c>
      <c r="M192" t="s">
        <v>30</v>
      </c>
      <c r="N192" t="s">
        <v>833</v>
      </c>
      <c r="O192" t="s">
        <v>31</v>
      </c>
      <c r="P192" t="s">
        <v>32</v>
      </c>
      <c r="Q192">
        <v>0</v>
      </c>
      <c r="R192" t="s">
        <v>25</v>
      </c>
      <c r="S192" t="s">
        <v>3285</v>
      </c>
      <c r="T192" t="s">
        <v>3285</v>
      </c>
    </row>
    <row r="193" spans="1:20" x14ac:dyDescent="0.2">
      <c r="A193">
        <v>730015802</v>
      </c>
      <c r="B193" t="s">
        <v>834</v>
      </c>
      <c r="C193" t="s">
        <v>835</v>
      </c>
      <c r="D193">
        <v>8100</v>
      </c>
      <c r="E193">
        <v>50002</v>
      </c>
      <c r="F193" t="s">
        <v>836</v>
      </c>
      <c r="G193" s="3">
        <v>45103</v>
      </c>
      <c r="H193" t="s">
        <v>133</v>
      </c>
      <c r="I193" t="s">
        <v>133</v>
      </c>
      <c r="J193" t="s">
        <v>836</v>
      </c>
      <c r="K193" s="3">
        <v>45103</v>
      </c>
      <c r="L193" t="s">
        <v>133</v>
      </c>
      <c r="M193" t="s">
        <v>133</v>
      </c>
      <c r="Q193">
        <v>0</v>
      </c>
      <c r="R193" t="s">
        <v>25</v>
      </c>
      <c r="S193" t="s">
        <v>3285</v>
      </c>
      <c r="T193" t="s">
        <v>3285</v>
      </c>
    </row>
    <row r="194" spans="1:20" x14ac:dyDescent="0.2">
      <c r="A194">
        <v>750906932</v>
      </c>
      <c r="B194" t="s">
        <v>837</v>
      </c>
      <c r="C194" t="s">
        <v>838</v>
      </c>
      <c r="D194">
        <v>8100</v>
      </c>
      <c r="E194">
        <v>50007</v>
      </c>
      <c r="F194" t="s">
        <v>839</v>
      </c>
      <c r="G194" s="3">
        <v>44270</v>
      </c>
      <c r="H194" t="s">
        <v>49</v>
      </c>
      <c r="I194" t="s">
        <v>49</v>
      </c>
      <c r="J194" t="s">
        <v>839</v>
      </c>
      <c r="K194" s="3">
        <v>44270</v>
      </c>
      <c r="L194" t="s">
        <v>49</v>
      </c>
      <c r="M194" t="s">
        <v>49</v>
      </c>
      <c r="N194" t="s">
        <v>840</v>
      </c>
      <c r="O194" t="s">
        <v>31</v>
      </c>
      <c r="P194" t="s">
        <v>62</v>
      </c>
      <c r="Q194">
        <v>0</v>
      </c>
      <c r="R194" t="s">
        <v>25</v>
      </c>
      <c r="S194" t="s">
        <v>3285</v>
      </c>
      <c r="T194" t="s">
        <v>3285</v>
      </c>
    </row>
    <row r="195" spans="1:20" x14ac:dyDescent="0.2">
      <c r="A195">
        <v>580002321</v>
      </c>
      <c r="B195" t="s">
        <v>841</v>
      </c>
      <c r="C195" t="s">
        <v>660</v>
      </c>
      <c r="D195">
        <v>8200</v>
      </c>
      <c r="E195">
        <v>60002</v>
      </c>
      <c r="F195" t="s">
        <v>842</v>
      </c>
      <c r="G195" s="3">
        <v>44280</v>
      </c>
      <c r="H195" t="s">
        <v>164</v>
      </c>
      <c r="I195" t="s">
        <v>164</v>
      </c>
      <c r="J195" t="s">
        <v>842</v>
      </c>
      <c r="K195" s="3">
        <v>44638</v>
      </c>
      <c r="L195" t="s">
        <v>164</v>
      </c>
      <c r="M195" t="s">
        <v>164</v>
      </c>
      <c r="N195" t="s">
        <v>843</v>
      </c>
      <c r="O195" t="s">
        <v>31</v>
      </c>
      <c r="P195" t="s">
        <v>32</v>
      </c>
      <c r="Q195">
        <v>0</v>
      </c>
      <c r="R195" t="s">
        <v>25</v>
      </c>
      <c r="S195" t="s">
        <v>3285</v>
      </c>
      <c r="T195" t="s">
        <v>3285</v>
      </c>
    </row>
    <row r="196" spans="1:20" x14ac:dyDescent="0.2">
      <c r="A196">
        <v>360004272</v>
      </c>
      <c r="B196" t="s">
        <v>844</v>
      </c>
      <c r="C196" t="s">
        <v>845</v>
      </c>
      <c r="D196">
        <v>8400</v>
      </c>
      <c r="E196">
        <v>80002</v>
      </c>
      <c r="F196" t="s">
        <v>846</v>
      </c>
      <c r="G196" s="3">
        <v>43878</v>
      </c>
      <c r="H196" t="s">
        <v>43</v>
      </c>
      <c r="I196" t="s">
        <v>43</v>
      </c>
      <c r="J196" t="s">
        <v>846</v>
      </c>
      <c r="K196" s="3">
        <v>44586</v>
      </c>
      <c r="L196" t="s">
        <v>43</v>
      </c>
      <c r="M196" t="s">
        <v>43</v>
      </c>
      <c r="N196" t="s">
        <v>847</v>
      </c>
      <c r="O196" t="s">
        <v>31</v>
      </c>
      <c r="P196" t="s">
        <v>32</v>
      </c>
      <c r="Q196">
        <v>0</v>
      </c>
      <c r="R196" t="s">
        <v>25</v>
      </c>
      <c r="S196" t="s">
        <v>3285</v>
      </c>
      <c r="T196" t="s">
        <v>3285</v>
      </c>
    </row>
    <row r="197" spans="1:20" x14ac:dyDescent="0.2">
      <c r="A197">
        <v>750934460</v>
      </c>
      <c r="B197" t="s">
        <v>325</v>
      </c>
      <c r="C197" t="s">
        <v>321</v>
      </c>
      <c r="D197">
        <v>8101</v>
      </c>
      <c r="E197">
        <v>4</v>
      </c>
      <c r="F197" t="s">
        <v>848</v>
      </c>
      <c r="G197" s="3">
        <v>44938</v>
      </c>
      <c r="H197" t="s">
        <v>117</v>
      </c>
      <c r="I197" t="s">
        <v>117</v>
      </c>
      <c r="J197" t="s">
        <v>848</v>
      </c>
      <c r="K197" s="3">
        <v>45099</v>
      </c>
      <c r="L197" t="s">
        <v>117</v>
      </c>
      <c r="M197" t="s">
        <v>117</v>
      </c>
      <c r="S197" t="e">
        <v>#N/A</v>
      </c>
      <c r="T197" t="e">
        <v>#N/A</v>
      </c>
    </row>
    <row r="198" spans="1:20" x14ac:dyDescent="0.2">
      <c r="A198">
        <v>380004866</v>
      </c>
      <c r="B198" t="s">
        <v>849</v>
      </c>
      <c r="C198" t="s">
        <v>850</v>
      </c>
      <c r="D198">
        <v>8100</v>
      </c>
      <c r="E198">
        <v>50001</v>
      </c>
      <c r="F198" t="s">
        <v>851</v>
      </c>
      <c r="G198" s="3">
        <v>44682</v>
      </c>
      <c r="H198" t="s">
        <v>133</v>
      </c>
      <c r="I198" t="s">
        <v>133</v>
      </c>
      <c r="J198" t="s">
        <v>852</v>
      </c>
      <c r="K198" s="3">
        <v>44922</v>
      </c>
      <c r="L198" t="s">
        <v>164</v>
      </c>
      <c r="M198" t="s">
        <v>164</v>
      </c>
      <c r="N198" t="s">
        <v>853</v>
      </c>
      <c r="O198" t="s">
        <v>31</v>
      </c>
      <c r="P198" t="s">
        <v>24</v>
      </c>
      <c r="Q198">
        <v>0</v>
      </c>
      <c r="R198" t="s">
        <v>25</v>
      </c>
      <c r="S198" t="s">
        <v>3285</v>
      </c>
      <c r="T198" t="s">
        <v>3285</v>
      </c>
    </row>
    <row r="199" spans="1:20" x14ac:dyDescent="0.2">
      <c r="A199">
        <v>750867488</v>
      </c>
      <c r="B199" t="s">
        <v>854</v>
      </c>
      <c r="C199" t="s">
        <v>855</v>
      </c>
      <c r="D199">
        <v>8200</v>
      </c>
      <c r="E199">
        <v>60002</v>
      </c>
      <c r="F199" t="s">
        <v>856</v>
      </c>
      <c r="G199" s="3">
        <v>43979</v>
      </c>
      <c r="H199" t="s">
        <v>117</v>
      </c>
      <c r="I199" t="s">
        <v>117</v>
      </c>
      <c r="J199" t="s">
        <v>857</v>
      </c>
      <c r="K199" s="3">
        <v>45153</v>
      </c>
      <c r="L199" t="s">
        <v>174</v>
      </c>
      <c r="M199" t="s">
        <v>174</v>
      </c>
      <c r="N199" t="s">
        <v>858</v>
      </c>
      <c r="O199" t="s">
        <v>31</v>
      </c>
      <c r="P199" t="s">
        <v>51</v>
      </c>
      <c r="Q199">
        <v>0</v>
      </c>
      <c r="R199" t="s">
        <v>25</v>
      </c>
      <c r="S199" t="s">
        <v>3285</v>
      </c>
      <c r="T199" t="s">
        <v>3285</v>
      </c>
    </row>
    <row r="200" spans="1:20" x14ac:dyDescent="0.2">
      <c r="A200">
        <v>750896124</v>
      </c>
      <c r="B200" t="s">
        <v>859</v>
      </c>
      <c r="C200" t="s">
        <v>860</v>
      </c>
      <c r="D200">
        <v>8100</v>
      </c>
      <c r="E200">
        <v>50001</v>
      </c>
      <c r="F200" t="s">
        <v>861</v>
      </c>
      <c r="G200" s="3">
        <v>44099</v>
      </c>
      <c r="H200" t="s">
        <v>30</v>
      </c>
      <c r="I200" t="s">
        <v>30</v>
      </c>
      <c r="J200" t="s">
        <v>861</v>
      </c>
      <c r="K200" s="3">
        <v>44421</v>
      </c>
      <c r="L200" t="s">
        <v>117</v>
      </c>
      <c r="M200" t="s">
        <v>117</v>
      </c>
      <c r="N200" t="s">
        <v>862</v>
      </c>
      <c r="O200" t="s">
        <v>31</v>
      </c>
      <c r="P200" t="s">
        <v>24</v>
      </c>
      <c r="Q200">
        <v>0</v>
      </c>
      <c r="R200" t="s">
        <v>25</v>
      </c>
      <c r="S200" t="s">
        <v>3285</v>
      </c>
      <c r="T200" t="s">
        <v>3285</v>
      </c>
    </row>
    <row r="201" spans="1:20" x14ac:dyDescent="0.2">
      <c r="A201">
        <v>520000767</v>
      </c>
      <c r="B201" t="s">
        <v>863</v>
      </c>
      <c r="C201" t="s">
        <v>864</v>
      </c>
      <c r="D201">
        <v>7200</v>
      </c>
      <c r="E201">
        <v>20002</v>
      </c>
      <c r="F201" t="s">
        <v>865</v>
      </c>
      <c r="G201" s="3">
        <v>44038</v>
      </c>
      <c r="H201" t="s">
        <v>30</v>
      </c>
      <c r="I201" t="s">
        <v>30</v>
      </c>
      <c r="J201" t="s">
        <v>865</v>
      </c>
      <c r="K201" s="3">
        <v>45068</v>
      </c>
      <c r="L201" t="s">
        <v>30</v>
      </c>
      <c r="M201" t="s">
        <v>30</v>
      </c>
      <c r="N201" t="s">
        <v>866</v>
      </c>
      <c r="O201" t="s">
        <v>31</v>
      </c>
      <c r="P201" t="s">
        <v>51</v>
      </c>
      <c r="Q201">
        <v>0</v>
      </c>
      <c r="R201" t="s">
        <v>25</v>
      </c>
      <c r="S201" t="s">
        <v>3285</v>
      </c>
      <c r="T201" t="s">
        <v>3285</v>
      </c>
    </row>
    <row r="202" spans="1:20" x14ac:dyDescent="0.2">
      <c r="A202">
        <v>750933946</v>
      </c>
      <c r="B202" t="s">
        <v>867</v>
      </c>
      <c r="C202" t="s">
        <v>868</v>
      </c>
      <c r="D202">
        <v>8100</v>
      </c>
      <c r="E202">
        <v>50007</v>
      </c>
      <c r="F202" t="s">
        <v>869</v>
      </c>
      <c r="G202" s="3">
        <v>45097</v>
      </c>
      <c r="H202" t="s">
        <v>30</v>
      </c>
      <c r="I202" t="s">
        <v>30</v>
      </c>
      <c r="J202" t="s">
        <v>869</v>
      </c>
      <c r="K202" s="3">
        <v>45097</v>
      </c>
      <c r="L202" t="s">
        <v>30</v>
      </c>
      <c r="M202" t="s">
        <v>30</v>
      </c>
      <c r="N202" t="s">
        <v>870</v>
      </c>
      <c r="O202" t="s">
        <v>31</v>
      </c>
      <c r="P202" t="s">
        <v>51</v>
      </c>
      <c r="Q202">
        <v>0</v>
      </c>
      <c r="R202" t="s">
        <v>25</v>
      </c>
      <c r="S202" t="s">
        <v>3285</v>
      </c>
      <c r="T202" t="s">
        <v>3285</v>
      </c>
    </row>
    <row r="203" spans="1:20" x14ac:dyDescent="0.2">
      <c r="A203">
        <v>750964191</v>
      </c>
      <c r="B203" t="s">
        <v>871</v>
      </c>
      <c r="C203" t="s">
        <v>762</v>
      </c>
      <c r="D203">
        <v>8100</v>
      </c>
      <c r="E203">
        <v>50001</v>
      </c>
      <c r="F203" t="s">
        <v>872</v>
      </c>
      <c r="G203" s="3">
        <v>44883</v>
      </c>
      <c r="H203" t="s">
        <v>164</v>
      </c>
      <c r="I203" t="s">
        <v>164</v>
      </c>
      <c r="J203" t="s">
        <v>872</v>
      </c>
      <c r="K203" s="3">
        <v>44883</v>
      </c>
      <c r="L203" t="s">
        <v>164</v>
      </c>
      <c r="M203" t="s">
        <v>164</v>
      </c>
      <c r="N203" t="s">
        <v>873</v>
      </c>
      <c r="O203" t="s">
        <v>31</v>
      </c>
      <c r="P203" t="s">
        <v>32</v>
      </c>
      <c r="Q203">
        <v>0</v>
      </c>
      <c r="R203" t="s">
        <v>25</v>
      </c>
      <c r="S203" t="s">
        <v>3285</v>
      </c>
      <c r="T203" t="s">
        <v>3285</v>
      </c>
    </row>
    <row r="204" spans="1:20" x14ac:dyDescent="0.2">
      <c r="A204">
        <v>750852910</v>
      </c>
      <c r="B204" t="s">
        <v>874</v>
      </c>
      <c r="C204" t="s">
        <v>875</v>
      </c>
      <c r="D204">
        <v>8100</v>
      </c>
      <c r="E204">
        <v>50009</v>
      </c>
      <c r="F204" t="s">
        <v>876</v>
      </c>
      <c r="G204" s="3">
        <v>44602</v>
      </c>
      <c r="H204" t="s">
        <v>372</v>
      </c>
      <c r="I204" t="s">
        <v>372</v>
      </c>
      <c r="J204" t="s">
        <v>876</v>
      </c>
      <c r="K204" s="3">
        <v>44602</v>
      </c>
      <c r="L204" t="s">
        <v>372</v>
      </c>
      <c r="M204" t="s">
        <v>372</v>
      </c>
      <c r="N204" t="s">
        <v>877</v>
      </c>
      <c r="O204" t="s">
        <v>31</v>
      </c>
      <c r="P204" t="s">
        <v>32</v>
      </c>
      <c r="Q204">
        <v>0</v>
      </c>
      <c r="R204" t="s">
        <v>25</v>
      </c>
      <c r="S204" t="s">
        <v>3286</v>
      </c>
      <c r="T204" t="s">
        <v>3286</v>
      </c>
    </row>
    <row r="205" spans="1:20" x14ac:dyDescent="0.2">
      <c r="A205">
        <v>750290464</v>
      </c>
      <c r="B205" t="s">
        <v>726</v>
      </c>
      <c r="C205" t="s">
        <v>878</v>
      </c>
      <c r="D205">
        <v>1001</v>
      </c>
      <c r="F205" t="s">
        <v>879</v>
      </c>
      <c r="G205" s="3">
        <v>45044</v>
      </c>
      <c r="H205" t="s">
        <v>133</v>
      </c>
      <c r="I205" t="s">
        <v>133</v>
      </c>
      <c r="J205" t="s">
        <v>879</v>
      </c>
      <c r="K205" s="3">
        <v>45044</v>
      </c>
      <c r="L205" t="s">
        <v>133</v>
      </c>
      <c r="M205" t="s">
        <v>133</v>
      </c>
      <c r="Q205">
        <v>0</v>
      </c>
      <c r="R205" t="s">
        <v>25</v>
      </c>
      <c r="S205" t="s">
        <v>3285</v>
      </c>
      <c r="T205" t="s">
        <v>3285</v>
      </c>
    </row>
    <row r="206" spans="1:20" x14ac:dyDescent="0.2">
      <c r="A206">
        <v>750232917</v>
      </c>
      <c r="B206" t="s">
        <v>391</v>
      </c>
      <c r="C206" t="s">
        <v>880</v>
      </c>
      <c r="D206">
        <v>1001</v>
      </c>
      <c r="F206" t="s">
        <v>881</v>
      </c>
      <c r="G206" s="3">
        <v>44515</v>
      </c>
      <c r="H206" t="s">
        <v>133</v>
      </c>
      <c r="I206" t="s">
        <v>133</v>
      </c>
      <c r="J206" t="s">
        <v>881</v>
      </c>
      <c r="K206" s="3">
        <v>45238</v>
      </c>
      <c r="L206" t="s">
        <v>133</v>
      </c>
      <c r="M206" t="s">
        <v>133</v>
      </c>
      <c r="N206" t="s">
        <v>882</v>
      </c>
      <c r="O206" t="s">
        <v>31</v>
      </c>
      <c r="P206" t="s">
        <v>51</v>
      </c>
      <c r="Q206">
        <v>0</v>
      </c>
      <c r="R206" t="s">
        <v>25</v>
      </c>
      <c r="S206" t="s">
        <v>3285</v>
      </c>
      <c r="T206" t="s">
        <v>3285</v>
      </c>
    </row>
    <row r="207" spans="1:20" x14ac:dyDescent="0.2">
      <c r="A207">
        <v>750964443</v>
      </c>
      <c r="B207" t="s">
        <v>883</v>
      </c>
      <c r="C207" t="s">
        <v>884</v>
      </c>
      <c r="D207">
        <v>7200</v>
      </c>
      <c r="E207">
        <v>20002</v>
      </c>
      <c r="F207" t="s">
        <v>885</v>
      </c>
      <c r="G207" s="3">
        <v>44825</v>
      </c>
      <c r="H207" t="s">
        <v>30</v>
      </c>
      <c r="I207" t="s">
        <v>30</v>
      </c>
      <c r="J207" t="s">
        <v>886</v>
      </c>
      <c r="K207" s="3">
        <v>45237</v>
      </c>
      <c r="L207" t="s">
        <v>30</v>
      </c>
      <c r="M207" t="s">
        <v>30</v>
      </c>
      <c r="N207" t="s">
        <v>887</v>
      </c>
      <c r="O207" t="s">
        <v>31</v>
      </c>
      <c r="P207" t="s">
        <v>51</v>
      </c>
      <c r="Q207">
        <v>0</v>
      </c>
      <c r="R207" t="s">
        <v>25</v>
      </c>
      <c r="S207" t="s">
        <v>3285</v>
      </c>
      <c r="T207" t="s">
        <v>3285</v>
      </c>
    </row>
    <row r="208" spans="1:20" x14ac:dyDescent="0.2">
      <c r="A208">
        <v>750862034</v>
      </c>
      <c r="B208" t="s">
        <v>160</v>
      </c>
      <c r="C208" t="s">
        <v>888</v>
      </c>
      <c r="D208">
        <v>8100</v>
      </c>
      <c r="E208">
        <v>50001</v>
      </c>
      <c r="F208" t="s">
        <v>889</v>
      </c>
      <c r="G208" s="3">
        <v>43923</v>
      </c>
      <c r="H208" t="s">
        <v>164</v>
      </c>
      <c r="I208" t="s">
        <v>164</v>
      </c>
      <c r="J208" t="s">
        <v>889</v>
      </c>
      <c r="K208" s="3">
        <v>45154</v>
      </c>
      <c r="L208" t="s">
        <v>117</v>
      </c>
      <c r="M208" t="s">
        <v>117</v>
      </c>
      <c r="N208" t="s">
        <v>890</v>
      </c>
      <c r="O208" t="s">
        <v>31</v>
      </c>
      <c r="P208" t="s">
        <v>51</v>
      </c>
      <c r="Q208">
        <v>0</v>
      </c>
      <c r="R208" t="s">
        <v>25</v>
      </c>
      <c r="S208" t="s">
        <v>3285</v>
      </c>
      <c r="T208" t="s">
        <v>3285</v>
      </c>
    </row>
    <row r="209" spans="1:20" x14ac:dyDescent="0.2">
      <c r="A209">
        <v>750808964</v>
      </c>
      <c r="B209" t="s">
        <v>891</v>
      </c>
      <c r="C209" t="s">
        <v>892</v>
      </c>
      <c r="D209">
        <v>8100</v>
      </c>
      <c r="E209">
        <v>50009</v>
      </c>
      <c r="F209" t="s">
        <v>893</v>
      </c>
      <c r="G209" s="3">
        <v>43901</v>
      </c>
      <c r="H209" t="s">
        <v>174</v>
      </c>
      <c r="I209" t="s">
        <v>174</v>
      </c>
      <c r="J209" t="s">
        <v>894</v>
      </c>
      <c r="K209" s="3">
        <v>45251</v>
      </c>
      <c r="L209" t="s">
        <v>174</v>
      </c>
      <c r="M209" t="s">
        <v>174</v>
      </c>
      <c r="N209" t="s">
        <v>893</v>
      </c>
      <c r="O209" t="s">
        <v>31</v>
      </c>
      <c r="P209" t="s">
        <v>24</v>
      </c>
      <c r="Q209">
        <v>0</v>
      </c>
      <c r="R209" t="s">
        <v>25</v>
      </c>
      <c r="S209" t="s">
        <v>3286</v>
      </c>
      <c r="T209" t="s">
        <v>3286</v>
      </c>
    </row>
    <row r="210" spans="1:20" x14ac:dyDescent="0.2">
      <c r="A210">
        <v>750692413</v>
      </c>
      <c r="B210" t="s">
        <v>895</v>
      </c>
      <c r="C210" t="s">
        <v>896</v>
      </c>
      <c r="D210">
        <v>8100</v>
      </c>
      <c r="E210">
        <v>50001</v>
      </c>
      <c r="F210" t="s">
        <v>897</v>
      </c>
      <c r="G210" s="3">
        <v>44064</v>
      </c>
      <c r="H210" t="s">
        <v>174</v>
      </c>
      <c r="I210" t="s">
        <v>174</v>
      </c>
      <c r="J210" t="s">
        <v>898</v>
      </c>
      <c r="K210" s="3">
        <v>44816</v>
      </c>
      <c r="L210" t="s">
        <v>174</v>
      </c>
      <c r="M210" t="s">
        <v>174</v>
      </c>
      <c r="N210" t="s">
        <v>897</v>
      </c>
      <c r="O210" t="s">
        <v>31</v>
      </c>
      <c r="P210" t="s">
        <v>404</v>
      </c>
      <c r="Q210">
        <v>1</v>
      </c>
      <c r="R210" t="s">
        <v>152</v>
      </c>
      <c r="S210" t="s">
        <v>3286</v>
      </c>
      <c r="T210" t="s">
        <v>3286</v>
      </c>
    </row>
    <row r="211" spans="1:20" x14ac:dyDescent="0.2">
      <c r="A211">
        <v>750919662</v>
      </c>
      <c r="B211" t="s">
        <v>899</v>
      </c>
      <c r="C211" t="s">
        <v>900</v>
      </c>
      <c r="D211">
        <v>8200</v>
      </c>
      <c r="E211">
        <v>60002</v>
      </c>
      <c r="F211" t="s">
        <v>901</v>
      </c>
      <c r="G211" s="3">
        <v>44628</v>
      </c>
      <c r="H211" t="s">
        <v>30</v>
      </c>
      <c r="I211" t="s">
        <v>30</v>
      </c>
      <c r="J211" t="s">
        <v>901</v>
      </c>
      <c r="K211" s="3">
        <v>44628</v>
      </c>
      <c r="L211" t="s">
        <v>30</v>
      </c>
      <c r="M211" t="s">
        <v>30</v>
      </c>
      <c r="N211" t="s">
        <v>901</v>
      </c>
      <c r="O211" t="s">
        <v>31</v>
      </c>
      <c r="P211" t="s">
        <v>24</v>
      </c>
      <c r="Q211">
        <v>1</v>
      </c>
      <c r="R211" t="s">
        <v>152</v>
      </c>
      <c r="S211" t="s">
        <v>3287</v>
      </c>
      <c r="T211" t="s">
        <v>3287</v>
      </c>
    </row>
    <row r="212" spans="1:20" x14ac:dyDescent="0.2">
      <c r="A212">
        <v>730007300</v>
      </c>
      <c r="B212" t="s">
        <v>902</v>
      </c>
      <c r="C212" t="s">
        <v>316</v>
      </c>
      <c r="D212">
        <v>1001</v>
      </c>
      <c r="F212" t="s">
        <v>903</v>
      </c>
      <c r="G212" s="3">
        <v>44173</v>
      </c>
      <c r="H212" t="s">
        <v>164</v>
      </c>
      <c r="I212" t="s">
        <v>164</v>
      </c>
      <c r="J212" t="s">
        <v>904</v>
      </c>
      <c r="K212" s="3">
        <v>44511</v>
      </c>
      <c r="L212" t="s">
        <v>133</v>
      </c>
      <c r="M212" t="s">
        <v>133</v>
      </c>
      <c r="N212" t="s">
        <v>905</v>
      </c>
      <c r="O212" t="s">
        <v>31</v>
      </c>
      <c r="P212" t="s">
        <v>32</v>
      </c>
      <c r="Q212">
        <v>0</v>
      </c>
      <c r="R212" t="s">
        <v>25</v>
      </c>
      <c r="S212" t="s">
        <v>3285</v>
      </c>
      <c r="T212" t="s">
        <v>3285</v>
      </c>
    </row>
    <row r="213" spans="1:20" x14ac:dyDescent="0.2">
      <c r="A213">
        <v>610000734</v>
      </c>
      <c r="B213" t="s">
        <v>906</v>
      </c>
      <c r="C213" t="s">
        <v>161</v>
      </c>
      <c r="D213">
        <v>1001</v>
      </c>
      <c r="F213" t="s">
        <v>907</v>
      </c>
      <c r="G213" s="3">
        <v>44151</v>
      </c>
      <c r="H213" t="s">
        <v>164</v>
      </c>
      <c r="I213" t="s">
        <v>164</v>
      </c>
      <c r="J213" t="s">
        <v>907</v>
      </c>
      <c r="K213" s="3">
        <v>44603</v>
      </c>
      <c r="L213" t="s">
        <v>164</v>
      </c>
      <c r="M213" t="s">
        <v>164</v>
      </c>
      <c r="N213" t="s">
        <v>908</v>
      </c>
      <c r="O213" t="s">
        <v>31</v>
      </c>
      <c r="P213" t="s">
        <v>32</v>
      </c>
      <c r="Q213">
        <v>0</v>
      </c>
      <c r="R213" t="s">
        <v>25</v>
      </c>
      <c r="S213" t="s">
        <v>3285</v>
      </c>
      <c r="T213" t="s">
        <v>3286</v>
      </c>
    </row>
    <row r="214" spans="1:20" x14ac:dyDescent="0.2">
      <c r="A214">
        <v>680011918</v>
      </c>
      <c r="B214" t="s">
        <v>909</v>
      </c>
      <c r="C214" t="s">
        <v>910</v>
      </c>
      <c r="D214">
        <v>1001</v>
      </c>
      <c r="F214" t="s">
        <v>911</v>
      </c>
      <c r="G214" s="3">
        <v>44361</v>
      </c>
      <c r="H214" t="s">
        <v>49</v>
      </c>
      <c r="I214" t="s">
        <v>49</v>
      </c>
      <c r="J214" t="s">
        <v>911</v>
      </c>
      <c r="K214" s="3">
        <v>45107</v>
      </c>
      <c r="L214" t="s">
        <v>133</v>
      </c>
      <c r="M214" t="s">
        <v>133</v>
      </c>
      <c r="N214" t="s">
        <v>912</v>
      </c>
      <c r="O214" t="s">
        <v>31</v>
      </c>
      <c r="P214" t="s">
        <v>32</v>
      </c>
      <c r="Q214">
        <v>0</v>
      </c>
      <c r="R214" t="s">
        <v>25</v>
      </c>
      <c r="S214" t="s">
        <v>3285</v>
      </c>
      <c r="T214" t="s">
        <v>3285</v>
      </c>
    </row>
    <row r="215" spans="1:20" x14ac:dyDescent="0.2">
      <c r="A215">
        <v>610008283</v>
      </c>
      <c r="B215" t="s">
        <v>369</v>
      </c>
      <c r="C215" t="s">
        <v>913</v>
      </c>
      <c r="D215">
        <v>1001</v>
      </c>
      <c r="F215" t="s">
        <v>914</v>
      </c>
      <c r="G215" s="3">
        <v>43868</v>
      </c>
      <c r="H215" t="s">
        <v>43</v>
      </c>
      <c r="I215" t="s">
        <v>43</v>
      </c>
      <c r="J215" t="s">
        <v>914</v>
      </c>
      <c r="K215" s="3">
        <v>44981</v>
      </c>
      <c r="L215" t="s">
        <v>174</v>
      </c>
      <c r="M215" t="s">
        <v>174</v>
      </c>
      <c r="N215" t="s">
        <v>915</v>
      </c>
      <c r="O215" t="s">
        <v>31</v>
      </c>
      <c r="P215" t="s">
        <v>32</v>
      </c>
      <c r="Q215">
        <v>0</v>
      </c>
      <c r="R215" t="s">
        <v>25</v>
      </c>
      <c r="S215" t="s">
        <v>3285</v>
      </c>
      <c r="T215" t="s">
        <v>3285</v>
      </c>
    </row>
    <row r="216" spans="1:20" x14ac:dyDescent="0.2">
      <c r="A216">
        <v>610004354</v>
      </c>
      <c r="B216" t="s">
        <v>916</v>
      </c>
      <c r="C216" t="s">
        <v>917</v>
      </c>
      <c r="D216">
        <v>8100</v>
      </c>
      <c r="E216">
        <v>50001</v>
      </c>
      <c r="F216" t="s">
        <v>918</v>
      </c>
      <c r="G216" s="3">
        <v>44803</v>
      </c>
      <c r="H216" t="s">
        <v>164</v>
      </c>
      <c r="I216" t="s">
        <v>164</v>
      </c>
      <c r="J216" t="s">
        <v>918</v>
      </c>
      <c r="K216" s="3">
        <v>45124</v>
      </c>
      <c r="L216" t="s">
        <v>164</v>
      </c>
      <c r="M216" t="s">
        <v>164</v>
      </c>
      <c r="N216" t="s">
        <v>919</v>
      </c>
      <c r="O216" t="s">
        <v>31</v>
      </c>
      <c r="P216" t="s">
        <v>32</v>
      </c>
      <c r="Q216">
        <v>0</v>
      </c>
      <c r="R216" t="s">
        <v>25</v>
      </c>
      <c r="S216" t="s">
        <v>3285</v>
      </c>
      <c r="T216" t="s">
        <v>3285</v>
      </c>
    </row>
    <row r="217" spans="1:20" x14ac:dyDescent="0.2">
      <c r="A217">
        <v>730009206</v>
      </c>
      <c r="B217" t="s">
        <v>920</v>
      </c>
      <c r="C217" t="s">
        <v>921</v>
      </c>
      <c r="D217">
        <v>8100</v>
      </c>
      <c r="E217">
        <v>50007</v>
      </c>
      <c r="F217" t="s">
        <v>922</v>
      </c>
      <c r="G217" s="3">
        <v>44145</v>
      </c>
      <c r="H217" t="s">
        <v>133</v>
      </c>
      <c r="I217" t="s">
        <v>133</v>
      </c>
      <c r="J217" t="s">
        <v>922</v>
      </c>
      <c r="K217" s="3">
        <v>44358</v>
      </c>
      <c r="L217" t="s">
        <v>117</v>
      </c>
      <c r="M217" t="s">
        <v>117</v>
      </c>
      <c r="N217" t="s">
        <v>922</v>
      </c>
      <c r="O217" t="s">
        <v>31</v>
      </c>
      <c r="P217" t="s">
        <v>24</v>
      </c>
      <c r="Q217">
        <v>0</v>
      </c>
      <c r="R217" t="s">
        <v>25</v>
      </c>
      <c r="S217" t="s">
        <v>3285</v>
      </c>
      <c r="T217" t="s">
        <v>3285</v>
      </c>
    </row>
    <row r="218" spans="1:20" x14ac:dyDescent="0.2">
      <c r="A218">
        <v>750013796</v>
      </c>
      <c r="B218" t="s">
        <v>923</v>
      </c>
      <c r="C218" t="s">
        <v>924</v>
      </c>
      <c r="D218">
        <v>8100</v>
      </c>
      <c r="E218">
        <v>50009</v>
      </c>
      <c r="F218" t="s">
        <v>925</v>
      </c>
      <c r="G218" s="3">
        <v>44083</v>
      </c>
      <c r="H218" t="s">
        <v>30</v>
      </c>
      <c r="I218" t="s">
        <v>30</v>
      </c>
      <c r="J218" t="s">
        <v>926</v>
      </c>
      <c r="K218" s="3">
        <v>45253</v>
      </c>
      <c r="L218" t="s">
        <v>164</v>
      </c>
      <c r="M218" t="s">
        <v>164</v>
      </c>
      <c r="N218" t="s">
        <v>927</v>
      </c>
      <c r="O218" t="s">
        <v>31</v>
      </c>
      <c r="P218" t="s">
        <v>51</v>
      </c>
      <c r="Q218">
        <v>0</v>
      </c>
      <c r="R218" t="s">
        <v>25</v>
      </c>
      <c r="S218" t="s">
        <v>3285</v>
      </c>
      <c r="T218" t="s">
        <v>3285</v>
      </c>
    </row>
    <row r="219" spans="1:20" x14ac:dyDescent="0.2">
      <c r="A219">
        <v>730017279</v>
      </c>
      <c r="B219" t="s">
        <v>928</v>
      </c>
      <c r="C219" t="s">
        <v>929</v>
      </c>
      <c r="D219">
        <v>8100</v>
      </c>
      <c r="E219">
        <v>50007</v>
      </c>
      <c r="F219" t="s">
        <v>930</v>
      </c>
      <c r="G219" s="3">
        <v>44057</v>
      </c>
      <c r="H219" t="s">
        <v>20</v>
      </c>
      <c r="I219" t="s">
        <v>20</v>
      </c>
      <c r="J219" t="s">
        <v>931</v>
      </c>
      <c r="K219" s="3">
        <v>45250</v>
      </c>
      <c r="L219" t="s">
        <v>22</v>
      </c>
      <c r="M219" t="s">
        <v>22</v>
      </c>
      <c r="N219" t="s">
        <v>930</v>
      </c>
      <c r="O219" t="s">
        <v>31</v>
      </c>
      <c r="P219" t="s">
        <v>24</v>
      </c>
      <c r="Q219">
        <v>0</v>
      </c>
      <c r="R219" t="s">
        <v>25</v>
      </c>
      <c r="S219" t="s">
        <v>3285</v>
      </c>
      <c r="T219" t="s">
        <v>3285</v>
      </c>
    </row>
    <row r="220" spans="1:20" x14ac:dyDescent="0.2">
      <c r="A220">
        <v>750439745</v>
      </c>
      <c r="B220" t="s">
        <v>932</v>
      </c>
      <c r="C220" t="s">
        <v>659</v>
      </c>
      <c r="D220">
        <v>8400</v>
      </c>
      <c r="E220">
        <v>80002</v>
      </c>
      <c r="F220" t="s">
        <v>933</v>
      </c>
      <c r="G220" s="3">
        <v>43906</v>
      </c>
      <c r="H220" t="s">
        <v>164</v>
      </c>
      <c r="I220" t="s">
        <v>164</v>
      </c>
      <c r="J220" t="s">
        <v>934</v>
      </c>
      <c r="K220" s="3">
        <v>44873</v>
      </c>
      <c r="L220" t="s">
        <v>117</v>
      </c>
      <c r="M220" t="s">
        <v>117</v>
      </c>
      <c r="N220" t="s">
        <v>935</v>
      </c>
      <c r="O220" t="s">
        <v>31</v>
      </c>
      <c r="Q220">
        <v>0</v>
      </c>
      <c r="R220" t="s">
        <v>25</v>
      </c>
      <c r="S220" t="e">
        <v>#N/A</v>
      </c>
      <c r="T220" t="e">
        <v>#N/A</v>
      </c>
    </row>
    <row r="221" spans="1:20" x14ac:dyDescent="0.2">
      <c r="A221">
        <v>750958442</v>
      </c>
      <c r="B221" t="s">
        <v>936</v>
      </c>
      <c r="C221" t="s">
        <v>937</v>
      </c>
      <c r="D221">
        <v>8100</v>
      </c>
      <c r="E221">
        <v>50009</v>
      </c>
      <c r="F221" t="s">
        <v>938</v>
      </c>
      <c r="G221" s="3">
        <v>44628</v>
      </c>
      <c r="H221" t="s">
        <v>133</v>
      </c>
      <c r="I221" t="s">
        <v>133</v>
      </c>
      <c r="J221" t="s">
        <v>938</v>
      </c>
      <c r="K221" s="3">
        <v>44628</v>
      </c>
      <c r="L221" t="s">
        <v>133</v>
      </c>
      <c r="M221" t="s">
        <v>133</v>
      </c>
      <c r="N221" t="s">
        <v>938</v>
      </c>
      <c r="O221" t="s">
        <v>31</v>
      </c>
      <c r="P221" t="s">
        <v>24</v>
      </c>
      <c r="Q221">
        <v>0</v>
      </c>
      <c r="R221" t="s">
        <v>25</v>
      </c>
      <c r="S221" t="s">
        <v>3285</v>
      </c>
      <c r="T221" t="s">
        <v>3285</v>
      </c>
    </row>
    <row r="222" spans="1:20" x14ac:dyDescent="0.2">
      <c r="A222">
        <v>750265163</v>
      </c>
      <c r="B222" t="s">
        <v>733</v>
      </c>
      <c r="C222" t="s">
        <v>939</v>
      </c>
      <c r="D222">
        <v>8100</v>
      </c>
      <c r="E222">
        <v>50001</v>
      </c>
      <c r="F222" t="s">
        <v>940</v>
      </c>
      <c r="G222" s="3">
        <v>44725</v>
      </c>
      <c r="H222" t="s">
        <v>30</v>
      </c>
      <c r="I222" t="s">
        <v>30</v>
      </c>
      <c r="J222" t="s">
        <v>940</v>
      </c>
      <c r="K222" s="3">
        <v>44725</v>
      </c>
      <c r="L222" t="s">
        <v>30</v>
      </c>
      <c r="M222" t="s">
        <v>30</v>
      </c>
      <c r="N222" t="s">
        <v>941</v>
      </c>
      <c r="O222" t="s">
        <v>31</v>
      </c>
      <c r="P222" t="s">
        <v>32</v>
      </c>
      <c r="Q222">
        <v>0</v>
      </c>
      <c r="R222" t="s">
        <v>25</v>
      </c>
      <c r="S222" t="s">
        <v>3285</v>
      </c>
      <c r="T222" t="s">
        <v>3285</v>
      </c>
    </row>
    <row r="223" spans="1:20" x14ac:dyDescent="0.2">
      <c r="A223">
        <v>750645212</v>
      </c>
      <c r="B223" t="s">
        <v>936</v>
      </c>
      <c r="C223" t="s">
        <v>177</v>
      </c>
      <c r="D223">
        <v>1001</v>
      </c>
      <c r="F223" t="s">
        <v>942</v>
      </c>
      <c r="G223" s="3">
        <v>44791</v>
      </c>
      <c r="H223" t="s">
        <v>30</v>
      </c>
      <c r="I223" t="s">
        <v>30</v>
      </c>
      <c r="J223" t="s">
        <v>942</v>
      </c>
      <c r="K223" s="3">
        <v>44791</v>
      </c>
      <c r="L223" t="s">
        <v>30</v>
      </c>
      <c r="M223" t="s">
        <v>30</v>
      </c>
      <c r="N223" t="s">
        <v>943</v>
      </c>
      <c r="O223" t="s">
        <v>31</v>
      </c>
      <c r="P223" t="s">
        <v>32</v>
      </c>
      <c r="Q223">
        <v>0</v>
      </c>
      <c r="R223" t="s">
        <v>25</v>
      </c>
      <c r="S223" t="s">
        <v>3285</v>
      </c>
      <c r="T223" t="s">
        <v>3285</v>
      </c>
    </row>
    <row r="224" spans="1:20" x14ac:dyDescent="0.2">
      <c r="A224">
        <v>750805630</v>
      </c>
      <c r="B224" t="s">
        <v>676</v>
      </c>
      <c r="C224" t="s">
        <v>944</v>
      </c>
      <c r="D224">
        <v>8100</v>
      </c>
      <c r="E224">
        <v>50001</v>
      </c>
      <c r="F224" t="s">
        <v>945</v>
      </c>
      <c r="G224" s="3">
        <v>44189</v>
      </c>
      <c r="H224" t="s">
        <v>30</v>
      </c>
      <c r="I224" t="s">
        <v>30</v>
      </c>
      <c r="J224" t="s">
        <v>946</v>
      </c>
      <c r="K224" s="3">
        <v>45254</v>
      </c>
      <c r="L224" t="s">
        <v>164</v>
      </c>
      <c r="M224" t="s">
        <v>164</v>
      </c>
      <c r="N224" t="s">
        <v>946</v>
      </c>
      <c r="O224" t="s">
        <v>31</v>
      </c>
      <c r="P224" t="s">
        <v>24</v>
      </c>
      <c r="Q224">
        <v>0</v>
      </c>
      <c r="R224" t="s">
        <v>25</v>
      </c>
      <c r="S224" t="s">
        <v>3285</v>
      </c>
      <c r="T224" t="s">
        <v>3285</v>
      </c>
    </row>
    <row r="225" spans="1:20" x14ac:dyDescent="0.2">
      <c r="A225">
        <v>680009528</v>
      </c>
      <c r="B225" t="s">
        <v>947</v>
      </c>
      <c r="C225" t="s">
        <v>948</v>
      </c>
      <c r="D225">
        <v>1001</v>
      </c>
      <c r="F225" t="s">
        <v>949</v>
      </c>
      <c r="G225" s="3">
        <v>44294</v>
      </c>
      <c r="H225" t="s">
        <v>133</v>
      </c>
      <c r="I225" t="s">
        <v>133</v>
      </c>
      <c r="J225" t="s">
        <v>950</v>
      </c>
      <c r="K225" s="3">
        <v>44932</v>
      </c>
      <c r="L225" t="s">
        <v>133</v>
      </c>
      <c r="M225" t="s">
        <v>133</v>
      </c>
      <c r="N225" t="s">
        <v>951</v>
      </c>
      <c r="O225" t="s">
        <v>31</v>
      </c>
      <c r="P225" t="s">
        <v>32</v>
      </c>
      <c r="Q225">
        <v>0</v>
      </c>
      <c r="R225" t="s">
        <v>25</v>
      </c>
      <c r="S225" t="s">
        <v>3285</v>
      </c>
      <c r="T225" t="s">
        <v>3285</v>
      </c>
    </row>
    <row r="226" spans="1:20" x14ac:dyDescent="0.2">
      <c r="A226">
        <v>750703841</v>
      </c>
      <c r="B226" t="s">
        <v>952</v>
      </c>
      <c r="C226" t="s">
        <v>953</v>
      </c>
      <c r="D226">
        <v>8100</v>
      </c>
      <c r="E226">
        <v>50009</v>
      </c>
      <c r="F226" t="s">
        <v>954</v>
      </c>
      <c r="G226" s="3">
        <v>44187</v>
      </c>
      <c r="H226" t="s">
        <v>30</v>
      </c>
      <c r="I226" t="s">
        <v>30</v>
      </c>
      <c r="J226" t="s">
        <v>955</v>
      </c>
      <c r="K226" s="3">
        <v>44745</v>
      </c>
      <c r="L226" t="s">
        <v>117</v>
      </c>
      <c r="M226" t="s">
        <v>117</v>
      </c>
      <c r="N226" t="s">
        <v>956</v>
      </c>
      <c r="O226" t="s">
        <v>31</v>
      </c>
      <c r="P226" t="s">
        <v>24</v>
      </c>
      <c r="Q226">
        <v>0</v>
      </c>
      <c r="R226" t="s">
        <v>25</v>
      </c>
      <c r="S226" t="s">
        <v>3285</v>
      </c>
      <c r="T226" t="s">
        <v>3285</v>
      </c>
    </row>
    <row r="227" spans="1:20" x14ac:dyDescent="0.2">
      <c r="A227">
        <v>730006354</v>
      </c>
      <c r="B227" t="s">
        <v>957</v>
      </c>
      <c r="C227" t="s">
        <v>958</v>
      </c>
      <c r="D227">
        <v>7200</v>
      </c>
      <c r="E227">
        <v>20002</v>
      </c>
      <c r="F227" t="s">
        <v>959</v>
      </c>
      <c r="G227" s="3">
        <v>44157</v>
      </c>
      <c r="H227" t="s">
        <v>30</v>
      </c>
      <c r="I227" t="s">
        <v>30</v>
      </c>
      <c r="J227" t="s">
        <v>960</v>
      </c>
      <c r="K227" s="3">
        <v>44635</v>
      </c>
      <c r="L227" t="s">
        <v>174</v>
      </c>
      <c r="M227" t="s">
        <v>174</v>
      </c>
      <c r="N227" t="s">
        <v>961</v>
      </c>
      <c r="O227" t="s">
        <v>31</v>
      </c>
      <c r="P227" t="s">
        <v>24</v>
      </c>
      <c r="Q227">
        <v>0</v>
      </c>
      <c r="R227" t="s">
        <v>25</v>
      </c>
      <c r="S227" t="s">
        <v>3285</v>
      </c>
      <c r="T227" t="s">
        <v>3286</v>
      </c>
    </row>
    <row r="228" spans="1:20" x14ac:dyDescent="0.2">
      <c r="A228">
        <v>610005225</v>
      </c>
      <c r="B228" t="s">
        <v>962</v>
      </c>
      <c r="C228" t="s">
        <v>963</v>
      </c>
      <c r="D228">
        <v>8100</v>
      </c>
      <c r="E228">
        <v>50009</v>
      </c>
      <c r="F228" t="s">
        <v>964</v>
      </c>
      <c r="G228" s="3">
        <v>43976</v>
      </c>
      <c r="H228" t="s">
        <v>30</v>
      </c>
      <c r="I228" t="s">
        <v>30</v>
      </c>
      <c r="J228" t="s">
        <v>964</v>
      </c>
      <c r="K228" s="3">
        <v>44745</v>
      </c>
      <c r="L228" t="s">
        <v>117</v>
      </c>
      <c r="M228" t="s">
        <v>117</v>
      </c>
      <c r="N228" t="s">
        <v>965</v>
      </c>
      <c r="O228" t="s">
        <v>31</v>
      </c>
      <c r="P228" t="s">
        <v>24</v>
      </c>
      <c r="Q228">
        <v>0</v>
      </c>
      <c r="R228" t="s">
        <v>25</v>
      </c>
      <c r="S228" t="s">
        <v>3285</v>
      </c>
      <c r="T228" t="s">
        <v>3285</v>
      </c>
    </row>
    <row r="229" spans="1:20" x14ac:dyDescent="0.2">
      <c r="A229">
        <v>750941775</v>
      </c>
      <c r="B229" t="s">
        <v>966</v>
      </c>
      <c r="C229" t="s">
        <v>948</v>
      </c>
      <c r="D229">
        <v>1001</v>
      </c>
      <c r="F229" t="s">
        <v>967</v>
      </c>
      <c r="G229" s="3">
        <v>44767</v>
      </c>
      <c r="H229" t="s">
        <v>164</v>
      </c>
      <c r="I229" t="s">
        <v>164</v>
      </c>
      <c r="J229" t="s">
        <v>967</v>
      </c>
      <c r="K229" s="3">
        <v>44767</v>
      </c>
      <c r="L229" t="s">
        <v>164</v>
      </c>
      <c r="M229" t="s">
        <v>164</v>
      </c>
      <c r="N229" t="s">
        <v>968</v>
      </c>
      <c r="O229" t="s">
        <v>31</v>
      </c>
      <c r="P229" t="s">
        <v>32</v>
      </c>
      <c r="Q229">
        <v>0</v>
      </c>
      <c r="R229" t="s">
        <v>25</v>
      </c>
      <c r="S229" t="s">
        <v>3285</v>
      </c>
      <c r="T229" t="s">
        <v>3285</v>
      </c>
    </row>
    <row r="230" spans="1:20" x14ac:dyDescent="0.2">
      <c r="A230">
        <v>750540605</v>
      </c>
      <c r="B230" t="s">
        <v>969</v>
      </c>
      <c r="C230" t="s">
        <v>970</v>
      </c>
      <c r="D230">
        <v>8400</v>
      </c>
      <c r="E230">
        <v>80002</v>
      </c>
      <c r="F230" t="s">
        <v>971</v>
      </c>
      <c r="G230" s="3">
        <v>44182</v>
      </c>
      <c r="H230" t="s">
        <v>164</v>
      </c>
      <c r="I230" t="s">
        <v>164</v>
      </c>
      <c r="J230" t="s">
        <v>972</v>
      </c>
      <c r="K230" s="3">
        <v>44601</v>
      </c>
      <c r="L230" t="s">
        <v>133</v>
      </c>
      <c r="M230" t="s">
        <v>133</v>
      </c>
      <c r="N230" t="s">
        <v>973</v>
      </c>
      <c r="O230" t="s">
        <v>31</v>
      </c>
      <c r="P230" t="s">
        <v>24</v>
      </c>
      <c r="Q230">
        <v>0</v>
      </c>
      <c r="R230" t="s">
        <v>25</v>
      </c>
      <c r="S230" t="s">
        <v>3285</v>
      </c>
      <c r="T230" t="s">
        <v>3285</v>
      </c>
    </row>
    <row r="231" spans="1:20" x14ac:dyDescent="0.2">
      <c r="A231">
        <v>550002535</v>
      </c>
      <c r="B231" t="s">
        <v>974</v>
      </c>
      <c r="C231" t="s">
        <v>975</v>
      </c>
      <c r="D231">
        <v>1001</v>
      </c>
      <c r="F231" t="s">
        <v>976</v>
      </c>
      <c r="G231" s="3">
        <v>44868</v>
      </c>
      <c r="H231" t="s">
        <v>133</v>
      </c>
      <c r="I231" t="s">
        <v>133</v>
      </c>
      <c r="J231" t="s">
        <v>977</v>
      </c>
      <c r="K231" s="3">
        <v>45171</v>
      </c>
      <c r="L231" t="s">
        <v>133</v>
      </c>
      <c r="M231" t="s">
        <v>133</v>
      </c>
      <c r="N231" t="s">
        <v>978</v>
      </c>
      <c r="O231" t="s">
        <v>31</v>
      </c>
      <c r="P231" t="s">
        <v>32</v>
      </c>
      <c r="Q231">
        <v>0</v>
      </c>
      <c r="R231" t="s">
        <v>25</v>
      </c>
      <c r="S231" t="s">
        <v>3285</v>
      </c>
      <c r="T231" t="s">
        <v>3285</v>
      </c>
    </row>
    <row r="232" spans="1:20" x14ac:dyDescent="0.2">
      <c r="A232">
        <v>680033126</v>
      </c>
      <c r="B232" t="s">
        <v>979</v>
      </c>
      <c r="C232" t="s">
        <v>980</v>
      </c>
      <c r="D232">
        <v>8100</v>
      </c>
      <c r="E232">
        <v>50007</v>
      </c>
      <c r="F232" t="s">
        <v>981</v>
      </c>
      <c r="G232" s="3">
        <v>43980</v>
      </c>
      <c r="H232" t="s">
        <v>30</v>
      </c>
      <c r="I232" t="s">
        <v>30</v>
      </c>
      <c r="J232" t="s">
        <v>981</v>
      </c>
      <c r="K232" s="3">
        <v>44788</v>
      </c>
      <c r="L232" t="s">
        <v>133</v>
      </c>
      <c r="M232" t="s">
        <v>133</v>
      </c>
      <c r="N232" t="s">
        <v>981</v>
      </c>
      <c r="O232" t="s">
        <v>31</v>
      </c>
      <c r="P232" t="s">
        <v>32</v>
      </c>
      <c r="Q232">
        <v>0</v>
      </c>
      <c r="R232" t="s">
        <v>25</v>
      </c>
      <c r="S232" t="s">
        <v>3285</v>
      </c>
      <c r="T232" t="s">
        <v>3285</v>
      </c>
    </row>
    <row r="233" spans="1:20" x14ac:dyDescent="0.2">
      <c r="A233">
        <v>750648988</v>
      </c>
      <c r="B233" t="s">
        <v>982</v>
      </c>
      <c r="C233" t="s">
        <v>983</v>
      </c>
      <c r="D233">
        <v>8100</v>
      </c>
      <c r="E233">
        <v>50009</v>
      </c>
      <c r="F233" t="s">
        <v>984</v>
      </c>
      <c r="G233" s="3">
        <v>45086</v>
      </c>
      <c r="H233" t="s">
        <v>30</v>
      </c>
      <c r="I233" t="s">
        <v>30</v>
      </c>
      <c r="J233" t="s">
        <v>984</v>
      </c>
      <c r="K233" s="3">
        <v>45086</v>
      </c>
      <c r="L233" t="s">
        <v>30</v>
      </c>
      <c r="M233" t="s">
        <v>30</v>
      </c>
      <c r="Q233">
        <v>0</v>
      </c>
      <c r="R233" t="s">
        <v>25</v>
      </c>
      <c r="S233" t="s">
        <v>3285</v>
      </c>
      <c r="T233" t="s">
        <v>3285</v>
      </c>
    </row>
    <row r="234" spans="1:20" x14ac:dyDescent="0.2">
      <c r="A234">
        <v>750932458</v>
      </c>
      <c r="B234" t="s">
        <v>985</v>
      </c>
      <c r="C234" t="s">
        <v>986</v>
      </c>
      <c r="D234">
        <v>1001</v>
      </c>
      <c r="F234" t="s">
        <v>987</v>
      </c>
      <c r="G234" s="3">
        <v>44581</v>
      </c>
      <c r="H234" t="s">
        <v>174</v>
      </c>
      <c r="I234" t="s">
        <v>174</v>
      </c>
      <c r="J234" t="s">
        <v>987</v>
      </c>
      <c r="K234" s="3">
        <v>44895</v>
      </c>
      <c r="L234" t="s">
        <v>30</v>
      </c>
      <c r="M234" t="s">
        <v>30</v>
      </c>
      <c r="N234" t="s">
        <v>988</v>
      </c>
      <c r="O234" t="s">
        <v>31</v>
      </c>
      <c r="P234" t="s">
        <v>32</v>
      </c>
      <c r="Q234">
        <v>0</v>
      </c>
      <c r="R234" t="s">
        <v>25</v>
      </c>
      <c r="S234" t="s">
        <v>3285</v>
      </c>
      <c r="T234" t="s">
        <v>3285</v>
      </c>
    </row>
    <row r="235" spans="1:20" x14ac:dyDescent="0.2">
      <c r="A235">
        <v>750848664</v>
      </c>
      <c r="B235" t="s">
        <v>989</v>
      </c>
      <c r="C235" t="s">
        <v>990</v>
      </c>
      <c r="D235">
        <v>8100</v>
      </c>
      <c r="E235">
        <v>50001</v>
      </c>
      <c r="F235" t="s">
        <v>991</v>
      </c>
      <c r="G235" s="3">
        <v>43997</v>
      </c>
      <c r="H235" t="s">
        <v>66</v>
      </c>
      <c r="I235" t="s">
        <v>66</v>
      </c>
      <c r="J235" t="s">
        <v>992</v>
      </c>
      <c r="K235" s="3">
        <v>44735</v>
      </c>
      <c r="L235" t="s">
        <v>133</v>
      </c>
      <c r="M235" t="s">
        <v>133</v>
      </c>
      <c r="N235" t="s">
        <v>993</v>
      </c>
      <c r="O235" t="s">
        <v>31</v>
      </c>
      <c r="P235" t="s">
        <v>24</v>
      </c>
      <c r="Q235">
        <v>0</v>
      </c>
      <c r="R235" t="s">
        <v>25</v>
      </c>
      <c r="S235" t="s">
        <v>3285</v>
      </c>
      <c r="T235" t="s">
        <v>3285</v>
      </c>
    </row>
    <row r="236" spans="1:20" x14ac:dyDescent="0.2">
      <c r="A236">
        <v>360002759</v>
      </c>
      <c r="B236" t="s">
        <v>994</v>
      </c>
      <c r="C236" t="s">
        <v>70</v>
      </c>
      <c r="D236">
        <v>8400</v>
      </c>
      <c r="E236">
        <v>80002</v>
      </c>
      <c r="F236" t="s">
        <v>995</v>
      </c>
      <c r="G236" s="3">
        <v>44174</v>
      </c>
      <c r="H236" t="s">
        <v>164</v>
      </c>
      <c r="I236" t="s">
        <v>164</v>
      </c>
      <c r="J236" t="s">
        <v>996</v>
      </c>
      <c r="K236" s="3">
        <v>44995</v>
      </c>
      <c r="L236" t="s">
        <v>133</v>
      </c>
      <c r="M236" t="s">
        <v>133</v>
      </c>
      <c r="N236" t="s">
        <v>997</v>
      </c>
      <c r="O236" t="s">
        <v>31</v>
      </c>
      <c r="P236" t="s">
        <v>32</v>
      </c>
      <c r="Q236">
        <v>0</v>
      </c>
      <c r="R236" t="s">
        <v>25</v>
      </c>
      <c r="S236" t="s">
        <v>3285</v>
      </c>
      <c r="T236" t="s">
        <v>3285</v>
      </c>
    </row>
    <row r="237" spans="1:20" x14ac:dyDescent="0.2">
      <c r="A237">
        <v>750214192</v>
      </c>
      <c r="B237" t="s">
        <v>834</v>
      </c>
      <c r="C237" t="s">
        <v>998</v>
      </c>
      <c r="D237">
        <v>1001</v>
      </c>
      <c r="F237" t="s">
        <v>999</v>
      </c>
      <c r="G237" s="3">
        <v>44742</v>
      </c>
      <c r="H237" t="s">
        <v>43</v>
      </c>
      <c r="I237" t="s">
        <v>43</v>
      </c>
      <c r="J237" t="s">
        <v>999</v>
      </c>
      <c r="K237" s="3">
        <v>44742</v>
      </c>
      <c r="L237" t="s">
        <v>43</v>
      </c>
      <c r="M237" t="s">
        <v>43</v>
      </c>
      <c r="N237" t="s">
        <v>1000</v>
      </c>
      <c r="O237" t="s">
        <v>31</v>
      </c>
      <c r="P237" t="s">
        <v>32</v>
      </c>
      <c r="Q237">
        <v>0</v>
      </c>
      <c r="R237" t="s">
        <v>25</v>
      </c>
      <c r="S237" t="s">
        <v>3285</v>
      </c>
      <c r="T237" t="s">
        <v>3285</v>
      </c>
    </row>
    <row r="238" spans="1:20" x14ac:dyDescent="0.2">
      <c r="A238">
        <v>750326504</v>
      </c>
      <c r="B238" t="s">
        <v>1001</v>
      </c>
      <c r="C238" t="s">
        <v>1002</v>
      </c>
      <c r="D238">
        <v>8100</v>
      </c>
      <c r="E238">
        <v>50001</v>
      </c>
      <c r="F238" t="s">
        <v>1003</v>
      </c>
      <c r="G238" s="3">
        <v>44155</v>
      </c>
      <c r="H238" t="s">
        <v>81</v>
      </c>
      <c r="I238" t="s">
        <v>81</v>
      </c>
      <c r="J238" t="s">
        <v>1004</v>
      </c>
      <c r="K238" s="3">
        <v>44890</v>
      </c>
      <c r="L238" t="s">
        <v>81</v>
      </c>
      <c r="M238" t="s">
        <v>81</v>
      </c>
      <c r="N238" t="s">
        <v>1005</v>
      </c>
      <c r="O238" t="s">
        <v>23</v>
      </c>
      <c r="P238" t="s">
        <v>24</v>
      </c>
      <c r="Q238">
        <v>0</v>
      </c>
      <c r="R238" t="s">
        <v>25</v>
      </c>
      <c r="S238" t="s">
        <v>3286</v>
      </c>
      <c r="T238" t="s">
        <v>3286</v>
      </c>
    </row>
    <row r="239" spans="1:20" x14ac:dyDescent="0.2">
      <c r="A239">
        <v>610021220</v>
      </c>
      <c r="B239" t="s">
        <v>1006</v>
      </c>
      <c r="C239" t="s">
        <v>1007</v>
      </c>
      <c r="D239">
        <v>1001</v>
      </c>
      <c r="F239" t="s">
        <v>1008</v>
      </c>
      <c r="G239" s="3">
        <v>44168</v>
      </c>
      <c r="H239" t="s">
        <v>164</v>
      </c>
      <c r="I239" t="s">
        <v>164</v>
      </c>
      <c r="J239" t="s">
        <v>1008</v>
      </c>
      <c r="K239" s="3">
        <v>44898</v>
      </c>
      <c r="L239" t="s">
        <v>164</v>
      </c>
      <c r="M239" t="s">
        <v>164</v>
      </c>
      <c r="N239" t="s">
        <v>1008</v>
      </c>
      <c r="O239" t="s">
        <v>31</v>
      </c>
      <c r="P239" t="s">
        <v>32</v>
      </c>
      <c r="Q239">
        <v>0</v>
      </c>
      <c r="R239" t="s">
        <v>25</v>
      </c>
      <c r="S239" t="s">
        <v>3285</v>
      </c>
      <c r="T239" t="s">
        <v>3285</v>
      </c>
    </row>
    <row r="240" spans="1:20" x14ac:dyDescent="0.2">
      <c r="A240">
        <v>670001877</v>
      </c>
      <c r="B240" t="s">
        <v>1009</v>
      </c>
      <c r="C240" t="s">
        <v>1010</v>
      </c>
      <c r="D240">
        <v>8100</v>
      </c>
      <c r="E240">
        <v>50009</v>
      </c>
      <c r="F240" t="s">
        <v>1011</v>
      </c>
      <c r="G240" s="3">
        <v>44488</v>
      </c>
      <c r="H240" t="s">
        <v>117</v>
      </c>
      <c r="I240" t="s">
        <v>117</v>
      </c>
      <c r="J240" t="s">
        <v>1012</v>
      </c>
      <c r="K240" s="3">
        <v>44588</v>
      </c>
      <c r="L240" t="s">
        <v>117</v>
      </c>
      <c r="M240" t="s">
        <v>117</v>
      </c>
      <c r="N240" t="s">
        <v>1013</v>
      </c>
      <c r="O240" t="s">
        <v>31</v>
      </c>
      <c r="P240" t="s">
        <v>24</v>
      </c>
      <c r="Q240">
        <v>0</v>
      </c>
      <c r="R240" t="s">
        <v>25</v>
      </c>
      <c r="S240" t="s">
        <v>3285</v>
      </c>
      <c r="T240" t="s">
        <v>3285</v>
      </c>
    </row>
    <row r="241" spans="1:20" x14ac:dyDescent="0.2">
      <c r="A241">
        <v>710001279</v>
      </c>
      <c r="B241" t="s">
        <v>444</v>
      </c>
      <c r="C241" t="s">
        <v>445</v>
      </c>
      <c r="D241">
        <v>8400</v>
      </c>
      <c r="E241">
        <v>80001</v>
      </c>
      <c r="F241" t="s">
        <v>1014</v>
      </c>
      <c r="G241" s="3">
        <v>44706</v>
      </c>
      <c r="H241" t="s">
        <v>164</v>
      </c>
      <c r="I241" t="s">
        <v>164</v>
      </c>
      <c r="J241" t="s">
        <v>1014</v>
      </c>
      <c r="K241" s="3">
        <v>44706</v>
      </c>
      <c r="L241" t="s">
        <v>164</v>
      </c>
      <c r="M241" t="s">
        <v>164</v>
      </c>
      <c r="S241" t="e">
        <v>#N/A</v>
      </c>
      <c r="T241" t="e">
        <v>#N/A</v>
      </c>
    </row>
    <row r="242" spans="1:20" x14ac:dyDescent="0.2">
      <c r="A242">
        <v>540003044</v>
      </c>
      <c r="B242" t="s">
        <v>1015</v>
      </c>
      <c r="C242" t="s">
        <v>1016</v>
      </c>
      <c r="D242">
        <v>1001</v>
      </c>
      <c r="F242" t="s">
        <v>1017</v>
      </c>
      <c r="G242" s="3">
        <v>44957</v>
      </c>
      <c r="H242" t="s">
        <v>164</v>
      </c>
      <c r="I242" t="s">
        <v>164</v>
      </c>
      <c r="J242" t="s">
        <v>1017</v>
      </c>
      <c r="K242" s="3">
        <v>44957</v>
      </c>
      <c r="L242" t="s">
        <v>164</v>
      </c>
      <c r="M242" t="s">
        <v>164</v>
      </c>
      <c r="Q242">
        <v>0</v>
      </c>
      <c r="R242" t="s">
        <v>25</v>
      </c>
      <c r="S242" t="s">
        <v>3285</v>
      </c>
      <c r="T242" t="s">
        <v>3285</v>
      </c>
    </row>
    <row r="243" spans="1:20" x14ac:dyDescent="0.2">
      <c r="A243">
        <v>750972653</v>
      </c>
      <c r="B243" t="s">
        <v>1018</v>
      </c>
      <c r="C243" t="s">
        <v>524</v>
      </c>
      <c r="D243">
        <v>1001</v>
      </c>
      <c r="F243" t="s">
        <v>1019</v>
      </c>
      <c r="G243" s="3">
        <v>45034</v>
      </c>
      <c r="H243" t="s">
        <v>30</v>
      </c>
      <c r="I243" t="s">
        <v>30</v>
      </c>
      <c r="J243" t="s">
        <v>1019</v>
      </c>
      <c r="K243" s="3">
        <v>45034</v>
      </c>
      <c r="L243" t="s">
        <v>30</v>
      </c>
      <c r="M243" t="s">
        <v>30</v>
      </c>
      <c r="Q243">
        <v>0</v>
      </c>
      <c r="R243" t="s">
        <v>25</v>
      </c>
      <c r="S243" t="s">
        <v>3285</v>
      </c>
      <c r="T243" t="s">
        <v>3285</v>
      </c>
    </row>
    <row r="244" spans="1:20" x14ac:dyDescent="0.2">
      <c r="A244">
        <v>750735539</v>
      </c>
      <c r="B244" t="s">
        <v>677</v>
      </c>
      <c r="C244" t="s">
        <v>1020</v>
      </c>
      <c r="D244">
        <v>8400</v>
      </c>
      <c r="E244">
        <v>80002</v>
      </c>
      <c r="F244" t="s">
        <v>1021</v>
      </c>
      <c r="G244" s="3">
        <v>44028</v>
      </c>
      <c r="H244" t="s">
        <v>30</v>
      </c>
      <c r="I244" t="s">
        <v>30</v>
      </c>
      <c r="J244" t="s">
        <v>1021</v>
      </c>
      <c r="K244" s="3">
        <v>45115</v>
      </c>
      <c r="L244" t="s">
        <v>22</v>
      </c>
      <c r="M244" t="s">
        <v>22</v>
      </c>
      <c r="N244" t="s">
        <v>1022</v>
      </c>
      <c r="O244" t="s">
        <v>31</v>
      </c>
      <c r="P244" t="s">
        <v>32</v>
      </c>
      <c r="Q244">
        <v>0</v>
      </c>
      <c r="R244" t="s">
        <v>25</v>
      </c>
      <c r="S244" t="s">
        <v>3285</v>
      </c>
      <c r="T244" t="s">
        <v>3285</v>
      </c>
    </row>
    <row r="245" spans="1:20" x14ac:dyDescent="0.2">
      <c r="A245">
        <v>750911355</v>
      </c>
      <c r="B245" t="s">
        <v>1023</v>
      </c>
      <c r="C245" t="s">
        <v>1024</v>
      </c>
      <c r="D245">
        <v>8200</v>
      </c>
      <c r="E245">
        <v>60002</v>
      </c>
      <c r="F245" t="s">
        <v>1025</v>
      </c>
      <c r="G245" s="3">
        <v>44672</v>
      </c>
      <c r="H245" t="s">
        <v>38</v>
      </c>
      <c r="I245" t="s">
        <v>38</v>
      </c>
      <c r="J245" t="s">
        <v>1025</v>
      </c>
      <c r="K245" s="3">
        <v>44672</v>
      </c>
      <c r="L245" t="s">
        <v>38</v>
      </c>
      <c r="M245" t="s">
        <v>38</v>
      </c>
      <c r="N245" t="s">
        <v>1026</v>
      </c>
      <c r="O245" t="s">
        <v>31</v>
      </c>
      <c r="P245" t="s">
        <v>103</v>
      </c>
      <c r="Q245">
        <v>0</v>
      </c>
      <c r="R245" t="s">
        <v>25</v>
      </c>
      <c r="S245" t="s">
        <v>3285</v>
      </c>
      <c r="T245" t="s">
        <v>3285</v>
      </c>
    </row>
    <row r="246" spans="1:20" x14ac:dyDescent="0.2">
      <c r="A246">
        <v>750805721</v>
      </c>
      <c r="B246" t="s">
        <v>1027</v>
      </c>
      <c r="C246" t="s">
        <v>1028</v>
      </c>
      <c r="D246">
        <v>8100</v>
      </c>
      <c r="E246">
        <v>50009</v>
      </c>
      <c r="F246" t="s">
        <v>1029</v>
      </c>
      <c r="G246" s="3">
        <v>43835</v>
      </c>
      <c r="H246" t="s">
        <v>164</v>
      </c>
      <c r="I246" t="s">
        <v>164</v>
      </c>
      <c r="J246" t="s">
        <v>1030</v>
      </c>
      <c r="K246" s="3">
        <v>45252</v>
      </c>
      <c r="L246" t="s">
        <v>30</v>
      </c>
      <c r="M246" t="s">
        <v>30</v>
      </c>
      <c r="N246" t="s">
        <v>1029</v>
      </c>
      <c r="O246" t="s">
        <v>31</v>
      </c>
      <c r="P246" t="s">
        <v>24</v>
      </c>
      <c r="Q246">
        <v>0</v>
      </c>
      <c r="R246" t="s">
        <v>25</v>
      </c>
      <c r="S246" t="s">
        <v>3285</v>
      </c>
      <c r="T246" t="s">
        <v>3285</v>
      </c>
    </row>
    <row r="247" spans="1:20" x14ac:dyDescent="0.2">
      <c r="A247">
        <v>730021101</v>
      </c>
      <c r="B247" t="s">
        <v>1031</v>
      </c>
      <c r="C247" t="s">
        <v>1032</v>
      </c>
      <c r="D247">
        <v>8400</v>
      </c>
      <c r="E247">
        <v>80001</v>
      </c>
      <c r="F247" t="s">
        <v>1033</v>
      </c>
      <c r="G247" s="3">
        <v>43861</v>
      </c>
      <c r="H247" t="s">
        <v>133</v>
      </c>
      <c r="I247" t="s">
        <v>133</v>
      </c>
      <c r="J247" t="s">
        <v>1034</v>
      </c>
      <c r="K247" s="3">
        <v>44705</v>
      </c>
      <c r="L247" t="s">
        <v>30</v>
      </c>
      <c r="M247" t="s">
        <v>30</v>
      </c>
      <c r="S247" t="e">
        <v>#N/A</v>
      </c>
      <c r="T247" t="e">
        <v>#N/A</v>
      </c>
    </row>
    <row r="248" spans="1:20" x14ac:dyDescent="0.2">
      <c r="A248">
        <v>550005508</v>
      </c>
      <c r="B248" t="s">
        <v>1035</v>
      </c>
      <c r="C248" t="s">
        <v>1036</v>
      </c>
      <c r="D248">
        <v>8100</v>
      </c>
      <c r="E248">
        <v>50002</v>
      </c>
      <c r="F248" t="s">
        <v>1037</v>
      </c>
      <c r="G248" s="3">
        <v>43963</v>
      </c>
      <c r="H248" t="s">
        <v>81</v>
      </c>
      <c r="I248" t="s">
        <v>81</v>
      </c>
      <c r="J248" t="s">
        <v>1038</v>
      </c>
      <c r="K248" s="3">
        <v>44676</v>
      </c>
      <c r="L248" t="s">
        <v>81</v>
      </c>
      <c r="M248" t="s">
        <v>81</v>
      </c>
      <c r="N248" t="s">
        <v>1039</v>
      </c>
      <c r="O248" t="s">
        <v>31</v>
      </c>
      <c r="P248" t="s">
        <v>24</v>
      </c>
      <c r="Q248">
        <v>0</v>
      </c>
      <c r="R248" t="s">
        <v>25</v>
      </c>
      <c r="S248" t="s">
        <v>3285</v>
      </c>
      <c r="T248" t="s">
        <v>3285</v>
      </c>
    </row>
    <row r="249" spans="1:20" x14ac:dyDescent="0.2">
      <c r="A249">
        <v>750900920</v>
      </c>
      <c r="B249" t="s">
        <v>1040</v>
      </c>
      <c r="C249" t="s">
        <v>1041</v>
      </c>
      <c r="D249">
        <v>8100</v>
      </c>
      <c r="E249">
        <v>50001</v>
      </c>
      <c r="F249" t="s">
        <v>1042</v>
      </c>
      <c r="G249" s="3">
        <v>44797</v>
      </c>
      <c r="H249" t="s">
        <v>30</v>
      </c>
      <c r="I249" t="s">
        <v>30</v>
      </c>
      <c r="J249" t="s">
        <v>1042</v>
      </c>
      <c r="K249" s="3">
        <v>44797</v>
      </c>
      <c r="L249" t="s">
        <v>30</v>
      </c>
      <c r="M249" t="s">
        <v>30</v>
      </c>
      <c r="N249" t="s">
        <v>1043</v>
      </c>
      <c r="O249" t="s">
        <v>31</v>
      </c>
      <c r="P249" t="s">
        <v>32</v>
      </c>
      <c r="Q249">
        <v>0</v>
      </c>
      <c r="R249" t="s">
        <v>25</v>
      </c>
      <c r="S249" t="s">
        <v>3285</v>
      </c>
      <c r="T249" t="s">
        <v>3285</v>
      </c>
    </row>
    <row r="250" spans="1:20" x14ac:dyDescent="0.2">
      <c r="A250">
        <v>630003100</v>
      </c>
      <c r="B250" t="s">
        <v>1044</v>
      </c>
      <c r="C250" t="s">
        <v>1045</v>
      </c>
      <c r="D250">
        <v>8100</v>
      </c>
      <c r="E250">
        <v>50007</v>
      </c>
      <c r="F250" t="s">
        <v>1046</v>
      </c>
      <c r="G250" s="3">
        <v>43937</v>
      </c>
      <c r="H250" t="s">
        <v>164</v>
      </c>
      <c r="I250" t="s">
        <v>164</v>
      </c>
      <c r="J250" t="s">
        <v>1047</v>
      </c>
      <c r="K250" s="3">
        <v>45272</v>
      </c>
      <c r="L250" t="s">
        <v>30</v>
      </c>
      <c r="M250" t="s">
        <v>30</v>
      </c>
      <c r="N250" t="s">
        <v>1048</v>
      </c>
      <c r="O250" t="s">
        <v>31</v>
      </c>
      <c r="P250" t="s">
        <v>32</v>
      </c>
      <c r="Q250">
        <v>0</v>
      </c>
      <c r="R250" t="s">
        <v>25</v>
      </c>
      <c r="S250" t="s">
        <v>3285</v>
      </c>
      <c r="T250" t="s">
        <v>3285</v>
      </c>
    </row>
    <row r="251" spans="1:20" x14ac:dyDescent="0.2">
      <c r="A251">
        <v>750910765</v>
      </c>
      <c r="B251" t="s">
        <v>1049</v>
      </c>
      <c r="C251" t="s">
        <v>1050</v>
      </c>
      <c r="D251">
        <v>7200</v>
      </c>
      <c r="E251">
        <v>20002</v>
      </c>
      <c r="F251" t="s">
        <v>1051</v>
      </c>
      <c r="G251" s="3">
        <v>44614</v>
      </c>
      <c r="H251" t="s">
        <v>30</v>
      </c>
      <c r="I251" t="s">
        <v>30</v>
      </c>
      <c r="J251" t="s">
        <v>1052</v>
      </c>
      <c r="K251" s="3">
        <v>45109</v>
      </c>
      <c r="L251" t="s">
        <v>164</v>
      </c>
      <c r="M251" t="s">
        <v>164</v>
      </c>
      <c r="N251" t="s">
        <v>1053</v>
      </c>
      <c r="O251" t="s">
        <v>31</v>
      </c>
      <c r="P251" t="s">
        <v>32</v>
      </c>
      <c r="Q251">
        <v>0</v>
      </c>
      <c r="R251" t="s">
        <v>25</v>
      </c>
      <c r="S251" t="s">
        <v>3285</v>
      </c>
      <c r="T251" t="s">
        <v>3285</v>
      </c>
    </row>
    <row r="252" spans="1:20" x14ac:dyDescent="0.2">
      <c r="A252">
        <v>730005350</v>
      </c>
      <c r="B252" t="s">
        <v>400</v>
      </c>
      <c r="C252" t="s">
        <v>1054</v>
      </c>
      <c r="D252">
        <v>8100</v>
      </c>
      <c r="E252">
        <v>50001</v>
      </c>
      <c r="F252" t="s">
        <v>402</v>
      </c>
      <c r="G252" s="3">
        <v>44165</v>
      </c>
      <c r="H252" t="s">
        <v>88</v>
      </c>
      <c r="I252" t="s">
        <v>88</v>
      </c>
      <c r="J252" t="s">
        <v>402</v>
      </c>
      <c r="K252" s="3">
        <v>44165</v>
      </c>
      <c r="L252" t="s">
        <v>88</v>
      </c>
      <c r="M252" t="s">
        <v>88</v>
      </c>
      <c r="N252" t="s">
        <v>1055</v>
      </c>
      <c r="O252" t="s">
        <v>31</v>
      </c>
      <c r="P252" t="s">
        <v>404</v>
      </c>
      <c r="Q252">
        <v>35</v>
      </c>
      <c r="R252" t="s">
        <v>152</v>
      </c>
      <c r="S252" t="s">
        <v>3287</v>
      </c>
      <c r="T252" t="s">
        <v>3287</v>
      </c>
    </row>
    <row r="253" spans="1:20" x14ac:dyDescent="0.2">
      <c r="A253">
        <v>750283624</v>
      </c>
      <c r="B253" t="s">
        <v>1056</v>
      </c>
      <c r="C253" t="s">
        <v>1057</v>
      </c>
      <c r="D253">
        <v>8100</v>
      </c>
      <c r="E253">
        <v>50001</v>
      </c>
      <c r="F253" t="s">
        <v>1058</v>
      </c>
      <c r="G253" s="3">
        <v>43791</v>
      </c>
      <c r="H253" t="s">
        <v>43</v>
      </c>
      <c r="I253" t="s">
        <v>43</v>
      </c>
      <c r="J253" t="s">
        <v>1059</v>
      </c>
      <c r="K253" s="3">
        <v>44604</v>
      </c>
      <c r="L253" t="s">
        <v>43</v>
      </c>
      <c r="M253" t="s">
        <v>43</v>
      </c>
      <c r="N253" t="s">
        <v>1060</v>
      </c>
      <c r="O253" t="s">
        <v>31</v>
      </c>
      <c r="P253" t="s">
        <v>32</v>
      </c>
      <c r="Q253">
        <v>0</v>
      </c>
      <c r="R253" t="s">
        <v>25</v>
      </c>
      <c r="S253" t="s">
        <v>3285</v>
      </c>
      <c r="T253" t="s">
        <v>3285</v>
      </c>
    </row>
    <row r="254" spans="1:20" x14ac:dyDescent="0.2">
      <c r="A254">
        <v>610001370</v>
      </c>
      <c r="B254" t="s">
        <v>1061</v>
      </c>
      <c r="C254" t="s">
        <v>1062</v>
      </c>
      <c r="D254">
        <v>8100</v>
      </c>
      <c r="E254">
        <v>50001</v>
      </c>
      <c r="F254" t="s">
        <v>1063</v>
      </c>
      <c r="G254" s="3">
        <v>44517</v>
      </c>
      <c r="H254" t="s">
        <v>133</v>
      </c>
      <c r="I254" t="s">
        <v>133</v>
      </c>
      <c r="J254" t="s">
        <v>1063</v>
      </c>
      <c r="K254" s="3">
        <v>44917</v>
      </c>
      <c r="L254" t="s">
        <v>1064</v>
      </c>
      <c r="M254" t="s">
        <v>1064</v>
      </c>
      <c r="N254" t="s">
        <v>1065</v>
      </c>
      <c r="O254" t="s">
        <v>31</v>
      </c>
      <c r="P254" t="s">
        <v>32</v>
      </c>
      <c r="Q254">
        <v>0</v>
      </c>
      <c r="R254" t="s">
        <v>25</v>
      </c>
      <c r="S254" t="s">
        <v>3285</v>
      </c>
      <c r="T254" t="s">
        <v>3285</v>
      </c>
    </row>
    <row r="255" spans="1:20" x14ac:dyDescent="0.2">
      <c r="A255">
        <v>750928157</v>
      </c>
      <c r="B255" t="s">
        <v>1066</v>
      </c>
      <c r="C255" t="s">
        <v>1067</v>
      </c>
      <c r="D255">
        <v>7100</v>
      </c>
      <c r="E255">
        <v>10001</v>
      </c>
      <c r="F255" t="s">
        <v>1068</v>
      </c>
      <c r="G255" s="3">
        <v>45078</v>
      </c>
      <c r="H255" t="s">
        <v>30</v>
      </c>
      <c r="I255" t="s">
        <v>30</v>
      </c>
      <c r="J255" t="s">
        <v>1068</v>
      </c>
      <c r="K255" s="3">
        <v>45078</v>
      </c>
      <c r="L255" t="s">
        <v>30</v>
      </c>
      <c r="M255" t="s">
        <v>30</v>
      </c>
      <c r="N255" t="s">
        <v>1069</v>
      </c>
      <c r="O255" t="s">
        <v>395</v>
      </c>
      <c r="P255" t="s">
        <v>32</v>
      </c>
      <c r="Q255">
        <v>0</v>
      </c>
      <c r="R255" t="s">
        <v>25</v>
      </c>
      <c r="S255" t="s">
        <v>3286</v>
      </c>
      <c r="T255" t="s">
        <v>3286</v>
      </c>
    </row>
    <row r="256" spans="1:20" x14ac:dyDescent="0.2">
      <c r="A256">
        <v>530010861</v>
      </c>
      <c r="B256" t="s">
        <v>1070</v>
      </c>
      <c r="C256" t="s">
        <v>1071</v>
      </c>
      <c r="D256">
        <v>8100</v>
      </c>
      <c r="E256">
        <v>50009</v>
      </c>
      <c r="F256" t="s">
        <v>1072</v>
      </c>
      <c r="G256" s="3">
        <v>43993</v>
      </c>
      <c r="H256" t="s">
        <v>117</v>
      </c>
      <c r="I256" t="s">
        <v>117</v>
      </c>
      <c r="J256" t="s">
        <v>1073</v>
      </c>
      <c r="K256" s="3">
        <v>45259</v>
      </c>
      <c r="L256" t="s">
        <v>30</v>
      </c>
      <c r="M256" t="s">
        <v>30</v>
      </c>
      <c r="N256" t="s">
        <v>1074</v>
      </c>
      <c r="O256" t="s">
        <v>31</v>
      </c>
      <c r="P256" t="s">
        <v>24</v>
      </c>
      <c r="Q256">
        <v>0</v>
      </c>
      <c r="R256" t="s">
        <v>25</v>
      </c>
      <c r="S256" t="s">
        <v>3285</v>
      </c>
      <c r="T256" t="s">
        <v>3285</v>
      </c>
    </row>
    <row r="257" spans="1:20" x14ac:dyDescent="0.2">
      <c r="A257">
        <v>750776160</v>
      </c>
      <c r="B257" t="s">
        <v>1075</v>
      </c>
      <c r="C257" t="s">
        <v>1076</v>
      </c>
      <c r="D257">
        <v>8200</v>
      </c>
      <c r="E257">
        <v>60002</v>
      </c>
      <c r="F257" t="s">
        <v>1077</v>
      </c>
      <c r="G257" s="3">
        <v>44086</v>
      </c>
      <c r="H257" t="s">
        <v>164</v>
      </c>
      <c r="I257" t="s">
        <v>164</v>
      </c>
      <c r="J257" t="s">
        <v>1077</v>
      </c>
      <c r="K257" s="3">
        <v>44086</v>
      </c>
      <c r="L257" t="s">
        <v>164</v>
      </c>
      <c r="M257" t="s">
        <v>164</v>
      </c>
      <c r="N257" t="s">
        <v>1077</v>
      </c>
      <c r="O257" t="s">
        <v>31</v>
      </c>
      <c r="P257" t="s">
        <v>32</v>
      </c>
      <c r="Q257">
        <v>0</v>
      </c>
      <c r="R257" t="s">
        <v>25</v>
      </c>
      <c r="S257" t="s">
        <v>3285</v>
      </c>
      <c r="T257" t="s">
        <v>3285</v>
      </c>
    </row>
    <row r="258" spans="1:20" x14ac:dyDescent="0.2">
      <c r="A258">
        <v>750783767</v>
      </c>
      <c r="B258" t="s">
        <v>1078</v>
      </c>
      <c r="C258" t="s">
        <v>1079</v>
      </c>
      <c r="D258">
        <v>8100</v>
      </c>
      <c r="E258">
        <v>50001</v>
      </c>
      <c r="F258" t="s">
        <v>1080</v>
      </c>
      <c r="G258" s="3">
        <v>44902</v>
      </c>
      <c r="H258" t="s">
        <v>43</v>
      </c>
      <c r="I258" t="s">
        <v>43</v>
      </c>
      <c r="J258" t="s">
        <v>1080</v>
      </c>
      <c r="K258" s="3">
        <v>44902</v>
      </c>
      <c r="L258" t="s">
        <v>43</v>
      </c>
      <c r="M258" t="s">
        <v>43</v>
      </c>
      <c r="N258" t="s">
        <v>1081</v>
      </c>
      <c r="O258" t="s">
        <v>31</v>
      </c>
      <c r="P258" t="s">
        <v>32</v>
      </c>
      <c r="Q258">
        <v>5</v>
      </c>
      <c r="R258" t="s">
        <v>152</v>
      </c>
      <c r="S258" t="s">
        <v>3287</v>
      </c>
      <c r="T258" t="s">
        <v>3287</v>
      </c>
    </row>
    <row r="259" spans="1:20" x14ac:dyDescent="0.2">
      <c r="A259">
        <v>750153562</v>
      </c>
      <c r="B259" t="s">
        <v>1082</v>
      </c>
      <c r="C259" t="s">
        <v>1083</v>
      </c>
      <c r="D259">
        <v>8400</v>
      </c>
      <c r="E259">
        <v>80001</v>
      </c>
      <c r="F259" t="s">
        <v>1084</v>
      </c>
      <c r="G259" s="3">
        <v>44187</v>
      </c>
      <c r="H259" t="s">
        <v>174</v>
      </c>
      <c r="I259" t="s">
        <v>174</v>
      </c>
      <c r="J259" t="s">
        <v>1085</v>
      </c>
      <c r="K259" s="3">
        <v>44726</v>
      </c>
      <c r="L259" t="s">
        <v>117</v>
      </c>
      <c r="M259" t="s">
        <v>117</v>
      </c>
      <c r="S259" t="e">
        <v>#N/A</v>
      </c>
      <c r="T259" t="e">
        <v>#N/A</v>
      </c>
    </row>
    <row r="260" spans="1:20" x14ac:dyDescent="0.2">
      <c r="A260">
        <v>750433824</v>
      </c>
      <c r="B260" t="s">
        <v>1086</v>
      </c>
      <c r="C260" t="s">
        <v>245</v>
      </c>
      <c r="D260">
        <v>8200</v>
      </c>
      <c r="E260">
        <v>60002</v>
      </c>
      <c r="F260" t="s">
        <v>1087</v>
      </c>
      <c r="G260" s="3">
        <v>44835</v>
      </c>
      <c r="H260" t="s">
        <v>133</v>
      </c>
      <c r="I260" t="s">
        <v>133</v>
      </c>
      <c r="J260" t="s">
        <v>1088</v>
      </c>
      <c r="K260" s="3">
        <v>45203</v>
      </c>
      <c r="L260" t="s">
        <v>164</v>
      </c>
      <c r="M260" t="s">
        <v>164</v>
      </c>
      <c r="N260" t="s">
        <v>1089</v>
      </c>
      <c r="O260" t="s">
        <v>31</v>
      </c>
      <c r="P260" t="s">
        <v>32</v>
      </c>
      <c r="Q260">
        <v>0</v>
      </c>
      <c r="R260" t="s">
        <v>25</v>
      </c>
      <c r="S260" t="s">
        <v>3285</v>
      </c>
      <c r="T260" t="s">
        <v>3285</v>
      </c>
    </row>
    <row r="261" spans="1:20" x14ac:dyDescent="0.2">
      <c r="A261">
        <v>610001474</v>
      </c>
      <c r="B261" t="s">
        <v>1090</v>
      </c>
      <c r="C261" t="s">
        <v>1076</v>
      </c>
      <c r="D261">
        <v>8200</v>
      </c>
      <c r="E261">
        <v>60002</v>
      </c>
      <c r="F261" t="s">
        <v>1091</v>
      </c>
      <c r="G261" s="3">
        <v>44582</v>
      </c>
      <c r="H261" t="s">
        <v>133</v>
      </c>
      <c r="I261" t="s">
        <v>133</v>
      </c>
      <c r="J261" t="s">
        <v>1091</v>
      </c>
      <c r="K261" s="3">
        <v>44689</v>
      </c>
      <c r="L261" t="s">
        <v>164</v>
      </c>
      <c r="M261" t="s">
        <v>164</v>
      </c>
      <c r="N261" t="s">
        <v>1092</v>
      </c>
      <c r="O261" t="s">
        <v>31</v>
      </c>
      <c r="P261" t="s">
        <v>32</v>
      </c>
      <c r="Q261">
        <v>0</v>
      </c>
      <c r="R261" t="s">
        <v>25</v>
      </c>
      <c r="S261" t="s">
        <v>3285</v>
      </c>
      <c r="T261" t="s">
        <v>3285</v>
      </c>
    </row>
    <row r="262" spans="1:20" x14ac:dyDescent="0.2">
      <c r="A262">
        <v>750848904</v>
      </c>
      <c r="B262" t="s">
        <v>989</v>
      </c>
      <c r="C262" t="s">
        <v>1093</v>
      </c>
      <c r="D262">
        <v>8400</v>
      </c>
      <c r="E262">
        <v>80004</v>
      </c>
      <c r="F262" t="s">
        <v>1094</v>
      </c>
      <c r="G262" s="3">
        <v>44187</v>
      </c>
      <c r="H262" t="s">
        <v>164</v>
      </c>
      <c r="I262" t="s">
        <v>164</v>
      </c>
      <c r="J262" t="s">
        <v>1094</v>
      </c>
      <c r="K262" s="3">
        <v>45250</v>
      </c>
      <c r="L262" t="s">
        <v>30</v>
      </c>
      <c r="M262" t="s">
        <v>30</v>
      </c>
      <c r="S262" t="e">
        <v>#N/A</v>
      </c>
      <c r="T262" t="e">
        <v>#N/A</v>
      </c>
    </row>
    <row r="263" spans="1:20" x14ac:dyDescent="0.2">
      <c r="A263">
        <v>750929211</v>
      </c>
      <c r="B263" t="s">
        <v>1095</v>
      </c>
      <c r="C263" t="s">
        <v>1096</v>
      </c>
      <c r="D263">
        <v>8100</v>
      </c>
      <c r="E263">
        <v>50007</v>
      </c>
      <c r="F263" t="s">
        <v>1097</v>
      </c>
      <c r="G263" s="3">
        <v>44376</v>
      </c>
      <c r="H263" t="s">
        <v>81</v>
      </c>
      <c r="I263" t="s">
        <v>81</v>
      </c>
      <c r="J263" t="s">
        <v>1098</v>
      </c>
      <c r="K263" s="3">
        <v>45247</v>
      </c>
      <c r="L263" t="s">
        <v>88</v>
      </c>
      <c r="M263" t="s">
        <v>88</v>
      </c>
      <c r="N263" t="s">
        <v>1098</v>
      </c>
      <c r="O263" t="s">
        <v>31</v>
      </c>
      <c r="P263" t="s">
        <v>24</v>
      </c>
      <c r="Q263">
        <v>0</v>
      </c>
      <c r="R263" t="s">
        <v>25</v>
      </c>
      <c r="S263" t="s">
        <v>3286</v>
      </c>
      <c r="T263" t="s">
        <v>3286</v>
      </c>
    </row>
    <row r="264" spans="1:20" x14ac:dyDescent="0.2">
      <c r="A264">
        <v>750940636</v>
      </c>
      <c r="B264" t="s">
        <v>1099</v>
      </c>
      <c r="C264" t="s">
        <v>1100</v>
      </c>
      <c r="D264">
        <v>8100</v>
      </c>
      <c r="E264">
        <v>50001</v>
      </c>
      <c r="F264" t="s">
        <v>1101</v>
      </c>
      <c r="G264" s="3">
        <v>44676</v>
      </c>
      <c r="H264" t="s">
        <v>30</v>
      </c>
      <c r="I264" t="s">
        <v>30</v>
      </c>
      <c r="J264" t="s">
        <v>1101</v>
      </c>
      <c r="K264" s="3">
        <v>44676</v>
      </c>
      <c r="L264" t="s">
        <v>30</v>
      </c>
      <c r="M264" t="s">
        <v>30</v>
      </c>
      <c r="N264" t="s">
        <v>1102</v>
      </c>
      <c r="O264" t="s">
        <v>31</v>
      </c>
      <c r="P264" t="s">
        <v>32</v>
      </c>
      <c r="Q264">
        <v>0</v>
      </c>
      <c r="R264" t="s">
        <v>25</v>
      </c>
      <c r="S264" t="s">
        <v>3285</v>
      </c>
      <c r="T264" t="s">
        <v>3285</v>
      </c>
    </row>
    <row r="265" spans="1:20" x14ac:dyDescent="0.2">
      <c r="A265">
        <v>750875488</v>
      </c>
      <c r="B265" t="s">
        <v>1103</v>
      </c>
      <c r="C265" t="s">
        <v>1104</v>
      </c>
      <c r="D265">
        <v>8100</v>
      </c>
      <c r="E265">
        <v>50001</v>
      </c>
      <c r="F265" t="s">
        <v>1105</v>
      </c>
      <c r="G265" s="3">
        <v>44970</v>
      </c>
      <c r="H265" t="s">
        <v>164</v>
      </c>
      <c r="I265" t="s">
        <v>164</v>
      </c>
      <c r="J265" t="s">
        <v>1105</v>
      </c>
      <c r="K265" s="3">
        <v>44970</v>
      </c>
      <c r="L265" t="s">
        <v>164</v>
      </c>
      <c r="M265" t="s">
        <v>164</v>
      </c>
      <c r="Q265">
        <v>0</v>
      </c>
      <c r="R265" t="s">
        <v>25</v>
      </c>
      <c r="S265" t="s">
        <v>3285</v>
      </c>
      <c r="T265" t="s">
        <v>3285</v>
      </c>
    </row>
    <row r="266" spans="1:20" x14ac:dyDescent="0.2">
      <c r="A266">
        <v>480002052</v>
      </c>
      <c r="B266" t="s">
        <v>1106</v>
      </c>
      <c r="C266" t="s">
        <v>1107</v>
      </c>
      <c r="D266">
        <v>8400</v>
      </c>
      <c r="E266">
        <v>80001</v>
      </c>
      <c r="F266" t="s">
        <v>1108</v>
      </c>
      <c r="G266" s="3">
        <v>44180</v>
      </c>
      <c r="H266" t="s">
        <v>133</v>
      </c>
      <c r="I266" t="s">
        <v>133</v>
      </c>
      <c r="J266" t="s">
        <v>1109</v>
      </c>
      <c r="K266" s="3">
        <v>44672</v>
      </c>
      <c r="L266" t="s">
        <v>164</v>
      </c>
      <c r="M266" t="s">
        <v>164</v>
      </c>
      <c r="S266" t="e">
        <v>#N/A</v>
      </c>
      <c r="T266" t="e">
        <v>#N/A</v>
      </c>
    </row>
    <row r="267" spans="1:20" x14ac:dyDescent="0.2">
      <c r="A267">
        <v>750431517</v>
      </c>
      <c r="B267" t="s">
        <v>1110</v>
      </c>
      <c r="C267" t="s">
        <v>1111</v>
      </c>
      <c r="D267">
        <v>1001</v>
      </c>
      <c r="F267" t="s">
        <v>1112</v>
      </c>
      <c r="G267" s="3">
        <v>43973</v>
      </c>
      <c r="H267" t="s">
        <v>117</v>
      </c>
      <c r="I267" t="s">
        <v>117</v>
      </c>
      <c r="J267" t="s">
        <v>1112</v>
      </c>
      <c r="K267" s="3">
        <v>45062</v>
      </c>
      <c r="L267" t="s">
        <v>117</v>
      </c>
      <c r="M267" t="s">
        <v>117</v>
      </c>
      <c r="N267" t="s">
        <v>1113</v>
      </c>
      <c r="O267" t="s">
        <v>31</v>
      </c>
      <c r="P267" t="s">
        <v>32</v>
      </c>
      <c r="Q267">
        <v>0</v>
      </c>
      <c r="R267" t="s">
        <v>25</v>
      </c>
      <c r="S267" t="s">
        <v>3286</v>
      </c>
      <c r="T267" t="s">
        <v>3286</v>
      </c>
    </row>
    <row r="268" spans="1:20" x14ac:dyDescent="0.2">
      <c r="A268">
        <v>750919149</v>
      </c>
      <c r="B268" t="s">
        <v>1114</v>
      </c>
      <c r="C268" t="s">
        <v>1115</v>
      </c>
      <c r="D268">
        <v>8100</v>
      </c>
      <c r="E268">
        <v>50007</v>
      </c>
      <c r="F268" t="s">
        <v>1116</v>
      </c>
      <c r="G268" s="3">
        <v>44803</v>
      </c>
      <c r="H268" t="s">
        <v>43</v>
      </c>
      <c r="I268" t="s">
        <v>43</v>
      </c>
      <c r="J268" t="s">
        <v>1116</v>
      </c>
      <c r="K268" s="3">
        <v>44803</v>
      </c>
      <c r="L268" t="s">
        <v>43</v>
      </c>
      <c r="M268" t="s">
        <v>43</v>
      </c>
      <c r="N268" t="s">
        <v>1117</v>
      </c>
      <c r="O268" t="s">
        <v>31</v>
      </c>
      <c r="P268" t="s">
        <v>32</v>
      </c>
      <c r="Q268">
        <v>0</v>
      </c>
      <c r="R268" t="s">
        <v>25</v>
      </c>
      <c r="S268" t="s">
        <v>3285</v>
      </c>
      <c r="T268" t="s">
        <v>3285</v>
      </c>
    </row>
    <row r="269" spans="1:20" x14ac:dyDescent="0.2">
      <c r="A269">
        <v>730015345</v>
      </c>
      <c r="B269" t="s">
        <v>1118</v>
      </c>
      <c r="C269" t="s">
        <v>1119</v>
      </c>
      <c r="D269">
        <v>8200</v>
      </c>
      <c r="E269">
        <v>60002</v>
      </c>
      <c r="F269" t="s">
        <v>1120</v>
      </c>
      <c r="G269" s="3">
        <v>43857</v>
      </c>
      <c r="H269" t="s">
        <v>66</v>
      </c>
      <c r="I269" t="s">
        <v>66</v>
      </c>
      <c r="J269" t="s">
        <v>1121</v>
      </c>
      <c r="K269" s="3">
        <v>44916</v>
      </c>
      <c r="L269" t="s">
        <v>88</v>
      </c>
      <c r="M269" t="s">
        <v>88</v>
      </c>
      <c r="N269" t="s">
        <v>1121</v>
      </c>
      <c r="O269" t="s">
        <v>31</v>
      </c>
      <c r="P269" t="s">
        <v>24</v>
      </c>
      <c r="Q269">
        <v>0</v>
      </c>
      <c r="R269" t="s">
        <v>25</v>
      </c>
      <c r="S269" t="s">
        <v>3285</v>
      </c>
      <c r="T269" t="s">
        <v>3285</v>
      </c>
    </row>
    <row r="270" spans="1:20" x14ac:dyDescent="0.2">
      <c r="A270">
        <v>750935383</v>
      </c>
      <c r="B270" t="s">
        <v>819</v>
      </c>
      <c r="C270" t="s">
        <v>1122</v>
      </c>
      <c r="D270">
        <v>8100</v>
      </c>
      <c r="E270">
        <v>50001</v>
      </c>
      <c r="F270" t="s">
        <v>1123</v>
      </c>
      <c r="G270" s="3">
        <v>44543</v>
      </c>
      <c r="H270" t="s">
        <v>20</v>
      </c>
      <c r="I270" t="s">
        <v>20</v>
      </c>
      <c r="J270" t="s">
        <v>1124</v>
      </c>
      <c r="K270" s="3">
        <v>44606</v>
      </c>
      <c r="L270" t="s">
        <v>36</v>
      </c>
      <c r="M270" t="s">
        <v>36</v>
      </c>
      <c r="Q270">
        <v>0</v>
      </c>
      <c r="R270" t="s">
        <v>25</v>
      </c>
      <c r="S270" t="s">
        <v>3285</v>
      </c>
      <c r="T270" t="s">
        <v>3285</v>
      </c>
    </row>
    <row r="271" spans="1:20" x14ac:dyDescent="0.2">
      <c r="A271">
        <v>620001113</v>
      </c>
      <c r="B271" t="s">
        <v>1125</v>
      </c>
      <c r="C271" t="s">
        <v>823</v>
      </c>
      <c r="D271">
        <v>8200</v>
      </c>
      <c r="E271">
        <v>60002</v>
      </c>
      <c r="F271" t="s">
        <v>1126</v>
      </c>
      <c r="G271" s="3">
        <v>44497</v>
      </c>
      <c r="H271" t="s">
        <v>133</v>
      </c>
      <c r="I271" t="s">
        <v>133</v>
      </c>
      <c r="J271" t="s">
        <v>1127</v>
      </c>
      <c r="K271" s="3">
        <v>44818</v>
      </c>
      <c r="L271" t="s">
        <v>133</v>
      </c>
      <c r="M271" t="s">
        <v>133</v>
      </c>
      <c r="N271" t="s">
        <v>1128</v>
      </c>
      <c r="O271" t="s">
        <v>31</v>
      </c>
      <c r="P271" t="s">
        <v>32</v>
      </c>
      <c r="Q271">
        <v>0</v>
      </c>
      <c r="R271" t="s">
        <v>25</v>
      </c>
      <c r="S271" t="s">
        <v>3285</v>
      </c>
      <c r="T271" t="s">
        <v>3285</v>
      </c>
    </row>
    <row r="272" spans="1:20" x14ac:dyDescent="0.2">
      <c r="A272">
        <v>680008224</v>
      </c>
      <c r="B272" t="s">
        <v>1129</v>
      </c>
      <c r="C272" t="s">
        <v>1130</v>
      </c>
      <c r="D272">
        <v>8100</v>
      </c>
      <c r="E272">
        <v>50009</v>
      </c>
      <c r="F272" t="s">
        <v>1131</v>
      </c>
      <c r="G272" s="3">
        <v>44169</v>
      </c>
      <c r="H272" t="s">
        <v>20</v>
      </c>
      <c r="I272" t="s">
        <v>20</v>
      </c>
      <c r="J272" t="s">
        <v>1132</v>
      </c>
      <c r="K272" s="3">
        <v>45156</v>
      </c>
      <c r="L272" t="s">
        <v>49</v>
      </c>
      <c r="M272" t="s">
        <v>49</v>
      </c>
      <c r="Q272">
        <v>0</v>
      </c>
      <c r="R272" t="s">
        <v>25</v>
      </c>
      <c r="S272" t="s">
        <v>3285</v>
      </c>
      <c r="T272" t="s">
        <v>3285</v>
      </c>
    </row>
    <row r="273" spans="1:20" x14ac:dyDescent="0.2">
      <c r="A273">
        <v>750974007</v>
      </c>
      <c r="B273" t="s">
        <v>674</v>
      </c>
      <c r="C273" t="s">
        <v>1133</v>
      </c>
      <c r="D273">
        <v>8400</v>
      </c>
      <c r="E273">
        <v>80002</v>
      </c>
      <c r="F273" t="s">
        <v>1134</v>
      </c>
      <c r="G273" s="3">
        <v>44993</v>
      </c>
      <c r="H273" t="s">
        <v>133</v>
      </c>
      <c r="I273" t="s">
        <v>133</v>
      </c>
      <c r="J273" t="s">
        <v>1134</v>
      </c>
      <c r="K273" s="3">
        <v>44993</v>
      </c>
      <c r="L273" t="s">
        <v>133</v>
      </c>
      <c r="M273" t="s">
        <v>133</v>
      </c>
      <c r="Q273">
        <v>0</v>
      </c>
      <c r="R273" t="s">
        <v>25</v>
      </c>
      <c r="S273" t="s">
        <v>3285</v>
      </c>
      <c r="T273" t="s">
        <v>3285</v>
      </c>
    </row>
    <row r="274" spans="1:20" x14ac:dyDescent="0.2">
      <c r="A274">
        <v>750905127</v>
      </c>
      <c r="B274" t="s">
        <v>1135</v>
      </c>
      <c r="C274" t="s">
        <v>1136</v>
      </c>
      <c r="D274">
        <v>8100</v>
      </c>
      <c r="E274">
        <v>50001</v>
      </c>
      <c r="F274" t="s">
        <v>1137</v>
      </c>
      <c r="G274" s="3">
        <v>44271</v>
      </c>
      <c r="H274" t="s">
        <v>49</v>
      </c>
      <c r="I274" t="s">
        <v>49</v>
      </c>
      <c r="J274" t="s">
        <v>1138</v>
      </c>
      <c r="K274" s="3">
        <v>44721</v>
      </c>
      <c r="L274" t="s">
        <v>66</v>
      </c>
      <c r="M274" t="s">
        <v>66</v>
      </c>
      <c r="N274" t="s">
        <v>1137</v>
      </c>
      <c r="O274" t="s">
        <v>31</v>
      </c>
      <c r="P274" t="s">
        <v>24</v>
      </c>
      <c r="Q274">
        <v>0</v>
      </c>
      <c r="R274" t="s">
        <v>25</v>
      </c>
      <c r="S274" t="s">
        <v>3285</v>
      </c>
      <c r="T274" t="s">
        <v>3285</v>
      </c>
    </row>
    <row r="275" spans="1:20" x14ac:dyDescent="0.2">
      <c r="A275">
        <v>750146334</v>
      </c>
      <c r="B275" t="s">
        <v>45</v>
      </c>
      <c r="C275" t="s">
        <v>1139</v>
      </c>
      <c r="D275">
        <v>7100</v>
      </c>
      <c r="E275">
        <v>10004</v>
      </c>
      <c r="F275" t="s">
        <v>1140</v>
      </c>
      <c r="G275" s="3">
        <v>44694</v>
      </c>
      <c r="H275" t="s">
        <v>30</v>
      </c>
      <c r="I275" t="s">
        <v>30</v>
      </c>
      <c r="J275" t="s">
        <v>1140</v>
      </c>
      <c r="K275" s="3">
        <v>44694</v>
      </c>
      <c r="L275" t="s">
        <v>30</v>
      </c>
      <c r="M275" t="s">
        <v>30</v>
      </c>
      <c r="N275" t="s">
        <v>1141</v>
      </c>
      <c r="O275" t="s">
        <v>31</v>
      </c>
      <c r="P275" t="s">
        <v>32</v>
      </c>
      <c r="Q275">
        <v>0</v>
      </c>
      <c r="R275" t="s">
        <v>25</v>
      </c>
      <c r="S275" t="s">
        <v>3285</v>
      </c>
      <c r="T275" t="s">
        <v>3285</v>
      </c>
    </row>
    <row r="276" spans="1:20" x14ac:dyDescent="0.2">
      <c r="A276">
        <v>750676263</v>
      </c>
      <c r="B276" t="s">
        <v>1142</v>
      </c>
      <c r="C276" t="s">
        <v>1143</v>
      </c>
      <c r="D276">
        <v>8100</v>
      </c>
      <c r="E276">
        <v>50007</v>
      </c>
      <c r="F276" t="s">
        <v>1144</v>
      </c>
      <c r="G276" s="3">
        <v>44015</v>
      </c>
      <c r="H276" t="s">
        <v>22</v>
      </c>
      <c r="I276" t="s">
        <v>22</v>
      </c>
      <c r="J276" t="s">
        <v>1145</v>
      </c>
      <c r="K276" s="3">
        <v>44447</v>
      </c>
      <c r="L276" t="s">
        <v>49</v>
      </c>
      <c r="M276" t="s">
        <v>49</v>
      </c>
      <c r="N276" t="s">
        <v>1146</v>
      </c>
      <c r="O276" t="s">
        <v>31</v>
      </c>
      <c r="P276" t="s">
        <v>32</v>
      </c>
      <c r="Q276">
        <v>0</v>
      </c>
      <c r="R276" t="s">
        <v>25</v>
      </c>
      <c r="S276" t="s">
        <v>3285</v>
      </c>
      <c r="T276" t="s">
        <v>3285</v>
      </c>
    </row>
    <row r="277" spans="1:20" x14ac:dyDescent="0.2">
      <c r="A277">
        <v>750905528</v>
      </c>
      <c r="B277" t="s">
        <v>1147</v>
      </c>
      <c r="C277" t="s">
        <v>488</v>
      </c>
      <c r="D277">
        <v>8200</v>
      </c>
      <c r="E277">
        <v>60002</v>
      </c>
      <c r="F277" t="s">
        <v>1148</v>
      </c>
      <c r="G277" s="3">
        <v>44712</v>
      </c>
      <c r="H277" t="s">
        <v>164</v>
      </c>
      <c r="I277" t="s">
        <v>164</v>
      </c>
      <c r="J277" t="s">
        <v>1148</v>
      </c>
      <c r="K277" s="3">
        <v>44712</v>
      </c>
      <c r="L277" t="s">
        <v>164</v>
      </c>
      <c r="M277" t="s">
        <v>164</v>
      </c>
      <c r="N277" t="s">
        <v>1149</v>
      </c>
      <c r="O277" t="s">
        <v>31</v>
      </c>
      <c r="P277" t="s">
        <v>51</v>
      </c>
      <c r="Q277">
        <v>0</v>
      </c>
      <c r="R277" t="s">
        <v>25</v>
      </c>
      <c r="S277" t="s">
        <v>3285</v>
      </c>
      <c r="T277" t="s">
        <v>3285</v>
      </c>
    </row>
    <row r="278" spans="1:20" x14ac:dyDescent="0.2">
      <c r="A278">
        <v>750896969</v>
      </c>
      <c r="B278" t="s">
        <v>1150</v>
      </c>
      <c r="C278" t="s">
        <v>1151</v>
      </c>
      <c r="D278">
        <v>8100</v>
      </c>
      <c r="E278">
        <v>50001</v>
      </c>
      <c r="F278" t="s">
        <v>1152</v>
      </c>
      <c r="G278" s="3">
        <v>44103</v>
      </c>
      <c r="H278" t="s">
        <v>133</v>
      </c>
      <c r="I278" t="s">
        <v>133</v>
      </c>
      <c r="J278" t="s">
        <v>1153</v>
      </c>
      <c r="K278" s="3">
        <v>45250</v>
      </c>
      <c r="L278" t="s">
        <v>133</v>
      </c>
      <c r="M278" t="s">
        <v>133</v>
      </c>
      <c r="N278" t="s">
        <v>1152</v>
      </c>
      <c r="O278" t="s">
        <v>31</v>
      </c>
      <c r="P278" t="s">
        <v>32</v>
      </c>
      <c r="Q278">
        <v>0</v>
      </c>
      <c r="R278" t="s">
        <v>25</v>
      </c>
      <c r="S278" t="s">
        <v>3285</v>
      </c>
      <c r="T278" t="s">
        <v>3285</v>
      </c>
    </row>
    <row r="279" spans="1:20" x14ac:dyDescent="0.2">
      <c r="A279">
        <v>750716560</v>
      </c>
      <c r="B279" t="s">
        <v>1154</v>
      </c>
      <c r="C279" t="s">
        <v>1155</v>
      </c>
      <c r="D279">
        <v>8100</v>
      </c>
      <c r="E279">
        <v>50007</v>
      </c>
      <c r="F279" t="s">
        <v>1156</v>
      </c>
      <c r="G279" s="3">
        <v>44068</v>
      </c>
      <c r="H279" t="s">
        <v>22</v>
      </c>
      <c r="I279" t="s">
        <v>22</v>
      </c>
      <c r="J279" t="s">
        <v>1156</v>
      </c>
      <c r="K279" s="3">
        <v>45153</v>
      </c>
      <c r="L279" t="s">
        <v>20</v>
      </c>
      <c r="M279" t="s">
        <v>20</v>
      </c>
      <c r="N279" t="s">
        <v>1157</v>
      </c>
      <c r="O279" t="s">
        <v>31</v>
      </c>
      <c r="P279" t="s">
        <v>32</v>
      </c>
      <c r="Q279">
        <v>0</v>
      </c>
      <c r="R279" t="s">
        <v>25</v>
      </c>
      <c r="S279" t="s">
        <v>3286</v>
      </c>
      <c r="T279" t="s">
        <v>3286</v>
      </c>
    </row>
    <row r="280" spans="1:20" x14ac:dyDescent="0.2">
      <c r="A280">
        <v>750820157</v>
      </c>
      <c r="B280" t="s">
        <v>1158</v>
      </c>
      <c r="C280" t="s">
        <v>1159</v>
      </c>
      <c r="D280">
        <v>8100</v>
      </c>
      <c r="E280">
        <v>50007</v>
      </c>
      <c r="F280" t="s">
        <v>1160</v>
      </c>
      <c r="G280" s="3">
        <v>44658</v>
      </c>
      <c r="H280" t="s">
        <v>133</v>
      </c>
      <c r="I280" t="s">
        <v>133</v>
      </c>
      <c r="J280" t="s">
        <v>1160</v>
      </c>
      <c r="K280" s="3">
        <v>44658</v>
      </c>
      <c r="L280" t="s">
        <v>133</v>
      </c>
      <c r="M280" t="s">
        <v>133</v>
      </c>
      <c r="N280" t="s">
        <v>1161</v>
      </c>
      <c r="O280" t="s">
        <v>31</v>
      </c>
      <c r="P280" t="s">
        <v>32</v>
      </c>
      <c r="Q280">
        <v>0</v>
      </c>
      <c r="R280" t="s">
        <v>25</v>
      </c>
      <c r="S280" t="s">
        <v>3285</v>
      </c>
      <c r="T280" t="s">
        <v>3285</v>
      </c>
    </row>
    <row r="281" spans="1:20" x14ac:dyDescent="0.2">
      <c r="A281">
        <v>750975130</v>
      </c>
      <c r="B281" t="s">
        <v>1162</v>
      </c>
      <c r="C281" t="s">
        <v>1163</v>
      </c>
      <c r="D281">
        <v>8400</v>
      </c>
      <c r="E281">
        <v>80002</v>
      </c>
      <c r="F281" t="s">
        <v>1164</v>
      </c>
      <c r="G281" s="3">
        <v>45042</v>
      </c>
      <c r="H281" t="s">
        <v>164</v>
      </c>
      <c r="I281" t="s">
        <v>164</v>
      </c>
      <c r="J281" t="s">
        <v>1164</v>
      </c>
      <c r="K281" s="3">
        <v>45042</v>
      </c>
      <c r="L281" t="s">
        <v>164</v>
      </c>
      <c r="M281" t="s">
        <v>164</v>
      </c>
      <c r="Q281">
        <v>0</v>
      </c>
      <c r="R281" t="s">
        <v>25</v>
      </c>
      <c r="S281" t="s">
        <v>3285</v>
      </c>
      <c r="T281" t="s">
        <v>3285</v>
      </c>
    </row>
    <row r="282" spans="1:20" x14ac:dyDescent="0.2">
      <c r="A282">
        <v>750723897</v>
      </c>
      <c r="B282" t="s">
        <v>1165</v>
      </c>
      <c r="C282" t="s">
        <v>1166</v>
      </c>
      <c r="D282">
        <v>8100</v>
      </c>
      <c r="E282">
        <v>50009</v>
      </c>
      <c r="F282" t="s">
        <v>1167</v>
      </c>
      <c r="G282" s="3">
        <v>43870</v>
      </c>
      <c r="H282" t="s">
        <v>372</v>
      </c>
      <c r="I282" t="s">
        <v>372</v>
      </c>
      <c r="J282" t="s">
        <v>1167</v>
      </c>
      <c r="K282" s="3">
        <v>44573</v>
      </c>
      <c r="L282" t="s">
        <v>174</v>
      </c>
      <c r="M282" t="s">
        <v>174</v>
      </c>
      <c r="N282" t="s">
        <v>1168</v>
      </c>
      <c r="O282" t="s">
        <v>31</v>
      </c>
      <c r="P282" t="s">
        <v>32</v>
      </c>
      <c r="Q282">
        <v>0</v>
      </c>
      <c r="R282" t="s">
        <v>25</v>
      </c>
      <c r="S282" t="s">
        <v>3285</v>
      </c>
      <c r="T282" t="s">
        <v>3285</v>
      </c>
    </row>
    <row r="283" spans="1:20" x14ac:dyDescent="0.2">
      <c r="A283">
        <v>710001308</v>
      </c>
      <c r="B283" t="s">
        <v>1169</v>
      </c>
      <c r="C283" t="s">
        <v>1170</v>
      </c>
      <c r="D283">
        <v>8100</v>
      </c>
      <c r="E283">
        <v>50009</v>
      </c>
      <c r="F283" t="s">
        <v>1171</v>
      </c>
      <c r="G283" s="3">
        <v>44199</v>
      </c>
      <c r="H283" t="s">
        <v>174</v>
      </c>
      <c r="I283" t="s">
        <v>174</v>
      </c>
      <c r="J283" t="s">
        <v>1172</v>
      </c>
      <c r="K283" s="3">
        <v>44999</v>
      </c>
      <c r="L283" t="s">
        <v>174</v>
      </c>
      <c r="M283" t="s">
        <v>174</v>
      </c>
      <c r="N283" t="s">
        <v>1173</v>
      </c>
      <c r="O283" t="s">
        <v>31</v>
      </c>
      <c r="P283" t="s">
        <v>32</v>
      </c>
      <c r="Q283">
        <v>0</v>
      </c>
      <c r="R283" t="s">
        <v>25</v>
      </c>
      <c r="S283" t="s">
        <v>3285</v>
      </c>
      <c r="T283" t="s">
        <v>3285</v>
      </c>
    </row>
    <row r="284" spans="1:20" x14ac:dyDescent="0.2">
      <c r="A284">
        <v>750825872</v>
      </c>
      <c r="B284" t="s">
        <v>1174</v>
      </c>
      <c r="C284" t="s">
        <v>1175</v>
      </c>
      <c r="D284">
        <v>8100</v>
      </c>
      <c r="E284">
        <v>50009</v>
      </c>
      <c r="F284" t="s">
        <v>1176</v>
      </c>
      <c r="G284" s="3">
        <v>44189</v>
      </c>
      <c r="H284" t="s">
        <v>117</v>
      </c>
      <c r="I284" t="s">
        <v>117</v>
      </c>
      <c r="J284" t="s">
        <v>1176</v>
      </c>
      <c r="K284" s="3">
        <v>44189</v>
      </c>
      <c r="L284" t="s">
        <v>117</v>
      </c>
      <c r="M284" t="s">
        <v>117</v>
      </c>
      <c r="N284" t="s">
        <v>1177</v>
      </c>
      <c r="O284" t="s">
        <v>31</v>
      </c>
      <c r="P284" t="s">
        <v>32</v>
      </c>
      <c r="Q284">
        <v>0</v>
      </c>
      <c r="R284" t="s">
        <v>25</v>
      </c>
      <c r="S284" t="s">
        <v>3285</v>
      </c>
      <c r="T284" t="s">
        <v>3285</v>
      </c>
    </row>
    <row r="285" spans="1:20" x14ac:dyDescent="0.2">
      <c r="A285">
        <v>750265905</v>
      </c>
      <c r="B285" t="s">
        <v>1178</v>
      </c>
      <c r="C285" t="s">
        <v>1179</v>
      </c>
      <c r="D285">
        <v>8900</v>
      </c>
      <c r="E285">
        <v>1001</v>
      </c>
      <c r="F285" t="s">
        <v>1180</v>
      </c>
      <c r="G285" s="3">
        <v>43978</v>
      </c>
      <c r="H285" t="s">
        <v>117</v>
      </c>
      <c r="I285" t="s">
        <v>117</v>
      </c>
      <c r="J285" t="s">
        <v>1180</v>
      </c>
      <c r="K285" s="3">
        <v>43978</v>
      </c>
      <c r="L285" t="s">
        <v>117</v>
      </c>
      <c r="M285" t="s">
        <v>117</v>
      </c>
      <c r="N285" t="s">
        <v>1180</v>
      </c>
      <c r="O285" t="s">
        <v>31</v>
      </c>
      <c r="P285" t="s">
        <v>404</v>
      </c>
      <c r="Q285">
        <v>13</v>
      </c>
      <c r="R285" t="s">
        <v>152</v>
      </c>
      <c r="S285" t="s">
        <v>3287</v>
      </c>
      <c r="T285" t="s">
        <v>3287</v>
      </c>
    </row>
    <row r="286" spans="1:20" x14ac:dyDescent="0.2">
      <c r="A286">
        <v>680011941</v>
      </c>
      <c r="B286" t="s">
        <v>1181</v>
      </c>
      <c r="C286" t="s">
        <v>1182</v>
      </c>
      <c r="D286">
        <v>8900</v>
      </c>
      <c r="E286">
        <v>1001</v>
      </c>
      <c r="F286" t="s">
        <v>1183</v>
      </c>
      <c r="G286" s="3">
        <v>44726</v>
      </c>
      <c r="H286" t="s">
        <v>88</v>
      </c>
      <c r="I286" t="s">
        <v>88</v>
      </c>
      <c r="J286" t="s">
        <v>1183</v>
      </c>
      <c r="K286" s="3">
        <v>44726</v>
      </c>
      <c r="L286" t="s">
        <v>88</v>
      </c>
      <c r="M286" t="s">
        <v>88</v>
      </c>
      <c r="N286" t="s">
        <v>1184</v>
      </c>
      <c r="O286" t="s">
        <v>23</v>
      </c>
      <c r="P286" t="s">
        <v>62</v>
      </c>
      <c r="Q286">
        <v>0</v>
      </c>
      <c r="R286" t="s">
        <v>25</v>
      </c>
      <c r="S286" t="s">
        <v>3286</v>
      </c>
      <c r="T286" t="s">
        <v>3286</v>
      </c>
    </row>
    <row r="287" spans="1:20" x14ac:dyDescent="0.2">
      <c r="A287">
        <v>750971668</v>
      </c>
      <c r="B287" t="s">
        <v>1185</v>
      </c>
      <c r="C287" t="s">
        <v>1186</v>
      </c>
      <c r="D287">
        <v>1001</v>
      </c>
      <c r="F287" t="s">
        <v>1187</v>
      </c>
      <c r="G287" s="3">
        <v>44984</v>
      </c>
      <c r="H287" t="s">
        <v>133</v>
      </c>
      <c r="I287" t="s">
        <v>133</v>
      </c>
      <c r="J287" t="s">
        <v>1187</v>
      </c>
      <c r="K287" s="3">
        <v>44984</v>
      </c>
      <c r="L287" t="s">
        <v>133</v>
      </c>
      <c r="M287" t="s">
        <v>133</v>
      </c>
      <c r="Q287">
        <v>0</v>
      </c>
      <c r="R287" t="s">
        <v>25</v>
      </c>
      <c r="S287" t="s">
        <v>3285</v>
      </c>
      <c r="T287" t="s">
        <v>3285</v>
      </c>
    </row>
    <row r="288" spans="1:20" x14ac:dyDescent="0.2">
      <c r="A288">
        <v>670003806</v>
      </c>
      <c r="B288" t="s">
        <v>1188</v>
      </c>
      <c r="C288" t="s">
        <v>1189</v>
      </c>
      <c r="D288">
        <v>8100</v>
      </c>
      <c r="E288">
        <v>50001</v>
      </c>
      <c r="F288" t="s">
        <v>1190</v>
      </c>
      <c r="G288" s="3">
        <v>43959</v>
      </c>
      <c r="H288" t="s">
        <v>30</v>
      </c>
      <c r="I288" t="s">
        <v>30</v>
      </c>
      <c r="J288" t="s">
        <v>1191</v>
      </c>
      <c r="K288" s="3">
        <v>44740</v>
      </c>
      <c r="L288" t="s">
        <v>30</v>
      </c>
      <c r="M288" t="s">
        <v>30</v>
      </c>
      <c r="N288" t="s">
        <v>1192</v>
      </c>
      <c r="O288" t="s">
        <v>31</v>
      </c>
      <c r="P288" t="s">
        <v>24</v>
      </c>
      <c r="Q288">
        <v>2</v>
      </c>
      <c r="R288" t="s">
        <v>152</v>
      </c>
      <c r="S288" t="s">
        <v>3285</v>
      </c>
      <c r="T288" t="s">
        <v>3287</v>
      </c>
    </row>
    <row r="289" spans="1:20" x14ac:dyDescent="0.2">
      <c r="A289">
        <v>750671692</v>
      </c>
      <c r="B289" t="s">
        <v>1193</v>
      </c>
      <c r="C289" t="s">
        <v>1194</v>
      </c>
      <c r="D289">
        <v>8400</v>
      </c>
      <c r="E289">
        <v>80002</v>
      </c>
      <c r="F289" t="s">
        <v>1195</v>
      </c>
      <c r="G289" s="3">
        <v>43844</v>
      </c>
      <c r="H289" t="s">
        <v>49</v>
      </c>
      <c r="I289" t="s">
        <v>49</v>
      </c>
      <c r="J289" t="s">
        <v>1196</v>
      </c>
      <c r="K289" s="3">
        <v>45105</v>
      </c>
      <c r="L289" t="s">
        <v>22</v>
      </c>
      <c r="M289" t="s">
        <v>22</v>
      </c>
      <c r="N289" t="s">
        <v>1197</v>
      </c>
      <c r="O289" t="s">
        <v>31</v>
      </c>
      <c r="P289" t="s">
        <v>51</v>
      </c>
      <c r="Q289">
        <v>0</v>
      </c>
      <c r="R289" t="s">
        <v>25</v>
      </c>
      <c r="S289" t="s">
        <v>3285</v>
      </c>
      <c r="T289" t="s">
        <v>3285</v>
      </c>
    </row>
    <row r="290" spans="1:20" x14ac:dyDescent="0.2">
      <c r="A290">
        <v>750823818</v>
      </c>
      <c r="B290" t="s">
        <v>1198</v>
      </c>
      <c r="C290" t="s">
        <v>1199</v>
      </c>
      <c r="D290">
        <v>8100</v>
      </c>
      <c r="E290">
        <v>50004</v>
      </c>
      <c r="F290" t="s">
        <v>1200</v>
      </c>
      <c r="G290" s="3">
        <v>44006</v>
      </c>
      <c r="H290" t="s">
        <v>20</v>
      </c>
      <c r="I290" t="s">
        <v>20</v>
      </c>
      <c r="J290" t="s">
        <v>1201</v>
      </c>
      <c r="K290" s="3">
        <v>44734</v>
      </c>
      <c r="L290" t="s">
        <v>36</v>
      </c>
      <c r="M290" t="s">
        <v>36</v>
      </c>
      <c r="N290" t="s">
        <v>1202</v>
      </c>
      <c r="O290" t="s">
        <v>23</v>
      </c>
      <c r="P290" t="s">
        <v>24</v>
      </c>
      <c r="Q290">
        <v>0</v>
      </c>
      <c r="R290" t="s">
        <v>25</v>
      </c>
      <c r="S290" t="s">
        <v>3285</v>
      </c>
      <c r="T290" t="s">
        <v>3285</v>
      </c>
    </row>
    <row r="291" spans="1:20" x14ac:dyDescent="0.2">
      <c r="A291">
        <v>530006714</v>
      </c>
      <c r="B291" t="s">
        <v>1203</v>
      </c>
      <c r="C291" t="s">
        <v>1204</v>
      </c>
      <c r="D291">
        <v>8100</v>
      </c>
      <c r="E291">
        <v>50001</v>
      </c>
      <c r="F291" t="s">
        <v>1205</v>
      </c>
      <c r="G291" s="3">
        <v>44054</v>
      </c>
      <c r="H291" t="s">
        <v>372</v>
      </c>
      <c r="I291" t="s">
        <v>372</v>
      </c>
      <c r="J291" t="s">
        <v>1206</v>
      </c>
      <c r="K291" s="3">
        <v>45251</v>
      </c>
      <c r="L291" t="s">
        <v>117</v>
      </c>
      <c r="M291" t="s">
        <v>117</v>
      </c>
      <c r="N291" t="s">
        <v>1206</v>
      </c>
      <c r="O291" t="s">
        <v>31</v>
      </c>
      <c r="P291" t="s">
        <v>24</v>
      </c>
      <c r="Q291">
        <v>0</v>
      </c>
      <c r="R291" t="s">
        <v>25</v>
      </c>
      <c r="S291" t="s">
        <v>3285</v>
      </c>
      <c r="T291" t="s">
        <v>3285</v>
      </c>
    </row>
    <row r="292" spans="1:20" x14ac:dyDescent="0.2">
      <c r="A292">
        <v>670003662</v>
      </c>
      <c r="B292" t="s">
        <v>210</v>
      </c>
      <c r="C292" t="s">
        <v>944</v>
      </c>
      <c r="D292">
        <v>8100</v>
      </c>
      <c r="E292">
        <v>50009</v>
      </c>
      <c r="F292" t="s">
        <v>1207</v>
      </c>
      <c r="G292" s="3">
        <v>43943</v>
      </c>
      <c r="H292" t="s">
        <v>164</v>
      </c>
      <c r="I292" t="s">
        <v>164</v>
      </c>
      <c r="J292" t="s">
        <v>1207</v>
      </c>
      <c r="K292" s="3">
        <v>45044</v>
      </c>
      <c r="L292" t="s">
        <v>43</v>
      </c>
      <c r="M292" t="s">
        <v>43</v>
      </c>
      <c r="N292" t="s">
        <v>1208</v>
      </c>
      <c r="O292" t="s">
        <v>31</v>
      </c>
      <c r="P292" t="s">
        <v>32</v>
      </c>
      <c r="Q292">
        <v>0</v>
      </c>
      <c r="R292" t="s">
        <v>25</v>
      </c>
      <c r="S292" t="s">
        <v>3285</v>
      </c>
      <c r="T292" t="s">
        <v>3285</v>
      </c>
    </row>
    <row r="293" spans="1:20" x14ac:dyDescent="0.2">
      <c r="A293">
        <v>620000925</v>
      </c>
      <c r="B293" t="s">
        <v>1209</v>
      </c>
      <c r="C293" t="s">
        <v>1210</v>
      </c>
      <c r="D293">
        <v>8101</v>
      </c>
      <c r="E293">
        <v>4</v>
      </c>
      <c r="F293" t="s">
        <v>1211</v>
      </c>
      <c r="G293" s="3">
        <v>44158</v>
      </c>
      <c r="H293" t="s">
        <v>133</v>
      </c>
      <c r="I293" t="s">
        <v>133</v>
      </c>
      <c r="J293" t="s">
        <v>1211</v>
      </c>
      <c r="K293" s="3">
        <v>45209</v>
      </c>
      <c r="L293" t="s">
        <v>43</v>
      </c>
      <c r="M293" t="s">
        <v>43</v>
      </c>
      <c r="S293" t="e">
        <v>#N/A</v>
      </c>
      <c r="T293" t="e">
        <v>#N/A</v>
      </c>
    </row>
    <row r="294" spans="1:20" x14ac:dyDescent="0.2">
      <c r="A294">
        <v>750118657</v>
      </c>
      <c r="B294" t="s">
        <v>1212</v>
      </c>
      <c r="C294" t="s">
        <v>461</v>
      </c>
      <c r="D294">
        <v>9081</v>
      </c>
      <c r="E294">
        <v>90072</v>
      </c>
      <c r="F294" t="s">
        <v>1213</v>
      </c>
      <c r="G294" s="3">
        <v>43847</v>
      </c>
      <c r="H294" t="s">
        <v>88</v>
      </c>
      <c r="I294" t="s">
        <v>88</v>
      </c>
      <c r="J294" t="s">
        <v>1214</v>
      </c>
      <c r="K294" s="3">
        <v>44865</v>
      </c>
      <c r="L294" t="s">
        <v>66</v>
      </c>
      <c r="M294" t="s">
        <v>66</v>
      </c>
      <c r="N294" t="s">
        <v>1215</v>
      </c>
      <c r="O294" t="s">
        <v>23</v>
      </c>
      <c r="P294" t="s">
        <v>62</v>
      </c>
      <c r="Q294">
        <v>0</v>
      </c>
      <c r="R294" t="s">
        <v>25</v>
      </c>
      <c r="S294" t="s">
        <v>3286</v>
      </c>
      <c r="T294" t="s">
        <v>3286</v>
      </c>
    </row>
    <row r="295" spans="1:20" x14ac:dyDescent="0.2">
      <c r="A295">
        <v>730009076</v>
      </c>
      <c r="B295" t="s">
        <v>1216</v>
      </c>
      <c r="C295" t="s">
        <v>1217</v>
      </c>
      <c r="D295">
        <v>8400</v>
      </c>
      <c r="E295">
        <v>80002</v>
      </c>
      <c r="F295" t="s">
        <v>1218</v>
      </c>
      <c r="G295" s="3">
        <v>43906</v>
      </c>
      <c r="H295" t="s">
        <v>657</v>
      </c>
      <c r="I295" t="s">
        <v>657</v>
      </c>
      <c r="J295" t="s">
        <v>1219</v>
      </c>
      <c r="K295" s="3">
        <v>45079</v>
      </c>
      <c r="L295" t="s">
        <v>657</v>
      </c>
      <c r="M295" t="s">
        <v>657</v>
      </c>
      <c r="S295" t="e">
        <v>#N/A</v>
      </c>
      <c r="T295" t="e">
        <v>#N/A</v>
      </c>
    </row>
    <row r="296" spans="1:20" x14ac:dyDescent="0.2">
      <c r="A296">
        <v>310005317</v>
      </c>
      <c r="B296" t="s">
        <v>1220</v>
      </c>
      <c r="C296" t="s">
        <v>1221</v>
      </c>
      <c r="D296">
        <v>8100</v>
      </c>
      <c r="E296">
        <v>50001</v>
      </c>
      <c r="F296" t="s">
        <v>1222</v>
      </c>
      <c r="G296" s="3">
        <v>43901</v>
      </c>
      <c r="H296" t="s">
        <v>88</v>
      </c>
      <c r="I296" t="s">
        <v>88</v>
      </c>
      <c r="J296" t="s">
        <v>1222</v>
      </c>
      <c r="K296" s="3">
        <v>44110</v>
      </c>
      <c r="L296" t="s">
        <v>1223</v>
      </c>
      <c r="M296" t="s">
        <v>1223</v>
      </c>
      <c r="N296" t="s">
        <v>1224</v>
      </c>
      <c r="O296" t="s">
        <v>31</v>
      </c>
      <c r="P296" t="s">
        <v>404</v>
      </c>
      <c r="Q296">
        <v>18</v>
      </c>
      <c r="R296" t="s">
        <v>152</v>
      </c>
      <c r="S296" t="s">
        <v>3286</v>
      </c>
      <c r="T296" t="s">
        <v>3286</v>
      </c>
    </row>
    <row r="297" spans="1:20" x14ac:dyDescent="0.2">
      <c r="A297">
        <v>550003420</v>
      </c>
      <c r="B297" t="s">
        <v>1225</v>
      </c>
      <c r="C297" t="s">
        <v>1226</v>
      </c>
      <c r="D297">
        <v>7100</v>
      </c>
      <c r="E297">
        <v>10005</v>
      </c>
      <c r="F297" t="s">
        <v>1227</v>
      </c>
      <c r="G297" s="3">
        <v>44230</v>
      </c>
      <c r="H297" t="s">
        <v>164</v>
      </c>
      <c r="I297" t="s">
        <v>164</v>
      </c>
      <c r="J297" t="s">
        <v>1227</v>
      </c>
      <c r="K297" s="3">
        <v>44929</v>
      </c>
      <c r="L297" t="s">
        <v>164</v>
      </c>
      <c r="M297" t="s">
        <v>164</v>
      </c>
      <c r="N297" t="s">
        <v>1228</v>
      </c>
      <c r="O297" t="s">
        <v>31</v>
      </c>
      <c r="P297" t="s">
        <v>32</v>
      </c>
      <c r="Q297">
        <v>0</v>
      </c>
      <c r="R297" t="s">
        <v>25</v>
      </c>
      <c r="S297" t="s">
        <v>3285</v>
      </c>
      <c r="T297" t="s">
        <v>3285</v>
      </c>
    </row>
    <row r="298" spans="1:20" x14ac:dyDescent="0.2">
      <c r="A298">
        <v>540003710</v>
      </c>
      <c r="B298" t="s">
        <v>1229</v>
      </c>
      <c r="C298" t="s">
        <v>79</v>
      </c>
      <c r="D298">
        <v>8200</v>
      </c>
      <c r="E298">
        <v>60002</v>
      </c>
      <c r="F298" t="s">
        <v>1230</v>
      </c>
      <c r="G298" s="3">
        <v>43958</v>
      </c>
      <c r="H298" t="s">
        <v>164</v>
      </c>
      <c r="I298" t="s">
        <v>164</v>
      </c>
      <c r="J298" t="s">
        <v>1231</v>
      </c>
      <c r="K298" s="3">
        <v>45177</v>
      </c>
      <c r="L298" t="s">
        <v>657</v>
      </c>
      <c r="M298" t="s">
        <v>657</v>
      </c>
      <c r="N298" t="s">
        <v>1232</v>
      </c>
      <c r="O298" t="s">
        <v>31</v>
      </c>
      <c r="P298" t="s">
        <v>32</v>
      </c>
      <c r="Q298">
        <v>0</v>
      </c>
      <c r="R298" t="s">
        <v>25</v>
      </c>
      <c r="S298" t="s">
        <v>3285</v>
      </c>
      <c r="T298" t="s">
        <v>3285</v>
      </c>
    </row>
    <row r="299" spans="1:20" x14ac:dyDescent="0.2">
      <c r="A299">
        <v>750761041</v>
      </c>
      <c r="B299" t="s">
        <v>1233</v>
      </c>
      <c r="C299" t="s">
        <v>461</v>
      </c>
      <c r="D299">
        <v>1001</v>
      </c>
      <c r="F299" t="s">
        <v>1234</v>
      </c>
      <c r="G299" s="3">
        <v>43865</v>
      </c>
      <c r="H299" t="s">
        <v>43</v>
      </c>
      <c r="I299" t="s">
        <v>43</v>
      </c>
      <c r="J299" t="s">
        <v>1234</v>
      </c>
      <c r="K299" s="3">
        <v>44615</v>
      </c>
      <c r="L299" t="s">
        <v>133</v>
      </c>
      <c r="M299" t="s">
        <v>133</v>
      </c>
      <c r="N299" t="s">
        <v>1235</v>
      </c>
      <c r="O299" t="s">
        <v>31</v>
      </c>
      <c r="P299" t="s">
        <v>24</v>
      </c>
      <c r="Q299">
        <v>0</v>
      </c>
      <c r="R299" t="s">
        <v>25</v>
      </c>
      <c r="S299" t="s">
        <v>3285</v>
      </c>
      <c r="T299" t="s">
        <v>3285</v>
      </c>
    </row>
    <row r="300" spans="1:20" x14ac:dyDescent="0.2">
      <c r="A300">
        <v>610013853</v>
      </c>
      <c r="B300" t="s">
        <v>1236</v>
      </c>
      <c r="C300" t="s">
        <v>1237</v>
      </c>
      <c r="D300">
        <v>8900</v>
      </c>
      <c r="E300">
        <v>1001</v>
      </c>
      <c r="F300" t="s">
        <v>1238</v>
      </c>
      <c r="G300" s="3">
        <v>43991</v>
      </c>
      <c r="H300" t="s">
        <v>81</v>
      </c>
      <c r="I300" t="s">
        <v>81</v>
      </c>
      <c r="J300" t="s">
        <v>1238</v>
      </c>
      <c r="K300" s="3">
        <v>43991</v>
      </c>
      <c r="L300" t="s">
        <v>81</v>
      </c>
      <c r="M300" t="s">
        <v>81</v>
      </c>
      <c r="N300" t="s">
        <v>1239</v>
      </c>
      <c r="O300" t="s">
        <v>23</v>
      </c>
      <c r="P300" t="s">
        <v>62</v>
      </c>
      <c r="Q300">
        <v>0</v>
      </c>
      <c r="R300" t="s">
        <v>25</v>
      </c>
      <c r="S300" t="s">
        <v>3286</v>
      </c>
      <c r="T300" t="s">
        <v>3286</v>
      </c>
    </row>
    <row r="301" spans="1:20" x14ac:dyDescent="0.2">
      <c r="A301">
        <v>750817734</v>
      </c>
      <c r="B301" t="s">
        <v>1240</v>
      </c>
      <c r="C301" t="s">
        <v>1241</v>
      </c>
      <c r="D301">
        <v>7200</v>
      </c>
      <c r="E301">
        <v>20002</v>
      </c>
      <c r="F301" t="s">
        <v>1242</v>
      </c>
      <c r="G301" s="3">
        <v>44046</v>
      </c>
      <c r="H301" t="s">
        <v>174</v>
      </c>
      <c r="I301" t="s">
        <v>174</v>
      </c>
      <c r="J301" t="s">
        <v>1243</v>
      </c>
      <c r="K301" s="3">
        <v>45251</v>
      </c>
      <c r="L301" t="s">
        <v>164</v>
      </c>
      <c r="M301" t="s">
        <v>164</v>
      </c>
      <c r="N301" t="s">
        <v>1244</v>
      </c>
      <c r="O301" t="s">
        <v>31</v>
      </c>
      <c r="P301" t="s">
        <v>51</v>
      </c>
      <c r="Q301">
        <v>0</v>
      </c>
      <c r="R301" t="s">
        <v>25</v>
      </c>
      <c r="S301" t="s">
        <v>3285</v>
      </c>
      <c r="T301" t="s">
        <v>3285</v>
      </c>
    </row>
    <row r="302" spans="1:20" x14ac:dyDescent="0.2">
      <c r="A302">
        <v>750693219</v>
      </c>
      <c r="B302" t="s">
        <v>369</v>
      </c>
      <c r="C302" t="s">
        <v>370</v>
      </c>
      <c r="D302">
        <v>8400</v>
      </c>
      <c r="E302">
        <v>80001</v>
      </c>
      <c r="F302" t="s">
        <v>1245</v>
      </c>
      <c r="G302" s="3">
        <v>44678</v>
      </c>
      <c r="H302" t="s">
        <v>372</v>
      </c>
      <c r="I302" t="s">
        <v>372</v>
      </c>
      <c r="J302" t="s">
        <v>1245</v>
      </c>
      <c r="K302" s="3">
        <v>44678</v>
      </c>
      <c r="L302" t="s">
        <v>372</v>
      </c>
      <c r="M302" t="s">
        <v>372</v>
      </c>
      <c r="S302" t="e">
        <v>#N/A</v>
      </c>
      <c r="T302" t="e">
        <v>#N/A</v>
      </c>
    </row>
    <row r="303" spans="1:20" x14ac:dyDescent="0.2">
      <c r="A303">
        <v>730013484</v>
      </c>
      <c r="B303" t="s">
        <v>1246</v>
      </c>
      <c r="C303" t="s">
        <v>1247</v>
      </c>
      <c r="D303">
        <v>8100</v>
      </c>
      <c r="E303">
        <v>50001</v>
      </c>
      <c r="F303" t="s">
        <v>1248</v>
      </c>
      <c r="G303" s="3">
        <v>43902</v>
      </c>
      <c r="H303" t="s">
        <v>133</v>
      </c>
      <c r="I303" t="s">
        <v>133</v>
      </c>
      <c r="J303" t="s">
        <v>1249</v>
      </c>
      <c r="K303" s="3">
        <v>44893</v>
      </c>
      <c r="L303" t="s">
        <v>164</v>
      </c>
      <c r="M303" t="s">
        <v>164</v>
      </c>
      <c r="N303" t="s">
        <v>1248</v>
      </c>
      <c r="O303" t="s">
        <v>31</v>
      </c>
      <c r="P303" t="s">
        <v>32</v>
      </c>
      <c r="Q303">
        <v>0</v>
      </c>
      <c r="R303" t="s">
        <v>25</v>
      </c>
      <c r="S303" t="s">
        <v>3285</v>
      </c>
      <c r="T303" t="s">
        <v>3285</v>
      </c>
    </row>
    <row r="304" spans="1:20" x14ac:dyDescent="0.2">
      <c r="A304">
        <v>750252585</v>
      </c>
      <c r="B304" t="s">
        <v>1147</v>
      </c>
      <c r="C304" t="s">
        <v>1250</v>
      </c>
      <c r="D304">
        <v>8200</v>
      </c>
      <c r="E304">
        <v>60002</v>
      </c>
      <c r="F304" t="s">
        <v>1251</v>
      </c>
      <c r="G304" s="3">
        <v>43963</v>
      </c>
      <c r="H304" t="s">
        <v>164</v>
      </c>
      <c r="I304" t="s">
        <v>164</v>
      </c>
      <c r="J304" t="s">
        <v>1252</v>
      </c>
      <c r="K304" s="3">
        <v>44990</v>
      </c>
      <c r="L304" t="s">
        <v>164</v>
      </c>
      <c r="M304" t="s">
        <v>164</v>
      </c>
      <c r="N304" t="s">
        <v>1253</v>
      </c>
      <c r="O304" t="s">
        <v>31</v>
      </c>
      <c r="P304" t="s">
        <v>32</v>
      </c>
      <c r="Q304">
        <v>0</v>
      </c>
      <c r="R304" t="s">
        <v>25</v>
      </c>
      <c r="S304" t="s">
        <v>3285</v>
      </c>
      <c r="T304" t="s">
        <v>3285</v>
      </c>
    </row>
    <row r="305" spans="1:20" x14ac:dyDescent="0.2">
      <c r="A305">
        <v>750937992</v>
      </c>
      <c r="B305" t="s">
        <v>444</v>
      </c>
      <c r="C305" t="s">
        <v>1254</v>
      </c>
      <c r="D305">
        <v>8200</v>
      </c>
      <c r="E305">
        <v>60002</v>
      </c>
      <c r="F305" t="s">
        <v>1255</v>
      </c>
      <c r="G305" s="3">
        <v>44680</v>
      </c>
      <c r="H305" t="s">
        <v>133</v>
      </c>
      <c r="I305" t="s">
        <v>133</v>
      </c>
      <c r="J305" t="s">
        <v>1255</v>
      </c>
      <c r="K305" s="3">
        <v>44680</v>
      </c>
      <c r="L305" t="s">
        <v>133</v>
      </c>
      <c r="M305" t="s">
        <v>133</v>
      </c>
      <c r="N305" t="s">
        <v>1255</v>
      </c>
      <c r="O305" t="s">
        <v>31</v>
      </c>
      <c r="P305" t="s">
        <v>24</v>
      </c>
      <c r="Q305">
        <v>0</v>
      </c>
      <c r="R305" t="s">
        <v>25</v>
      </c>
      <c r="S305" t="s">
        <v>3285</v>
      </c>
      <c r="T305" t="s">
        <v>3285</v>
      </c>
    </row>
    <row r="306" spans="1:20" x14ac:dyDescent="0.2">
      <c r="A306">
        <v>750971619</v>
      </c>
      <c r="B306" t="s">
        <v>1256</v>
      </c>
      <c r="C306" t="s">
        <v>1257</v>
      </c>
      <c r="D306">
        <v>1001</v>
      </c>
      <c r="F306" t="s">
        <v>1258</v>
      </c>
      <c r="G306" s="3">
        <v>44946</v>
      </c>
      <c r="H306" t="s">
        <v>66</v>
      </c>
      <c r="I306" t="s">
        <v>66</v>
      </c>
      <c r="J306" t="s">
        <v>1258</v>
      </c>
      <c r="K306" s="3">
        <v>45083</v>
      </c>
      <c r="L306" t="s">
        <v>66</v>
      </c>
      <c r="M306" t="s">
        <v>66</v>
      </c>
      <c r="Q306">
        <v>0</v>
      </c>
      <c r="R306" t="s">
        <v>25</v>
      </c>
      <c r="S306" t="s">
        <v>3285</v>
      </c>
      <c r="T306" t="s">
        <v>3285</v>
      </c>
    </row>
    <row r="307" spans="1:20" x14ac:dyDescent="0.2">
      <c r="A307">
        <v>750908477</v>
      </c>
      <c r="B307" t="s">
        <v>1259</v>
      </c>
      <c r="C307" t="s">
        <v>1260</v>
      </c>
      <c r="D307">
        <v>8100</v>
      </c>
      <c r="E307">
        <v>50001</v>
      </c>
      <c r="F307" t="s">
        <v>1261</v>
      </c>
      <c r="G307" s="3">
        <v>44230</v>
      </c>
      <c r="H307" t="s">
        <v>81</v>
      </c>
      <c r="I307" t="s">
        <v>81</v>
      </c>
      <c r="J307" t="s">
        <v>1262</v>
      </c>
      <c r="K307" s="3">
        <v>45258</v>
      </c>
      <c r="L307" t="s">
        <v>66</v>
      </c>
      <c r="M307" t="s">
        <v>66</v>
      </c>
      <c r="N307" t="s">
        <v>1262</v>
      </c>
      <c r="O307" t="s">
        <v>31</v>
      </c>
      <c r="P307" t="s">
        <v>24</v>
      </c>
      <c r="Q307">
        <v>0</v>
      </c>
      <c r="R307" t="s">
        <v>25</v>
      </c>
      <c r="S307" t="s">
        <v>3285</v>
      </c>
      <c r="T307" t="s">
        <v>3285</v>
      </c>
    </row>
    <row r="308" spans="1:20" x14ac:dyDescent="0.2">
      <c r="A308">
        <v>750804842</v>
      </c>
      <c r="B308" t="s">
        <v>237</v>
      </c>
      <c r="C308" t="s">
        <v>1263</v>
      </c>
      <c r="D308">
        <v>1001</v>
      </c>
      <c r="F308" t="s">
        <v>1264</v>
      </c>
      <c r="G308" s="3">
        <v>44169</v>
      </c>
      <c r="H308" t="s">
        <v>174</v>
      </c>
      <c r="I308" t="s">
        <v>174</v>
      </c>
      <c r="J308" t="s">
        <v>1265</v>
      </c>
      <c r="K308" s="3">
        <v>44813</v>
      </c>
      <c r="L308" t="s">
        <v>545</v>
      </c>
      <c r="M308" t="s">
        <v>545</v>
      </c>
      <c r="N308" t="s">
        <v>1266</v>
      </c>
      <c r="O308" t="s">
        <v>31</v>
      </c>
      <c r="P308" t="s">
        <v>24</v>
      </c>
      <c r="Q308">
        <v>0</v>
      </c>
      <c r="R308" t="s">
        <v>25</v>
      </c>
      <c r="S308" t="s">
        <v>3285</v>
      </c>
      <c r="T308" t="s">
        <v>3285</v>
      </c>
    </row>
    <row r="309" spans="1:20" x14ac:dyDescent="0.2">
      <c r="A309">
        <v>750857336</v>
      </c>
      <c r="B309" t="s">
        <v>1267</v>
      </c>
      <c r="C309" t="s">
        <v>1268</v>
      </c>
      <c r="D309">
        <v>8100</v>
      </c>
      <c r="E309">
        <v>50001</v>
      </c>
      <c r="F309" t="s">
        <v>1269</v>
      </c>
      <c r="G309" s="3">
        <v>44450</v>
      </c>
      <c r="H309" t="s">
        <v>164</v>
      </c>
      <c r="I309" t="s">
        <v>164</v>
      </c>
      <c r="J309" t="s">
        <v>1269</v>
      </c>
      <c r="K309" s="3">
        <v>44450</v>
      </c>
      <c r="L309" t="s">
        <v>164</v>
      </c>
      <c r="M309" t="s">
        <v>164</v>
      </c>
      <c r="N309" t="s">
        <v>1270</v>
      </c>
      <c r="O309" t="s">
        <v>31</v>
      </c>
      <c r="P309" t="s">
        <v>24</v>
      </c>
      <c r="Q309">
        <v>5</v>
      </c>
      <c r="R309" t="s">
        <v>152</v>
      </c>
      <c r="S309" t="s">
        <v>3287</v>
      </c>
      <c r="T309" t="s">
        <v>3287</v>
      </c>
    </row>
    <row r="310" spans="1:20" x14ac:dyDescent="0.2">
      <c r="A310">
        <v>380003509</v>
      </c>
      <c r="B310" t="s">
        <v>1271</v>
      </c>
      <c r="C310" t="s">
        <v>1272</v>
      </c>
      <c r="D310">
        <v>8200</v>
      </c>
      <c r="E310">
        <v>60001</v>
      </c>
      <c r="F310" t="s">
        <v>1273</v>
      </c>
      <c r="G310" s="3">
        <v>44078</v>
      </c>
      <c r="H310" t="s">
        <v>81</v>
      </c>
      <c r="I310" t="s">
        <v>81</v>
      </c>
      <c r="J310" t="s">
        <v>1273</v>
      </c>
      <c r="K310" s="3">
        <v>44564</v>
      </c>
      <c r="L310" t="s">
        <v>81</v>
      </c>
      <c r="M310" t="s">
        <v>81</v>
      </c>
      <c r="N310" t="s">
        <v>1273</v>
      </c>
      <c r="O310" t="s">
        <v>31</v>
      </c>
      <c r="P310" t="s">
        <v>24</v>
      </c>
      <c r="Q310">
        <v>3</v>
      </c>
      <c r="R310" t="s">
        <v>152</v>
      </c>
      <c r="S310" t="s">
        <v>3286</v>
      </c>
      <c r="T310" t="s">
        <v>3286</v>
      </c>
    </row>
    <row r="311" spans="1:20" x14ac:dyDescent="0.2">
      <c r="A311">
        <v>750743619</v>
      </c>
      <c r="B311" t="s">
        <v>1274</v>
      </c>
      <c r="C311" t="s">
        <v>1275</v>
      </c>
      <c r="D311">
        <v>8100</v>
      </c>
      <c r="E311">
        <v>50001</v>
      </c>
      <c r="F311" t="s">
        <v>1276</v>
      </c>
      <c r="G311" s="3">
        <v>44118</v>
      </c>
      <c r="H311" t="s">
        <v>164</v>
      </c>
      <c r="I311" t="s">
        <v>164</v>
      </c>
      <c r="J311" t="s">
        <v>1276</v>
      </c>
      <c r="K311" s="3">
        <v>44307</v>
      </c>
      <c r="L311" t="s">
        <v>30</v>
      </c>
      <c r="M311" t="s">
        <v>30</v>
      </c>
      <c r="N311" t="s">
        <v>1277</v>
      </c>
      <c r="O311" t="s">
        <v>31</v>
      </c>
      <c r="P311" t="s">
        <v>24</v>
      </c>
      <c r="Q311">
        <v>0</v>
      </c>
      <c r="R311" t="s">
        <v>25</v>
      </c>
      <c r="S311" t="s">
        <v>3285</v>
      </c>
      <c r="T311" t="s">
        <v>3285</v>
      </c>
    </row>
    <row r="312" spans="1:20" x14ac:dyDescent="0.2">
      <c r="A312">
        <v>730007432</v>
      </c>
      <c r="B312" t="s">
        <v>1278</v>
      </c>
      <c r="C312" t="s">
        <v>1279</v>
      </c>
      <c r="D312">
        <v>1001</v>
      </c>
      <c r="F312" t="s">
        <v>1280</v>
      </c>
      <c r="G312" s="3">
        <v>45239</v>
      </c>
      <c r="H312" t="s">
        <v>133</v>
      </c>
      <c r="I312" t="s">
        <v>133</v>
      </c>
      <c r="J312" t="s">
        <v>1280</v>
      </c>
      <c r="K312" s="3">
        <v>45239</v>
      </c>
      <c r="L312" t="s">
        <v>133</v>
      </c>
      <c r="M312" t="s">
        <v>133</v>
      </c>
      <c r="N312" t="s">
        <v>1281</v>
      </c>
      <c r="O312" t="s">
        <v>31</v>
      </c>
      <c r="P312" t="s">
        <v>32</v>
      </c>
      <c r="Q312">
        <v>0</v>
      </c>
      <c r="R312" t="s">
        <v>25</v>
      </c>
      <c r="S312" t="s">
        <v>3285</v>
      </c>
      <c r="T312" t="s">
        <v>3285</v>
      </c>
    </row>
    <row r="313" spans="1:20" x14ac:dyDescent="0.2">
      <c r="A313">
        <v>680034907</v>
      </c>
      <c r="B313" t="s">
        <v>1282</v>
      </c>
      <c r="C313" t="s">
        <v>1283</v>
      </c>
      <c r="D313">
        <v>8100</v>
      </c>
      <c r="E313">
        <v>50009</v>
      </c>
      <c r="F313" t="s">
        <v>1284</v>
      </c>
      <c r="G313" s="3">
        <v>44032</v>
      </c>
      <c r="H313" t="s">
        <v>174</v>
      </c>
      <c r="I313" t="s">
        <v>174</v>
      </c>
      <c r="J313" t="s">
        <v>1285</v>
      </c>
      <c r="K313" s="3">
        <v>44757</v>
      </c>
      <c r="L313" t="s">
        <v>30</v>
      </c>
      <c r="M313" t="s">
        <v>30</v>
      </c>
      <c r="N313" t="s">
        <v>1286</v>
      </c>
      <c r="O313" t="s">
        <v>31</v>
      </c>
      <c r="P313" t="s">
        <v>51</v>
      </c>
      <c r="Q313">
        <v>9</v>
      </c>
      <c r="R313" t="s">
        <v>152</v>
      </c>
      <c r="S313" t="s">
        <v>3287</v>
      </c>
      <c r="T313" t="s">
        <v>3287</v>
      </c>
    </row>
    <row r="314" spans="1:20" x14ac:dyDescent="0.2">
      <c r="A314">
        <v>750433791</v>
      </c>
      <c r="B314" t="s">
        <v>1287</v>
      </c>
      <c r="C314" t="s">
        <v>1288</v>
      </c>
      <c r="D314">
        <v>8100</v>
      </c>
      <c r="E314">
        <v>50001</v>
      </c>
      <c r="F314" t="s">
        <v>1289</v>
      </c>
      <c r="G314" s="3">
        <v>43997</v>
      </c>
      <c r="H314" t="s">
        <v>174</v>
      </c>
      <c r="I314" t="s">
        <v>174</v>
      </c>
      <c r="J314" t="s">
        <v>1289</v>
      </c>
      <c r="K314" s="3">
        <v>44291</v>
      </c>
      <c r="L314" t="s">
        <v>174</v>
      </c>
      <c r="M314" t="s">
        <v>174</v>
      </c>
      <c r="N314" t="s">
        <v>1290</v>
      </c>
      <c r="O314" t="s">
        <v>31</v>
      </c>
      <c r="P314" t="s">
        <v>24</v>
      </c>
      <c r="Q314">
        <v>0</v>
      </c>
      <c r="R314" t="s">
        <v>25</v>
      </c>
      <c r="S314" t="s">
        <v>3285</v>
      </c>
      <c r="T314" t="s">
        <v>3285</v>
      </c>
    </row>
    <row r="315" spans="1:20" x14ac:dyDescent="0.2">
      <c r="A315">
        <v>750865093</v>
      </c>
      <c r="B315" t="s">
        <v>1291</v>
      </c>
      <c r="C315" t="s">
        <v>1292</v>
      </c>
      <c r="D315">
        <v>8100</v>
      </c>
      <c r="E315">
        <v>50001</v>
      </c>
      <c r="F315" t="s">
        <v>1293</v>
      </c>
      <c r="G315" s="3">
        <v>44098</v>
      </c>
      <c r="H315" t="s">
        <v>30</v>
      </c>
      <c r="I315" t="s">
        <v>30</v>
      </c>
      <c r="J315" t="s">
        <v>1294</v>
      </c>
      <c r="K315" s="3">
        <v>44791</v>
      </c>
      <c r="L315" t="s">
        <v>164</v>
      </c>
      <c r="M315" t="s">
        <v>164</v>
      </c>
      <c r="N315" t="s">
        <v>1295</v>
      </c>
      <c r="O315" t="s">
        <v>31</v>
      </c>
      <c r="P315" t="s">
        <v>24</v>
      </c>
      <c r="Q315">
        <v>0</v>
      </c>
      <c r="R315" t="s">
        <v>25</v>
      </c>
      <c r="S315" t="s">
        <v>3285</v>
      </c>
      <c r="T315" t="s">
        <v>3285</v>
      </c>
    </row>
    <row r="316" spans="1:20" x14ac:dyDescent="0.2">
      <c r="A316">
        <v>730002157</v>
      </c>
      <c r="B316" t="s">
        <v>1296</v>
      </c>
      <c r="C316" t="s">
        <v>1297</v>
      </c>
      <c r="D316">
        <v>1001</v>
      </c>
      <c r="F316" t="s">
        <v>1298</v>
      </c>
      <c r="G316" s="3">
        <v>44992</v>
      </c>
      <c r="H316" t="s">
        <v>174</v>
      </c>
      <c r="I316" t="s">
        <v>174</v>
      </c>
      <c r="J316" t="s">
        <v>1298</v>
      </c>
      <c r="K316" s="3">
        <v>44992</v>
      </c>
      <c r="L316" t="s">
        <v>174</v>
      </c>
      <c r="M316" t="s">
        <v>174</v>
      </c>
      <c r="Q316">
        <v>0</v>
      </c>
      <c r="R316" t="s">
        <v>25</v>
      </c>
      <c r="S316" t="s">
        <v>3285</v>
      </c>
      <c r="T316" t="s">
        <v>3285</v>
      </c>
    </row>
    <row r="317" spans="1:20" x14ac:dyDescent="0.2">
      <c r="A317">
        <v>750405112</v>
      </c>
      <c r="B317" t="s">
        <v>969</v>
      </c>
      <c r="C317" t="s">
        <v>1299</v>
      </c>
      <c r="D317">
        <v>8100</v>
      </c>
      <c r="E317">
        <v>50001</v>
      </c>
      <c r="F317" t="s">
        <v>1300</v>
      </c>
      <c r="G317" s="3">
        <v>44764</v>
      </c>
      <c r="H317" t="s">
        <v>30</v>
      </c>
      <c r="I317" t="s">
        <v>30</v>
      </c>
      <c r="J317" t="s">
        <v>1300</v>
      </c>
      <c r="K317" s="3">
        <v>44764</v>
      </c>
      <c r="L317" t="s">
        <v>30</v>
      </c>
      <c r="M317" t="s">
        <v>30</v>
      </c>
      <c r="N317" t="s">
        <v>1301</v>
      </c>
      <c r="O317" t="s">
        <v>31</v>
      </c>
      <c r="P317" t="s">
        <v>32</v>
      </c>
      <c r="Q317">
        <v>0</v>
      </c>
      <c r="R317" t="s">
        <v>25</v>
      </c>
      <c r="S317" t="s">
        <v>3285</v>
      </c>
      <c r="T317" t="s">
        <v>3285</v>
      </c>
    </row>
    <row r="318" spans="1:20" x14ac:dyDescent="0.2">
      <c r="A318">
        <v>750971727</v>
      </c>
      <c r="B318" t="s">
        <v>1302</v>
      </c>
      <c r="C318" t="s">
        <v>1303</v>
      </c>
      <c r="D318">
        <v>8100</v>
      </c>
      <c r="E318">
        <v>50009</v>
      </c>
      <c r="F318" t="s">
        <v>1304</v>
      </c>
      <c r="G318" s="3">
        <v>44960</v>
      </c>
      <c r="H318" t="s">
        <v>174</v>
      </c>
      <c r="I318" t="s">
        <v>174</v>
      </c>
      <c r="J318" t="s">
        <v>1304</v>
      </c>
      <c r="K318" s="3">
        <v>44960</v>
      </c>
      <c r="L318" t="s">
        <v>174</v>
      </c>
      <c r="M318" t="s">
        <v>174</v>
      </c>
      <c r="Q318">
        <v>0</v>
      </c>
      <c r="R318" t="s">
        <v>25</v>
      </c>
      <c r="S318" t="s">
        <v>3286</v>
      </c>
      <c r="T318" t="s">
        <v>3285</v>
      </c>
    </row>
    <row r="319" spans="1:20" x14ac:dyDescent="0.2">
      <c r="A319">
        <v>750996638</v>
      </c>
      <c r="B319" t="s">
        <v>1305</v>
      </c>
      <c r="C319" t="s">
        <v>1306</v>
      </c>
      <c r="D319">
        <v>8100</v>
      </c>
      <c r="E319">
        <v>50009</v>
      </c>
      <c r="F319" t="s">
        <v>1307</v>
      </c>
      <c r="G319" s="3">
        <v>45206</v>
      </c>
      <c r="H319" t="s">
        <v>164</v>
      </c>
      <c r="I319" t="s">
        <v>164</v>
      </c>
      <c r="J319" t="s">
        <v>1307</v>
      </c>
      <c r="K319" s="3">
        <v>45206</v>
      </c>
      <c r="L319" t="s">
        <v>164</v>
      </c>
      <c r="M319" t="s">
        <v>164</v>
      </c>
      <c r="Q319">
        <v>0</v>
      </c>
      <c r="R319" t="s">
        <v>25</v>
      </c>
      <c r="S319" t="s">
        <v>3285</v>
      </c>
      <c r="T319" t="s">
        <v>3285</v>
      </c>
    </row>
    <row r="320" spans="1:20" x14ac:dyDescent="0.2">
      <c r="A320">
        <v>750814482</v>
      </c>
      <c r="B320" t="s">
        <v>1308</v>
      </c>
      <c r="C320" t="s">
        <v>1309</v>
      </c>
      <c r="D320">
        <v>8100</v>
      </c>
      <c r="E320">
        <v>50002</v>
      </c>
      <c r="F320" t="s">
        <v>1310</v>
      </c>
      <c r="G320" s="3">
        <v>44496</v>
      </c>
      <c r="H320" t="s">
        <v>164</v>
      </c>
      <c r="I320" t="s">
        <v>164</v>
      </c>
      <c r="J320" t="s">
        <v>1310</v>
      </c>
      <c r="K320" s="3">
        <v>44496</v>
      </c>
      <c r="L320" t="s">
        <v>164</v>
      </c>
      <c r="M320" t="s">
        <v>164</v>
      </c>
      <c r="N320" t="s">
        <v>1311</v>
      </c>
      <c r="O320" t="s">
        <v>31</v>
      </c>
      <c r="P320" t="s">
        <v>1312</v>
      </c>
      <c r="Q320">
        <v>5</v>
      </c>
      <c r="R320" t="s">
        <v>152</v>
      </c>
      <c r="S320" t="s">
        <v>3287</v>
      </c>
      <c r="T320" t="s">
        <v>3287</v>
      </c>
    </row>
    <row r="321" spans="1:20" x14ac:dyDescent="0.2">
      <c r="A321">
        <v>750519925</v>
      </c>
      <c r="B321" t="s">
        <v>1313</v>
      </c>
      <c r="C321" t="s">
        <v>1024</v>
      </c>
      <c r="D321">
        <v>1001</v>
      </c>
      <c r="F321" t="s">
        <v>1314</v>
      </c>
      <c r="G321" s="3">
        <v>44347</v>
      </c>
      <c r="H321" t="s">
        <v>30</v>
      </c>
      <c r="I321" t="s">
        <v>30</v>
      </c>
      <c r="J321" t="s">
        <v>1315</v>
      </c>
      <c r="K321" s="3">
        <v>44570</v>
      </c>
      <c r="L321" t="s">
        <v>164</v>
      </c>
      <c r="M321" t="s">
        <v>164</v>
      </c>
      <c r="N321" t="s">
        <v>1315</v>
      </c>
      <c r="O321" t="s">
        <v>31</v>
      </c>
      <c r="P321" t="s">
        <v>24</v>
      </c>
      <c r="Q321">
        <v>0</v>
      </c>
      <c r="R321" t="s">
        <v>25</v>
      </c>
      <c r="S321" t="s">
        <v>3286</v>
      </c>
      <c r="T321" t="s">
        <v>3285</v>
      </c>
    </row>
    <row r="322" spans="1:20" x14ac:dyDescent="0.2">
      <c r="A322">
        <v>750769899</v>
      </c>
      <c r="B322" t="s">
        <v>1316</v>
      </c>
      <c r="C322" t="s">
        <v>1317</v>
      </c>
      <c r="D322">
        <v>8100</v>
      </c>
      <c r="E322">
        <v>50009</v>
      </c>
      <c r="F322" t="s">
        <v>1318</v>
      </c>
      <c r="G322" s="3">
        <v>44837</v>
      </c>
      <c r="H322" t="s">
        <v>372</v>
      </c>
      <c r="I322" t="s">
        <v>372</v>
      </c>
      <c r="J322" t="s">
        <v>1318</v>
      </c>
      <c r="K322" s="3">
        <v>44837</v>
      </c>
      <c r="L322" t="s">
        <v>372</v>
      </c>
      <c r="M322" t="s">
        <v>372</v>
      </c>
      <c r="N322" t="s">
        <v>1319</v>
      </c>
      <c r="O322" t="s">
        <v>31</v>
      </c>
      <c r="P322" t="s">
        <v>32</v>
      </c>
      <c r="Q322">
        <v>0</v>
      </c>
      <c r="R322" t="s">
        <v>25</v>
      </c>
      <c r="S322" t="s">
        <v>3286</v>
      </c>
      <c r="T322" t="s">
        <v>3286</v>
      </c>
    </row>
    <row r="323" spans="1:20" x14ac:dyDescent="0.2">
      <c r="A323">
        <v>750902516</v>
      </c>
      <c r="B323" t="s">
        <v>1320</v>
      </c>
      <c r="C323" t="s">
        <v>1321</v>
      </c>
      <c r="D323">
        <v>8100</v>
      </c>
      <c r="E323">
        <v>50001</v>
      </c>
      <c r="F323" t="s">
        <v>1322</v>
      </c>
      <c r="G323" s="3">
        <v>44188</v>
      </c>
      <c r="H323" t="s">
        <v>81</v>
      </c>
      <c r="I323" t="s">
        <v>81</v>
      </c>
      <c r="J323" t="s">
        <v>1323</v>
      </c>
      <c r="K323" s="3">
        <v>45089</v>
      </c>
      <c r="L323" t="s">
        <v>49</v>
      </c>
      <c r="M323" t="s">
        <v>49</v>
      </c>
      <c r="N323" t="s">
        <v>1324</v>
      </c>
      <c r="O323" t="s">
        <v>31</v>
      </c>
      <c r="P323" t="s">
        <v>51</v>
      </c>
      <c r="Q323">
        <v>0</v>
      </c>
      <c r="R323" t="s">
        <v>25</v>
      </c>
      <c r="S323" t="s">
        <v>3285</v>
      </c>
      <c r="T323" t="s">
        <v>3285</v>
      </c>
    </row>
    <row r="324" spans="1:20" x14ac:dyDescent="0.2">
      <c r="A324">
        <v>750797980</v>
      </c>
      <c r="B324" t="s">
        <v>1325</v>
      </c>
      <c r="C324" t="s">
        <v>1326</v>
      </c>
      <c r="D324">
        <v>1001</v>
      </c>
      <c r="F324" t="s">
        <v>1327</v>
      </c>
      <c r="G324" s="3">
        <v>44131</v>
      </c>
      <c r="H324" t="s">
        <v>30</v>
      </c>
      <c r="I324" t="s">
        <v>30</v>
      </c>
      <c r="J324" t="s">
        <v>1327</v>
      </c>
      <c r="K324" s="3">
        <v>45217</v>
      </c>
      <c r="L324" t="s">
        <v>133</v>
      </c>
      <c r="M324" t="s">
        <v>133</v>
      </c>
      <c r="N324" t="s">
        <v>1328</v>
      </c>
      <c r="O324" t="s">
        <v>31</v>
      </c>
      <c r="P324" t="s">
        <v>51</v>
      </c>
      <c r="Q324">
        <v>0</v>
      </c>
      <c r="R324" t="s">
        <v>25</v>
      </c>
      <c r="S324" t="s">
        <v>3285</v>
      </c>
      <c r="T324" t="s">
        <v>3285</v>
      </c>
    </row>
    <row r="325" spans="1:20" x14ac:dyDescent="0.2">
      <c r="A325">
        <v>750950520</v>
      </c>
      <c r="B325" t="s">
        <v>822</v>
      </c>
      <c r="C325" t="s">
        <v>1326</v>
      </c>
      <c r="D325">
        <v>1001</v>
      </c>
      <c r="F325" t="s">
        <v>1329</v>
      </c>
      <c r="G325" s="3">
        <v>44680</v>
      </c>
      <c r="H325" t="s">
        <v>43</v>
      </c>
      <c r="I325" t="s">
        <v>43</v>
      </c>
      <c r="J325" t="s">
        <v>1329</v>
      </c>
      <c r="K325" s="3">
        <v>44680</v>
      </c>
      <c r="L325" t="s">
        <v>43</v>
      </c>
      <c r="M325" t="s">
        <v>43</v>
      </c>
      <c r="N325" t="s">
        <v>1329</v>
      </c>
      <c r="O325" t="s">
        <v>31</v>
      </c>
      <c r="P325" t="s">
        <v>51</v>
      </c>
      <c r="Q325">
        <v>0</v>
      </c>
      <c r="R325" t="s">
        <v>25</v>
      </c>
      <c r="S325" t="s">
        <v>3285</v>
      </c>
      <c r="T325" t="s">
        <v>3285</v>
      </c>
    </row>
    <row r="326" spans="1:20" x14ac:dyDescent="0.2">
      <c r="A326">
        <v>750432988</v>
      </c>
      <c r="B326" t="s">
        <v>123</v>
      </c>
      <c r="C326" t="s">
        <v>1330</v>
      </c>
      <c r="D326">
        <v>8200</v>
      </c>
      <c r="E326">
        <v>60002</v>
      </c>
      <c r="F326" t="s">
        <v>1331</v>
      </c>
      <c r="G326" s="3">
        <v>43959</v>
      </c>
      <c r="H326" t="s">
        <v>81</v>
      </c>
      <c r="I326" t="s">
        <v>81</v>
      </c>
      <c r="J326" t="s">
        <v>1332</v>
      </c>
      <c r="K326" s="3">
        <v>44804</v>
      </c>
      <c r="L326" t="s">
        <v>49</v>
      </c>
      <c r="M326" t="s">
        <v>49</v>
      </c>
      <c r="N326" t="s">
        <v>1333</v>
      </c>
      <c r="O326" t="s">
        <v>31</v>
      </c>
      <c r="P326" t="s">
        <v>51</v>
      </c>
      <c r="Q326">
        <v>0</v>
      </c>
      <c r="R326" t="s">
        <v>25</v>
      </c>
      <c r="S326" t="s">
        <v>3285</v>
      </c>
      <c r="T326" t="s">
        <v>3285</v>
      </c>
    </row>
    <row r="327" spans="1:20" x14ac:dyDescent="0.2">
      <c r="A327">
        <v>750928835</v>
      </c>
      <c r="B327" t="s">
        <v>1334</v>
      </c>
      <c r="C327" t="s">
        <v>1335</v>
      </c>
      <c r="D327">
        <v>8100</v>
      </c>
      <c r="E327">
        <v>50001</v>
      </c>
      <c r="F327" t="s">
        <v>1336</v>
      </c>
      <c r="G327" s="3">
        <v>44876</v>
      </c>
      <c r="H327" t="s">
        <v>49</v>
      </c>
      <c r="I327" t="s">
        <v>49</v>
      </c>
      <c r="J327" t="s">
        <v>1336</v>
      </c>
      <c r="K327" s="3">
        <v>44876</v>
      </c>
      <c r="L327" t="s">
        <v>49</v>
      </c>
      <c r="M327" t="s">
        <v>49</v>
      </c>
      <c r="N327" t="s">
        <v>1337</v>
      </c>
      <c r="O327" t="s">
        <v>23</v>
      </c>
      <c r="P327" t="s">
        <v>62</v>
      </c>
      <c r="Q327">
        <v>0</v>
      </c>
      <c r="R327" t="s">
        <v>25</v>
      </c>
      <c r="S327" t="s">
        <v>3285</v>
      </c>
      <c r="T327" t="s">
        <v>3285</v>
      </c>
    </row>
    <row r="328" spans="1:20" x14ac:dyDescent="0.2">
      <c r="A328">
        <v>750956467</v>
      </c>
      <c r="B328" t="s">
        <v>1338</v>
      </c>
      <c r="C328" t="s">
        <v>1339</v>
      </c>
      <c r="D328">
        <v>8100</v>
      </c>
      <c r="E328">
        <v>50001</v>
      </c>
      <c r="F328" t="s">
        <v>1340</v>
      </c>
      <c r="G328" s="3">
        <v>44739</v>
      </c>
      <c r="H328" t="s">
        <v>36</v>
      </c>
      <c r="I328" t="s">
        <v>36</v>
      </c>
      <c r="J328" t="s">
        <v>1191</v>
      </c>
      <c r="K328" s="3">
        <v>44740</v>
      </c>
      <c r="L328" t="s">
        <v>30</v>
      </c>
      <c r="M328" t="s">
        <v>30</v>
      </c>
      <c r="N328" t="s">
        <v>1341</v>
      </c>
      <c r="O328" t="s">
        <v>31</v>
      </c>
      <c r="P328" t="s">
        <v>32</v>
      </c>
      <c r="Q328">
        <v>0</v>
      </c>
      <c r="R328" t="s">
        <v>25</v>
      </c>
      <c r="S328" t="s">
        <v>3285</v>
      </c>
      <c r="T328" t="s">
        <v>3285</v>
      </c>
    </row>
    <row r="329" spans="1:20" x14ac:dyDescent="0.2">
      <c r="A329">
        <v>750572698</v>
      </c>
      <c r="B329" t="s">
        <v>57</v>
      </c>
      <c r="C329" t="s">
        <v>1342</v>
      </c>
      <c r="D329">
        <v>1001</v>
      </c>
      <c r="F329" t="s">
        <v>1343</v>
      </c>
      <c r="G329" s="3">
        <v>43903</v>
      </c>
      <c r="H329" t="s">
        <v>164</v>
      </c>
      <c r="I329" t="s">
        <v>164</v>
      </c>
      <c r="J329" t="s">
        <v>1344</v>
      </c>
      <c r="K329" s="3">
        <v>44515</v>
      </c>
      <c r="L329" t="s">
        <v>164</v>
      </c>
      <c r="M329" t="s">
        <v>164</v>
      </c>
      <c r="N329" t="s">
        <v>1344</v>
      </c>
      <c r="O329" t="s">
        <v>31</v>
      </c>
      <c r="P329" t="s">
        <v>24</v>
      </c>
      <c r="Q329">
        <v>0</v>
      </c>
      <c r="R329" t="s">
        <v>25</v>
      </c>
      <c r="S329" t="s">
        <v>3285</v>
      </c>
      <c r="T329" t="s">
        <v>3285</v>
      </c>
    </row>
    <row r="330" spans="1:20" x14ac:dyDescent="0.2">
      <c r="A330">
        <v>310008898</v>
      </c>
      <c r="B330" t="s">
        <v>1345</v>
      </c>
      <c r="C330" t="s">
        <v>1346</v>
      </c>
      <c r="D330">
        <v>8100</v>
      </c>
      <c r="E330">
        <v>50001</v>
      </c>
      <c r="F330" t="s">
        <v>1347</v>
      </c>
      <c r="G330" s="3">
        <v>44105</v>
      </c>
      <c r="H330" t="s">
        <v>88</v>
      </c>
      <c r="I330" t="s">
        <v>88</v>
      </c>
      <c r="J330" t="s">
        <v>1347</v>
      </c>
      <c r="K330" s="3">
        <v>44105</v>
      </c>
      <c r="L330" t="s">
        <v>88</v>
      </c>
      <c r="M330" t="s">
        <v>88</v>
      </c>
      <c r="N330" t="s">
        <v>1348</v>
      </c>
      <c r="O330" t="s">
        <v>31</v>
      </c>
      <c r="P330" t="s">
        <v>404</v>
      </c>
      <c r="Q330">
        <v>26</v>
      </c>
      <c r="R330" t="s">
        <v>152</v>
      </c>
      <c r="S330" t="s">
        <v>3287</v>
      </c>
      <c r="T330" t="s">
        <v>3287</v>
      </c>
    </row>
    <row r="331" spans="1:20" x14ac:dyDescent="0.2">
      <c r="A331">
        <v>750431065</v>
      </c>
      <c r="B331" t="s">
        <v>298</v>
      </c>
      <c r="C331" t="s">
        <v>1349</v>
      </c>
      <c r="D331">
        <v>1001</v>
      </c>
      <c r="F331" t="s">
        <v>1347</v>
      </c>
      <c r="G331" s="3">
        <v>44105</v>
      </c>
      <c r="H331" t="s">
        <v>88</v>
      </c>
      <c r="I331" t="s">
        <v>88</v>
      </c>
      <c r="J331" t="s">
        <v>1347</v>
      </c>
      <c r="K331" s="3">
        <v>44105</v>
      </c>
      <c r="L331" t="s">
        <v>88</v>
      </c>
      <c r="M331" t="s">
        <v>88</v>
      </c>
      <c r="N331" t="s">
        <v>1350</v>
      </c>
      <c r="O331" t="s">
        <v>31</v>
      </c>
      <c r="P331">
        <v>0</v>
      </c>
      <c r="Q331">
        <v>0</v>
      </c>
      <c r="R331" t="s">
        <v>25</v>
      </c>
      <c r="S331" t="s">
        <v>3285</v>
      </c>
      <c r="T331" t="s">
        <v>3285</v>
      </c>
    </row>
    <row r="332" spans="1:20" x14ac:dyDescent="0.2">
      <c r="A332">
        <v>730017473</v>
      </c>
      <c r="B332" t="s">
        <v>1351</v>
      </c>
      <c r="C332" t="s">
        <v>1352</v>
      </c>
      <c r="D332">
        <v>8900</v>
      </c>
      <c r="E332">
        <v>1001</v>
      </c>
      <c r="F332" t="s">
        <v>1353</v>
      </c>
      <c r="G332" s="3">
        <v>43791</v>
      </c>
      <c r="H332" t="s">
        <v>164</v>
      </c>
      <c r="I332" t="s">
        <v>164</v>
      </c>
      <c r="J332" t="s">
        <v>1353</v>
      </c>
      <c r="K332" s="3">
        <v>43791</v>
      </c>
      <c r="L332" t="s">
        <v>164</v>
      </c>
      <c r="M332" t="s">
        <v>164</v>
      </c>
      <c r="N332" t="s">
        <v>1354</v>
      </c>
      <c r="O332" t="s">
        <v>31</v>
      </c>
      <c r="P332">
        <v>0</v>
      </c>
      <c r="Q332">
        <v>25</v>
      </c>
      <c r="R332" t="s">
        <v>152</v>
      </c>
      <c r="S332" t="s">
        <v>3287</v>
      </c>
      <c r="T332" t="s">
        <v>3287</v>
      </c>
    </row>
    <row r="333" spans="1:20" x14ac:dyDescent="0.2">
      <c r="A333">
        <v>520003220</v>
      </c>
      <c r="B333" t="s">
        <v>1355</v>
      </c>
      <c r="C333" t="s">
        <v>1356</v>
      </c>
      <c r="D333">
        <v>8100</v>
      </c>
      <c r="E333">
        <v>50001</v>
      </c>
      <c r="F333" t="s">
        <v>1357</v>
      </c>
      <c r="G333" s="3">
        <v>44713</v>
      </c>
      <c r="H333" t="s">
        <v>164</v>
      </c>
      <c r="I333" t="s">
        <v>164</v>
      </c>
      <c r="J333" t="s">
        <v>1357</v>
      </c>
      <c r="K333" s="3">
        <v>44713</v>
      </c>
      <c r="L333" t="s">
        <v>164</v>
      </c>
      <c r="M333" t="s">
        <v>164</v>
      </c>
      <c r="N333" t="s">
        <v>1358</v>
      </c>
      <c r="O333" t="s">
        <v>31</v>
      </c>
      <c r="P333" t="s">
        <v>32</v>
      </c>
      <c r="Q333">
        <v>0</v>
      </c>
      <c r="R333" t="s">
        <v>25</v>
      </c>
      <c r="S333" t="s">
        <v>3285</v>
      </c>
      <c r="T333" t="s">
        <v>3285</v>
      </c>
    </row>
    <row r="334" spans="1:20" x14ac:dyDescent="0.2">
      <c r="A334">
        <v>750747941</v>
      </c>
      <c r="B334" t="s">
        <v>680</v>
      </c>
      <c r="C334" t="s">
        <v>1359</v>
      </c>
      <c r="D334">
        <v>1001</v>
      </c>
      <c r="F334" t="s">
        <v>1360</v>
      </c>
      <c r="G334" s="3">
        <v>44106</v>
      </c>
      <c r="H334" t="s">
        <v>30</v>
      </c>
      <c r="I334" t="s">
        <v>30</v>
      </c>
      <c r="J334" t="s">
        <v>1360</v>
      </c>
      <c r="K334" s="3">
        <v>45133</v>
      </c>
      <c r="L334" t="s">
        <v>30</v>
      </c>
      <c r="M334" t="s">
        <v>30</v>
      </c>
      <c r="N334" t="s">
        <v>1361</v>
      </c>
      <c r="O334" t="s">
        <v>31</v>
      </c>
      <c r="P334" t="s">
        <v>51</v>
      </c>
      <c r="Q334">
        <v>0</v>
      </c>
      <c r="R334" t="s">
        <v>25</v>
      </c>
      <c r="S334" t="s">
        <v>3285</v>
      </c>
      <c r="T334" t="s">
        <v>3285</v>
      </c>
    </row>
    <row r="335" spans="1:20" x14ac:dyDescent="0.2">
      <c r="A335">
        <v>750744442</v>
      </c>
      <c r="B335" t="s">
        <v>1362</v>
      </c>
      <c r="C335" t="s">
        <v>63</v>
      </c>
      <c r="D335">
        <v>1001</v>
      </c>
      <c r="F335" t="s">
        <v>1363</v>
      </c>
      <c r="G335" s="3">
        <v>44798</v>
      </c>
      <c r="H335" t="s">
        <v>372</v>
      </c>
      <c r="I335" t="s">
        <v>372</v>
      </c>
      <c r="J335" t="s">
        <v>1363</v>
      </c>
      <c r="K335" s="3">
        <v>44798</v>
      </c>
      <c r="L335" t="s">
        <v>372</v>
      </c>
      <c r="M335" t="s">
        <v>372</v>
      </c>
      <c r="N335" t="s">
        <v>1364</v>
      </c>
      <c r="O335" t="s">
        <v>31</v>
      </c>
      <c r="P335" t="s">
        <v>51</v>
      </c>
      <c r="Q335">
        <v>0</v>
      </c>
      <c r="R335" t="s">
        <v>25</v>
      </c>
      <c r="S335" t="s">
        <v>3286</v>
      </c>
      <c r="T335" t="s">
        <v>3285</v>
      </c>
    </row>
    <row r="336" spans="1:20" x14ac:dyDescent="0.2">
      <c r="A336">
        <v>750796702</v>
      </c>
      <c r="B336" t="s">
        <v>123</v>
      </c>
      <c r="C336" t="s">
        <v>241</v>
      </c>
      <c r="D336">
        <v>8200</v>
      </c>
      <c r="E336">
        <v>60002</v>
      </c>
      <c r="F336" t="s">
        <v>1365</v>
      </c>
      <c r="G336" s="3">
        <v>44173</v>
      </c>
      <c r="H336" t="s">
        <v>30</v>
      </c>
      <c r="I336" t="s">
        <v>30</v>
      </c>
      <c r="J336" t="s">
        <v>1366</v>
      </c>
      <c r="K336" s="3">
        <v>45181</v>
      </c>
      <c r="L336" t="s">
        <v>174</v>
      </c>
      <c r="M336" t="s">
        <v>174</v>
      </c>
      <c r="N336" t="s">
        <v>1367</v>
      </c>
      <c r="O336" t="s">
        <v>31</v>
      </c>
      <c r="P336" t="s">
        <v>51</v>
      </c>
      <c r="Q336">
        <v>0</v>
      </c>
      <c r="R336" t="s">
        <v>25</v>
      </c>
      <c r="S336" t="s">
        <v>3285</v>
      </c>
      <c r="T336" t="s">
        <v>3285</v>
      </c>
    </row>
    <row r="337" spans="1:20" x14ac:dyDescent="0.2">
      <c r="A337">
        <v>750865921</v>
      </c>
      <c r="B337" t="s">
        <v>1368</v>
      </c>
      <c r="C337" t="s">
        <v>1369</v>
      </c>
      <c r="D337">
        <v>8100</v>
      </c>
      <c r="E337">
        <v>50009</v>
      </c>
      <c r="F337" t="s">
        <v>1370</v>
      </c>
      <c r="G337" s="3">
        <v>44076</v>
      </c>
      <c r="H337" t="s">
        <v>133</v>
      </c>
      <c r="I337" t="s">
        <v>133</v>
      </c>
      <c r="J337" t="s">
        <v>1371</v>
      </c>
      <c r="K337" s="3">
        <v>44751</v>
      </c>
      <c r="L337" t="s">
        <v>133</v>
      </c>
      <c r="M337" t="s">
        <v>133</v>
      </c>
      <c r="N337" t="s">
        <v>1371</v>
      </c>
      <c r="O337" t="s">
        <v>31</v>
      </c>
      <c r="P337" t="s">
        <v>24</v>
      </c>
      <c r="Q337">
        <v>0</v>
      </c>
      <c r="R337" t="s">
        <v>25</v>
      </c>
      <c r="S337" t="s">
        <v>3285</v>
      </c>
      <c r="T337" t="s">
        <v>3285</v>
      </c>
    </row>
    <row r="338" spans="1:20" x14ac:dyDescent="0.2">
      <c r="A338">
        <v>750689517</v>
      </c>
      <c r="B338" t="s">
        <v>1125</v>
      </c>
      <c r="C338" t="s">
        <v>823</v>
      </c>
      <c r="D338">
        <v>1001</v>
      </c>
      <c r="F338" t="s">
        <v>1372</v>
      </c>
      <c r="G338" s="3">
        <v>44105</v>
      </c>
      <c r="H338" t="s">
        <v>174</v>
      </c>
      <c r="I338" t="s">
        <v>174</v>
      </c>
      <c r="J338" t="s">
        <v>1372</v>
      </c>
      <c r="K338" s="3">
        <v>44105</v>
      </c>
      <c r="L338" t="s">
        <v>174</v>
      </c>
      <c r="M338" t="s">
        <v>174</v>
      </c>
      <c r="N338" t="s">
        <v>1373</v>
      </c>
      <c r="O338" t="s">
        <v>31</v>
      </c>
      <c r="P338" t="s">
        <v>51</v>
      </c>
      <c r="Q338">
        <v>0</v>
      </c>
      <c r="R338" t="s">
        <v>25</v>
      </c>
      <c r="S338" t="s">
        <v>3285</v>
      </c>
      <c r="T338" t="s">
        <v>3285</v>
      </c>
    </row>
    <row r="339" spans="1:20" x14ac:dyDescent="0.2">
      <c r="A339">
        <v>610013626</v>
      </c>
      <c r="B339" t="s">
        <v>1374</v>
      </c>
      <c r="C339" t="s">
        <v>1375</v>
      </c>
      <c r="D339">
        <v>1001</v>
      </c>
      <c r="F339" t="s">
        <v>1376</v>
      </c>
      <c r="G339" s="3">
        <v>44995</v>
      </c>
      <c r="H339" t="s">
        <v>30</v>
      </c>
      <c r="I339" t="s">
        <v>30</v>
      </c>
      <c r="J339" t="s">
        <v>1377</v>
      </c>
      <c r="K339" s="3">
        <v>45023</v>
      </c>
      <c r="L339" t="s">
        <v>164</v>
      </c>
      <c r="M339" t="s">
        <v>164</v>
      </c>
      <c r="N339" t="s">
        <v>1378</v>
      </c>
      <c r="O339" t="s">
        <v>31</v>
      </c>
      <c r="P339" t="s">
        <v>32</v>
      </c>
      <c r="Q339">
        <v>0</v>
      </c>
      <c r="R339" t="s">
        <v>25</v>
      </c>
      <c r="S339" t="s">
        <v>3285</v>
      </c>
      <c r="T339" t="s">
        <v>3285</v>
      </c>
    </row>
    <row r="340" spans="1:20" x14ac:dyDescent="0.2">
      <c r="A340">
        <v>750893627</v>
      </c>
      <c r="B340" t="s">
        <v>1216</v>
      </c>
      <c r="C340" t="s">
        <v>1379</v>
      </c>
      <c r="D340">
        <v>8101</v>
      </c>
      <c r="E340">
        <v>1</v>
      </c>
      <c r="F340" t="s">
        <v>1380</v>
      </c>
      <c r="G340" s="3">
        <v>44053</v>
      </c>
      <c r="H340" t="s">
        <v>174</v>
      </c>
      <c r="I340" t="s">
        <v>174</v>
      </c>
      <c r="J340" t="s">
        <v>1380</v>
      </c>
      <c r="K340" s="3">
        <v>45083</v>
      </c>
      <c r="L340" t="s">
        <v>66</v>
      </c>
      <c r="M340" t="s">
        <v>66</v>
      </c>
      <c r="N340" t="s">
        <v>1381</v>
      </c>
      <c r="O340" t="s">
        <v>31</v>
      </c>
      <c r="P340" t="s">
        <v>51</v>
      </c>
      <c r="Q340">
        <v>0</v>
      </c>
      <c r="R340" t="s">
        <v>25</v>
      </c>
      <c r="S340" t="s">
        <v>3285</v>
      </c>
      <c r="T340" t="s">
        <v>3285</v>
      </c>
    </row>
    <row r="341" spans="1:20" x14ac:dyDescent="0.2">
      <c r="A341">
        <v>750985820</v>
      </c>
      <c r="B341" t="s">
        <v>506</v>
      </c>
      <c r="C341" t="s">
        <v>1382</v>
      </c>
      <c r="D341">
        <v>8100</v>
      </c>
      <c r="E341">
        <v>50001</v>
      </c>
      <c r="F341" t="s">
        <v>1383</v>
      </c>
      <c r="G341" s="3">
        <v>44937</v>
      </c>
      <c r="H341" t="s">
        <v>81</v>
      </c>
      <c r="I341" t="s">
        <v>81</v>
      </c>
      <c r="J341" t="s">
        <v>1383</v>
      </c>
      <c r="K341" s="3">
        <v>45034</v>
      </c>
      <c r="L341" t="s">
        <v>66</v>
      </c>
      <c r="M341" t="s">
        <v>66</v>
      </c>
      <c r="Q341">
        <v>0</v>
      </c>
      <c r="R341" t="s">
        <v>25</v>
      </c>
      <c r="S341" t="s">
        <v>3285</v>
      </c>
      <c r="T341" t="s">
        <v>3285</v>
      </c>
    </row>
    <row r="342" spans="1:20" x14ac:dyDescent="0.2">
      <c r="A342">
        <v>750898737</v>
      </c>
      <c r="B342" t="s">
        <v>527</v>
      </c>
      <c r="C342" t="s">
        <v>1384</v>
      </c>
      <c r="D342">
        <v>8100</v>
      </c>
      <c r="E342">
        <v>50009</v>
      </c>
      <c r="F342" t="s">
        <v>1385</v>
      </c>
      <c r="G342" s="3">
        <v>44126</v>
      </c>
      <c r="H342" t="s">
        <v>30</v>
      </c>
      <c r="I342" t="s">
        <v>30</v>
      </c>
      <c r="J342" t="s">
        <v>1385</v>
      </c>
      <c r="K342" s="3">
        <v>44427</v>
      </c>
      <c r="L342" t="s">
        <v>545</v>
      </c>
      <c r="M342" t="s">
        <v>545</v>
      </c>
      <c r="N342" t="s">
        <v>1385</v>
      </c>
      <c r="O342" t="s">
        <v>31</v>
      </c>
      <c r="P342" t="s">
        <v>404</v>
      </c>
      <c r="Q342">
        <v>26</v>
      </c>
      <c r="R342" t="s">
        <v>152</v>
      </c>
      <c r="S342" t="s">
        <v>3287</v>
      </c>
      <c r="T342" t="s">
        <v>3287</v>
      </c>
    </row>
    <row r="343" spans="1:20" x14ac:dyDescent="0.2">
      <c r="A343">
        <v>750909814</v>
      </c>
      <c r="B343" t="s">
        <v>1386</v>
      </c>
      <c r="C343" t="s">
        <v>1387</v>
      </c>
      <c r="D343">
        <v>1001</v>
      </c>
      <c r="F343" t="s">
        <v>1388</v>
      </c>
      <c r="G343" s="3">
        <v>44701</v>
      </c>
      <c r="H343" t="s">
        <v>43</v>
      </c>
      <c r="I343" t="s">
        <v>43</v>
      </c>
      <c r="J343" t="s">
        <v>1388</v>
      </c>
      <c r="K343" s="3">
        <v>44701</v>
      </c>
      <c r="L343" t="s">
        <v>43</v>
      </c>
      <c r="M343" t="s">
        <v>43</v>
      </c>
      <c r="N343" t="s">
        <v>1388</v>
      </c>
      <c r="O343" t="s">
        <v>31</v>
      </c>
      <c r="P343" t="s">
        <v>24</v>
      </c>
      <c r="Q343">
        <v>0</v>
      </c>
      <c r="R343" t="s">
        <v>25</v>
      </c>
      <c r="S343" t="s">
        <v>3285</v>
      </c>
      <c r="T343" t="s">
        <v>3285</v>
      </c>
    </row>
    <row r="344" spans="1:20" x14ac:dyDescent="0.2">
      <c r="A344">
        <v>750928824</v>
      </c>
      <c r="B344" t="s">
        <v>1334</v>
      </c>
      <c r="C344" t="s">
        <v>1389</v>
      </c>
      <c r="D344">
        <v>8100</v>
      </c>
      <c r="E344">
        <v>50001</v>
      </c>
      <c r="F344" t="s">
        <v>1390</v>
      </c>
      <c r="G344" s="3">
        <v>44883</v>
      </c>
      <c r="H344" t="s">
        <v>49</v>
      </c>
      <c r="I344" t="s">
        <v>49</v>
      </c>
      <c r="J344" t="s">
        <v>1390</v>
      </c>
      <c r="K344" s="3">
        <v>44883</v>
      </c>
      <c r="L344" t="s">
        <v>49</v>
      </c>
      <c r="M344" t="s">
        <v>49</v>
      </c>
      <c r="N344" t="s">
        <v>1391</v>
      </c>
      <c r="O344" t="s">
        <v>23</v>
      </c>
      <c r="P344" t="s">
        <v>62</v>
      </c>
      <c r="Q344">
        <v>0</v>
      </c>
      <c r="R344" t="s">
        <v>25</v>
      </c>
      <c r="S344" t="s">
        <v>3285</v>
      </c>
      <c r="T344" t="s">
        <v>3285</v>
      </c>
    </row>
    <row r="345" spans="1:20" x14ac:dyDescent="0.2">
      <c r="A345">
        <v>680009340</v>
      </c>
      <c r="B345" t="s">
        <v>1392</v>
      </c>
      <c r="C345" t="s">
        <v>1393</v>
      </c>
      <c r="D345">
        <v>1001</v>
      </c>
      <c r="F345" t="s">
        <v>1394</v>
      </c>
      <c r="G345" s="3">
        <v>44097</v>
      </c>
      <c r="H345" t="s">
        <v>30</v>
      </c>
      <c r="I345" t="s">
        <v>30</v>
      </c>
      <c r="J345" t="s">
        <v>1394</v>
      </c>
      <c r="K345" s="3">
        <v>44637</v>
      </c>
      <c r="L345" t="s">
        <v>117</v>
      </c>
      <c r="M345" t="s">
        <v>117</v>
      </c>
      <c r="N345" t="s">
        <v>1394</v>
      </c>
      <c r="O345" t="s">
        <v>31</v>
      </c>
      <c r="P345" t="s">
        <v>24</v>
      </c>
      <c r="Q345">
        <v>0</v>
      </c>
      <c r="R345" t="s">
        <v>25</v>
      </c>
      <c r="S345" t="s">
        <v>3285</v>
      </c>
      <c r="T345" t="s">
        <v>3285</v>
      </c>
    </row>
    <row r="346" spans="1:20" x14ac:dyDescent="0.2">
      <c r="A346">
        <v>750465352</v>
      </c>
      <c r="B346" t="s">
        <v>1395</v>
      </c>
      <c r="C346" t="s">
        <v>1396</v>
      </c>
      <c r="D346">
        <v>7200</v>
      </c>
      <c r="E346">
        <v>20002</v>
      </c>
      <c r="F346" t="s">
        <v>1397</v>
      </c>
      <c r="G346" s="3">
        <v>43885</v>
      </c>
      <c r="H346" t="s">
        <v>30</v>
      </c>
      <c r="I346" t="s">
        <v>30</v>
      </c>
      <c r="J346" t="s">
        <v>1397</v>
      </c>
      <c r="K346" s="3">
        <v>44251</v>
      </c>
      <c r="L346" t="s">
        <v>30</v>
      </c>
      <c r="M346" t="s">
        <v>30</v>
      </c>
      <c r="N346" t="s">
        <v>1398</v>
      </c>
      <c r="O346" t="s">
        <v>31</v>
      </c>
      <c r="P346" t="s">
        <v>51</v>
      </c>
      <c r="Q346">
        <v>0</v>
      </c>
      <c r="R346" t="s">
        <v>25</v>
      </c>
      <c r="S346" t="s">
        <v>3285</v>
      </c>
      <c r="T346" t="s">
        <v>3285</v>
      </c>
    </row>
    <row r="347" spans="1:20" x14ac:dyDescent="0.2">
      <c r="A347">
        <v>610005293</v>
      </c>
      <c r="B347" t="s">
        <v>1313</v>
      </c>
      <c r="C347" t="s">
        <v>105</v>
      </c>
      <c r="D347">
        <v>1001</v>
      </c>
      <c r="F347" t="s">
        <v>1399</v>
      </c>
      <c r="G347" s="3">
        <v>43993</v>
      </c>
      <c r="H347" t="s">
        <v>133</v>
      </c>
      <c r="I347" t="s">
        <v>133</v>
      </c>
      <c r="J347" t="s">
        <v>1399</v>
      </c>
      <c r="K347" s="3">
        <v>44796</v>
      </c>
      <c r="L347" t="s">
        <v>43</v>
      </c>
      <c r="M347" t="s">
        <v>43</v>
      </c>
      <c r="N347" t="s">
        <v>1399</v>
      </c>
      <c r="O347" t="s">
        <v>31</v>
      </c>
      <c r="P347" t="s">
        <v>32</v>
      </c>
      <c r="Q347">
        <v>0</v>
      </c>
      <c r="R347" t="s">
        <v>25</v>
      </c>
      <c r="S347" t="s">
        <v>3285</v>
      </c>
      <c r="T347" t="s">
        <v>3285</v>
      </c>
    </row>
    <row r="348" spans="1:20" x14ac:dyDescent="0.2">
      <c r="A348">
        <v>750855210</v>
      </c>
      <c r="B348" t="s">
        <v>1400</v>
      </c>
      <c r="C348" t="s">
        <v>1401</v>
      </c>
      <c r="D348">
        <v>8200</v>
      </c>
      <c r="E348">
        <v>60002</v>
      </c>
      <c r="F348" t="s">
        <v>1402</v>
      </c>
      <c r="G348" s="3">
        <v>44210</v>
      </c>
      <c r="H348" t="s">
        <v>30</v>
      </c>
      <c r="I348" t="s">
        <v>30</v>
      </c>
      <c r="J348" t="s">
        <v>1403</v>
      </c>
      <c r="K348" s="3">
        <v>44806</v>
      </c>
      <c r="L348" t="s">
        <v>164</v>
      </c>
      <c r="M348" t="s">
        <v>164</v>
      </c>
      <c r="N348" t="s">
        <v>1404</v>
      </c>
      <c r="O348" t="s">
        <v>31</v>
      </c>
      <c r="P348" t="s">
        <v>24</v>
      </c>
      <c r="Q348">
        <v>0</v>
      </c>
      <c r="R348" t="s">
        <v>25</v>
      </c>
      <c r="S348" t="s">
        <v>3285</v>
      </c>
      <c r="T348" t="s">
        <v>3285</v>
      </c>
    </row>
    <row r="349" spans="1:20" x14ac:dyDescent="0.2">
      <c r="A349">
        <v>750296825</v>
      </c>
      <c r="B349" t="s">
        <v>369</v>
      </c>
      <c r="C349" t="s">
        <v>1405</v>
      </c>
      <c r="D349">
        <v>8100</v>
      </c>
      <c r="E349">
        <v>50009</v>
      </c>
      <c r="F349" t="s">
        <v>1406</v>
      </c>
      <c r="G349" s="3">
        <v>44676</v>
      </c>
      <c r="H349" t="s">
        <v>30</v>
      </c>
      <c r="I349" t="s">
        <v>30</v>
      </c>
      <c r="J349" t="s">
        <v>1406</v>
      </c>
      <c r="K349" s="3">
        <v>44676</v>
      </c>
      <c r="L349" t="s">
        <v>30</v>
      </c>
      <c r="M349" t="s">
        <v>30</v>
      </c>
      <c r="N349" t="s">
        <v>1407</v>
      </c>
      <c r="O349" t="s">
        <v>31</v>
      </c>
      <c r="P349" t="s">
        <v>32</v>
      </c>
      <c r="Q349">
        <v>0</v>
      </c>
      <c r="R349" t="s">
        <v>25</v>
      </c>
      <c r="S349" t="s">
        <v>3287</v>
      </c>
      <c r="T349" t="s">
        <v>3287</v>
      </c>
    </row>
    <row r="350" spans="1:20" x14ac:dyDescent="0.2">
      <c r="A350">
        <v>550001382</v>
      </c>
      <c r="B350" t="s">
        <v>1408</v>
      </c>
      <c r="C350" t="s">
        <v>1409</v>
      </c>
      <c r="D350">
        <v>1001</v>
      </c>
      <c r="F350" t="s">
        <v>1410</v>
      </c>
      <c r="G350" s="3">
        <v>44214</v>
      </c>
      <c r="H350" t="s">
        <v>117</v>
      </c>
      <c r="I350" t="s">
        <v>117</v>
      </c>
      <c r="J350" t="s">
        <v>1411</v>
      </c>
      <c r="K350" s="3">
        <v>45219</v>
      </c>
      <c r="L350" t="s">
        <v>174</v>
      </c>
      <c r="M350" t="s">
        <v>174</v>
      </c>
      <c r="N350" t="s">
        <v>1412</v>
      </c>
      <c r="O350" t="s">
        <v>31</v>
      </c>
      <c r="P350" t="s">
        <v>32</v>
      </c>
      <c r="Q350">
        <v>0</v>
      </c>
      <c r="R350" t="s">
        <v>25</v>
      </c>
      <c r="S350" t="s">
        <v>3285</v>
      </c>
      <c r="T350" t="s">
        <v>3285</v>
      </c>
    </row>
    <row r="351" spans="1:20" x14ac:dyDescent="0.2">
      <c r="A351">
        <v>750748648</v>
      </c>
      <c r="B351" t="s">
        <v>1413</v>
      </c>
      <c r="C351" t="s">
        <v>1283</v>
      </c>
      <c r="D351">
        <v>8100</v>
      </c>
      <c r="E351">
        <v>50001</v>
      </c>
      <c r="F351" t="s">
        <v>1414</v>
      </c>
      <c r="G351" s="3">
        <v>44215</v>
      </c>
      <c r="H351" t="s">
        <v>133</v>
      </c>
      <c r="I351" t="s">
        <v>133</v>
      </c>
      <c r="J351" t="s">
        <v>1414</v>
      </c>
      <c r="K351" s="3">
        <v>44215</v>
      </c>
      <c r="L351" t="s">
        <v>133</v>
      </c>
      <c r="M351" t="s">
        <v>133</v>
      </c>
      <c r="N351" t="s">
        <v>1415</v>
      </c>
      <c r="O351" t="s">
        <v>31</v>
      </c>
      <c r="P351" t="s">
        <v>51</v>
      </c>
      <c r="Q351">
        <v>0</v>
      </c>
      <c r="R351" t="s">
        <v>25</v>
      </c>
      <c r="S351" t="s">
        <v>3285</v>
      </c>
      <c r="T351" t="s">
        <v>3285</v>
      </c>
    </row>
    <row r="352" spans="1:20" x14ac:dyDescent="0.2">
      <c r="A352">
        <v>750854177</v>
      </c>
      <c r="B352" t="s">
        <v>628</v>
      </c>
      <c r="C352" t="s">
        <v>1416</v>
      </c>
      <c r="D352">
        <v>1001</v>
      </c>
      <c r="F352" t="s">
        <v>1417</v>
      </c>
      <c r="G352" s="3">
        <v>43873</v>
      </c>
      <c r="H352" t="s">
        <v>164</v>
      </c>
      <c r="I352" t="s">
        <v>164</v>
      </c>
      <c r="J352" t="s">
        <v>1418</v>
      </c>
      <c r="K352" s="3">
        <v>44648</v>
      </c>
      <c r="L352" t="s">
        <v>133</v>
      </c>
      <c r="M352" t="s">
        <v>133</v>
      </c>
      <c r="N352" t="s">
        <v>1419</v>
      </c>
      <c r="O352" t="s">
        <v>31</v>
      </c>
      <c r="P352" t="s">
        <v>32</v>
      </c>
      <c r="Q352">
        <v>0</v>
      </c>
      <c r="R352" t="s">
        <v>25</v>
      </c>
      <c r="S352" t="s">
        <v>3285</v>
      </c>
      <c r="T352" t="s">
        <v>3285</v>
      </c>
    </row>
    <row r="353" spans="1:20" x14ac:dyDescent="0.2">
      <c r="A353">
        <v>750968670</v>
      </c>
      <c r="B353" t="s">
        <v>1420</v>
      </c>
      <c r="C353" t="s">
        <v>1421</v>
      </c>
      <c r="D353">
        <v>8100</v>
      </c>
      <c r="E353">
        <v>50001</v>
      </c>
      <c r="F353" t="s">
        <v>1422</v>
      </c>
      <c r="G353" s="3">
        <v>44942</v>
      </c>
      <c r="H353" t="s">
        <v>30</v>
      </c>
      <c r="I353" t="s">
        <v>30</v>
      </c>
      <c r="J353" t="s">
        <v>1422</v>
      </c>
      <c r="K353" s="3">
        <v>44942</v>
      </c>
      <c r="L353" t="s">
        <v>30</v>
      </c>
      <c r="M353" t="s">
        <v>30</v>
      </c>
      <c r="Q353">
        <v>0</v>
      </c>
      <c r="R353" t="s">
        <v>25</v>
      </c>
      <c r="S353" t="s">
        <v>3285</v>
      </c>
      <c r="T353" t="s">
        <v>3285</v>
      </c>
    </row>
    <row r="354" spans="1:20" x14ac:dyDescent="0.2">
      <c r="A354">
        <v>750970942</v>
      </c>
      <c r="B354" t="s">
        <v>1423</v>
      </c>
      <c r="C354" t="s">
        <v>1424</v>
      </c>
      <c r="D354">
        <v>1001</v>
      </c>
      <c r="F354" t="s">
        <v>1425</v>
      </c>
      <c r="G354" s="3">
        <v>44958</v>
      </c>
      <c r="H354" t="s">
        <v>133</v>
      </c>
      <c r="I354" t="s">
        <v>133</v>
      </c>
      <c r="J354" t="s">
        <v>1425</v>
      </c>
      <c r="K354" s="3">
        <v>44958</v>
      </c>
      <c r="L354" t="s">
        <v>133</v>
      </c>
      <c r="M354" t="s">
        <v>133</v>
      </c>
      <c r="Q354">
        <v>0</v>
      </c>
      <c r="R354" t="s">
        <v>25</v>
      </c>
      <c r="S354" t="s">
        <v>3285</v>
      </c>
      <c r="T354" t="s">
        <v>3285</v>
      </c>
    </row>
    <row r="355" spans="1:20" x14ac:dyDescent="0.2">
      <c r="A355">
        <v>480001799</v>
      </c>
      <c r="B355" t="s">
        <v>1426</v>
      </c>
      <c r="C355" t="s">
        <v>636</v>
      </c>
      <c r="D355">
        <v>1001</v>
      </c>
      <c r="F355" t="s">
        <v>1427</v>
      </c>
      <c r="G355" s="3">
        <v>44146</v>
      </c>
      <c r="H355" t="s">
        <v>43</v>
      </c>
      <c r="I355" t="s">
        <v>43</v>
      </c>
      <c r="J355" t="s">
        <v>1427</v>
      </c>
      <c r="K355" s="3">
        <v>44977</v>
      </c>
      <c r="L355" t="s">
        <v>133</v>
      </c>
      <c r="M355" t="s">
        <v>133</v>
      </c>
      <c r="N355" t="s">
        <v>1428</v>
      </c>
      <c r="O355" t="s">
        <v>31</v>
      </c>
      <c r="P355" t="s">
        <v>32</v>
      </c>
      <c r="Q355">
        <v>0</v>
      </c>
      <c r="R355" t="s">
        <v>25</v>
      </c>
      <c r="S355" t="s">
        <v>3285</v>
      </c>
      <c r="T355" t="s">
        <v>3285</v>
      </c>
    </row>
    <row r="356" spans="1:20" x14ac:dyDescent="0.2">
      <c r="A356">
        <v>750908531</v>
      </c>
      <c r="B356" t="s">
        <v>1429</v>
      </c>
      <c r="C356" t="s">
        <v>1430</v>
      </c>
      <c r="D356">
        <v>8100</v>
      </c>
      <c r="E356">
        <v>50001</v>
      </c>
      <c r="F356" t="s">
        <v>1431</v>
      </c>
      <c r="G356" s="3">
        <v>44671</v>
      </c>
      <c r="H356" t="s">
        <v>164</v>
      </c>
      <c r="I356" t="s">
        <v>164</v>
      </c>
      <c r="J356" t="s">
        <v>1431</v>
      </c>
      <c r="K356" s="3">
        <v>44671</v>
      </c>
      <c r="L356" t="s">
        <v>164</v>
      </c>
      <c r="M356" t="s">
        <v>164</v>
      </c>
      <c r="N356" t="s">
        <v>1432</v>
      </c>
      <c r="O356" t="s">
        <v>31</v>
      </c>
      <c r="P356" t="s">
        <v>32</v>
      </c>
      <c r="Q356">
        <v>0</v>
      </c>
      <c r="R356" t="s">
        <v>25</v>
      </c>
      <c r="S356" t="s">
        <v>3286</v>
      </c>
      <c r="T356" t="s">
        <v>3286</v>
      </c>
    </row>
    <row r="357" spans="1:20" x14ac:dyDescent="0.2">
      <c r="A357">
        <v>750651551</v>
      </c>
      <c r="B357" t="s">
        <v>1433</v>
      </c>
      <c r="C357" t="s">
        <v>1434</v>
      </c>
      <c r="D357">
        <v>8100</v>
      </c>
      <c r="E357">
        <v>50009</v>
      </c>
      <c r="F357" t="s">
        <v>1435</v>
      </c>
      <c r="G357" s="3">
        <v>44742</v>
      </c>
      <c r="H357" t="s">
        <v>133</v>
      </c>
      <c r="I357" t="s">
        <v>133</v>
      </c>
      <c r="J357" t="s">
        <v>1435</v>
      </c>
      <c r="K357" s="3">
        <v>44742</v>
      </c>
      <c r="L357" t="s">
        <v>133</v>
      </c>
      <c r="M357" t="s">
        <v>133</v>
      </c>
      <c r="N357" t="s">
        <v>1436</v>
      </c>
      <c r="O357" t="s">
        <v>31</v>
      </c>
      <c r="P357" t="s">
        <v>24</v>
      </c>
      <c r="Q357">
        <v>0</v>
      </c>
      <c r="R357" t="s">
        <v>25</v>
      </c>
      <c r="S357" t="s">
        <v>3285</v>
      </c>
      <c r="T357" t="s">
        <v>3285</v>
      </c>
    </row>
    <row r="358" spans="1:20" x14ac:dyDescent="0.2">
      <c r="A358">
        <v>670007273</v>
      </c>
      <c r="B358" t="s">
        <v>1437</v>
      </c>
      <c r="C358" t="s">
        <v>1438</v>
      </c>
      <c r="D358">
        <v>8100</v>
      </c>
      <c r="E358">
        <v>50001</v>
      </c>
      <c r="F358" t="s">
        <v>1439</v>
      </c>
      <c r="G358" s="3">
        <v>44701</v>
      </c>
      <c r="H358" t="s">
        <v>43</v>
      </c>
      <c r="I358" t="s">
        <v>43</v>
      </c>
      <c r="J358" t="s">
        <v>1439</v>
      </c>
      <c r="K358" s="3">
        <v>44701</v>
      </c>
      <c r="L358" t="s">
        <v>43</v>
      </c>
      <c r="M358" t="s">
        <v>43</v>
      </c>
      <c r="Q358">
        <v>0</v>
      </c>
      <c r="R358" t="s">
        <v>25</v>
      </c>
      <c r="S358" t="s">
        <v>3285</v>
      </c>
      <c r="T358" t="s">
        <v>3285</v>
      </c>
    </row>
    <row r="359" spans="1:20" x14ac:dyDescent="0.2">
      <c r="A359">
        <v>750943559</v>
      </c>
      <c r="B359" t="s">
        <v>1440</v>
      </c>
      <c r="C359" t="s">
        <v>1441</v>
      </c>
      <c r="D359">
        <v>8100</v>
      </c>
      <c r="E359">
        <v>50001</v>
      </c>
      <c r="F359" t="s">
        <v>1442</v>
      </c>
      <c r="G359" s="3">
        <v>44808</v>
      </c>
      <c r="H359" t="s">
        <v>43</v>
      </c>
      <c r="I359" t="s">
        <v>43</v>
      </c>
      <c r="J359" t="s">
        <v>1442</v>
      </c>
      <c r="K359" s="3">
        <v>44808</v>
      </c>
      <c r="L359" t="s">
        <v>43</v>
      </c>
      <c r="M359" t="s">
        <v>43</v>
      </c>
      <c r="N359" t="s">
        <v>1443</v>
      </c>
      <c r="O359" t="s">
        <v>31</v>
      </c>
      <c r="P359" t="s">
        <v>32</v>
      </c>
      <c r="Q359">
        <v>0</v>
      </c>
      <c r="R359" t="s">
        <v>25</v>
      </c>
      <c r="S359" t="s">
        <v>3285</v>
      </c>
      <c r="T359" t="s">
        <v>3285</v>
      </c>
    </row>
    <row r="360" spans="1:20" x14ac:dyDescent="0.2">
      <c r="A360">
        <v>680026953</v>
      </c>
      <c r="B360" t="s">
        <v>1444</v>
      </c>
      <c r="C360" t="s">
        <v>1445</v>
      </c>
      <c r="D360">
        <v>8100</v>
      </c>
      <c r="E360">
        <v>50001</v>
      </c>
      <c r="F360" t="s">
        <v>1446</v>
      </c>
      <c r="G360" s="3">
        <v>43992</v>
      </c>
      <c r="H360" t="s">
        <v>49</v>
      </c>
      <c r="I360" t="s">
        <v>49</v>
      </c>
      <c r="J360" t="s">
        <v>1446</v>
      </c>
      <c r="K360" s="3">
        <v>45166</v>
      </c>
      <c r="L360" t="s">
        <v>22</v>
      </c>
      <c r="M360" t="s">
        <v>22</v>
      </c>
      <c r="N360" t="s">
        <v>1447</v>
      </c>
      <c r="O360" t="s">
        <v>31</v>
      </c>
      <c r="P360" t="s">
        <v>32</v>
      </c>
      <c r="Q360">
        <v>0</v>
      </c>
      <c r="R360" t="s">
        <v>25</v>
      </c>
      <c r="S360" t="s">
        <v>3286</v>
      </c>
      <c r="T360" t="s">
        <v>3286</v>
      </c>
    </row>
    <row r="361" spans="1:20" x14ac:dyDescent="0.2">
      <c r="A361">
        <v>680006732</v>
      </c>
      <c r="B361" t="s">
        <v>1448</v>
      </c>
      <c r="C361" t="s">
        <v>1449</v>
      </c>
      <c r="D361">
        <v>7200</v>
      </c>
      <c r="E361">
        <v>20005</v>
      </c>
      <c r="F361" t="s">
        <v>1450</v>
      </c>
      <c r="G361" s="3">
        <v>44462</v>
      </c>
      <c r="H361" t="s">
        <v>174</v>
      </c>
      <c r="I361" t="s">
        <v>174</v>
      </c>
      <c r="J361" t="s">
        <v>1451</v>
      </c>
      <c r="K361" s="3">
        <v>44601</v>
      </c>
      <c r="L361" t="s">
        <v>372</v>
      </c>
      <c r="M361" t="s">
        <v>372</v>
      </c>
      <c r="N361" t="s">
        <v>1452</v>
      </c>
      <c r="O361" t="s">
        <v>395</v>
      </c>
      <c r="P361">
        <v>0</v>
      </c>
      <c r="Q361">
        <v>0</v>
      </c>
      <c r="R361" t="s">
        <v>25</v>
      </c>
      <c r="S361" t="s">
        <v>3285</v>
      </c>
      <c r="T361" t="s">
        <v>3285</v>
      </c>
    </row>
    <row r="362" spans="1:20" x14ac:dyDescent="0.2">
      <c r="A362">
        <v>730012109</v>
      </c>
      <c r="B362" t="s">
        <v>1453</v>
      </c>
      <c r="C362" t="s">
        <v>1454</v>
      </c>
      <c r="D362">
        <v>8100</v>
      </c>
      <c r="E362">
        <v>50009</v>
      </c>
      <c r="F362" t="s">
        <v>1455</v>
      </c>
      <c r="G362" s="3">
        <v>44141</v>
      </c>
      <c r="H362" t="s">
        <v>30</v>
      </c>
      <c r="I362" t="s">
        <v>30</v>
      </c>
      <c r="J362" t="s">
        <v>1455</v>
      </c>
      <c r="K362" s="3">
        <v>44265</v>
      </c>
      <c r="L362" t="s">
        <v>30</v>
      </c>
      <c r="M362" t="s">
        <v>30</v>
      </c>
      <c r="N362" t="s">
        <v>1456</v>
      </c>
      <c r="O362" t="s">
        <v>31</v>
      </c>
      <c r="P362" t="s">
        <v>32</v>
      </c>
      <c r="Q362">
        <v>0</v>
      </c>
      <c r="R362" t="s">
        <v>25</v>
      </c>
      <c r="S362" t="s">
        <v>3286</v>
      </c>
      <c r="T362" t="s">
        <v>3287</v>
      </c>
    </row>
    <row r="363" spans="1:20" x14ac:dyDescent="0.2">
      <c r="A363">
        <v>750582778</v>
      </c>
      <c r="B363" t="s">
        <v>1457</v>
      </c>
      <c r="C363" t="s">
        <v>1458</v>
      </c>
      <c r="D363">
        <v>8100</v>
      </c>
      <c r="E363">
        <v>50001</v>
      </c>
      <c r="F363" t="s">
        <v>1459</v>
      </c>
      <c r="G363" s="3">
        <v>44231</v>
      </c>
      <c r="H363" t="s">
        <v>164</v>
      </c>
      <c r="I363" t="s">
        <v>164</v>
      </c>
      <c r="J363" t="s">
        <v>1460</v>
      </c>
      <c r="K363" s="3">
        <v>44890</v>
      </c>
      <c r="L363" t="s">
        <v>30</v>
      </c>
      <c r="M363" t="s">
        <v>30</v>
      </c>
      <c r="N363" t="s">
        <v>1459</v>
      </c>
      <c r="O363" t="s">
        <v>31</v>
      </c>
      <c r="P363" t="s">
        <v>51</v>
      </c>
      <c r="Q363">
        <v>0</v>
      </c>
      <c r="R363" t="s">
        <v>25</v>
      </c>
      <c r="S363" t="s">
        <v>3286</v>
      </c>
      <c r="T363" t="s">
        <v>3286</v>
      </c>
    </row>
    <row r="364" spans="1:20" x14ac:dyDescent="0.2">
      <c r="A364">
        <v>750959338</v>
      </c>
      <c r="B364" t="s">
        <v>1461</v>
      </c>
      <c r="C364" t="s">
        <v>1462</v>
      </c>
      <c r="D364">
        <v>8100</v>
      </c>
      <c r="E364">
        <v>50013</v>
      </c>
      <c r="F364" t="s">
        <v>1463</v>
      </c>
      <c r="G364" s="3">
        <v>44914</v>
      </c>
      <c r="H364" t="s">
        <v>20</v>
      </c>
      <c r="I364" t="s">
        <v>20</v>
      </c>
      <c r="J364" t="s">
        <v>1464</v>
      </c>
      <c r="K364" s="3">
        <v>45142</v>
      </c>
      <c r="L364" t="s">
        <v>20</v>
      </c>
      <c r="M364" t="s">
        <v>20</v>
      </c>
      <c r="N364" t="s">
        <v>1463</v>
      </c>
      <c r="O364" t="s">
        <v>31</v>
      </c>
      <c r="P364" t="s">
        <v>51</v>
      </c>
      <c r="Q364">
        <v>0</v>
      </c>
      <c r="R364" t="s">
        <v>25</v>
      </c>
      <c r="S364" t="s">
        <v>3285</v>
      </c>
      <c r="T364" t="s">
        <v>3285</v>
      </c>
    </row>
    <row r="365" spans="1:20" x14ac:dyDescent="0.2">
      <c r="A365">
        <v>690001559</v>
      </c>
      <c r="B365" t="s">
        <v>1465</v>
      </c>
      <c r="C365" t="s">
        <v>1466</v>
      </c>
      <c r="D365">
        <v>8100</v>
      </c>
      <c r="E365">
        <v>50002</v>
      </c>
      <c r="F365" t="s">
        <v>1467</v>
      </c>
      <c r="G365" s="3">
        <v>43850</v>
      </c>
      <c r="H365" t="s">
        <v>43</v>
      </c>
      <c r="I365" t="s">
        <v>43</v>
      </c>
      <c r="J365" t="s">
        <v>1468</v>
      </c>
      <c r="K365" s="3">
        <v>44688</v>
      </c>
      <c r="L365" t="s">
        <v>372</v>
      </c>
      <c r="M365" t="s">
        <v>372</v>
      </c>
      <c r="N365" t="s">
        <v>1468</v>
      </c>
      <c r="O365" t="s">
        <v>31</v>
      </c>
      <c r="P365" t="s">
        <v>24</v>
      </c>
      <c r="Q365">
        <v>0</v>
      </c>
      <c r="R365" t="s">
        <v>25</v>
      </c>
      <c r="S365" t="s">
        <v>3285</v>
      </c>
      <c r="T365" t="s">
        <v>3285</v>
      </c>
    </row>
    <row r="366" spans="1:20" x14ac:dyDescent="0.2">
      <c r="A366">
        <v>750406877</v>
      </c>
      <c r="B366" t="s">
        <v>1469</v>
      </c>
      <c r="C366" t="s">
        <v>1470</v>
      </c>
      <c r="D366">
        <v>7100</v>
      </c>
      <c r="E366">
        <v>10005</v>
      </c>
      <c r="F366" t="s">
        <v>1471</v>
      </c>
      <c r="G366" s="3">
        <v>44145</v>
      </c>
      <c r="H366" t="s">
        <v>174</v>
      </c>
      <c r="I366" t="s">
        <v>174</v>
      </c>
      <c r="J366" t="s">
        <v>1471</v>
      </c>
      <c r="K366" s="3">
        <v>44145</v>
      </c>
      <c r="L366" t="s">
        <v>174</v>
      </c>
      <c r="M366" t="s">
        <v>174</v>
      </c>
      <c r="N366" t="s">
        <v>1472</v>
      </c>
      <c r="O366" t="s">
        <v>31</v>
      </c>
      <c r="P366" t="s">
        <v>51</v>
      </c>
      <c r="Q366">
        <v>0</v>
      </c>
      <c r="R366" t="s">
        <v>25</v>
      </c>
      <c r="S366" t="s">
        <v>3285</v>
      </c>
      <c r="T366" t="s">
        <v>3285</v>
      </c>
    </row>
    <row r="367" spans="1:20" x14ac:dyDescent="0.2">
      <c r="A367">
        <v>750911065</v>
      </c>
      <c r="B367" t="s">
        <v>514</v>
      </c>
      <c r="C367" t="s">
        <v>1473</v>
      </c>
      <c r="D367">
        <v>8400</v>
      </c>
      <c r="E367">
        <v>80002</v>
      </c>
      <c r="F367" t="s">
        <v>1474</v>
      </c>
      <c r="G367" s="3">
        <v>44453</v>
      </c>
      <c r="H367" t="s">
        <v>133</v>
      </c>
      <c r="I367" t="s">
        <v>133</v>
      </c>
      <c r="J367" t="s">
        <v>1475</v>
      </c>
      <c r="K367" s="3">
        <v>44726</v>
      </c>
      <c r="L367" t="s">
        <v>43</v>
      </c>
      <c r="M367" t="s">
        <v>43</v>
      </c>
      <c r="N367" t="s">
        <v>1475</v>
      </c>
      <c r="O367" t="s">
        <v>31</v>
      </c>
      <c r="P367" t="s">
        <v>24</v>
      </c>
      <c r="Q367">
        <v>0</v>
      </c>
      <c r="R367" t="s">
        <v>25</v>
      </c>
      <c r="S367" t="s">
        <v>3285</v>
      </c>
      <c r="T367" t="s">
        <v>3285</v>
      </c>
    </row>
    <row r="368" spans="1:20" x14ac:dyDescent="0.2">
      <c r="A368">
        <v>550011026</v>
      </c>
      <c r="B368" t="s">
        <v>479</v>
      </c>
      <c r="C368" t="s">
        <v>1476</v>
      </c>
      <c r="D368">
        <v>7200</v>
      </c>
      <c r="E368">
        <v>20002</v>
      </c>
      <c r="F368" t="s">
        <v>1477</v>
      </c>
      <c r="G368" s="3">
        <v>44102</v>
      </c>
      <c r="H368" t="s">
        <v>174</v>
      </c>
      <c r="I368" t="s">
        <v>174</v>
      </c>
      <c r="J368" t="s">
        <v>1477</v>
      </c>
      <c r="K368" s="3">
        <v>44165</v>
      </c>
      <c r="L368" t="s">
        <v>174</v>
      </c>
      <c r="M368" t="s">
        <v>174</v>
      </c>
      <c r="N368" t="s">
        <v>1478</v>
      </c>
      <c r="O368" t="s">
        <v>31</v>
      </c>
      <c r="P368" t="s">
        <v>51</v>
      </c>
      <c r="Q368">
        <v>0</v>
      </c>
      <c r="R368" t="s">
        <v>25</v>
      </c>
      <c r="S368" t="s">
        <v>3285</v>
      </c>
      <c r="T368" t="s">
        <v>3286</v>
      </c>
    </row>
    <row r="369" spans="1:20" x14ac:dyDescent="0.2">
      <c r="A369">
        <v>750765299</v>
      </c>
      <c r="B369" t="s">
        <v>374</v>
      </c>
      <c r="C369" t="s">
        <v>1479</v>
      </c>
      <c r="D369">
        <v>8100</v>
      </c>
      <c r="E369">
        <v>50001</v>
      </c>
      <c r="F369" t="s">
        <v>1480</v>
      </c>
      <c r="G369" s="3">
        <v>45258</v>
      </c>
      <c r="H369" t="s">
        <v>117</v>
      </c>
      <c r="I369" t="s">
        <v>117</v>
      </c>
      <c r="J369" t="s">
        <v>1480</v>
      </c>
      <c r="K369" s="3">
        <v>45258</v>
      </c>
      <c r="L369" t="s">
        <v>117</v>
      </c>
      <c r="M369" t="s">
        <v>117</v>
      </c>
      <c r="N369" t="s">
        <v>1481</v>
      </c>
      <c r="O369" t="s">
        <v>31</v>
      </c>
      <c r="P369" t="s">
        <v>24</v>
      </c>
      <c r="Q369">
        <v>0</v>
      </c>
      <c r="R369" t="s">
        <v>25</v>
      </c>
      <c r="S369" t="s">
        <v>3285</v>
      </c>
      <c r="T369" t="s">
        <v>3285</v>
      </c>
    </row>
    <row r="370" spans="1:20" x14ac:dyDescent="0.2">
      <c r="A370">
        <v>750783156</v>
      </c>
      <c r="B370" t="s">
        <v>1482</v>
      </c>
      <c r="C370" t="s">
        <v>1483</v>
      </c>
      <c r="D370">
        <v>8100</v>
      </c>
      <c r="E370">
        <v>50009</v>
      </c>
      <c r="F370" t="s">
        <v>1484</v>
      </c>
      <c r="G370" s="3">
        <v>44169</v>
      </c>
      <c r="H370" t="s">
        <v>30</v>
      </c>
      <c r="I370" t="s">
        <v>30</v>
      </c>
      <c r="J370" t="s">
        <v>1484</v>
      </c>
      <c r="K370" s="3">
        <v>44169</v>
      </c>
      <c r="L370" t="s">
        <v>30</v>
      </c>
      <c r="M370" t="s">
        <v>30</v>
      </c>
      <c r="N370" t="s">
        <v>1485</v>
      </c>
      <c r="O370" t="s">
        <v>31</v>
      </c>
      <c r="P370" t="s">
        <v>32</v>
      </c>
      <c r="Q370">
        <v>0</v>
      </c>
      <c r="R370" t="s">
        <v>25</v>
      </c>
      <c r="S370" t="s">
        <v>3285</v>
      </c>
      <c r="T370" t="s">
        <v>3285</v>
      </c>
    </row>
    <row r="371" spans="1:20" x14ac:dyDescent="0.2">
      <c r="A371">
        <v>750912456</v>
      </c>
      <c r="B371" t="s">
        <v>1486</v>
      </c>
      <c r="C371" t="s">
        <v>75</v>
      </c>
      <c r="D371">
        <v>8400</v>
      </c>
      <c r="E371">
        <v>80002</v>
      </c>
      <c r="F371" t="s">
        <v>1487</v>
      </c>
      <c r="G371" s="3">
        <v>44455</v>
      </c>
      <c r="H371" t="s">
        <v>117</v>
      </c>
      <c r="I371" t="s">
        <v>117</v>
      </c>
      <c r="J371" t="s">
        <v>1488</v>
      </c>
      <c r="K371" s="3">
        <v>45115</v>
      </c>
      <c r="L371" t="s">
        <v>30</v>
      </c>
      <c r="M371" t="s">
        <v>30</v>
      </c>
      <c r="N371" t="s">
        <v>1489</v>
      </c>
      <c r="O371" t="s">
        <v>31</v>
      </c>
      <c r="P371" t="s">
        <v>51</v>
      </c>
      <c r="Q371">
        <v>0</v>
      </c>
      <c r="R371" t="s">
        <v>25</v>
      </c>
      <c r="S371" t="s">
        <v>3285</v>
      </c>
      <c r="T371" t="s">
        <v>3285</v>
      </c>
    </row>
    <row r="372" spans="1:20" x14ac:dyDescent="0.2">
      <c r="A372">
        <v>750191214</v>
      </c>
      <c r="B372" t="s">
        <v>1103</v>
      </c>
      <c r="C372" t="s">
        <v>1490</v>
      </c>
      <c r="D372">
        <v>1001</v>
      </c>
      <c r="F372" t="s">
        <v>1491</v>
      </c>
      <c r="G372" s="3">
        <v>45000</v>
      </c>
      <c r="H372" t="s">
        <v>30</v>
      </c>
      <c r="I372" t="s">
        <v>30</v>
      </c>
      <c r="J372" t="s">
        <v>1491</v>
      </c>
      <c r="K372" s="3">
        <v>45000</v>
      </c>
      <c r="L372" t="s">
        <v>30</v>
      </c>
      <c r="M372" t="s">
        <v>30</v>
      </c>
      <c r="Q372">
        <v>0</v>
      </c>
      <c r="R372" t="s">
        <v>25</v>
      </c>
      <c r="S372" t="s">
        <v>3285</v>
      </c>
      <c r="T372" t="s">
        <v>3285</v>
      </c>
    </row>
    <row r="373" spans="1:20" x14ac:dyDescent="0.2">
      <c r="A373">
        <v>750956610</v>
      </c>
      <c r="B373" t="s">
        <v>900</v>
      </c>
      <c r="C373" t="s">
        <v>1492</v>
      </c>
      <c r="D373">
        <v>8200</v>
      </c>
      <c r="E373">
        <v>60002</v>
      </c>
      <c r="F373" t="s">
        <v>1493</v>
      </c>
      <c r="G373" s="3">
        <v>44659</v>
      </c>
      <c r="H373" t="s">
        <v>36</v>
      </c>
      <c r="I373" t="s">
        <v>36</v>
      </c>
      <c r="J373" t="s">
        <v>1494</v>
      </c>
      <c r="K373" s="3">
        <v>45063</v>
      </c>
      <c r="L373" t="s">
        <v>49</v>
      </c>
      <c r="M373" t="s">
        <v>49</v>
      </c>
      <c r="N373" t="s">
        <v>1493</v>
      </c>
      <c r="O373" t="s">
        <v>31</v>
      </c>
      <c r="P373" t="s">
        <v>32</v>
      </c>
      <c r="Q373">
        <v>0</v>
      </c>
      <c r="R373" t="s">
        <v>25</v>
      </c>
      <c r="S373" t="s">
        <v>3285</v>
      </c>
      <c r="T373" t="s">
        <v>3285</v>
      </c>
    </row>
    <row r="374" spans="1:20" x14ac:dyDescent="0.2">
      <c r="A374">
        <v>670008692</v>
      </c>
      <c r="B374" t="s">
        <v>1229</v>
      </c>
      <c r="C374" t="s">
        <v>1495</v>
      </c>
      <c r="D374">
        <v>8200</v>
      </c>
      <c r="E374">
        <v>60002</v>
      </c>
      <c r="F374" t="s">
        <v>1496</v>
      </c>
      <c r="G374" s="3">
        <v>45069</v>
      </c>
      <c r="H374" t="s">
        <v>43</v>
      </c>
      <c r="I374" t="s">
        <v>43</v>
      </c>
      <c r="J374" t="s">
        <v>1497</v>
      </c>
      <c r="K374" s="3">
        <v>45071</v>
      </c>
      <c r="L374" t="s">
        <v>30</v>
      </c>
      <c r="M374" t="s">
        <v>30</v>
      </c>
      <c r="Q374">
        <v>0</v>
      </c>
      <c r="R374" t="s">
        <v>25</v>
      </c>
      <c r="S374" t="s">
        <v>3285</v>
      </c>
      <c r="T374" t="s">
        <v>3285</v>
      </c>
    </row>
    <row r="375" spans="1:20" x14ac:dyDescent="0.2">
      <c r="A375">
        <v>620001441</v>
      </c>
      <c r="B375" t="s">
        <v>1498</v>
      </c>
      <c r="C375" t="s">
        <v>1499</v>
      </c>
      <c r="D375">
        <v>1001</v>
      </c>
      <c r="F375" t="s">
        <v>1500</v>
      </c>
      <c r="G375" s="3">
        <v>43873</v>
      </c>
      <c r="H375" t="s">
        <v>133</v>
      </c>
      <c r="I375" t="s">
        <v>133</v>
      </c>
      <c r="J375" t="s">
        <v>1500</v>
      </c>
      <c r="K375" s="3">
        <v>44222</v>
      </c>
      <c r="L375" t="s">
        <v>133</v>
      </c>
      <c r="M375" t="s">
        <v>133</v>
      </c>
      <c r="N375" t="s">
        <v>1501</v>
      </c>
      <c r="O375" t="s">
        <v>31</v>
      </c>
      <c r="P375" t="s">
        <v>32</v>
      </c>
      <c r="Q375">
        <v>0</v>
      </c>
      <c r="R375" t="s">
        <v>25</v>
      </c>
      <c r="S375" t="s">
        <v>3285</v>
      </c>
      <c r="T375" t="s">
        <v>3285</v>
      </c>
    </row>
    <row r="376" spans="1:20" x14ac:dyDescent="0.2">
      <c r="A376">
        <v>730014840</v>
      </c>
      <c r="B376" t="s">
        <v>1502</v>
      </c>
      <c r="C376" t="s">
        <v>1076</v>
      </c>
      <c r="D376">
        <v>8200</v>
      </c>
      <c r="E376">
        <v>60002</v>
      </c>
      <c r="F376" t="s">
        <v>1503</v>
      </c>
      <c r="G376" s="3">
        <v>43944</v>
      </c>
      <c r="H376" t="s">
        <v>164</v>
      </c>
      <c r="I376" t="s">
        <v>164</v>
      </c>
      <c r="J376" t="s">
        <v>1503</v>
      </c>
      <c r="K376" s="3">
        <v>43944</v>
      </c>
      <c r="L376" t="s">
        <v>164</v>
      </c>
      <c r="M376" t="s">
        <v>164</v>
      </c>
      <c r="N376" t="s">
        <v>1504</v>
      </c>
      <c r="O376" t="s">
        <v>31</v>
      </c>
      <c r="P376" t="s">
        <v>32</v>
      </c>
      <c r="Q376">
        <v>0</v>
      </c>
      <c r="R376" t="s">
        <v>25</v>
      </c>
      <c r="S376" t="s">
        <v>3285</v>
      </c>
      <c r="T376" t="s">
        <v>3285</v>
      </c>
    </row>
    <row r="377" spans="1:20" x14ac:dyDescent="0.2">
      <c r="A377">
        <v>750755611</v>
      </c>
      <c r="B377" t="s">
        <v>57</v>
      </c>
      <c r="C377" t="s">
        <v>1107</v>
      </c>
      <c r="D377">
        <v>1001</v>
      </c>
      <c r="F377" t="s">
        <v>1505</v>
      </c>
      <c r="G377" s="3">
        <v>45044</v>
      </c>
      <c r="H377" t="s">
        <v>164</v>
      </c>
      <c r="I377" t="s">
        <v>164</v>
      </c>
      <c r="J377" t="s">
        <v>1505</v>
      </c>
      <c r="K377" s="3">
        <v>45044</v>
      </c>
      <c r="L377" t="s">
        <v>164</v>
      </c>
      <c r="M377" t="s">
        <v>164</v>
      </c>
      <c r="N377" t="s">
        <v>1506</v>
      </c>
      <c r="O377" t="s">
        <v>1507</v>
      </c>
      <c r="P377">
        <v>0</v>
      </c>
      <c r="Q377">
        <v>0</v>
      </c>
      <c r="R377" t="s">
        <v>25</v>
      </c>
      <c r="S377" t="s">
        <v>3285</v>
      </c>
      <c r="T377" t="s">
        <v>3285</v>
      </c>
    </row>
    <row r="378" spans="1:20" x14ac:dyDescent="0.2">
      <c r="A378">
        <v>750909349</v>
      </c>
      <c r="B378" t="s">
        <v>1508</v>
      </c>
      <c r="C378" t="s">
        <v>70</v>
      </c>
      <c r="D378">
        <v>8200</v>
      </c>
      <c r="E378">
        <v>60002</v>
      </c>
      <c r="F378" t="s">
        <v>1509</v>
      </c>
      <c r="G378" s="3">
        <v>44239</v>
      </c>
      <c r="H378" t="s">
        <v>164</v>
      </c>
      <c r="I378" t="s">
        <v>164</v>
      </c>
      <c r="J378" t="s">
        <v>1510</v>
      </c>
      <c r="K378" s="3">
        <v>44984</v>
      </c>
      <c r="L378" t="s">
        <v>30</v>
      </c>
      <c r="M378" t="s">
        <v>30</v>
      </c>
      <c r="N378" t="s">
        <v>1511</v>
      </c>
      <c r="O378" t="s">
        <v>31</v>
      </c>
      <c r="P378" t="s">
        <v>32</v>
      </c>
      <c r="Q378">
        <v>0</v>
      </c>
      <c r="R378" t="s">
        <v>25</v>
      </c>
      <c r="S378" t="s">
        <v>3285</v>
      </c>
      <c r="T378" t="s">
        <v>3285</v>
      </c>
    </row>
    <row r="379" spans="1:20" x14ac:dyDescent="0.2">
      <c r="A379">
        <v>750687431</v>
      </c>
      <c r="B379" t="s">
        <v>1512</v>
      </c>
      <c r="C379" t="s">
        <v>1513</v>
      </c>
      <c r="D379">
        <v>8101</v>
      </c>
      <c r="E379">
        <v>4</v>
      </c>
      <c r="F379" t="s">
        <v>1514</v>
      </c>
      <c r="G379" s="3">
        <v>44075</v>
      </c>
      <c r="H379" t="s">
        <v>164</v>
      </c>
      <c r="I379" t="s">
        <v>164</v>
      </c>
      <c r="J379" t="s">
        <v>1515</v>
      </c>
      <c r="K379" s="3">
        <v>45187</v>
      </c>
      <c r="L379" t="s">
        <v>30</v>
      </c>
      <c r="M379" t="s">
        <v>30</v>
      </c>
      <c r="N379" t="s">
        <v>1514</v>
      </c>
      <c r="O379" t="s">
        <v>31</v>
      </c>
      <c r="P379" t="s">
        <v>51</v>
      </c>
      <c r="Q379">
        <v>0</v>
      </c>
      <c r="R379" t="s">
        <v>25</v>
      </c>
      <c r="S379" t="s">
        <v>3285</v>
      </c>
      <c r="T379" t="s">
        <v>3285</v>
      </c>
    </row>
    <row r="380" spans="1:20" x14ac:dyDescent="0.2">
      <c r="A380">
        <v>750143398</v>
      </c>
      <c r="B380" t="s">
        <v>1086</v>
      </c>
      <c r="C380" t="s">
        <v>1516</v>
      </c>
      <c r="D380">
        <v>8100</v>
      </c>
      <c r="E380">
        <v>50002</v>
      </c>
      <c r="F380" t="s">
        <v>1517</v>
      </c>
      <c r="G380" s="3">
        <v>45090</v>
      </c>
      <c r="H380" t="s">
        <v>30</v>
      </c>
      <c r="I380" t="s">
        <v>30</v>
      </c>
      <c r="J380" t="s">
        <v>1517</v>
      </c>
      <c r="K380" s="3">
        <v>45090</v>
      </c>
      <c r="L380" t="s">
        <v>30</v>
      </c>
      <c r="M380" t="s">
        <v>30</v>
      </c>
      <c r="Q380">
        <v>0</v>
      </c>
      <c r="R380" t="s">
        <v>25</v>
      </c>
      <c r="S380" t="s">
        <v>3285</v>
      </c>
      <c r="T380" t="s">
        <v>3285</v>
      </c>
    </row>
    <row r="381" spans="1:20" x14ac:dyDescent="0.2">
      <c r="A381">
        <v>610017233</v>
      </c>
      <c r="B381" t="s">
        <v>1518</v>
      </c>
      <c r="C381" t="s">
        <v>1519</v>
      </c>
      <c r="D381">
        <v>8100</v>
      </c>
      <c r="E381">
        <v>50009</v>
      </c>
      <c r="F381" t="s">
        <v>1520</v>
      </c>
      <c r="G381" s="3">
        <v>44733</v>
      </c>
      <c r="H381" t="s">
        <v>88</v>
      </c>
      <c r="I381" t="s">
        <v>88</v>
      </c>
      <c r="J381" t="s">
        <v>1520</v>
      </c>
      <c r="K381" s="3">
        <v>44733</v>
      </c>
      <c r="L381" t="s">
        <v>88</v>
      </c>
      <c r="M381" t="s">
        <v>88</v>
      </c>
      <c r="N381" t="s">
        <v>1520</v>
      </c>
      <c r="O381" t="s">
        <v>23</v>
      </c>
      <c r="P381" t="s">
        <v>62</v>
      </c>
      <c r="Q381">
        <v>0</v>
      </c>
      <c r="R381" t="s">
        <v>25</v>
      </c>
      <c r="S381" t="s">
        <v>3286</v>
      </c>
      <c r="T381" t="s">
        <v>3286</v>
      </c>
    </row>
    <row r="382" spans="1:20" x14ac:dyDescent="0.2">
      <c r="A382">
        <v>730021379</v>
      </c>
      <c r="B382" t="s">
        <v>1287</v>
      </c>
      <c r="C382" t="s">
        <v>1521</v>
      </c>
      <c r="D382">
        <v>8100</v>
      </c>
      <c r="E382">
        <v>50009</v>
      </c>
      <c r="F382" t="s">
        <v>1522</v>
      </c>
      <c r="G382" s="3">
        <v>44889</v>
      </c>
      <c r="H382" t="s">
        <v>30</v>
      </c>
      <c r="I382" t="s">
        <v>30</v>
      </c>
      <c r="J382" t="s">
        <v>1522</v>
      </c>
      <c r="K382" s="3">
        <v>44916</v>
      </c>
      <c r="L382" t="s">
        <v>117</v>
      </c>
      <c r="M382" t="s">
        <v>117</v>
      </c>
      <c r="N382" t="s">
        <v>1523</v>
      </c>
      <c r="O382" t="s">
        <v>31</v>
      </c>
      <c r="P382" t="s">
        <v>32</v>
      </c>
      <c r="Q382">
        <v>0</v>
      </c>
      <c r="R382" t="s">
        <v>25</v>
      </c>
      <c r="S382" t="s">
        <v>3285</v>
      </c>
      <c r="T382" t="s">
        <v>3285</v>
      </c>
    </row>
    <row r="383" spans="1:20" x14ac:dyDescent="0.2">
      <c r="A383">
        <v>310004862</v>
      </c>
      <c r="B383" t="s">
        <v>1524</v>
      </c>
      <c r="C383" t="s">
        <v>1525</v>
      </c>
      <c r="D383">
        <v>8100</v>
      </c>
      <c r="E383">
        <v>50002</v>
      </c>
      <c r="F383" t="s">
        <v>1526</v>
      </c>
      <c r="G383" s="3">
        <v>44616</v>
      </c>
      <c r="H383" t="s">
        <v>174</v>
      </c>
      <c r="I383" t="s">
        <v>174</v>
      </c>
      <c r="J383" t="s">
        <v>1526</v>
      </c>
      <c r="K383" s="3">
        <v>44616</v>
      </c>
      <c r="L383" t="s">
        <v>174</v>
      </c>
      <c r="M383" t="s">
        <v>174</v>
      </c>
      <c r="N383" t="s">
        <v>1527</v>
      </c>
      <c r="O383" t="s">
        <v>31</v>
      </c>
      <c r="P383" t="s">
        <v>32</v>
      </c>
      <c r="Q383">
        <v>0</v>
      </c>
      <c r="R383" t="s">
        <v>25</v>
      </c>
      <c r="S383" t="s">
        <v>3285</v>
      </c>
      <c r="T383" t="s">
        <v>3285</v>
      </c>
    </row>
    <row r="384" spans="1:20" x14ac:dyDescent="0.2">
      <c r="A384">
        <v>750804849</v>
      </c>
      <c r="B384" t="s">
        <v>1528</v>
      </c>
      <c r="C384" t="s">
        <v>1529</v>
      </c>
      <c r="D384">
        <v>8100</v>
      </c>
      <c r="E384">
        <v>50001</v>
      </c>
      <c r="F384" t="s">
        <v>1530</v>
      </c>
      <c r="G384" s="3">
        <v>44144</v>
      </c>
      <c r="H384" t="s">
        <v>22</v>
      </c>
      <c r="I384" t="s">
        <v>22</v>
      </c>
      <c r="J384" t="s">
        <v>1531</v>
      </c>
      <c r="K384" s="3">
        <v>44718</v>
      </c>
      <c r="L384" t="s">
        <v>20</v>
      </c>
      <c r="M384" t="s">
        <v>20</v>
      </c>
      <c r="N384" t="s">
        <v>1532</v>
      </c>
      <c r="O384" t="s">
        <v>23</v>
      </c>
      <c r="P384" t="s">
        <v>24</v>
      </c>
      <c r="Q384">
        <v>0</v>
      </c>
      <c r="R384" t="s">
        <v>25</v>
      </c>
      <c r="S384" t="s">
        <v>3285</v>
      </c>
      <c r="T384" t="s">
        <v>3285</v>
      </c>
    </row>
    <row r="385" spans="1:20" x14ac:dyDescent="0.2">
      <c r="A385">
        <v>750793460</v>
      </c>
      <c r="B385" t="s">
        <v>1533</v>
      </c>
      <c r="C385" t="s">
        <v>1534</v>
      </c>
      <c r="D385">
        <v>8100</v>
      </c>
      <c r="E385">
        <v>50007</v>
      </c>
      <c r="F385" t="s">
        <v>1535</v>
      </c>
      <c r="G385" s="3">
        <v>44746</v>
      </c>
      <c r="H385" t="s">
        <v>117</v>
      </c>
      <c r="I385" t="s">
        <v>117</v>
      </c>
      <c r="J385" t="s">
        <v>1535</v>
      </c>
      <c r="K385" s="3">
        <v>44746</v>
      </c>
      <c r="L385" t="s">
        <v>117</v>
      </c>
      <c r="M385" t="s">
        <v>117</v>
      </c>
      <c r="N385" t="s">
        <v>1536</v>
      </c>
      <c r="O385" t="s">
        <v>31</v>
      </c>
      <c r="P385" t="s">
        <v>32</v>
      </c>
      <c r="Q385">
        <v>0</v>
      </c>
      <c r="R385" t="s">
        <v>25</v>
      </c>
      <c r="S385" t="s">
        <v>3285</v>
      </c>
      <c r="T385" t="s">
        <v>3286</v>
      </c>
    </row>
    <row r="386" spans="1:20" x14ac:dyDescent="0.2">
      <c r="A386">
        <v>750982064</v>
      </c>
      <c r="B386" t="s">
        <v>166</v>
      </c>
      <c r="C386" t="s">
        <v>1537</v>
      </c>
      <c r="D386">
        <v>8100</v>
      </c>
      <c r="E386">
        <v>50001</v>
      </c>
      <c r="F386" t="s">
        <v>1538</v>
      </c>
      <c r="G386" s="3">
        <v>45071</v>
      </c>
      <c r="H386" t="s">
        <v>22</v>
      </c>
      <c r="I386" t="s">
        <v>22</v>
      </c>
      <c r="J386" t="s">
        <v>1538</v>
      </c>
      <c r="K386" s="3">
        <v>45071</v>
      </c>
      <c r="L386" t="s">
        <v>22</v>
      </c>
      <c r="M386" t="s">
        <v>22</v>
      </c>
      <c r="Q386">
        <v>0</v>
      </c>
      <c r="R386" t="s">
        <v>25</v>
      </c>
      <c r="S386" t="s">
        <v>3285</v>
      </c>
      <c r="T386" t="s">
        <v>3285</v>
      </c>
    </row>
    <row r="387" spans="1:20" x14ac:dyDescent="0.2">
      <c r="A387">
        <v>490000862</v>
      </c>
      <c r="B387" t="s">
        <v>1539</v>
      </c>
      <c r="C387" t="s">
        <v>1540</v>
      </c>
      <c r="D387">
        <v>8100</v>
      </c>
      <c r="E387">
        <v>50001</v>
      </c>
      <c r="F387" t="s">
        <v>1541</v>
      </c>
      <c r="G387" s="3">
        <v>44798</v>
      </c>
      <c r="H387" t="s">
        <v>164</v>
      </c>
      <c r="I387" t="s">
        <v>164</v>
      </c>
      <c r="J387" t="s">
        <v>1541</v>
      </c>
      <c r="K387" s="3">
        <v>44798</v>
      </c>
      <c r="L387" t="s">
        <v>164</v>
      </c>
      <c r="M387" t="s">
        <v>164</v>
      </c>
      <c r="N387" t="s">
        <v>1542</v>
      </c>
      <c r="O387" t="s">
        <v>31</v>
      </c>
      <c r="P387" t="s">
        <v>32</v>
      </c>
      <c r="Q387">
        <v>0</v>
      </c>
      <c r="R387" t="s">
        <v>25</v>
      </c>
      <c r="S387" t="s">
        <v>3285</v>
      </c>
      <c r="T387" t="s">
        <v>3285</v>
      </c>
    </row>
    <row r="388" spans="1:20" x14ac:dyDescent="0.2">
      <c r="A388">
        <v>680037956</v>
      </c>
      <c r="B388" t="s">
        <v>1543</v>
      </c>
      <c r="C388" t="s">
        <v>1544</v>
      </c>
      <c r="D388">
        <v>8100</v>
      </c>
      <c r="E388">
        <v>50001</v>
      </c>
      <c r="F388" t="s">
        <v>1545</v>
      </c>
      <c r="G388" s="3">
        <v>44844</v>
      </c>
      <c r="H388" t="s">
        <v>133</v>
      </c>
      <c r="I388" t="s">
        <v>133</v>
      </c>
      <c r="J388" t="s">
        <v>1546</v>
      </c>
      <c r="K388" s="3">
        <v>45197</v>
      </c>
      <c r="L388" t="s">
        <v>133</v>
      </c>
      <c r="M388" t="s">
        <v>133</v>
      </c>
      <c r="N388" t="s">
        <v>1547</v>
      </c>
      <c r="O388" t="s">
        <v>31</v>
      </c>
      <c r="P388" t="s">
        <v>32</v>
      </c>
      <c r="Q388">
        <v>0</v>
      </c>
      <c r="R388" t="s">
        <v>25</v>
      </c>
      <c r="S388" t="s">
        <v>3285</v>
      </c>
      <c r="T388" t="s">
        <v>3285</v>
      </c>
    </row>
    <row r="389" spans="1:20" x14ac:dyDescent="0.2">
      <c r="A389">
        <v>610024791</v>
      </c>
      <c r="B389" t="s">
        <v>1548</v>
      </c>
      <c r="C389" t="s">
        <v>1549</v>
      </c>
      <c r="D389">
        <v>7200</v>
      </c>
      <c r="E389">
        <v>20002</v>
      </c>
      <c r="F389" t="s">
        <v>1550</v>
      </c>
      <c r="G389" s="3">
        <v>43963</v>
      </c>
      <c r="H389" t="s">
        <v>164</v>
      </c>
      <c r="I389" t="s">
        <v>164</v>
      </c>
      <c r="J389" t="s">
        <v>1551</v>
      </c>
      <c r="K389" s="3">
        <v>44870</v>
      </c>
      <c r="L389" t="s">
        <v>164</v>
      </c>
      <c r="M389" t="s">
        <v>164</v>
      </c>
      <c r="N389" t="s">
        <v>1552</v>
      </c>
      <c r="O389" t="s">
        <v>31</v>
      </c>
      <c r="P389" t="s">
        <v>32</v>
      </c>
      <c r="Q389">
        <v>0</v>
      </c>
      <c r="R389" t="s">
        <v>25</v>
      </c>
      <c r="S389" t="s">
        <v>3285</v>
      </c>
      <c r="T389" t="s">
        <v>3285</v>
      </c>
    </row>
    <row r="390" spans="1:20" x14ac:dyDescent="0.2">
      <c r="A390">
        <v>750931244</v>
      </c>
      <c r="B390" t="s">
        <v>1553</v>
      </c>
      <c r="C390" t="s">
        <v>1554</v>
      </c>
      <c r="D390">
        <v>8100</v>
      </c>
      <c r="E390">
        <v>50001</v>
      </c>
      <c r="F390" t="s">
        <v>1555</v>
      </c>
      <c r="G390" s="3">
        <v>44631</v>
      </c>
      <c r="H390" t="s">
        <v>174</v>
      </c>
      <c r="I390" t="s">
        <v>174</v>
      </c>
      <c r="J390" t="s">
        <v>1555</v>
      </c>
      <c r="K390" s="3">
        <v>44631</v>
      </c>
      <c r="L390" t="s">
        <v>174</v>
      </c>
      <c r="M390" t="s">
        <v>174</v>
      </c>
      <c r="N390" t="s">
        <v>1556</v>
      </c>
      <c r="O390" t="s">
        <v>31</v>
      </c>
      <c r="P390" t="s">
        <v>1557</v>
      </c>
      <c r="Q390">
        <v>0</v>
      </c>
      <c r="R390" t="s">
        <v>25</v>
      </c>
      <c r="S390" t="s">
        <v>3285</v>
      </c>
      <c r="T390" t="s">
        <v>3285</v>
      </c>
    </row>
    <row r="391" spans="1:20" x14ac:dyDescent="0.2">
      <c r="A391">
        <v>750719354</v>
      </c>
      <c r="B391" t="s">
        <v>1558</v>
      </c>
      <c r="C391" t="s">
        <v>1559</v>
      </c>
      <c r="D391">
        <v>8100</v>
      </c>
      <c r="E391">
        <v>50001</v>
      </c>
      <c r="F391" t="s">
        <v>1560</v>
      </c>
      <c r="G391" s="3">
        <v>43900</v>
      </c>
      <c r="H391" t="s">
        <v>30</v>
      </c>
      <c r="I391" t="s">
        <v>30</v>
      </c>
      <c r="J391" t="s">
        <v>1560</v>
      </c>
      <c r="K391" s="3">
        <v>44264</v>
      </c>
      <c r="L391" t="s">
        <v>372</v>
      </c>
      <c r="M391" t="s">
        <v>372</v>
      </c>
      <c r="N391" t="s">
        <v>1560</v>
      </c>
      <c r="O391" t="s">
        <v>31</v>
      </c>
      <c r="P391" t="s">
        <v>24</v>
      </c>
      <c r="Q391">
        <v>4</v>
      </c>
      <c r="R391" t="s">
        <v>152</v>
      </c>
      <c r="S391" t="s">
        <v>3287</v>
      </c>
      <c r="T391" t="s">
        <v>3287</v>
      </c>
    </row>
    <row r="392" spans="1:20" x14ac:dyDescent="0.2">
      <c r="A392">
        <v>730017402</v>
      </c>
      <c r="B392" t="s">
        <v>1561</v>
      </c>
      <c r="C392" t="s">
        <v>1374</v>
      </c>
      <c r="D392">
        <v>8400</v>
      </c>
      <c r="E392">
        <v>80001</v>
      </c>
      <c r="F392" t="s">
        <v>1562</v>
      </c>
      <c r="G392" s="3">
        <v>44007</v>
      </c>
      <c r="H392" t="s">
        <v>88</v>
      </c>
      <c r="I392" t="s">
        <v>88</v>
      </c>
      <c r="J392" t="s">
        <v>1562</v>
      </c>
      <c r="K392" s="3">
        <v>44007</v>
      </c>
      <c r="L392" t="s">
        <v>88</v>
      </c>
      <c r="M392" t="s">
        <v>88</v>
      </c>
      <c r="Q392">
        <v>0</v>
      </c>
      <c r="R392" t="s">
        <v>25</v>
      </c>
      <c r="S392" t="e">
        <v>#N/A</v>
      </c>
      <c r="T392" t="e">
        <v>#N/A</v>
      </c>
    </row>
    <row r="393" spans="1:20" x14ac:dyDescent="0.2">
      <c r="A393">
        <v>750711720</v>
      </c>
      <c r="B393" t="s">
        <v>1563</v>
      </c>
      <c r="C393" t="s">
        <v>1564</v>
      </c>
      <c r="D393">
        <v>8100</v>
      </c>
      <c r="E393">
        <v>50001</v>
      </c>
      <c r="F393" t="s">
        <v>1565</v>
      </c>
      <c r="G393" s="3">
        <v>43948</v>
      </c>
      <c r="H393" t="s">
        <v>164</v>
      </c>
      <c r="I393" t="s">
        <v>164</v>
      </c>
      <c r="J393" t="s">
        <v>1566</v>
      </c>
      <c r="K393" s="3">
        <v>44984</v>
      </c>
      <c r="L393" t="s">
        <v>117</v>
      </c>
      <c r="M393" t="s">
        <v>117</v>
      </c>
      <c r="N393" t="s">
        <v>1567</v>
      </c>
      <c r="O393" t="s">
        <v>31</v>
      </c>
      <c r="P393" t="s">
        <v>32</v>
      </c>
      <c r="Q393">
        <v>0</v>
      </c>
      <c r="R393" t="s">
        <v>25</v>
      </c>
      <c r="S393" t="s">
        <v>3285</v>
      </c>
      <c r="T393" t="s">
        <v>3285</v>
      </c>
    </row>
    <row r="394" spans="1:20" x14ac:dyDescent="0.2">
      <c r="A394">
        <v>750901574</v>
      </c>
      <c r="B394" t="s">
        <v>1568</v>
      </c>
      <c r="C394" t="s">
        <v>1330</v>
      </c>
      <c r="D394">
        <v>1001</v>
      </c>
      <c r="F394" t="s">
        <v>1569</v>
      </c>
      <c r="G394" s="3">
        <v>44074</v>
      </c>
      <c r="H394" t="s">
        <v>164</v>
      </c>
      <c r="I394" t="s">
        <v>164</v>
      </c>
      <c r="J394" t="s">
        <v>1569</v>
      </c>
      <c r="K394" s="3">
        <v>44074</v>
      </c>
      <c r="L394" t="s">
        <v>164</v>
      </c>
      <c r="M394" t="s">
        <v>164</v>
      </c>
      <c r="N394" t="s">
        <v>1570</v>
      </c>
      <c r="O394" t="s">
        <v>31</v>
      </c>
      <c r="P394" t="s">
        <v>51</v>
      </c>
      <c r="Q394">
        <v>0</v>
      </c>
      <c r="R394" t="s">
        <v>25</v>
      </c>
      <c r="S394" t="s">
        <v>3285</v>
      </c>
      <c r="T394" t="s">
        <v>3285</v>
      </c>
    </row>
    <row r="395" spans="1:20" x14ac:dyDescent="0.2">
      <c r="A395">
        <v>750933840</v>
      </c>
      <c r="B395" t="s">
        <v>1571</v>
      </c>
      <c r="C395" t="s">
        <v>1572</v>
      </c>
      <c r="D395">
        <v>8100</v>
      </c>
      <c r="E395">
        <v>50001</v>
      </c>
      <c r="F395" t="s">
        <v>1573</v>
      </c>
      <c r="G395" s="3">
        <v>44670</v>
      </c>
      <c r="H395" t="s">
        <v>20</v>
      </c>
      <c r="I395" t="s">
        <v>20</v>
      </c>
      <c r="J395" t="s">
        <v>1573</v>
      </c>
      <c r="K395" s="3">
        <v>44670</v>
      </c>
      <c r="L395" t="s">
        <v>20</v>
      </c>
      <c r="M395" t="s">
        <v>20</v>
      </c>
      <c r="N395" t="s">
        <v>1574</v>
      </c>
      <c r="O395" t="s">
        <v>31</v>
      </c>
      <c r="P395" t="s">
        <v>24</v>
      </c>
      <c r="Q395">
        <v>0</v>
      </c>
      <c r="R395" t="s">
        <v>25</v>
      </c>
      <c r="S395" t="s">
        <v>3285</v>
      </c>
      <c r="T395" t="s">
        <v>3285</v>
      </c>
    </row>
    <row r="396" spans="1:20" x14ac:dyDescent="0.2">
      <c r="A396">
        <v>750964344</v>
      </c>
      <c r="B396" t="s">
        <v>237</v>
      </c>
      <c r="C396" t="s">
        <v>75</v>
      </c>
      <c r="D396">
        <v>1001</v>
      </c>
      <c r="F396" t="s">
        <v>1575</v>
      </c>
      <c r="G396" s="3">
        <v>44831</v>
      </c>
      <c r="H396" t="s">
        <v>133</v>
      </c>
      <c r="I396" t="s">
        <v>133</v>
      </c>
      <c r="J396" t="s">
        <v>1575</v>
      </c>
      <c r="K396" s="3">
        <v>44831</v>
      </c>
      <c r="L396" t="s">
        <v>133</v>
      </c>
      <c r="M396" t="s">
        <v>133</v>
      </c>
      <c r="N396" t="s">
        <v>1576</v>
      </c>
      <c r="O396" t="s">
        <v>31</v>
      </c>
      <c r="P396" t="s">
        <v>51</v>
      </c>
      <c r="Q396">
        <v>0</v>
      </c>
      <c r="R396" t="s">
        <v>25</v>
      </c>
      <c r="S396" t="s">
        <v>3285</v>
      </c>
      <c r="T396" t="s">
        <v>3285</v>
      </c>
    </row>
    <row r="397" spans="1:20" x14ac:dyDescent="0.2">
      <c r="A397">
        <v>750908595</v>
      </c>
      <c r="B397" t="s">
        <v>1577</v>
      </c>
      <c r="C397" t="s">
        <v>1578</v>
      </c>
      <c r="D397">
        <v>8200</v>
      </c>
      <c r="E397">
        <v>60002</v>
      </c>
      <c r="F397" t="s">
        <v>1579</v>
      </c>
      <c r="G397" s="3">
        <v>44707</v>
      </c>
      <c r="H397" t="s">
        <v>133</v>
      </c>
      <c r="I397" t="s">
        <v>133</v>
      </c>
      <c r="J397" t="s">
        <v>1580</v>
      </c>
      <c r="K397" s="3">
        <v>45182</v>
      </c>
      <c r="L397" t="s">
        <v>174</v>
      </c>
      <c r="M397" t="s">
        <v>174</v>
      </c>
      <c r="N397" t="s">
        <v>1581</v>
      </c>
      <c r="O397" t="s">
        <v>31</v>
      </c>
      <c r="P397" t="s">
        <v>51</v>
      </c>
      <c r="Q397">
        <v>0</v>
      </c>
      <c r="R397" t="s">
        <v>25</v>
      </c>
      <c r="S397" t="s">
        <v>3285</v>
      </c>
      <c r="T397" t="s">
        <v>3285</v>
      </c>
    </row>
    <row r="398" spans="1:20" x14ac:dyDescent="0.2">
      <c r="A398">
        <v>750733901</v>
      </c>
      <c r="B398" t="s">
        <v>1582</v>
      </c>
      <c r="C398" t="s">
        <v>1583</v>
      </c>
      <c r="D398">
        <v>1001</v>
      </c>
      <c r="F398" t="s">
        <v>1584</v>
      </c>
      <c r="G398" s="3">
        <v>43938</v>
      </c>
      <c r="H398" t="s">
        <v>117</v>
      </c>
      <c r="I398" t="s">
        <v>117</v>
      </c>
      <c r="J398" t="s">
        <v>1585</v>
      </c>
      <c r="K398" s="3">
        <v>44689</v>
      </c>
      <c r="L398" t="s">
        <v>164</v>
      </c>
      <c r="M398" t="s">
        <v>164</v>
      </c>
      <c r="N398" t="s">
        <v>1586</v>
      </c>
      <c r="O398" t="s">
        <v>31</v>
      </c>
      <c r="P398" t="s">
        <v>24</v>
      </c>
      <c r="Q398">
        <v>0</v>
      </c>
      <c r="R398" t="s">
        <v>25</v>
      </c>
      <c r="S398" t="s">
        <v>3285</v>
      </c>
      <c r="T398" t="s">
        <v>3285</v>
      </c>
    </row>
    <row r="399" spans="1:20" x14ac:dyDescent="0.2">
      <c r="A399">
        <v>670008348</v>
      </c>
      <c r="B399" t="s">
        <v>69</v>
      </c>
      <c r="C399" t="s">
        <v>1210</v>
      </c>
      <c r="D399">
        <v>1001</v>
      </c>
      <c r="F399" t="s">
        <v>1587</v>
      </c>
      <c r="G399" s="3">
        <v>44879</v>
      </c>
      <c r="H399" t="s">
        <v>30</v>
      </c>
      <c r="I399" t="s">
        <v>30</v>
      </c>
      <c r="J399" t="s">
        <v>1588</v>
      </c>
      <c r="K399" s="3">
        <v>45160</v>
      </c>
      <c r="L399" t="s">
        <v>30</v>
      </c>
      <c r="M399" t="s">
        <v>30</v>
      </c>
      <c r="N399" t="s">
        <v>1587</v>
      </c>
      <c r="O399" t="s">
        <v>31</v>
      </c>
      <c r="P399" t="s">
        <v>32</v>
      </c>
      <c r="Q399">
        <v>0</v>
      </c>
      <c r="R399" t="s">
        <v>25</v>
      </c>
      <c r="S399" t="s">
        <v>3285</v>
      </c>
      <c r="T399" t="s">
        <v>3285</v>
      </c>
    </row>
    <row r="400" spans="1:20" x14ac:dyDescent="0.2">
      <c r="A400">
        <v>750910726</v>
      </c>
      <c r="B400" t="s">
        <v>1577</v>
      </c>
      <c r="C400" t="s">
        <v>1589</v>
      </c>
      <c r="D400">
        <v>8200</v>
      </c>
      <c r="E400">
        <v>60002</v>
      </c>
      <c r="F400" t="s">
        <v>1590</v>
      </c>
      <c r="G400" s="3">
        <v>44839</v>
      </c>
      <c r="H400" t="s">
        <v>133</v>
      </c>
      <c r="I400" t="s">
        <v>133</v>
      </c>
      <c r="J400" t="s">
        <v>1590</v>
      </c>
      <c r="K400" s="3">
        <v>44839</v>
      </c>
      <c r="L400" t="s">
        <v>133</v>
      </c>
      <c r="M400" t="s">
        <v>133</v>
      </c>
      <c r="N400" t="s">
        <v>1591</v>
      </c>
      <c r="O400" t="s">
        <v>31</v>
      </c>
      <c r="P400" t="s">
        <v>51</v>
      </c>
      <c r="Q400">
        <v>0</v>
      </c>
      <c r="R400" t="s">
        <v>25</v>
      </c>
      <c r="S400" t="s">
        <v>3285</v>
      </c>
      <c r="T400" t="s">
        <v>3285</v>
      </c>
    </row>
    <row r="401" spans="1:20" x14ac:dyDescent="0.2">
      <c r="A401">
        <v>750569124</v>
      </c>
      <c r="B401" t="s">
        <v>1592</v>
      </c>
      <c r="C401" t="s">
        <v>1593</v>
      </c>
      <c r="D401">
        <v>7200</v>
      </c>
      <c r="E401">
        <v>20002</v>
      </c>
      <c r="F401" t="s">
        <v>1594</v>
      </c>
      <c r="G401" s="3">
        <v>43910</v>
      </c>
      <c r="H401" t="s">
        <v>164</v>
      </c>
      <c r="I401" t="s">
        <v>164</v>
      </c>
      <c r="J401" t="s">
        <v>1595</v>
      </c>
      <c r="K401" s="3">
        <v>45020</v>
      </c>
      <c r="L401" t="s">
        <v>164</v>
      </c>
      <c r="M401" t="s">
        <v>164</v>
      </c>
      <c r="N401" t="s">
        <v>1596</v>
      </c>
      <c r="O401" t="s">
        <v>31</v>
      </c>
      <c r="P401" t="s">
        <v>51</v>
      </c>
      <c r="Q401">
        <v>0</v>
      </c>
      <c r="R401" t="s">
        <v>25</v>
      </c>
      <c r="S401" t="s">
        <v>3285</v>
      </c>
      <c r="T401" t="s">
        <v>3285</v>
      </c>
    </row>
    <row r="402" spans="1:20" x14ac:dyDescent="0.2">
      <c r="A402">
        <v>750745683</v>
      </c>
      <c r="B402" t="s">
        <v>1597</v>
      </c>
      <c r="C402" t="s">
        <v>1598</v>
      </c>
      <c r="D402">
        <v>1001</v>
      </c>
      <c r="F402" t="s">
        <v>1599</v>
      </c>
      <c r="G402" s="3">
        <v>44116</v>
      </c>
      <c r="H402" t="s">
        <v>174</v>
      </c>
      <c r="I402" t="s">
        <v>174</v>
      </c>
      <c r="J402" t="s">
        <v>1599</v>
      </c>
      <c r="K402" s="3">
        <v>44116</v>
      </c>
      <c r="L402" t="s">
        <v>174</v>
      </c>
      <c r="M402" t="s">
        <v>174</v>
      </c>
      <c r="N402" t="s">
        <v>1600</v>
      </c>
      <c r="O402" t="s">
        <v>31</v>
      </c>
      <c r="P402" t="s">
        <v>51</v>
      </c>
      <c r="Q402">
        <v>0</v>
      </c>
      <c r="R402" t="s">
        <v>25</v>
      </c>
      <c r="S402" t="s">
        <v>3285</v>
      </c>
      <c r="T402" t="s">
        <v>3285</v>
      </c>
    </row>
    <row r="403" spans="1:20" x14ac:dyDescent="0.2">
      <c r="A403">
        <v>750721551</v>
      </c>
      <c r="B403" t="s">
        <v>1601</v>
      </c>
      <c r="C403" t="s">
        <v>1602</v>
      </c>
      <c r="D403">
        <v>8100</v>
      </c>
      <c r="E403">
        <v>50009</v>
      </c>
      <c r="F403" t="s">
        <v>1603</v>
      </c>
      <c r="G403" s="3">
        <v>44130</v>
      </c>
      <c r="H403" t="s">
        <v>30</v>
      </c>
      <c r="I403" t="s">
        <v>30</v>
      </c>
      <c r="J403" t="s">
        <v>1604</v>
      </c>
      <c r="K403" s="3">
        <v>44833</v>
      </c>
      <c r="L403" t="s">
        <v>164</v>
      </c>
      <c r="M403" t="s">
        <v>164</v>
      </c>
      <c r="N403" t="s">
        <v>1604</v>
      </c>
      <c r="O403" t="s">
        <v>31</v>
      </c>
      <c r="P403" t="s">
        <v>51</v>
      </c>
      <c r="Q403">
        <v>0</v>
      </c>
      <c r="R403" t="s">
        <v>25</v>
      </c>
      <c r="S403" t="s">
        <v>3285</v>
      </c>
      <c r="T403" t="s">
        <v>3285</v>
      </c>
    </row>
    <row r="404" spans="1:20" x14ac:dyDescent="0.2">
      <c r="A404">
        <v>710001229</v>
      </c>
      <c r="B404" t="s">
        <v>1605</v>
      </c>
      <c r="C404" t="s">
        <v>1606</v>
      </c>
      <c r="D404">
        <v>8200</v>
      </c>
      <c r="E404">
        <v>60002</v>
      </c>
      <c r="F404" t="s">
        <v>1607</v>
      </c>
      <c r="G404" s="3">
        <v>43882</v>
      </c>
      <c r="H404" t="s">
        <v>133</v>
      </c>
      <c r="I404" t="s">
        <v>133</v>
      </c>
      <c r="J404" t="s">
        <v>1608</v>
      </c>
      <c r="K404" s="3">
        <v>44943</v>
      </c>
      <c r="L404" t="s">
        <v>43</v>
      </c>
      <c r="M404" t="s">
        <v>43</v>
      </c>
      <c r="N404" t="s">
        <v>1607</v>
      </c>
      <c r="O404" t="s">
        <v>31</v>
      </c>
      <c r="P404" t="s">
        <v>32</v>
      </c>
      <c r="Q404">
        <v>0</v>
      </c>
      <c r="R404" t="s">
        <v>25</v>
      </c>
      <c r="S404" t="s">
        <v>3285</v>
      </c>
      <c r="T404" t="s">
        <v>3285</v>
      </c>
    </row>
    <row r="405" spans="1:20" x14ac:dyDescent="0.2">
      <c r="A405">
        <v>680018357</v>
      </c>
      <c r="B405" t="s">
        <v>1609</v>
      </c>
      <c r="C405" t="s">
        <v>1032</v>
      </c>
      <c r="D405">
        <v>1001</v>
      </c>
      <c r="F405" t="s">
        <v>1610</v>
      </c>
      <c r="G405" s="3">
        <v>44145</v>
      </c>
      <c r="H405" t="s">
        <v>133</v>
      </c>
      <c r="I405" t="s">
        <v>133</v>
      </c>
      <c r="J405" t="s">
        <v>1611</v>
      </c>
      <c r="K405" s="3">
        <v>44866</v>
      </c>
      <c r="L405" t="s">
        <v>657</v>
      </c>
      <c r="M405" t="s">
        <v>657</v>
      </c>
      <c r="N405" t="s">
        <v>1611</v>
      </c>
      <c r="O405" t="s">
        <v>31</v>
      </c>
      <c r="P405" t="s">
        <v>24</v>
      </c>
      <c r="Q405">
        <v>0</v>
      </c>
      <c r="R405" t="s">
        <v>25</v>
      </c>
      <c r="S405" t="s">
        <v>3285</v>
      </c>
      <c r="T405" t="s">
        <v>3285</v>
      </c>
    </row>
    <row r="406" spans="1:20" x14ac:dyDescent="0.2">
      <c r="A406">
        <v>680004084</v>
      </c>
      <c r="B406" t="s">
        <v>237</v>
      </c>
      <c r="C406" t="s">
        <v>129</v>
      </c>
      <c r="D406">
        <v>1001</v>
      </c>
      <c r="F406" t="s">
        <v>1612</v>
      </c>
      <c r="G406" s="3">
        <v>43840</v>
      </c>
      <c r="H406" t="s">
        <v>164</v>
      </c>
      <c r="I406" t="s">
        <v>164</v>
      </c>
      <c r="J406" t="s">
        <v>1612</v>
      </c>
      <c r="K406" s="3">
        <v>45252</v>
      </c>
      <c r="L406" t="s">
        <v>133</v>
      </c>
      <c r="M406" t="s">
        <v>133</v>
      </c>
      <c r="N406" t="s">
        <v>1613</v>
      </c>
      <c r="O406" t="s">
        <v>31</v>
      </c>
      <c r="P406" t="s">
        <v>51</v>
      </c>
      <c r="Q406">
        <v>0</v>
      </c>
      <c r="R406" t="s">
        <v>25</v>
      </c>
      <c r="S406" t="s">
        <v>3285</v>
      </c>
      <c r="T406" t="s">
        <v>3285</v>
      </c>
    </row>
    <row r="407" spans="1:20" x14ac:dyDescent="0.2">
      <c r="A407">
        <v>750397716</v>
      </c>
      <c r="B407" t="s">
        <v>1614</v>
      </c>
      <c r="C407" t="s">
        <v>1297</v>
      </c>
      <c r="D407">
        <v>1001</v>
      </c>
      <c r="F407" t="s">
        <v>1615</v>
      </c>
      <c r="G407" s="3">
        <v>43979</v>
      </c>
      <c r="H407" t="s">
        <v>30</v>
      </c>
      <c r="I407" t="s">
        <v>30</v>
      </c>
      <c r="J407" t="s">
        <v>1616</v>
      </c>
      <c r="K407" s="3">
        <v>45124</v>
      </c>
      <c r="L407" t="s">
        <v>164</v>
      </c>
      <c r="M407" t="s">
        <v>164</v>
      </c>
      <c r="N407" t="s">
        <v>1616</v>
      </c>
      <c r="O407" t="s">
        <v>31</v>
      </c>
      <c r="P407" t="s">
        <v>51</v>
      </c>
      <c r="Q407">
        <v>0</v>
      </c>
      <c r="R407" t="s">
        <v>25</v>
      </c>
      <c r="S407" t="s">
        <v>3285</v>
      </c>
      <c r="T407" t="s">
        <v>3285</v>
      </c>
    </row>
    <row r="408" spans="1:20" x14ac:dyDescent="0.2">
      <c r="A408">
        <v>750360207</v>
      </c>
      <c r="B408" t="s">
        <v>1617</v>
      </c>
      <c r="C408" t="s">
        <v>1093</v>
      </c>
      <c r="D408">
        <v>1001</v>
      </c>
      <c r="F408" t="s">
        <v>1618</v>
      </c>
      <c r="G408" s="3">
        <v>43999</v>
      </c>
      <c r="H408" t="s">
        <v>49</v>
      </c>
      <c r="I408" t="s">
        <v>49</v>
      </c>
      <c r="J408" t="s">
        <v>1619</v>
      </c>
      <c r="K408" s="3">
        <v>44615</v>
      </c>
      <c r="L408" t="s">
        <v>81</v>
      </c>
      <c r="M408" t="s">
        <v>81</v>
      </c>
      <c r="N408" t="s">
        <v>1620</v>
      </c>
      <c r="O408" t="s">
        <v>31</v>
      </c>
      <c r="P408" t="s">
        <v>103</v>
      </c>
      <c r="Q408">
        <v>2</v>
      </c>
      <c r="R408" t="s">
        <v>152</v>
      </c>
      <c r="S408" t="s">
        <v>3287</v>
      </c>
      <c r="T408" t="s">
        <v>3288</v>
      </c>
    </row>
    <row r="409" spans="1:20" x14ac:dyDescent="0.2">
      <c r="A409">
        <v>750760052</v>
      </c>
      <c r="B409" t="s">
        <v>1621</v>
      </c>
      <c r="C409" t="s">
        <v>1622</v>
      </c>
      <c r="D409">
        <v>1001</v>
      </c>
      <c r="F409" t="s">
        <v>1623</v>
      </c>
      <c r="G409" s="3">
        <v>44181</v>
      </c>
      <c r="H409" t="s">
        <v>133</v>
      </c>
      <c r="I409" t="s">
        <v>133</v>
      </c>
      <c r="J409" t="s">
        <v>1624</v>
      </c>
      <c r="K409" s="3">
        <v>44744</v>
      </c>
      <c r="L409" t="s">
        <v>133</v>
      </c>
      <c r="M409" t="s">
        <v>133</v>
      </c>
      <c r="N409" t="s">
        <v>1623</v>
      </c>
      <c r="O409" t="s">
        <v>31</v>
      </c>
      <c r="P409" t="s">
        <v>24</v>
      </c>
      <c r="Q409">
        <v>0</v>
      </c>
      <c r="R409" t="s">
        <v>25</v>
      </c>
      <c r="S409" t="s">
        <v>3285</v>
      </c>
      <c r="T409" t="s">
        <v>3285</v>
      </c>
    </row>
    <row r="410" spans="1:20" x14ac:dyDescent="0.2">
      <c r="A410">
        <v>750375083</v>
      </c>
      <c r="B410" t="s">
        <v>362</v>
      </c>
      <c r="C410" t="s">
        <v>79</v>
      </c>
      <c r="D410">
        <v>8200</v>
      </c>
      <c r="E410">
        <v>60002</v>
      </c>
      <c r="F410" t="s">
        <v>1625</v>
      </c>
      <c r="G410" s="3">
        <v>44432</v>
      </c>
      <c r="H410" t="s">
        <v>174</v>
      </c>
      <c r="I410" t="s">
        <v>174</v>
      </c>
      <c r="J410" t="s">
        <v>1625</v>
      </c>
      <c r="K410" s="3">
        <v>45141</v>
      </c>
      <c r="L410" t="s">
        <v>131</v>
      </c>
      <c r="M410" s="6" t="s">
        <v>174</v>
      </c>
      <c r="N410" t="s">
        <v>1626</v>
      </c>
      <c r="O410" t="s">
        <v>31</v>
      </c>
      <c r="P410" t="s">
        <v>32</v>
      </c>
      <c r="Q410">
        <v>0</v>
      </c>
      <c r="R410" t="s">
        <v>25</v>
      </c>
      <c r="S410" t="s">
        <v>3285</v>
      </c>
      <c r="T410" t="s">
        <v>3285</v>
      </c>
    </row>
    <row r="411" spans="1:20" x14ac:dyDescent="0.2">
      <c r="A411">
        <v>750716839</v>
      </c>
      <c r="B411" t="s">
        <v>1627</v>
      </c>
      <c r="C411" t="s">
        <v>221</v>
      </c>
      <c r="D411">
        <v>1001</v>
      </c>
      <c r="F411" t="s">
        <v>1628</v>
      </c>
      <c r="G411" s="3">
        <v>44177</v>
      </c>
      <c r="H411" t="s">
        <v>164</v>
      </c>
      <c r="I411" t="s">
        <v>164</v>
      </c>
      <c r="J411" t="s">
        <v>1629</v>
      </c>
      <c r="K411" s="3">
        <v>44911</v>
      </c>
      <c r="L411" t="s">
        <v>164</v>
      </c>
      <c r="M411" t="s">
        <v>164</v>
      </c>
      <c r="N411" t="s">
        <v>1628</v>
      </c>
      <c r="O411" t="s">
        <v>31</v>
      </c>
      <c r="P411" t="s">
        <v>24</v>
      </c>
      <c r="Q411">
        <v>0</v>
      </c>
      <c r="R411" t="s">
        <v>25</v>
      </c>
      <c r="S411" t="s">
        <v>3285</v>
      </c>
      <c r="T411" t="s">
        <v>3285</v>
      </c>
    </row>
    <row r="412" spans="1:20" x14ac:dyDescent="0.2">
      <c r="A412">
        <v>520004795</v>
      </c>
      <c r="B412" t="s">
        <v>1630</v>
      </c>
      <c r="C412" t="s">
        <v>79</v>
      </c>
      <c r="D412">
        <v>1001</v>
      </c>
      <c r="F412" t="s">
        <v>1631</v>
      </c>
      <c r="G412" s="3">
        <v>43894</v>
      </c>
      <c r="H412" t="s">
        <v>164</v>
      </c>
      <c r="I412" t="s">
        <v>164</v>
      </c>
      <c r="J412" t="s">
        <v>1631</v>
      </c>
      <c r="K412" s="3">
        <v>44995</v>
      </c>
      <c r="L412" t="s">
        <v>133</v>
      </c>
      <c r="M412" t="s">
        <v>133</v>
      </c>
      <c r="N412" t="s">
        <v>1632</v>
      </c>
      <c r="O412" t="s">
        <v>31</v>
      </c>
      <c r="P412" t="s">
        <v>32</v>
      </c>
      <c r="Q412">
        <v>0</v>
      </c>
      <c r="R412" t="s">
        <v>25</v>
      </c>
      <c r="S412" t="s">
        <v>3285</v>
      </c>
      <c r="T412" t="s">
        <v>3285</v>
      </c>
    </row>
    <row r="413" spans="1:20" x14ac:dyDescent="0.2">
      <c r="A413">
        <v>750326494</v>
      </c>
      <c r="B413" t="s">
        <v>479</v>
      </c>
      <c r="C413" t="s">
        <v>1633</v>
      </c>
      <c r="D413">
        <v>1001</v>
      </c>
      <c r="F413" t="s">
        <v>1634</v>
      </c>
      <c r="G413" s="3">
        <v>44015</v>
      </c>
      <c r="H413" t="s">
        <v>174</v>
      </c>
      <c r="I413" t="s">
        <v>174</v>
      </c>
      <c r="J413" t="s">
        <v>1634</v>
      </c>
      <c r="K413" s="3">
        <v>45053</v>
      </c>
      <c r="L413" t="s">
        <v>133</v>
      </c>
      <c r="M413" t="s">
        <v>133</v>
      </c>
      <c r="N413" t="s">
        <v>1635</v>
      </c>
      <c r="O413" t="s">
        <v>31</v>
      </c>
      <c r="P413" t="s">
        <v>32</v>
      </c>
      <c r="Q413">
        <v>0</v>
      </c>
      <c r="R413" t="s">
        <v>25</v>
      </c>
      <c r="S413" t="s">
        <v>3285</v>
      </c>
      <c r="T413" t="s">
        <v>3285</v>
      </c>
    </row>
    <row r="414" spans="1:20" x14ac:dyDescent="0.2">
      <c r="A414">
        <v>330000519</v>
      </c>
      <c r="B414" t="s">
        <v>362</v>
      </c>
      <c r="C414" t="s">
        <v>273</v>
      </c>
      <c r="D414">
        <v>1001</v>
      </c>
      <c r="F414" t="s">
        <v>1636</v>
      </c>
      <c r="G414" s="3">
        <v>44026</v>
      </c>
      <c r="H414" t="s">
        <v>164</v>
      </c>
      <c r="I414" t="s">
        <v>164</v>
      </c>
      <c r="J414" t="s">
        <v>1636</v>
      </c>
      <c r="K414" s="3">
        <v>45104</v>
      </c>
      <c r="L414" t="s">
        <v>43</v>
      </c>
      <c r="M414" t="s">
        <v>43</v>
      </c>
      <c r="N414" t="s">
        <v>1637</v>
      </c>
      <c r="O414" t="s">
        <v>31</v>
      </c>
      <c r="P414" t="s">
        <v>32</v>
      </c>
      <c r="Q414">
        <v>0</v>
      </c>
      <c r="R414" t="s">
        <v>25</v>
      </c>
      <c r="S414" t="s">
        <v>3285</v>
      </c>
      <c r="T414" t="s">
        <v>3285</v>
      </c>
    </row>
    <row r="415" spans="1:20" x14ac:dyDescent="0.2">
      <c r="A415">
        <v>670013291</v>
      </c>
      <c r="B415" t="s">
        <v>1638</v>
      </c>
      <c r="C415" t="s">
        <v>1291</v>
      </c>
      <c r="D415">
        <v>1001</v>
      </c>
      <c r="F415" t="s">
        <v>1639</v>
      </c>
      <c r="G415" s="3">
        <v>43899</v>
      </c>
      <c r="H415" t="s">
        <v>174</v>
      </c>
      <c r="I415" t="s">
        <v>174</v>
      </c>
      <c r="J415" t="s">
        <v>1639</v>
      </c>
      <c r="K415" s="3">
        <v>43899</v>
      </c>
      <c r="L415" t="s">
        <v>174</v>
      </c>
      <c r="M415" t="s">
        <v>174</v>
      </c>
      <c r="N415" t="s">
        <v>1639</v>
      </c>
      <c r="O415" t="s">
        <v>31</v>
      </c>
      <c r="P415" t="s">
        <v>404</v>
      </c>
      <c r="Q415">
        <v>33</v>
      </c>
      <c r="R415" t="s">
        <v>152</v>
      </c>
      <c r="S415" t="s">
        <v>3287</v>
      </c>
      <c r="T415" t="s">
        <v>3287</v>
      </c>
    </row>
    <row r="416" spans="1:20" x14ac:dyDescent="0.2">
      <c r="A416">
        <v>750842297</v>
      </c>
      <c r="B416" t="s">
        <v>765</v>
      </c>
      <c r="C416" t="s">
        <v>1640</v>
      </c>
      <c r="D416">
        <v>8100</v>
      </c>
      <c r="E416">
        <v>50001</v>
      </c>
      <c r="F416" t="s">
        <v>1641</v>
      </c>
      <c r="G416" s="3">
        <v>44084</v>
      </c>
      <c r="H416" t="s">
        <v>43</v>
      </c>
      <c r="I416" t="s">
        <v>43</v>
      </c>
      <c r="J416" t="s">
        <v>1642</v>
      </c>
      <c r="K416" s="3">
        <v>45198</v>
      </c>
      <c r="L416" t="s">
        <v>657</v>
      </c>
      <c r="M416" t="s">
        <v>657</v>
      </c>
      <c r="N416" t="s">
        <v>1641</v>
      </c>
      <c r="O416" t="s">
        <v>31</v>
      </c>
      <c r="P416" t="s">
        <v>32</v>
      </c>
      <c r="Q416">
        <v>0</v>
      </c>
      <c r="R416" t="s">
        <v>25</v>
      </c>
      <c r="S416" t="s">
        <v>3285</v>
      </c>
      <c r="T416" t="s">
        <v>3285</v>
      </c>
    </row>
    <row r="417" spans="1:20" x14ac:dyDescent="0.2">
      <c r="A417">
        <v>750708445</v>
      </c>
      <c r="B417" t="s">
        <v>1643</v>
      </c>
      <c r="C417" t="s">
        <v>1644</v>
      </c>
      <c r="D417">
        <v>8200</v>
      </c>
      <c r="E417">
        <v>60002</v>
      </c>
      <c r="F417" t="s">
        <v>1645</v>
      </c>
      <c r="G417" s="3">
        <v>44438</v>
      </c>
      <c r="H417" t="s">
        <v>88</v>
      </c>
      <c r="I417" t="s">
        <v>88</v>
      </c>
      <c r="J417" t="s">
        <v>1646</v>
      </c>
      <c r="K417" s="3">
        <v>44713</v>
      </c>
      <c r="L417" t="s">
        <v>20</v>
      </c>
      <c r="M417" t="s">
        <v>20</v>
      </c>
      <c r="N417" t="s">
        <v>1647</v>
      </c>
      <c r="O417" t="s">
        <v>31</v>
      </c>
      <c r="P417" t="s">
        <v>32</v>
      </c>
      <c r="Q417">
        <v>0</v>
      </c>
      <c r="R417" t="s">
        <v>25</v>
      </c>
      <c r="S417" t="s">
        <v>3285</v>
      </c>
      <c r="T417" t="s">
        <v>3285</v>
      </c>
    </row>
    <row r="418" spans="1:20" x14ac:dyDescent="0.2">
      <c r="A418">
        <v>750089926</v>
      </c>
      <c r="B418" t="s">
        <v>1648</v>
      </c>
      <c r="C418" t="s">
        <v>303</v>
      </c>
      <c r="D418">
        <v>1001</v>
      </c>
      <c r="F418" t="s">
        <v>1649</v>
      </c>
      <c r="G418" s="3">
        <v>44119</v>
      </c>
      <c r="H418" t="s">
        <v>117</v>
      </c>
      <c r="I418" t="s">
        <v>117</v>
      </c>
      <c r="J418" t="s">
        <v>1650</v>
      </c>
      <c r="K418" s="3">
        <v>45147</v>
      </c>
      <c r="L418" t="s">
        <v>30</v>
      </c>
      <c r="M418" t="s">
        <v>30</v>
      </c>
      <c r="N418" t="s">
        <v>1651</v>
      </c>
      <c r="O418" t="s">
        <v>31</v>
      </c>
      <c r="P418" t="s">
        <v>32</v>
      </c>
      <c r="Q418">
        <v>0</v>
      </c>
      <c r="R418" t="s">
        <v>25</v>
      </c>
      <c r="S418" t="s">
        <v>3285</v>
      </c>
      <c r="T418" t="s">
        <v>3285</v>
      </c>
    </row>
    <row r="419" spans="1:20" x14ac:dyDescent="0.2">
      <c r="A419">
        <v>750842659</v>
      </c>
      <c r="B419" t="s">
        <v>1652</v>
      </c>
      <c r="C419" t="s">
        <v>1653</v>
      </c>
      <c r="D419">
        <v>7200</v>
      </c>
      <c r="E419">
        <v>20002</v>
      </c>
      <c r="F419" t="s">
        <v>1654</v>
      </c>
      <c r="G419" s="3">
        <v>44724</v>
      </c>
      <c r="H419" t="s">
        <v>164</v>
      </c>
      <c r="I419" t="s">
        <v>164</v>
      </c>
      <c r="J419" t="s">
        <v>1654</v>
      </c>
      <c r="K419" s="3">
        <v>44724</v>
      </c>
      <c r="L419" t="s">
        <v>164</v>
      </c>
      <c r="M419" t="s">
        <v>164</v>
      </c>
      <c r="N419" t="s">
        <v>1655</v>
      </c>
      <c r="O419" t="s">
        <v>31</v>
      </c>
      <c r="P419" t="s">
        <v>32</v>
      </c>
      <c r="Q419">
        <v>0</v>
      </c>
      <c r="R419" t="s">
        <v>25</v>
      </c>
      <c r="S419" t="s">
        <v>3286</v>
      </c>
      <c r="T419" t="s">
        <v>3287</v>
      </c>
    </row>
    <row r="420" spans="1:20" x14ac:dyDescent="0.2">
      <c r="A420">
        <v>750961359</v>
      </c>
      <c r="B420" t="s">
        <v>1656</v>
      </c>
      <c r="C420" t="s">
        <v>1657</v>
      </c>
      <c r="D420">
        <v>8100</v>
      </c>
      <c r="E420">
        <v>50007</v>
      </c>
      <c r="F420" t="s">
        <v>1658</v>
      </c>
      <c r="G420" s="3">
        <v>44781</v>
      </c>
      <c r="H420" t="s">
        <v>30</v>
      </c>
      <c r="I420" t="s">
        <v>30</v>
      </c>
      <c r="J420" t="s">
        <v>1658</v>
      </c>
      <c r="K420" s="3">
        <v>44781</v>
      </c>
      <c r="L420" t="s">
        <v>30</v>
      </c>
      <c r="M420" t="s">
        <v>30</v>
      </c>
      <c r="N420" t="s">
        <v>1658</v>
      </c>
      <c r="O420" t="s">
        <v>31</v>
      </c>
      <c r="P420" t="s">
        <v>51</v>
      </c>
      <c r="Q420">
        <v>0</v>
      </c>
      <c r="R420" t="s">
        <v>25</v>
      </c>
      <c r="S420" t="s">
        <v>3285</v>
      </c>
      <c r="T420" t="s">
        <v>3285</v>
      </c>
    </row>
    <row r="421" spans="1:20" x14ac:dyDescent="0.2">
      <c r="A421">
        <v>750702166</v>
      </c>
      <c r="B421" t="s">
        <v>1659</v>
      </c>
      <c r="C421" t="s">
        <v>1660</v>
      </c>
      <c r="D421">
        <v>8100</v>
      </c>
      <c r="E421">
        <v>50007</v>
      </c>
      <c r="F421" t="s">
        <v>1661</v>
      </c>
      <c r="G421" s="3">
        <v>44136</v>
      </c>
      <c r="H421" t="s">
        <v>117</v>
      </c>
      <c r="I421" t="s">
        <v>117</v>
      </c>
      <c r="J421" t="s">
        <v>1661</v>
      </c>
      <c r="K421" s="3">
        <v>44911</v>
      </c>
      <c r="L421" t="s">
        <v>117</v>
      </c>
      <c r="M421" t="s">
        <v>117</v>
      </c>
      <c r="N421" t="s">
        <v>1662</v>
      </c>
      <c r="O421" t="s">
        <v>31</v>
      </c>
      <c r="P421" t="s">
        <v>32</v>
      </c>
      <c r="Q421">
        <v>0</v>
      </c>
      <c r="R421" t="s">
        <v>25</v>
      </c>
      <c r="S421" t="s">
        <v>3286</v>
      </c>
      <c r="T421" t="s">
        <v>3287</v>
      </c>
    </row>
    <row r="422" spans="1:20" x14ac:dyDescent="0.2">
      <c r="A422">
        <v>750173853</v>
      </c>
      <c r="B422" t="s">
        <v>1663</v>
      </c>
      <c r="C422" t="s">
        <v>1664</v>
      </c>
      <c r="D422">
        <v>8200</v>
      </c>
      <c r="E422">
        <v>60002</v>
      </c>
      <c r="F422" t="s">
        <v>1665</v>
      </c>
      <c r="G422" s="3">
        <v>43976</v>
      </c>
      <c r="H422" t="s">
        <v>133</v>
      </c>
      <c r="I422" t="s">
        <v>133</v>
      </c>
      <c r="J422" t="s">
        <v>1666</v>
      </c>
      <c r="K422" s="3">
        <v>44574</v>
      </c>
      <c r="L422" t="s">
        <v>164</v>
      </c>
      <c r="M422" t="s">
        <v>164</v>
      </c>
      <c r="N422" t="s">
        <v>1667</v>
      </c>
      <c r="O422" t="s">
        <v>31</v>
      </c>
      <c r="P422" t="s">
        <v>24</v>
      </c>
      <c r="Q422">
        <v>0</v>
      </c>
      <c r="R422" t="s">
        <v>25</v>
      </c>
      <c r="S422" t="s">
        <v>3285</v>
      </c>
      <c r="T422" t="s">
        <v>3285</v>
      </c>
    </row>
    <row r="423" spans="1:20" x14ac:dyDescent="0.2">
      <c r="A423">
        <v>750752867</v>
      </c>
      <c r="B423" t="s">
        <v>1668</v>
      </c>
      <c r="C423" t="s">
        <v>1669</v>
      </c>
      <c r="D423">
        <v>1001</v>
      </c>
      <c r="F423" t="s">
        <v>1670</v>
      </c>
      <c r="G423" s="3">
        <v>44147</v>
      </c>
      <c r="H423" t="s">
        <v>30</v>
      </c>
      <c r="I423" t="s">
        <v>30</v>
      </c>
      <c r="J423" t="s">
        <v>1671</v>
      </c>
      <c r="K423" s="3">
        <v>44890</v>
      </c>
      <c r="L423" t="s">
        <v>30</v>
      </c>
      <c r="M423" t="s">
        <v>30</v>
      </c>
      <c r="N423" t="s">
        <v>1672</v>
      </c>
      <c r="O423" t="s">
        <v>31</v>
      </c>
      <c r="P423" t="s">
        <v>51</v>
      </c>
      <c r="Q423">
        <v>0</v>
      </c>
      <c r="R423" t="s">
        <v>25</v>
      </c>
      <c r="S423" t="s">
        <v>3285</v>
      </c>
      <c r="T423" t="s">
        <v>3285</v>
      </c>
    </row>
    <row r="424" spans="1:20" x14ac:dyDescent="0.2">
      <c r="A424">
        <v>630002001</v>
      </c>
      <c r="B424" t="s">
        <v>1673</v>
      </c>
      <c r="C424" t="s">
        <v>1674</v>
      </c>
      <c r="D424">
        <v>8100</v>
      </c>
      <c r="E424">
        <v>50007</v>
      </c>
      <c r="F424" t="s">
        <v>1675</v>
      </c>
      <c r="G424" s="3">
        <v>43922</v>
      </c>
      <c r="H424" t="s">
        <v>88</v>
      </c>
      <c r="I424" t="s">
        <v>88</v>
      </c>
      <c r="J424" t="s">
        <v>1675</v>
      </c>
      <c r="K424" s="3">
        <v>43951</v>
      </c>
      <c r="L424" t="s">
        <v>88</v>
      </c>
      <c r="M424" t="s">
        <v>88</v>
      </c>
      <c r="N424" t="s">
        <v>1675</v>
      </c>
      <c r="O424" t="s">
        <v>31</v>
      </c>
      <c r="P424" t="s">
        <v>24</v>
      </c>
      <c r="Q424">
        <v>6</v>
      </c>
      <c r="R424" t="s">
        <v>152</v>
      </c>
      <c r="S424" t="s">
        <v>3286</v>
      </c>
      <c r="T424" t="s">
        <v>3286</v>
      </c>
    </row>
    <row r="425" spans="1:20" x14ac:dyDescent="0.2">
      <c r="A425">
        <v>750897189</v>
      </c>
      <c r="B425" t="s">
        <v>1676</v>
      </c>
      <c r="C425" t="s">
        <v>1677</v>
      </c>
      <c r="D425">
        <v>1001</v>
      </c>
      <c r="F425" t="s">
        <v>1678</v>
      </c>
      <c r="G425" s="3">
        <v>44084</v>
      </c>
      <c r="H425" t="s">
        <v>30</v>
      </c>
      <c r="I425" t="s">
        <v>30</v>
      </c>
      <c r="J425" t="s">
        <v>1679</v>
      </c>
      <c r="K425" s="3">
        <v>44859</v>
      </c>
      <c r="L425" t="s">
        <v>372</v>
      </c>
      <c r="M425" t="s">
        <v>372</v>
      </c>
      <c r="N425" t="s">
        <v>1679</v>
      </c>
      <c r="O425" t="s">
        <v>31</v>
      </c>
      <c r="P425" t="s">
        <v>24</v>
      </c>
      <c r="Q425">
        <v>0</v>
      </c>
      <c r="R425" t="s">
        <v>25</v>
      </c>
      <c r="S425" t="s">
        <v>3285</v>
      </c>
      <c r="T425" t="s">
        <v>3286</v>
      </c>
    </row>
    <row r="426" spans="1:20" x14ac:dyDescent="0.2">
      <c r="A426">
        <v>750422945</v>
      </c>
      <c r="B426" t="s">
        <v>1680</v>
      </c>
      <c r="C426" t="s">
        <v>1681</v>
      </c>
      <c r="D426">
        <v>7100</v>
      </c>
      <c r="E426">
        <v>10001</v>
      </c>
      <c r="F426" t="s">
        <v>1682</v>
      </c>
      <c r="G426" s="3">
        <v>44032</v>
      </c>
      <c r="H426" t="s">
        <v>174</v>
      </c>
      <c r="I426" t="s">
        <v>174</v>
      </c>
      <c r="J426" t="s">
        <v>1682</v>
      </c>
      <c r="K426" s="3">
        <v>44032</v>
      </c>
      <c r="L426" t="s">
        <v>174</v>
      </c>
      <c r="M426" t="s">
        <v>174</v>
      </c>
      <c r="N426" t="s">
        <v>1683</v>
      </c>
      <c r="O426" t="s">
        <v>395</v>
      </c>
      <c r="P426" t="s">
        <v>404</v>
      </c>
      <c r="Q426">
        <v>18</v>
      </c>
      <c r="R426" t="s">
        <v>152</v>
      </c>
      <c r="S426" t="s">
        <v>3287</v>
      </c>
      <c r="T426" t="s">
        <v>3287</v>
      </c>
    </row>
    <row r="427" spans="1:20" x14ac:dyDescent="0.2">
      <c r="A427">
        <v>750949263</v>
      </c>
      <c r="B427" t="s">
        <v>1684</v>
      </c>
      <c r="C427" t="s">
        <v>1685</v>
      </c>
      <c r="D427">
        <v>1001</v>
      </c>
      <c r="F427" t="s">
        <v>1686</v>
      </c>
      <c r="G427" s="3">
        <v>44742</v>
      </c>
      <c r="H427" t="s">
        <v>164</v>
      </c>
      <c r="I427" t="s">
        <v>164</v>
      </c>
      <c r="J427" t="s">
        <v>1686</v>
      </c>
      <c r="K427" s="3">
        <v>44742</v>
      </c>
      <c r="L427" t="s">
        <v>164</v>
      </c>
      <c r="M427" t="s">
        <v>164</v>
      </c>
      <c r="N427" t="s">
        <v>1687</v>
      </c>
      <c r="O427" t="s">
        <v>31</v>
      </c>
      <c r="P427" t="s">
        <v>32</v>
      </c>
      <c r="Q427">
        <v>0</v>
      </c>
      <c r="R427" t="s">
        <v>25</v>
      </c>
      <c r="S427" t="s">
        <v>3285</v>
      </c>
      <c r="T427" t="s">
        <v>3285</v>
      </c>
    </row>
    <row r="428" spans="1:20" x14ac:dyDescent="0.2">
      <c r="A428">
        <v>750909091</v>
      </c>
      <c r="B428" t="s">
        <v>1688</v>
      </c>
      <c r="C428" t="s">
        <v>1689</v>
      </c>
      <c r="D428">
        <v>1001</v>
      </c>
      <c r="F428" t="s">
        <v>1690</v>
      </c>
      <c r="G428" s="3">
        <v>44377</v>
      </c>
      <c r="H428" t="s">
        <v>20</v>
      </c>
      <c r="I428" t="s">
        <v>20</v>
      </c>
      <c r="J428" t="s">
        <v>1691</v>
      </c>
      <c r="K428" s="3">
        <v>45009</v>
      </c>
      <c r="L428" t="s">
        <v>22</v>
      </c>
      <c r="M428" t="s">
        <v>22</v>
      </c>
      <c r="N428" t="s">
        <v>1692</v>
      </c>
      <c r="O428" t="s">
        <v>31</v>
      </c>
      <c r="P428" t="s">
        <v>32</v>
      </c>
      <c r="Q428">
        <v>0</v>
      </c>
      <c r="R428" t="s">
        <v>25</v>
      </c>
      <c r="S428" t="s">
        <v>3285</v>
      </c>
      <c r="T428" t="s">
        <v>3285</v>
      </c>
    </row>
    <row r="429" spans="1:20" x14ac:dyDescent="0.2">
      <c r="A429">
        <v>750254908</v>
      </c>
      <c r="B429" t="s">
        <v>1693</v>
      </c>
      <c r="C429" t="s">
        <v>383</v>
      </c>
      <c r="D429">
        <v>1001</v>
      </c>
      <c r="F429" t="s">
        <v>1694</v>
      </c>
      <c r="G429" s="3">
        <v>44116</v>
      </c>
      <c r="H429" t="s">
        <v>30</v>
      </c>
      <c r="I429" t="s">
        <v>30</v>
      </c>
      <c r="J429" t="s">
        <v>1695</v>
      </c>
      <c r="K429" s="3">
        <v>44569</v>
      </c>
      <c r="L429" t="s">
        <v>164</v>
      </c>
      <c r="M429" t="s">
        <v>164</v>
      </c>
      <c r="N429" t="s">
        <v>1694</v>
      </c>
      <c r="O429" t="s">
        <v>31</v>
      </c>
      <c r="P429" t="s">
        <v>24</v>
      </c>
      <c r="Q429">
        <v>0</v>
      </c>
      <c r="R429" t="s">
        <v>25</v>
      </c>
      <c r="S429" t="s">
        <v>3285</v>
      </c>
      <c r="T429" t="s">
        <v>3285</v>
      </c>
    </row>
    <row r="430" spans="1:20" x14ac:dyDescent="0.2">
      <c r="A430">
        <v>750977792</v>
      </c>
      <c r="B430" t="s">
        <v>819</v>
      </c>
      <c r="C430" t="s">
        <v>1696</v>
      </c>
      <c r="D430">
        <v>1001</v>
      </c>
      <c r="F430" t="s">
        <v>1697</v>
      </c>
      <c r="G430" s="3">
        <v>45076</v>
      </c>
      <c r="H430" t="s">
        <v>133</v>
      </c>
      <c r="I430" t="s">
        <v>133</v>
      </c>
      <c r="J430" t="s">
        <v>1697</v>
      </c>
      <c r="K430" s="3">
        <v>45076</v>
      </c>
      <c r="L430" t="s">
        <v>133</v>
      </c>
      <c r="M430" t="s">
        <v>133</v>
      </c>
      <c r="Q430">
        <v>0</v>
      </c>
      <c r="R430" t="s">
        <v>25</v>
      </c>
      <c r="S430" t="s">
        <v>3285</v>
      </c>
      <c r="T430" t="s">
        <v>3285</v>
      </c>
    </row>
    <row r="431" spans="1:20" x14ac:dyDescent="0.2">
      <c r="A431">
        <v>750423133</v>
      </c>
      <c r="B431" t="s">
        <v>1698</v>
      </c>
      <c r="C431" t="s">
        <v>1479</v>
      </c>
      <c r="D431">
        <v>8200</v>
      </c>
      <c r="E431">
        <v>60001</v>
      </c>
      <c r="F431" t="s">
        <v>1682</v>
      </c>
      <c r="G431" s="3">
        <v>44032</v>
      </c>
      <c r="H431" t="s">
        <v>174</v>
      </c>
      <c r="I431" t="s">
        <v>174</v>
      </c>
      <c r="J431" t="s">
        <v>1682</v>
      </c>
      <c r="K431" s="3">
        <v>44032</v>
      </c>
      <c r="L431" t="s">
        <v>174</v>
      </c>
      <c r="M431" t="s">
        <v>174</v>
      </c>
      <c r="N431" t="s">
        <v>1699</v>
      </c>
      <c r="O431" t="s">
        <v>31</v>
      </c>
      <c r="P431" t="s">
        <v>404</v>
      </c>
      <c r="Q431">
        <v>18</v>
      </c>
      <c r="R431" t="s">
        <v>152</v>
      </c>
      <c r="S431" t="s">
        <v>3287</v>
      </c>
      <c r="T431" t="s">
        <v>3287</v>
      </c>
    </row>
    <row r="432" spans="1:20" x14ac:dyDescent="0.2">
      <c r="A432">
        <v>750419144</v>
      </c>
      <c r="B432" t="s">
        <v>586</v>
      </c>
      <c r="C432" t="s">
        <v>1700</v>
      </c>
      <c r="D432">
        <v>8100</v>
      </c>
      <c r="E432">
        <v>50001</v>
      </c>
      <c r="F432" t="s">
        <v>1701</v>
      </c>
      <c r="G432" s="3">
        <v>44105</v>
      </c>
      <c r="H432" t="s">
        <v>117</v>
      </c>
      <c r="I432" t="s">
        <v>117</v>
      </c>
      <c r="J432" t="s">
        <v>1701</v>
      </c>
      <c r="K432" s="3">
        <v>44105</v>
      </c>
      <c r="L432" t="s">
        <v>117</v>
      </c>
      <c r="M432" t="s">
        <v>117</v>
      </c>
      <c r="N432" t="s">
        <v>1702</v>
      </c>
      <c r="O432" t="s">
        <v>31</v>
      </c>
      <c r="P432" t="s">
        <v>51</v>
      </c>
      <c r="Q432">
        <v>0</v>
      </c>
      <c r="R432" t="s">
        <v>25</v>
      </c>
      <c r="S432" t="s">
        <v>3285</v>
      </c>
      <c r="T432" t="s">
        <v>3285</v>
      </c>
    </row>
    <row r="433" spans="1:20" x14ac:dyDescent="0.2">
      <c r="A433">
        <v>750791441</v>
      </c>
      <c r="B433" t="s">
        <v>1703</v>
      </c>
      <c r="C433" t="s">
        <v>1704</v>
      </c>
      <c r="D433">
        <v>7100</v>
      </c>
      <c r="E433">
        <v>10001</v>
      </c>
      <c r="F433" t="s">
        <v>1705</v>
      </c>
      <c r="G433" s="3">
        <v>44578</v>
      </c>
      <c r="H433" t="s">
        <v>117</v>
      </c>
      <c r="I433" t="s">
        <v>117</v>
      </c>
      <c r="J433" t="s">
        <v>1706</v>
      </c>
      <c r="K433" s="3">
        <v>44749</v>
      </c>
      <c r="L433" t="s">
        <v>117</v>
      </c>
      <c r="M433" t="s">
        <v>117</v>
      </c>
      <c r="N433" t="s">
        <v>1707</v>
      </c>
      <c r="O433" t="s">
        <v>31</v>
      </c>
      <c r="P433" t="s">
        <v>51</v>
      </c>
      <c r="Q433">
        <v>0</v>
      </c>
      <c r="R433" t="s">
        <v>25</v>
      </c>
      <c r="S433" t="s">
        <v>3285</v>
      </c>
      <c r="T433" t="s">
        <v>3285</v>
      </c>
    </row>
    <row r="434" spans="1:20" x14ac:dyDescent="0.2">
      <c r="A434">
        <v>750917636</v>
      </c>
      <c r="B434" t="s">
        <v>1114</v>
      </c>
      <c r="C434" t="s">
        <v>1708</v>
      </c>
      <c r="D434">
        <v>8100</v>
      </c>
      <c r="E434">
        <v>50002</v>
      </c>
      <c r="F434" t="s">
        <v>1709</v>
      </c>
      <c r="G434" s="3">
        <v>44382</v>
      </c>
      <c r="H434" t="s">
        <v>164</v>
      </c>
      <c r="I434" t="s">
        <v>164</v>
      </c>
      <c r="J434" t="s">
        <v>1709</v>
      </c>
      <c r="K434" s="3">
        <v>44382</v>
      </c>
      <c r="L434" t="s">
        <v>164</v>
      </c>
      <c r="M434" t="s">
        <v>164</v>
      </c>
      <c r="N434" t="s">
        <v>1710</v>
      </c>
      <c r="O434" t="s">
        <v>31</v>
      </c>
      <c r="P434" t="s">
        <v>51</v>
      </c>
      <c r="Q434">
        <v>0</v>
      </c>
      <c r="R434" t="s">
        <v>25</v>
      </c>
      <c r="S434" t="s">
        <v>3285</v>
      </c>
      <c r="T434" t="s">
        <v>3285</v>
      </c>
    </row>
    <row r="435" spans="1:20" x14ac:dyDescent="0.2">
      <c r="A435">
        <v>610004658</v>
      </c>
      <c r="B435" t="s">
        <v>1711</v>
      </c>
      <c r="C435" t="s">
        <v>1712</v>
      </c>
      <c r="D435">
        <v>8100</v>
      </c>
      <c r="E435">
        <v>50001</v>
      </c>
      <c r="F435" t="s">
        <v>1713</v>
      </c>
      <c r="G435" s="3">
        <v>45265</v>
      </c>
      <c r="H435" t="s">
        <v>164</v>
      </c>
      <c r="I435" t="s">
        <v>164</v>
      </c>
      <c r="J435" t="s">
        <v>1713</v>
      </c>
      <c r="K435" s="3">
        <v>45265</v>
      </c>
      <c r="L435" t="s">
        <v>164</v>
      </c>
      <c r="M435" t="s">
        <v>164</v>
      </c>
      <c r="S435" t="s">
        <v>3285</v>
      </c>
      <c r="T435" t="s">
        <v>3285</v>
      </c>
    </row>
    <row r="436" spans="1:20" x14ac:dyDescent="0.2">
      <c r="A436">
        <v>750889221</v>
      </c>
      <c r="B436" t="s">
        <v>1714</v>
      </c>
      <c r="C436" t="s">
        <v>1715</v>
      </c>
      <c r="D436">
        <v>8100</v>
      </c>
      <c r="E436">
        <v>50009</v>
      </c>
      <c r="F436" t="s">
        <v>1716</v>
      </c>
      <c r="G436" s="3">
        <v>44027</v>
      </c>
      <c r="H436" t="s">
        <v>30</v>
      </c>
      <c r="I436" t="s">
        <v>30</v>
      </c>
      <c r="J436" t="s">
        <v>1717</v>
      </c>
      <c r="K436" s="3">
        <v>45231</v>
      </c>
      <c r="L436" t="s">
        <v>372</v>
      </c>
      <c r="M436" t="s">
        <v>372</v>
      </c>
      <c r="N436" t="s">
        <v>1718</v>
      </c>
      <c r="O436" t="s">
        <v>31</v>
      </c>
      <c r="P436" t="s">
        <v>51</v>
      </c>
      <c r="Q436">
        <v>0</v>
      </c>
      <c r="R436" t="s">
        <v>25</v>
      </c>
      <c r="S436" t="s">
        <v>3286</v>
      </c>
      <c r="T436" t="s">
        <v>3286</v>
      </c>
    </row>
    <row r="437" spans="1:20" x14ac:dyDescent="0.2">
      <c r="A437">
        <v>750514486</v>
      </c>
      <c r="B437" t="s">
        <v>1719</v>
      </c>
      <c r="C437" t="s">
        <v>1720</v>
      </c>
      <c r="D437">
        <v>8100</v>
      </c>
      <c r="E437">
        <v>50009</v>
      </c>
      <c r="F437" t="s">
        <v>1721</v>
      </c>
      <c r="G437" s="3">
        <v>44187</v>
      </c>
      <c r="H437" t="s">
        <v>372</v>
      </c>
      <c r="I437" t="s">
        <v>372</v>
      </c>
      <c r="J437" t="s">
        <v>1721</v>
      </c>
      <c r="K437" s="3">
        <v>44909</v>
      </c>
      <c r="L437" t="s">
        <v>372</v>
      </c>
      <c r="M437" t="s">
        <v>372</v>
      </c>
      <c r="N437" t="s">
        <v>1721</v>
      </c>
      <c r="O437" t="s">
        <v>31</v>
      </c>
      <c r="P437" t="s">
        <v>32</v>
      </c>
      <c r="Q437">
        <v>0</v>
      </c>
      <c r="R437" t="s">
        <v>25</v>
      </c>
      <c r="S437" t="s">
        <v>3285</v>
      </c>
      <c r="T437" t="s">
        <v>3285</v>
      </c>
    </row>
    <row r="438" spans="1:20" x14ac:dyDescent="0.2">
      <c r="A438">
        <v>750934139</v>
      </c>
      <c r="B438" t="s">
        <v>1722</v>
      </c>
      <c r="C438" t="s">
        <v>1723</v>
      </c>
      <c r="D438">
        <v>8100</v>
      </c>
      <c r="E438">
        <v>50001</v>
      </c>
      <c r="F438" t="s">
        <v>1724</v>
      </c>
      <c r="G438" s="3">
        <v>44639</v>
      </c>
      <c r="H438" t="s">
        <v>133</v>
      </c>
      <c r="I438" t="s">
        <v>133</v>
      </c>
      <c r="J438" t="s">
        <v>1724</v>
      </c>
      <c r="K438" s="3">
        <v>44659</v>
      </c>
      <c r="L438" t="s">
        <v>133</v>
      </c>
      <c r="M438" t="s">
        <v>133</v>
      </c>
      <c r="N438" t="s">
        <v>1725</v>
      </c>
      <c r="O438" t="s">
        <v>31</v>
      </c>
      <c r="P438" t="s">
        <v>32</v>
      </c>
      <c r="Q438">
        <v>0</v>
      </c>
      <c r="R438" t="s">
        <v>25</v>
      </c>
      <c r="S438" t="s">
        <v>3285</v>
      </c>
      <c r="T438" t="s">
        <v>3285</v>
      </c>
    </row>
    <row r="439" spans="1:20" x14ac:dyDescent="0.2">
      <c r="A439">
        <v>750764495</v>
      </c>
      <c r="B439" t="s">
        <v>1437</v>
      </c>
      <c r="C439" t="s">
        <v>1726</v>
      </c>
      <c r="D439">
        <v>8100</v>
      </c>
      <c r="E439">
        <v>50001</v>
      </c>
      <c r="F439" t="s">
        <v>1727</v>
      </c>
      <c r="G439" s="3">
        <v>43966</v>
      </c>
      <c r="H439" t="s">
        <v>164</v>
      </c>
      <c r="I439" t="s">
        <v>164</v>
      </c>
      <c r="J439" t="s">
        <v>1727</v>
      </c>
      <c r="K439" s="3">
        <v>43966</v>
      </c>
      <c r="L439" t="s">
        <v>164</v>
      </c>
      <c r="M439" t="s">
        <v>164</v>
      </c>
      <c r="N439" t="s">
        <v>1728</v>
      </c>
      <c r="O439" t="s">
        <v>31</v>
      </c>
      <c r="P439" t="s">
        <v>32</v>
      </c>
      <c r="Q439">
        <v>0</v>
      </c>
      <c r="R439" t="s">
        <v>25</v>
      </c>
      <c r="S439" t="s">
        <v>3285</v>
      </c>
      <c r="T439" t="s">
        <v>3285</v>
      </c>
    </row>
    <row r="440" spans="1:20" x14ac:dyDescent="0.2">
      <c r="A440">
        <v>750716062</v>
      </c>
      <c r="B440" t="s">
        <v>1729</v>
      </c>
      <c r="C440" t="s">
        <v>1119</v>
      </c>
      <c r="D440">
        <v>8100</v>
      </c>
      <c r="E440">
        <v>50007</v>
      </c>
      <c r="F440" t="s">
        <v>1730</v>
      </c>
      <c r="G440" s="3">
        <v>44109</v>
      </c>
      <c r="H440" t="s">
        <v>20</v>
      </c>
      <c r="I440" t="s">
        <v>20</v>
      </c>
      <c r="J440" t="s">
        <v>1731</v>
      </c>
      <c r="K440" s="3">
        <v>44922</v>
      </c>
      <c r="L440" t="s">
        <v>22</v>
      </c>
      <c r="M440" t="s">
        <v>22</v>
      </c>
      <c r="N440" t="s">
        <v>1732</v>
      </c>
      <c r="O440" t="s">
        <v>31</v>
      </c>
      <c r="P440" t="s">
        <v>24</v>
      </c>
      <c r="Q440">
        <v>0</v>
      </c>
      <c r="R440" t="s">
        <v>25</v>
      </c>
      <c r="S440" t="s">
        <v>3285</v>
      </c>
      <c r="T440" t="s">
        <v>3285</v>
      </c>
    </row>
    <row r="441" spans="1:20" x14ac:dyDescent="0.2">
      <c r="A441">
        <v>750996624</v>
      </c>
      <c r="B441" t="s">
        <v>1305</v>
      </c>
      <c r="C441" t="s">
        <v>1306</v>
      </c>
      <c r="D441">
        <v>8100</v>
      </c>
      <c r="E441">
        <v>50009</v>
      </c>
      <c r="F441" t="s">
        <v>1307</v>
      </c>
      <c r="G441" s="3">
        <v>45206</v>
      </c>
      <c r="H441" t="s">
        <v>164</v>
      </c>
      <c r="I441" t="s">
        <v>164</v>
      </c>
      <c r="J441" t="s">
        <v>1307</v>
      </c>
      <c r="K441" s="3">
        <v>45206</v>
      </c>
      <c r="L441" t="s">
        <v>164</v>
      </c>
      <c r="M441" t="s">
        <v>164</v>
      </c>
      <c r="Q441">
        <v>0</v>
      </c>
      <c r="R441" t="s">
        <v>25</v>
      </c>
      <c r="S441" t="s">
        <v>3285</v>
      </c>
      <c r="T441" t="s">
        <v>3285</v>
      </c>
    </row>
    <row r="442" spans="1:20" x14ac:dyDescent="0.2">
      <c r="A442">
        <v>750970876</v>
      </c>
      <c r="B442" t="s">
        <v>1733</v>
      </c>
      <c r="C442" t="s">
        <v>1734</v>
      </c>
      <c r="D442">
        <v>8200</v>
      </c>
      <c r="E442">
        <v>60002</v>
      </c>
      <c r="F442" t="s">
        <v>1735</v>
      </c>
      <c r="G442" s="3">
        <v>44980</v>
      </c>
      <c r="H442" t="s">
        <v>30</v>
      </c>
      <c r="I442" t="s">
        <v>30</v>
      </c>
      <c r="J442" t="s">
        <v>1735</v>
      </c>
      <c r="K442" s="3">
        <v>44980</v>
      </c>
      <c r="L442" t="s">
        <v>30</v>
      </c>
      <c r="M442" t="s">
        <v>30</v>
      </c>
      <c r="Q442">
        <v>0</v>
      </c>
      <c r="R442" t="s">
        <v>25</v>
      </c>
      <c r="S442" t="s">
        <v>3285</v>
      </c>
      <c r="T442" t="s">
        <v>3285</v>
      </c>
    </row>
    <row r="443" spans="1:20" x14ac:dyDescent="0.2">
      <c r="A443">
        <v>750925051</v>
      </c>
      <c r="B443" t="s">
        <v>487</v>
      </c>
      <c r="C443" t="s">
        <v>488</v>
      </c>
      <c r="D443">
        <v>8200</v>
      </c>
      <c r="E443">
        <v>60002</v>
      </c>
      <c r="F443" t="s">
        <v>1736</v>
      </c>
      <c r="G443" s="3">
        <v>44235</v>
      </c>
      <c r="H443" t="s">
        <v>20</v>
      </c>
      <c r="I443" t="s">
        <v>20</v>
      </c>
      <c r="J443" t="s">
        <v>1736</v>
      </c>
      <c r="K443" s="3">
        <v>45088</v>
      </c>
      <c r="L443" t="s">
        <v>66</v>
      </c>
      <c r="M443" t="s">
        <v>66</v>
      </c>
      <c r="N443" t="s">
        <v>1737</v>
      </c>
      <c r="O443" t="s">
        <v>31</v>
      </c>
      <c r="P443" t="s">
        <v>32</v>
      </c>
      <c r="Q443">
        <v>0</v>
      </c>
      <c r="R443" t="s">
        <v>25</v>
      </c>
      <c r="S443" t="s">
        <v>3285</v>
      </c>
      <c r="T443" t="s">
        <v>3285</v>
      </c>
    </row>
    <row r="444" spans="1:20" x14ac:dyDescent="0.2">
      <c r="A444">
        <v>680023737</v>
      </c>
      <c r="B444" t="s">
        <v>1738</v>
      </c>
      <c r="C444" t="s">
        <v>1739</v>
      </c>
      <c r="D444">
        <v>7100</v>
      </c>
      <c r="E444">
        <v>10005</v>
      </c>
      <c r="F444" t="s">
        <v>1740</v>
      </c>
      <c r="G444" s="3">
        <v>43886</v>
      </c>
      <c r="H444" t="s">
        <v>30</v>
      </c>
      <c r="I444" t="s">
        <v>30</v>
      </c>
      <c r="J444" t="s">
        <v>1740</v>
      </c>
      <c r="K444" s="3">
        <v>44270</v>
      </c>
      <c r="L444" t="s">
        <v>117</v>
      </c>
      <c r="M444" t="s">
        <v>117</v>
      </c>
      <c r="N444" t="s">
        <v>1741</v>
      </c>
      <c r="O444" t="s">
        <v>31</v>
      </c>
      <c r="P444" t="s">
        <v>404</v>
      </c>
      <c r="Q444">
        <v>13</v>
      </c>
      <c r="R444" t="s">
        <v>152</v>
      </c>
      <c r="S444" t="s">
        <v>3287</v>
      </c>
      <c r="T444" t="s">
        <v>3287</v>
      </c>
    </row>
    <row r="445" spans="1:20" x14ac:dyDescent="0.2">
      <c r="A445">
        <v>540001262</v>
      </c>
      <c r="B445" t="s">
        <v>1571</v>
      </c>
      <c r="C445" t="s">
        <v>1742</v>
      </c>
      <c r="D445">
        <v>8400</v>
      </c>
      <c r="E445">
        <v>80002</v>
      </c>
      <c r="F445" t="s">
        <v>1743</v>
      </c>
      <c r="G445" s="3">
        <v>43864</v>
      </c>
      <c r="H445" t="s">
        <v>133</v>
      </c>
      <c r="I445" t="s">
        <v>133</v>
      </c>
      <c r="J445" t="s">
        <v>1744</v>
      </c>
      <c r="K445" s="3">
        <v>44688</v>
      </c>
      <c r="L445" t="s">
        <v>164</v>
      </c>
      <c r="M445" t="s">
        <v>164</v>
      </c>
      <c r="N445" t="s">
        <v>1745</v>
      </c>
      <c r="O445" t="s">
        <v>31</v>
      </c>
      <c r="P445" t="s">
        <v>24</v>
      </c>
      <c r="Q445">
        <v>0</v>
      </c>
      <c r="R445" t="s">
        <v>25</v>
      </c>
      <c r="S445" t="s">
        <v>3285</v>
      </c>
      <c r="T445" t="s">
        <v>3285</v>
      </c>
    </row>
    <row r="446" spans="1:20" x14ac:dyDescent="0.2">
      <c r="A446">
        <v>540001248</v>
      </c>
      <c r="B446" t="s">
        <v>340</v>
      </c>
      <c r="C446" t="s">
        <v>341</v>
      </c>
      <c r="D446">
        <v>8400</v>
      </c>
      <c r="E446">
        <v>80001</v>
      </c>
      <c r="F446" t="s">
        <v>1746</v>
      </c>
      <c r="G446" s="3">
        <v>44125</v>
      </c>
      <c r="H446" t="s">
        <v>164</v>
      </c>
      <c r="I446" t="s">
        <v>164</v>
      </c>
      <c r="J446" t="s">
        <v>1747</v>
      </c>
      <c r="K446" s="3">
        <v>44900</v>
      </c>
      <c r="L446" t="s">
        <v>174</v>
      </c>
      <c r="M446" t="s">
        <v>174</v>
      </c>
      <c r="S446" t="e">
        <v>#N/A</v>
      </c>
      <c r="T446" t="e">
        <v>#N/A</v>
      </c>
    </row>
    <row r="447" spans="1:20" x14ac:dyDescent="0.2">
      <c r="A447">
        <v>751007924</v>
      </c>
      <c r="B447" t="s">
        <v>1748</v>
      </c>
      <c r="C447" t="s">
        <v>1749</v>
      </c>
      <c r="D447">
        <v>8100</v>
      </c>
      <c r="E447">
        <v>50001</v>
      </c>
      <c r="F447" t="s">
        <v>1750</v>
      </c>
      <c r="G447" s="3">
        <v>45239</v>
      </c>
      <c r="H447" t="s">
        <v>30</v>
      </c>
      <c r="I447" t="s">
        <v>30</v>
      </c>
      <c r="J447" t="s">
        <v>1750</v>
      </c>
      <c r="K447" s="3">
        <v>45239</v>
      </c>
      <c r="L447" t="s">
        <v>30</v>
      </c>
      <c r="M447" t="s">
        <v>30</v>
      </c>
      <c r="Q447">
        <v>0</v>
      </c>
      <c r="R447" t="s">
        <v>25</v>
      </c>
      <c r="S447" t="s">
        <v>3285</v>
      </c>
      <c r="T447" t="s">
        <v>3285</v>
      </c>
    </row>
    <row r="448" spans="1:20" x14ac:dyDescent="0.2">
      <c r="A448">
        <v>440000355</v>
      </c>
      <c r="B448" t="s">
        <v>1751</v>
      </c>
      <c r="C448" t="s">
        <v>1752</v>
      </c>
      <c r="D448">
        <v>8400</v>
      </c>
      <c r="E448">
        <v>80002</v>
      </c>
      <c r="F448" t="s">
        <v>1753</v>
      </c>
      <c r="G448" s="3">
        <v>44089</v>
      </c>
      <c r="H448" t="s">
        <v>174</v>
      </c>
      <c r="I448" t="s">
        <v>174</v>
      </c>
      <c r="J448" t="s">
        <v>1753</v>
      </c>
      <c r="K448" s="3">
        <v>44089</v>
      </c>
      <c r="L448" t="s">
        <v>174</v>
      </c>
      <c r="M448" t="s">
        <v>174</v>
      </c>
      <c r="S448" t="e">
        <v>#N/A</v>
      </c>
      <c r="T448" t="e">
        <v>#N/A</v>
      </c>
    </row>
    <row r="449" spans="1:20" x14ac:dyDescent="0.2">
      <c r="A449">
        <v>750070640</v>
      </c>
      <c r="B449" t="s">
        <v>1754</v>
      </c>
      <c r="C449" t="s">
        <v>1352</v>
      </c>
      <c r="D449">
        <v>8100</v>
      </c>
      <c r="E449">
        <v>50009</v>
      </c>
      <c r="F449" t="s">
        <v>1755</v>
      </c>
      <c r="G449" s="3">
        <v>43958</v>
      </c>
      <c r="H449" t="s">
        <v>372</v>
      </c>
      <c r="I449" t="s">
        <v>372</v>
      </c>
      <c r="J449" t="s">
        <v>1756</v>
      </c>
      <c r="K449" s="3">
        <v>45153</v>
      </c>
      <c r="L449" t="s">
        <v>372</v>
      </c>
      <c r="M449" t="s">
        <v>372</v>
      </c>
      <c r="N449" t="s">
        <v>1757</v>
      </c>
      <c r="O449" t="s">
        <v>31</v>
      </c>
      <c r="P449" t="s">
        <v>32</v>
      </c>
      <c r="Q449">
        <v>1</v>
      </c>
      <c r="R449" t="s">
        <v>152</v>
      </c>
      <c r="S449" t="s">
        <v>3285</v>
      </c>
      <c r="T449" t="s">
        <v>3285</v>
      </c>
    </row>
    <row r="450" spans="1:20" x14ac:dyDescent="0.2">
      <c r="A450">
        <v>750709723</v>
      </c>
      <c r="B450" t="s">
        <v>444</v>
      </c>
      <c r="C450" t="s">
        <v>445</v>
      </c>
      <c r="D450">
        <v>8400</v>
      </c>
      <c r="E450">
        <v>80001</v>
      </c>
      <c r="F450" t="s">
        <v>1758</v>
      </c>
      <c r="G450" s="3">
        <v>44177</v>
      </c>
      <c r="H450" t="s">
        <v>88</v>
      </c>
      <c r="I450" t="s">
        <v>88</v>
      </c>
      <c r="J450" t="s">
        <v>1759</v>
      </c>
      <c r="K450" s="3">
        <v>44706</v>
      </c>
      <c r="L450" t="s">
        <v>372</v>
      </c>
      <c r="M450" t="s">
        <v>372</v>
      </c>
      <c r="S450" t="e">
        <v>#N/A</v>
      </c>
      <c r="T450" t="e">
        <v>#N/A</v>
      </c>
    </row>
    <row r="451" spans="1:20" x14ac:dyDescent="0.2">
      <c r="A451">
        <v>750735123</v>
      </c>
      <c r="B451" t="s">
        <v>1760</v>
      </c>
      <c r="C451" t="s">
        <v>798</v>
      </c>
      <c r="D451">
        <v>8200</v>
      </c>
      <c r="E451">
        <v>60002</v>
      </c>
      <c r="F451" t="s">
        <v>1761</v>
      </c>
      <c r="G451" s="3">
        <v>44131</v>
      </c>
      <c r="H451" t="s">
        <v>372</v>
      </c>
      <c r="I451" t="s">
        <v>372</v>
      </c>
      <c r="J451" t="s">
        <v>1762</v>
      </c>
      <c r="K451" s="3">
        <v>45073</v>
      </c>
      <c r="L451" t="s">
        <v>30</v>
      </c>
      <c r="M451" t="s">
        <v>30</v>
      </c>
      <c r="N451" t="s">
        <v>1763</v>
      </c>
      <c r="O451" t="s">
        <v>31</v>
      </c>
      <c r="P451" t="s">
        <v>32</v>
      </c>
      <c r="Q451">
        <v>7</v>
      </c>
      <c r="R451" t="s">
        <v>152</v>
      </c>
      <c r="S451" t="s">
        <v>3287</v>
      </c>
      <c r="T451" t="s">
        <v>3287</v>
      </c>
    </row>
    <row r="452" spans="1:20" x14ac:dyDescent="0.2">
      <c r="A452">
        <v>730002416</v>
      </c>
      <c r="B452" t="s">
        <v>1764</v>
      </c>
      <c r="C452" t="s">
        <v>1583</v>
      </c>
      <c r="D452">
        <v>8100</v>
      </c>
      <c r="E452">
        <v>50007</v>
      </c>
      <c r="F452" t="s">
        <v>1765</v>
      </c>
      <c r="G452" s="3">
        <v>44167</v>
      </c>
      <c r="H452" t="s">
        <v>164</v>
      </c>
      <c r="I452" t="s">
        <v>164</v>
      </c>
      <c r="J452" t="s">
        <v>1765</v>
      </c>
      <c r="K452" s="3">
        <v>44167</v>
      </c>
      <c r="L452" t="s">
        <v>164</v>
      </c>
      <c r="M452" t="s">
        <v>164</v>
      </c>
      <c r="N452" t="s">
        <v>1765</v>
      </c>
      <c r="O452" t="s">
        <v>31</v>
      </c>
      <c r="P452" t="s">
        <v>32</v>
      </c>
      <c r="Q452">
        <v>0</v>
      </c>
      <c r="R452" t="s">
        <v>25</v>
      </c>
      <c r="S452" t="s">
        <v>3285</v>
      </c>
      <c r="T452" t="s">
        <v>3285</v>
      </c>
    </row>
    <row r="453" spans="1:20" x14ac:dyDescent="0.2">
      <c r="A453">
        <v>750791403</v>
      </c>
      <c r="B453" t="s">
        <v>1766</v>
      </c>
      <c r="C453" t="s">
        <v>1379</v>
      </c>
      <c r="D453">
        <v>8400</v>
      </c>
      <c r="E453">
        <v>80001</v>
      </c>
      <c r="F453" t="s">
        <v>1767</v>
      </c>
      <c r="G453" s="3">
        <v>43958</v>
      </c>
      <c r="H453" t="s">
        <v>164</v>
      </c>
      <c r="I453" t="s">
        <v>164</v>
      </c>
      <c r="J453" t="s">
        <v>1768</v>
      </c>
      <c r="K453" s="3">
        <v>44999</v>
      </c>
      <c r="L453" t="s">
        <v>30</v>
      </c>
      <c r="M453" t="s">
        <v>30</v>
      </c>
      <c r="N453" t="s">
        <v>1769</v>
      </c>
      <c r="O453" t="s">
        <v>31</v>
      </c>
      <c r="P453" t="s">
        <v>32</v>
      </c>
      <c r="Q453">
        <v>0</v>
      </c>
      <c r="R453" t="s">
        <v>25</v>
      </c>
      <c r="S453" t="s">
        <v>3285</v>
      </c>
      <c r="T453" t="s">
        <v>3285</v>
      </c>
    </row>
    <row r="454" spans="1:20" x14ac:dyDescent="0.2">
      <c r="A454">
        <v>750457513</v>
      </c>
      <c r="B454" t="s">
        <v>1668</v>
      </c>
      <c r="C454" t="s">
        <v>1770</v>
      </c>
      <c r="D454">
        <v>9081</v>
      </c>
      <c r="E454">
        <v>90072</v>
      </c>
      <c r="F454" t="s">
        <v>1771</v>
      </c>
      <c r="G454" s="3">
        <v>44386</v>
      </c>
      <c r="H454" t="s">
        <v>372</v>
      </c>
      <c r="I454" t="s">
        <v>372</v>
      </c>
      <c r="J454" t="s">
        <v>1772</v>
      </c>
      <c r="K454" s="3">
        <v>44572</v>
      </c>
      <c r="L454" t="s">
        <v>30</v>
      </c>
      <c r="M454" t="s">
        <v>30</v>
      </c>
      <c r="N454" t="s">
        <v>1773</v>
      </c>
      <c r="O454" t="s">
        <v>31</v>
      </c>
      <c r="P454" t="s">
        <v>24</v>
      </c>
      <c r="Q454">
        <v>0</v>
      </c>
      <c r="R454" t="s">
        <v>25</v>
      </c>
      <c r="S454" t="s">
        <v>3285</v>
      </c>
      <c r="T454" t="s">
        <v>3285</v>
      </c>
    </row>
    <row r="455" spans="1:20" x14ac:dyDescent="0.2">
      <c r="A455">
        <v>750811477</v>
      </c>
      <c r="B455" t="s">
        <v>1774</v>
      </c>
      <c r="C455" t="s">
        <v>1775</v>
      </c>
      <c r="D455">
        <v>8100</v>
      </c>
      <c r="E455">
        <v>50001</v>
      </c>
      <c r="F455" t="s">
        <v>1776</v>
      </c>
      <c r="G455" s="3">
        <v>44187</v>
      </c>
      <c r="H455" t="s">
        <v>1777</v>
      </c>
      <c r="I455" t="s">
        <v>1777</v>
      </c>
      <c r="J455" t="s">
        <v>1776</v>
      </c>
      <c r="K455" s="3">
        <v>44918</v>
      </c>
      <c r="L455" t="s">
        <v>66</v>
      </c>
      <c r="M455" t="s">
        <v>66</v>
      </c>
      <c r="N455" t="s">
        <v>1778</v>
      </c>
      <c r="O455" t="s">
        <v>31</v>
      </c>
      <c r="P455" t="s">
        <v>24</v>
      </c>
      <c r="Q455">
        <v>0</v>
      </c>
      <c r="R455" t="s">
        <v>25</v>
      </c>
      <c r="S455" t="s">
        <v>3285</v>
      </c>
      <c r="T455" t="s">
        <v>3285</v>
      </c>
    </row>
    <row r="456" spans="1:20" x14ac:dyDescent="0.2">
      <c r="A456">
        <v>750097208</v>
      </c>
      <c r="B456" t="s">
        <v>1779</v>
      </c>
      <c r="C456" t="s">
        <v>1734</v>
      </c>
      <c r="D456">
        <v>8200</v>
      </c>
      <c r="E456">
        <v>60002</v>
      </c>
      <c r="F456" t="s">
        <v>1780</v>
      </c>
      <c r="G456" s="3">
        <v>44614</v>
      </c>
      <c r="H456" t="s">
        <v>133</v>
      </c>
      <c r="I456" t="s">
        <v>133</v>
      </c>
      <c r="J456" t="s">
        <v>1780</v>
      </c>
      <c r="K456" s="3">
        <v>44873</v>
      </c>
      <c r="L456" t="s">
        <v>164</v>
      </c>
      <c r="M456" t="s">
        <v>164</v>
      </c>
      <c r="N456" t="s">
        <v>1781</v>
      </c>
      <c r="O456" t="s">
        <v>31</v>
      </c>
      <c r="P456" t="s">
        <v>32</v>
      </c>
      <c r="Q456">
        <v>2</v>
      </c>
      <c r="R456" t="s">
        <v>152</v>
      </c>
      <c r="S456" t="s">
        <v>3287</v>
      </c>
      <c r="T456" t="s">
        <v>3287</v>
      </c>
    </row>
    <row r="457" spans="1:20" x14ac:dyDescent="0.2">
      <c r="A457">
        <v>730011161</v>
      </c>
      <c r="B457" t="s">
        <v>1782</v>
      </c>
      <c r="C457" t="s">
        <v>1783</v>
      </c>
      <c r="D457">
        <v>8200</v>
      </c>
      <c r="E457">
        <v>60002</v>
      </c>
      <c r="F457" t="s">
        <v>1784</v>
      </c>
      <c r="G457" s="3">
        <v>43888</v>
      </c>
      <c r="H457" t="s">
        <v>30</v>
      </c>
      <c r="I457" t="s">
        <v>30</v>
      </c>
      <c r="J457" t="s">
        <v>1784</v>
      </c>
      <c r="K457" s="3">
        <v>43992</v>
      </c>
      <c r="L457" t="s">
        <v>174</v>
      </c>
      <c r="M457" t="s">
        <v>174</v>
      </c>
      <c r="N457" t="s">
        <v>1785</v>
      </c>
      <c r="O457" t="s">
        <v>31</v>
      </c>
      <c r="P457" t="s">
        <v>32</v>
      </c>
      <c r="Q457">
        <v>0</v>
      </c>
      <c r="R457" t="s">
        <v>25</v>
      </c>
      <c r="S457" t="s">
        <v>3285</v>
      </c>
      <c r="T457" t="s">
        <v>3285</v>
      </c>
    </row>
    <row r="458" spans="1:20" x14ac:dyDescent="0.2">
      <c r="A458">
        <v>750722644</v>
      </c>
      <c r="B458" t="s">
        <v>1786</v>
      </c>
      <c r="C458" t="s">
        <v>1787</v>
      </c>
      <c r="D458">
        <v>1001</v>
      </c>
      <c r="F458" t="s">
        <v>1788</v>
      </c>
      <c r="G458" s="3">
        <v>43866</v>
      </c>
      <c r="H458" t="s">
        <v>81</v>
      </c>
      <c r="I458" t="s">
        <v>81</v>
      </c>
      <c r="J458" t="s">
        <v>1788</v>
      </c>
      <c r="K458" s="3">
        <v>45091</v>
      </c>
      <c r="L458" t="s">
        <v>20</v>
      </c>
      <c r="M458" t="s">
        <v>20</v>
      </c>
      <c r="N458" t="s">
        <v>1789</v>
      </c>
      <c r="O458" t="s">
        <v>31</v>
      </c>
      <c r="P458" t="s">
        <v>32</v>
      </c>
      <c r="Q458">
        <v>0</v>
      </c>
      <c r="R458" t="s">
        <v>25</v>
      </c>
      <c r="S458" t="s">
        <v>3286</v>
      </c>
      <c r="T458" t="s">
        <v>3286</v>
      </c>
    </row>
    <row r="459" spans="1:20" x14ac:dyDescent="0.2">
      <c r="A459">
        <v>750907291</v>
      </c>
      <c r="B459" t="s">
        <v>1790</v>
      </c>
      <c r="C459" t="s">
        <v>1791</v>
      </c>
      <c r="D459">
        <v>8100</v>
      </c>
      <c r="E459">
        <v>50001</v>
      </c>
      <c r="F459" t="s">
        <v>1792</v>
      </c>
      <c r="G459" s="3">
        <v>44637</v>
      </c>
      <c r="H459" t="s">
        <v>164</v>
      </c>
      <c r="I459" t="s">
        <v>164</v>
      </c>
      <c r="J459" t="s">
        <v>1792</v>
      </c>
      <c r="K459" s="3">
        <v>44637</v>
      </c>
      <c r="L459" t="s">
        <v>164</v>
      </c>
      <c r="M459" t="s">
        <v>164</v>
      </c>
      <c r="N459" t="s">
        <v>1793</v>
      </c>
      <c r="O459" t="s">
        <v>31</v>
      </c>
      <c r="P459" t="s">
        <v>404</v>
      </c>
      <c r="Q459">
        <v>14</v>
      </c>
      <c r="R459" t="s">
        <v>152</v>
      </c>
      <c r="S459" t="s">
        <v>3287</v>
      </c>
      <c r="T459" t="s">
        <v>3287</v>
      </c>
    </row>
    <row r="460" spans="1:20" x14ac:dyDescent="0.2">
      <c r="A460">
        <v>610003767</v>
      </c>
      <c r="B460" t="s">
        <v>1794</v>
      </c>
      <c r="C460" t="s">
        <v>1795</v>
      </c>
      <c r="D460">
        <v>8100</v>
      </c>
      <c r="E460">
        <v>50001</v>
      </c>
      <c r="F460" t="s">
        <v>1796</v>
      </c>
      <c r="G460" s="3">
        <v>44721</v>
      </c>
      <c r="H460" t="s">
        <v>164</v>
      </c>
      <c r="I460" t="s">
        <v>164</v>
      </c>
      <c r="J460" t="s">
        <v>1796</v>
      </c>
      <c r="K460" s="3">
        <v>44721</v>
      </c>
      <c r="L460" t="s">
        <v>164</v>
      </c>
      <c r="M460" t="s">
        <v>164</v>
      </c>
      <c r="N460" t="s">
        <v>1797</v>
      </c>
      <c r="O460" t="s">
        <v>31</v>
      </c>
      <c r="P460" t="s">
        <v>32</v>
      </c>
      <c r="Q460">
        <v>0</v>
      </c>
      <c r="R460" t="s">
        <v>25</v>
      </c>
      <c r="S460" t="s">
        <v>3285</v>
      </c>
      <c r="T460" t="s">
        <v>3285</v>
      </c>
    </row>
    <row r="461" spans="1:20" x14ac:dyDescent="0.2">
      <c r="A461">
        <v>750080798</v>
      </c>
      <c r="B461" t="s">
        <v>1798</v>
      </c>
      <c r="C461" t="s">
        <v>1799</v>
      </c>
      <c r="D461">
        <v>1001</v>
      </c>
      <c r="F461" t="s">
        <v>1800</v>
      </c>
      <c r="G461" s="3">
        <v>45131</v>
      </c>
      <c r="H461" t="s">
        <v>43</v>
      </c>
      <c r="I461" t="s">
        <v>43</v>
      </c>
      <c r="J461" t="s">
        <v>1800</v>
      </c>
      <c r="K461" s="3">
        <v>45131</v>
      </c>
      <c r="L461" t="s">
        <v>43</v>
      </c>
      <c r="M461" t="s">
        <v>43</v>
      </c>
      <c r="Q461">
        <v>0</v>
      </c>
      <c r="R461" t="s">
        <v>25</v>
      </c>
      <c r="S461" t="s">
        <v>3285</v>
      </c>
      <c r="T461" t="s">
        <v>3285</v>
      </c>
    </row>
    <row r="462" spans="1:20" x14ac:dyDescent="0.2">
      <c r="A462">
        <v>730013902</v>
      </c>
      <c r="B462" t="s">
        <v>1801</v>
      </c>
      <c r="C462" t="s">
        <v>1802</v>
      </c>
      <c r="D462">
        <v>8100</v>
      </c>
      <c r="E462">
        <v>50001</v>
      </c>
      <c r="F462" t="s">
        <v>1803</v>
      </c>
      <c r="G462" s="3">
        <v>44635</v>
      </c>
      <c r="H462" t="s">
        <v>117</v>
      </c>
      <c r="I462" t="s">
        <v>117</v>
      </c>
      <c r="J462" t="s">
        <v>1803</v>
      </c>
      <c r="K462" s="3">
        <v>44635</v>
      </c>
      <c r="L462" t="s">
        <v>117</v>
      </c>
      <c r="M462" t="s">
        <v>117</v>
      </c>
      <c r="N462" t="s">
        <v>1804</v>
      </c>
      <c r="O462" t="s">
        <v>31</v>
      </c>
      <c r="P462" t="s">
        <v>32</v>
      </c>
      <c r="Q462">
        <v>0</v>
      </c>
      <c r="R462" t="s">
        <v>25</v>
      </c>
      <c r="S462" t="s">
        <v>3286</v>
      </c>
      <c r="T462" t="s">
        <v>3286</v>
      </c>
    </row>
    <row r="463" spans="1:20" x14ac:dyDescent="0.2">
      <c r="A463">
        <v>580001742</v>
      </c>
      <c r="B463" t="s">
        <v>1805</v>
      </c>
      <c r="C463" t="s">
        <v>1806</v>
      </c>
      <c r="D463">
        <v>8100</v>
      </c>
      <c r="E463">
        <v>50001</v>
      </c>
      <c r="F463" t="s">
        <v>1807</v>
      </c>
      <c r="G463" s="3">
        <v>44181</v>
      </c>
      <c r="H463" t="s">
        <v>133</v>
      </c>
      <c r="I463" t="s">
        <v>133</v>
      </c>
      <c r="J463" t="s">
        <v>1808</v>
      </c>
      <c r="K463" s="3">
        <v>44854</v>
      </c>
      <c r="L463" t="s">
        <v>133</v>
      </c>
      <c r="M463" t="s">
        <v>133</v>
      </c>
      <c r="N463" t="s">
        <v>1807</v>
      </c>
      <c r="O463" t="s">
        <v>31</v>
      </c>
      <c r="P463" t="s">
        <v>32</v>
      </c>
      <c r="Q463">
        <v>0</v>
      </c>
      <c r="R463" t="s">
        <v>25</v>
      </c>
      <c r="S463" t="s">
        <v>3285</v>
      </c>
      <c r="T463" t="s">
        <v>3285</v>
      </c>
    </row>
    <row r="464" spans="1:20" x14ac:dyDescent="0.2">
      <c r="A464">
        <v>750755937</v>
      </c>
      <c r="B464" t="s">
        <v>1809</v>
      </c>
      <c r="C464" t="s">
        <v>1810</v>
      </c>
      <c r="D464">
        <v>8100</v>
      </c>
      <c r="E464">
        <v>50007</v>
      </c>
      <c r="F464" t="s">
        <v>1811</v>
      </c>
      <c r="G464" s="3">
        <v>44168</v>
      </c>
      <c r="H464" t="s">
        <v>174</v>
      </c>
      <c r="I464" t="s">
        <v>174</v>
      </c>
      <c r="J464" t="s">
        <v>1811</v>
      </c>
      <c r="K464" s="3">
        <v>44806</v>
      </c>
      <c r="L464" t="s">
        <v>545</v>
      </c>
      <c r="M464" t="s">
        <v>545</v>
      </c>
      <c r="N464" t="s">
        <v>1812</v>
      </c>
      <c r="O464" t="s">
        <v>31</v>
      </c>
      <c r="P464" t="s">
        <v>32</v>
      </c>
      <c r="Q464">
        <v>3</v>
      </c>
      <c r="R464" t="s">
        <v>152</v>
      </c>
      <c r="S464" t="s">
        <v>3285</v>
      </c>
      <c r="T464" t="s">
        <v>3285</v>
      </c>
    </row>
    <row r="465" spans="1:20" x14ac:dyDescent="0.2">
      <c r="A465">
        <v>750932088</v>
      </c>
      <c r="B465" t="s">
        <v>1813</v>
      </c>
      <c r="C465" t="s">
        <v>1814</v>
      </c>
      <c r="D465">
        <v>8200</v>
      </c>
      <c r="E465">
        <v>60002</v>
      </c>
      <c r="F465" t="s">
        <v>1815</v>
      </c>
      <c r="G465" s="3">
        <v>44917</v>
      </c>
      <c r="H465" t="s">
        <v>545</v>
      </c>
      <c r="I465" t="s">
        <v>545</v>
      </c>
      <c r="J465" t="s">
        <v>1815</v>
      </c>
      <c r="K465" s="3">
        <v>44917</v>
      </c>
      <c r="L465" t="s">
        <v>545</v>
      </c>
      <c r="M465" t="s">
        <v>545</v>
      </c>
      <c r="N465" t="s">
        <v>1816</v>
      </c>
      <c r="O465" t="s">
        <v>31</v>
      </c>
      <c r="P465" t="s">
        <v>32</v>
      </c>
      <c r="Q465">
        <v>5</v>
      </c>
      <c r="R465" t="s">
        <v>152</v>
      </c>
      <c r="S465" t="s">
        <v>3287</v>
      </c>
      <c r="T465" t="s">
        <v>3287</v>
      </c>
    </row>
    <row r="466" spans="1:20" x14ac:dyDescent="0.2">
      <c r="A466">
        <v>670007676</v>
      </c>
      <c r="B466" t="s">
        <v>1817</v>
      </c>
      <c r="C466" t="s">
        <v>1818</v>
      </c>
      <c r="D466">
        <v>8100</v>
      </c>
      <c r="E466">
        <v>50009</v>
      </c>
      <c r="F466" t="s">
        <v>1819</v>
      </c>
      <c r="G466" s="3">
        <v>43970</v>
      </c>
      <c r="H466" t="s">
        <v>49</v>
      </c>
      <c r="I466" t="s">
        <v>49</v>
      </c>
      <c r="J466" t="s">
        <v>1820</v>
      </c>
      <c r="K466" s="3">
        <v>45168</v>
      </c>
      <c r="L466" t="s">
        <v>164</v>
      </c>
      <c r="M466" t="s">
        <v>164</v>
      </c>
      <c r="N466" t="s">
        <v>1821</v>
      </c>
      <c r="O466" t="s">
        <v>31</v>
      </c>
      <c r="P466" t="s">
        <v>32</v>
      </c>
      <c r="Q466">
        <v>0</v>
      </c>
      <c r="R466" t="s">
        <v>25</v>
      </c>
      <c r="S466" t="s">
        <v>3285</v>
      </c>
      <c r="T466" t="s">
        <v>3285</v>
      </c>
    </row>
    <row r="467" spans="1:20" x14ac:dyDescent="0.2">
      <c r="A467">
        <v>750930842</v>
      </c>
      <c r="B467" t="s">
        <v>1426</v>
      </c>
      <c r="C467" t="s">
        <v>1822</v>
      </c>
      <c r="D467">
        <v>8100</v>
      </c>
      <c r="E467">
        <v>50001</v>
      </c>
      <c r="F467" t="s">
        <v>1823</v>
      </c>
      <c r="G467" s="3">
        <v>44876</v>
      </c>
      <c r="H467" t="s">
        <v>164</v>
      </c>
      <c r="I467" t="s">
        <v>164</v>
      </c>
      <c r="J467" t="s">
        <v>1823</v>
      </c>
      <c r="K467" s="3">
        <v>44876</v>
      </c>
      <c r="L467" t="s">
        <v>164</v>
      </c>
      <c r="M467" t="s">
        <v>164</v>
      </c>
      <c r="N467" t="s">
        <v>1824</v>
      </c>
      <c r="O467" t="s">
        <v>31</v>
      </c>
      <c r="P467" t="s">
        <v>1557</v>
      </c>
      <c r="Q467">
        <v>0</v>
      </c>
      <c r="R467" t="s">
        <v>25</v>
      </c>
      <c r="S467" t="s">
        <v>3285</v>
      </c>
      <c r="T467" t="s">
        <v>3285</v>
      </c>
    </row>
    <row r="468" spans="1:20" x14ac:dyDescent="0.2">
      <c r="A468">
        <v>750482605</v>
      </c>
      <c r="B468" t="s">
        <v>1825</v>
      </c>
      <c r="C468" t="s">
        <v>1826</v>
      </c>
      <c r="D468">
        <v>8400</v>
      </c>
      <c r="E468">
        <v>80001</v>
      </c>
      <c r="F468" t="s">
        <v>1827</v>
      </c>
      <c r="G468" s="3">
        <v>44187</v>
      </c>
      <c r="H468" t="s">
        <v>88</v>
      </c>
      <c r="I468" t="s">
        <v>88</v>
      </c>
      <c r="J468" t="s">
        <v>1827</v>
      </c>
      <c r="K468" s="3">
        <v>44187</v>
      </c>
      <c r="L468" t="s">
        <v>88</v>
      </c>
      <c r="M468" t="s">
        <v>88</v>
      </c>
      <c r="S468" t="e">
        <v>#N/A</v>
      </c>
      <c r="T468" t="e">
        <v>#N/A</v>
      </c>
    </row>
    <row r="469" spans="1:20" x14ac:dyDescent="0.2">
      <c r="A469">
        <v>750920754</v>
      </c>
      <c r="B469" t="s">
        <v>1828</v>
      </c>
      <c r="C469" t="s">
        <v>182</v>
      </c>
      <c r="D469">
        <v>8200</v>
      </c>
      <c r="E469">
        <v>60002</v>
      </c>
      <c r="F469" t="s">
        <v>1829</v>
      </c>
      <c r="G469" s="3">
        <v>44400</v>
      </c>
      <c r="H469" t="s">
        <v>174</v>
      </c>
      <c r="I469" t="s">
        <v>174</v>
      </c>
      <c r="J469" t="s">
        <v>1829</v>
      </c>
      <c r="K469" s="3">
        <v>45243</v>
      </c>
      <c r="L469" t="s">
        <v>164</v>
      </c>
      <c r="M469" t="s">
        <v>164</v>
      </c>
      <c r="N469" t="s">
        <v>1829</v>
      </c>
      <c r="O469" t="s">
        <v>31</v>
      </c>
      <c r="P469" t="s">
        <v>51</v>
      </c>
      <c r="Q469">
        <v>0</v>
      </c>
      <c r="R469" t="s">
        <v>25</v>
      </c>
      <c r="S469" t="s">
        <v>3285</v>
      </c>
      <c r="T469" t="s">
        <v>3285</v>
      </c>
    </row>
    <row r="470" spans="1:20" x14ac:dyDescent="0.2">
      <c r="A470">
        <v>750642364</v>
      </c>
      <c r="B470" t="s">
        <v>1830</v>
      </c>
      <c r="C470" t="s">
        <v>1342</v>
      </c>
      <c r="D470">
        <v>1001</v>
      </c>
      <c r="F470" t="s">
        <v>1831</v>
      </c>
      <c r="G470" s="3">
        <v>43903</v>
      </c>
      <c r="H470" t="s">
        <v>164</v>
      </c>
      <c r="I470" t="s">
        <v>164</v>
      </c>
      <c r="J470" t="s">
        <v>1832</v>
      </c>
      <c r="K470" s="3">
        <v>44515</v>
      </c>
      <c r="L470" t="s">
        <v>164</v>
      </c>
      <c r="M470" t="s">
        <v>164</v>
      </c>
      <c r="N470" t="s">
        <v>1833</v>
      </c>
      <c r="O470" t="s">
        <v>31</v>
      </c>
      <c r="P470" t="s">
        <v>24</v>
      </c>
      <c r="Q470">
        <v>0</v>
      </c>
      <c r="R470" t="s">
        <v>25</v>
      </c>
      <c r="S470" t="s">
        <v>3285</v>
      </c>
      <c r="T470" t="s">
        <v>3285</v>
      </c>
    </row>
    <row r="471" spans="1:20" x14ac:dyDescent="0.2">
      <c r="A471">
        <v>750852039</v>
      </c>
      <c r="B471" t="s">
        <v>1656</v>
      </c>
      <c r="C471" t="s">
        <v>1834</v>
      </c>
      <c r="D471">
        <v>7200</v>
      </c>
      <c r="E471">
        <v>20002</v>
      </c>
      <c r="F471" t="s">
        <v>1835</v>
      </c>
      <c r="G471" s="3">
        <v>44309</v>
      </c>
      <c r="H471" t="s">
        <v>133</v>
      </c>
      <c r="I471" t="s">
        <v>133</v>
      </c>
      <c r="J471" t="s">
        <v>1835</v>
      </c>
      <c r="K471" s="3">
        <v>44309</v>
      </c>
      <c r="L471" t="s">
        <v>133</v>
      </c>
      <c r="M471" t="s">
        <v>133</v>
      </c>
      <c r="N471" t="s">
        <v>1836</v>
      </c>
      <c r="O471" t="s">
        <v>31</v>
      </c>
      <c r="P471" t="s">
        <v>51</v>
      </c>
      <c r="Q471">
        <v>0</v>
      </c>
      <c r="R471" t="s">
        <v>25</v>
      </c>
      <c r="S471" t="s">
        <v>3285</v>
      </c>
      <c r="T471" t="s">
        <v>3285</v>
      </c>
    </row>
    <row r="472" spans="1:20" x14ac:dyDescent="0.2">
      <c r="A472">
        <v>750870049</v>
      </c>
      <c r="B472" t="s">
        <v>644</v>
      </c>
      <c r="C472" t="s">
        <v>1837</v>
      </c>
      <c r="D472">
        <v>7200</v>
      </c>
      <c r="E472">
        <v>20002</v>
      </c>
      <c r="F472" t="s">
        <v>1838</v>
      </c>
      <c r="G472" s="3">
        <v>44459</v>
      </c>
      <c r="H472" t="s">
        <v>164</v>
      </c>
      <c r="I472" t="s">
        <v>164</v>
      </c>
      <c r="J472" t="s">
        <v>1838</v>
      </c>
      <c r="K472" s="3">
        <v>44459</v>
      </c>
      <c r="L472" t="s">
        <v>164</v>
      </c>
      <c r="M472" t="s">
        <v>164</v>
      </c>
      <c r="N472" t="s">
        <v>1839</v>
      </c>
      <c r="O472" t="s">
        <v>395</v>
      </c>
      <c r="P472">
        <v>0</v>
      </c>
      <c r="Q472">
        <v>2</v>
      </c>
      <c r="R472" t="s">
        <v>152</v>
      </c>
      <c r="S472" t="s">
        <v>3287</v>
      </c>
      <c r="T472" t="s">
        <v>3287</v>
      </c>
    </row>
    <row r="473" spans="1:20" x14ac:dyDescent="0.2">
      <c r="A473">
        <v>750870041</v>
      </c>
      <c r="B473" t="s">
        <v>1840</v>
      </c>
      <c r="C473" t="s">
        <v>1837</v>
      </c>
      <c r="D473">
        <v>8100</v>
      </c>
      <c r="E473">
        <v>50009</v>
      </c>
      <c r="F473" t="s">
        <v>1841</v>
      </c>
      <c r="G473" s="3">
        <v>44014</v>
      </c>
      <c r="H473" t="s">
        <v>30</v>
      </c>
      <c r="I473" t="s">
        <v>30</v>
      </c>
      <c r="J473" t="s">
        <v>1841</v>
      </c>
      <c r="K473" s="3">
        <v>44014</v>
      </c>
      <c r="L473" t="s">
        <v>30</v>
      </c>
      <c r="M473" t="s">
        <v>30</v>
      </c>
      <c r="N473" t="s">
        <v>1842</v>
      </c>
      <c r="O473" t="s">
        <v>31</v>
      </c>
      <c r="P473" t="s">
        <v>24</v>
      </c>
      <c r="Q473">
        <v>3</v>
      </c>
      <c r="R473" t="s">
        <v>152</v>
      </c>
      <c r="S473" t="s">
        <v>3287</v>
      </c>
      <c r="T473" t="s">
        <v>3287</v>
      </c>
    </row>
    <row r="474" spans="1:20" x14ac:dyDescent="0.2">
      <c r="A474">
        <v>530000809</v>
      </c>
      <c r="B474" t="s">
        <v>1843</v>
      </c>
      <c r="C474" t="s">
        <v>1844</v>
      </c>
      <c r="D474">
        <v>7100</v>
      </c>
      <c r="E474">
        <v>10005</v>
      </c>
      <c r="F474" t="s">
        <v>1845</v>
      </c>
      <c r="G474" s="3">
        <v>45217</v>
      </c>
      <c r="H474" t="s">
        <v>164</v>
      </c>
      <c r="I474" t="s">
        <v>164</v>
      </c>
      <c r="J474" t="s">
        <v>1845</v>
      </c>
      <c r="K474" s="3">
        <v>45217</v>
      </c>
      <c r="L474" t="s">
        <v>164</v>
      </c>
      <c r="M474" t="s">
        <v>164</v>
      </c>
      <c r="N474" t="s">
        <v>1846</v>
      </c>
      <c r="O474" t="s">
        <v>395</v>
      </c>
      <c r="P474">
        <v>0</v>
      </c>
      <c r="Q474">
        <v>0</v>
      </c>
      <c r="R474" t="s">
        <v>25</v>
      </c>
      <c r="S474" t="s">
        <v>3285</v>
      </c>
      <c r="T474" t="s">
        <v>3285</v>
      </c>
    </row>
    <row r="475" spans="1:20" x14ac:dyDescent="0.2">
      <c r="A475">
        <v>750080392</v>
      </c>
      <c r="B475" t="s">
        <v>1847</v>
      </c>
      <c r="C475" t="s">
        <v>1848</v>
      </c>
      <c r="D475">
        <v>8100</v>
      </c>
      <c r="E475">
        <v>50011</v>
      </c>
      <c r="F475" t="s">
        <v>1849</v>
      </c>
      <c r="G475" s="3">
        <v>43937</v>
      </c>
      <c r="H475" t="s">
        <v>20</v>
      </c>
      <c r="I475" t="s">
        <v>20</v>
      </c>
      <c r="J475" t="s">
        <v>1850</v>
      </c>
      <c r="K475" s="3">
        <v>44868</v>
      </c>
      <c r="L475" t="s">
        <v>20</v>
      </c>
      <c r="M475" t="s">
        <v>20</v>
      </c>
      <c r="N475" t="s">
        <v>1850</v>
      </c>
      <c r="O475" t="s">
        <v>31</v>
      </c>
      <c r="P475" t="s">
        <v>24</v>
      </c>
      <c r="Q475">
        <v>4</v>
      </c>
      <c r="R475" t="s">
        <v>152</v>
      </c>
      <c r="S475" t="s">
        <v>3286</v>
      </c>
      <c r="T475" t="s">
        <v>3286</v>
      </c>
    </row>
    <row r="476" spans="1:20" x14ac:dyDescent="0.2">
      <c r="A476">
        <v>750760716</v>
      </c>
      <c r="B476" t="s">
        <v>1851</v>
      </c>
      <c r="C476" t="s">
        <v>1852</v>
      </c>
      <c r="D476">
        <v>7200</v>
      </c>
      <c r="E476">
        <v>20002</v>
      </c>
      <c r="F476" t="s">
        <v>1853</v>
      </c>
      <c r="G476" s="3">
        <v>44159</v>
      </c>
      <c r="H476" t="s">
        <v>174</v>
      </c>
      <c r="I476" t="s">
        <v>174</v>
      </c>
      <c r="J476" t="s">
        <v>1853</v>
      </c>
      <c r="K476" s="3">
        <v>44159</v>
      </c>
      <c r="L476" t="s">
        <v>174</v>
      </c>
      <c r="M476" t="s">
        <v>174</v>
      </c>
      <c r="N476" t="s">
        <v>1854</v>
      </c>
      <c r="O476" t="s">
        <v>31</v>
      </c>
      <c r="P476" t="s">
        <v>404</v>
      </c>
      <c r="Q476">
        <v>5</v>
      </c>
      <c r="R476" t="s">
        <v>152</v>
      </c>
      <c r="S476" t="s">
        <v>3285</v>
      </c>
      <c r="T476" t="s">
        <v>3285</v>
      </c>
    </row>
    <row r="477" spans="1:20" x14ac:dyDescent="0.2">
      <c r="A477">
        <v>590000927</v>
      </c>
      <c r="B477" t="s">
        <v>1855</v>
      </c>
      <c r="C477" t="s">
        <v>1856</v>
      </c>
      <c r="D477">
        <v>8900</v>
      </c>
      <c r="E477">
        <v>1001</v>
      </c>
      <c r="F477" t="s">
        <v>1857</v>
      </c>
      <c r="G477" s="3">
        <v>43901</v>
      </c>
      <c r="H477" t="s">
        <v>164</v>
      </c>
      <c r="I477" t="s">
        <v>164</v>
      </c>
      <c r="J477" t="s">
        <v>1858</v>
      </c>
      <c r="K477" s="3">
        <v>44629</v>
      </c>
      <c r="L477" t="s">
        <v>117</v>
      </c>
      <c r="M477" t="s">
        <v>117</v>
      </c>
      <c r="N477" t="s">
        <v>1857</v>
      </c>
      <c r="O477" t="s">
        <v>31</v>
      </c>
      <c r="P477" t="s">
        <v>32</v>
      </c>
      <c r="Q477">
        <v>9</v>
      </c>
      <c r="R477" t="s">
        <v>152</v>
      </c>
      <c r="S477" t="s">
        <v>3286</v>
      </c>
      <c r="T477" t="s">
        <v>3287</v>
      </c>
    </row>
    <row r="478" spans="1:20" x14ac:dyDescent="0.2">
      <c r="A478">
        <v>750792563</v>
      </c>
      <c r="B478" t="s">
        <v>1859</v>
      </c>
      <c r="C478" t="s">
        <v>1860</v>
      </c>
      <c r="D478">
        <v>8400</v>
      </c>
      <c r="E478">
        <v>80002</v>
      </c>
      <c r="F478" t="s">
        <v>1861</v>
      </c>
      <c r="G478" s="3">
        <v>43880</v>
      </c>
      <c r="H478" t="s">
        <v>22</v>
      </c>
      <c r="I478" t="s">
        <v>22</v>
      </c>
      <c r="J478" t="s">
        <v>1862</v>
      </c>
      <c r="K478" s="3">
        <v>44757</v>
      </c>
      <c r="L478" t="s">
        <v>81</v>
      </c>
      <c r="M478" t="s">
        <v>81</v>
      </c>
      <c r="N478" t="s">
        <v>1863</v>
      </c>
      <c r="O478" t="s">
        <v>23</v>
      </c>
      <c r="P478" t="s">
        <v>103</v>
      </c>
      <c r="Q478">
        <v>12</v>
      </c>
      <c r="R478" t="s">
        <v>152</v>
      </c>
      <c r="S478" t="s">
        <v>3287</v>
      </c>
      <c r="T478" t="s">
        <v>3287</v>
      </c>
    </row>
    <row r="479" spans="1:20" x14ac:dyDescent="0.2">
      <c r="A479">
        <v>750884879</v>
      </c>
      <c r="B479" t="s">
        <v>1864</v>
      </c>
      <c r="C479" t="s">
        <v>1865</v>
      </c>
      <c r="D479">
        <v>8100</v>
      </c>
      <c r="E479">
        <v>50001</v>
      </c>
      <c r="F479" t="s">
        <v>1866</v>
      </c>
      <c r="G479" s="3">
        <v>44067</v>
      </c>
      <c r="H479" t="s">
        <v>133</v>
      </c>
      <c r="I479" t="s">
        <v>133</v>
      </c>
      <c r="J479" t="s">
        <v>1867</v>
      </c>
      <c r="K479" s="3">
        <v>44791</v>
      </c>
      <c r="L479" t="s">
        <v>164</v>
      </c>
      <c r="M479" t="s">
        <v>164</v>
      </c>
      <c r="N479" t="s">
        <v>1866</v>
      </c>
      <c r="O479" t="s">
        <v>31</v>
      </c>
      <c r="P479" t="s">
        <v>32</v>
      </c>
      <c r="Q479">
        <v>0</v>
      </c>
      <c r="R479" t="s">
        <v>25</v>
      </c>
      <c r="S479" t="s">
        <v>3285</v>
      </c>
      <c r="T479" t="s">
        <v>3285</v>
      </c>
    </row>
    <row r="480" spans="1:20" x14ac:dyDescent="0.2">
      <c r="A480">
        <v>750930201</v>
      </c>
      <c r="B480" t="s">
        <v>1868</v>
      </c>
      <c r="C480" t="s">
        <v>1869</v>
      </c>
      <c r="D480">
        <v>8100</v>
      </c>
      <c r="E480">
        <v>50009</v>
      </c>
      <c r="F480" t="s">
        <v>1870</v>
      </c>
      <c r="G480" s="3">
        <v>44831</v>
      </c>
      <c r="H480" t="s">
        <v>133</v>
      </c>
      <c r="I480" t="s">
        <v>133</v>
      </c>
      <c r="J480" t="s">
        <v>1870</v>
      </c>
      <c r="K480" s="3">
        <v>44831</v>
      </c>
      <c r="L480" t="s">
        <v>133</v>
      </c>
      <c r="M480" t="s">
        <v>133</v>
      </c>
      <c r="N480" t="s">
        <v>1871</v>
      </c>
      <c r="O480" t="s">
        <v>31</v>
      </c>
      <c r="P480" t="s">
        <v>32</v>
      </c>
      <c r="Q480">
        <v>0</v>
      </c>
      <c r="R480" t="s">
        <v>25</v>
      </c>
      <c r="S480" t="s">
        <v>3285</v>
      </c>
      <c r="T480" t="s">
        <v>3285</v>
      </c>
    </row>
    <row r="481" spans="1:20" x14ac:dyDescent="0.2">
      <c r="A481">
        <v>530015194</v>
      </c>
      <c r="B481" t="s">
        <v>84</v>
      </c>
      <c r="C481" t="s">
        <v>1872</v>
      </c>
      <c r="D481">
        <v>7200</v>
      </c>
      <c r="E481">
        <v>20002</v>
      </c>
      <c r="F481" t="s">
        <v>1873</v>
      </c>
      <c r="G481" s="3">
        <v>45140</v>
      </c>
      <c r="H481" t="s">
        <v>30</v>
      </c>
      <c r="I481" t="s">
        <v>30</v>
      </c>
      <c r="J481" t="s">
        <v>1873</v>
      </c>
      <c r="K481" s="3">
        <v>45140</v>
      </c>
      <c r="L481" t="s">
        <v>30</v>
      </c>
      <c r="M481" t="s">
        <v>30</v>
      </c>
      <c r="N481" t="s">
        <v>1874</v>
      </c>
      <c r="O481" t="s">
        <v>395</v>
      </c>
      <c r="P481">
        <v>0</v>
      </c>
      <c r="Q481">
        <v>0</v>
      </c>
      <c r="R481" t="s">
        <v>25</v>
      </c>
      <c r="S481" t="s">
        <v>3285</v>
      </c>
      <c r="T481" t="s">
        <v>3285</v>
      </c>
    </row>
    <row r="482" spans="1:20" x14ac:dyDescent="0.2">
      <c r="A482">
        <v>750697586</v>
      </c>
      <c r="B482" t="s">
        <v>1659</v>
      </c>
      <c r="C482" t="s">
        <v>1875</v>
      </c>
      <c r="D482">
        <v>8100</v>
      </c>
      <c r="E482">
        <v>50009</v>
      </c>
      <c r="F482" t="s">
        <v>1876</v>
      </c>
      <c r="G482" s="3">
        <v>43956</v>
      </c>
      <c r="H482" t="s">
        <v>81</v>
      </c>
      <c r="I482" t="s">
        <v>81</v>
      </c>
      <c r="J482" t="s">
        <v>1876</v>
      </c>
      <c r="K482" s="3">
        <v>44624</v>
      </c>
      <c r="L482" t="s">
        <v>154</v>
      </c>
      <c r="M482" t="s">
        <v>154</v>
      </c>
      <c r="N482" t="s">
        <v>1876</v>
      </c>
      <c r="O482" t="s">
        <v>31</v>
      </c>
      <c r="P482" t="s">
        <v>24</v>
      </c>
      <c r="Q482">
        <v>0</v>
      </c>
      <c r="R482" t="s">
        <v>25</v>
      </c>
      <c r="S482" t="s">
        <v>3287</v>
      </c>
      <c r="T482" t="s">
        <v>3287</v>
      </c>
    </row>
    <row r="483" spans="1:20" x14ac:dyDescent="0.2">
      <c r="A483">
        <v>610023639</v>
      </c>
      <c r="B483" t="s">
        <v>1877</v>
      </c>
      <c r="C483" t="s">
        <v>1878</v>
      </c>
      <c r="D483">
        <v>7200</v>
      </c>
      <c r="E483">
        <v>20002</v>
      </c>
      <c r="F483" t="s">
        <v>1879</v>
      </c>
      <c r="G483" s="3">
        <v>44768</v>
      </c>
      <c r="H483" t="s">
        <v>164</v>
      </c>
      <c r="I483" t="s">
        <v>164</v>
      </c>
      <c r="J483" t="s">
        <v>1879</v>
      </c>
      <c r="K483" s="3">
        <v>44768</v>
      </c>
      <c r="L483" t="s">
        <v>164</v>
      </c>
      <c r="M483" t="s">
        <v>164</v>
      </c>
      <c r="N483" t="s">
        <v>1880</v>
      </c>
      <c r="O483" t="s">
        <v>31</v>
      </c>
      <c r="P483" t="s">
        <v>32</v>
      </c>
      <c r="Q483">
        <v>0</v>
      </c>
      <c r="R483" t="s">
        <v>25</v>
      </c>
      <c r="S483" t="s">
        <v>3285</v>
      </c>
      <c r="T483" t="s">
        <v>3285</v>
      </c>
    </row>
    <row r="484" spans="1:20" x14ac:dyDescent="0.2">
      <c r="A484">
        <v>750271193</v>
      </c>
      <c r="B484" t="s">
        <v>1881</v>
      </c>
      <c r="C484" t="s">
        <v>1882</v>
      </c>
      <c r="D484">
        <v>8400</v>
      </c>
      <c r="E484">
        <v>80002</v>
      </c>
      <c r="F484" t="s">
        <v>1883</v>
      </c>
      <c r="G484" s="3">
        <v>44006</v>
      </c>
      <c r="H484" t="s">
        <v>20</v>
      </c>
      <c r="I484" t="s">
        <v>20</v>
      </c>
      <c r="J484" t="s">
        <v>1884</v>
      </c>
      <c r="K484" s="3">
        <v>44902</v>
      </c>
      <c r="L484" t="s">
        <v>66</v>
      </c>
      <c r="M484" t="s">
        <v>66</v>
      </c>
      <c r="N484" t="s">
        <v>1884</v>
      </c>
      <c r="O484" t="s">
        <v>31</v>
      </c>
      <c r="P484" t="s">
        <v>24</v>
      </c>
      <c r="Q484">
        <v>0</v>
      </c>
      <c r="R484" t="s">
        <v>25</v>
      </c>
      <c r="S484" t="s">
        <v>3285</v>
      </c>
      <c r="T484" t="s">
        <v>3285</v>
      </c>
    </row>
    <row r="485" spans="1:20" x14ac:dyDescent="0.2">
      <c r="A485">
        <v>750303566</v>
      </c>
      <c r="B485" t="s">
        <v>1885</v>
      </c>
      <c r="C485" t="s">
        <v>1257</v>
      </c>
      <c r="D485">
        <v>1001</v>
      </c>
      <c r="F485" t="s">
        <v>1886</v>
      </c>
      <c r="G485" s="3">
        <v>44677</v>
      </c>
      <c r="H485" t="s">
        <v>164</v>
      </c>
      <c r="I485" t="s">
        <v>164</v>
      </c>
      <c r="J485" t="s">
        <v>1886</v>
      </c>
      <c r="K485" s="3">
        <v>44677</v>
      </c>
      <c r="L485" t="s">
        <v>164</v>
      </c>
      <c r="M485" t="s">
        <v>164</v>
      </c>
      <c r="N485" t="s">
        <v>1887</v>
      </c>
      <c r="O485" t="s">
        <v>31</v>
      </c>
      <c r="P485" t="s">
        <v>24</v>
      </c>
      <c r="Q485">
        <v>0</v>
      </c>
      <c r="R485" t="s">
        <v>25</v>
      </c>
      <c r="S485" t="s">
        <v>3285</v>
      </c>
      <c r="T485" t="s">
        <v>3285</v>
      </c>
    </row>
    <row r="486" spans="1:20" x14ac:dyDescent="0.2">
      <c r="A486">
        <v>750886925</v>
      </c>
      <c r="B486" t="s">
        <v>431</v>
      </c>
      <c r="C486" t="s">
        <v>1888</v>
      </c>
      <c r="D486">
        <v>1001</v>
      </c>
      <c r="F486" t="s">
        <v>1889</v>
      </c>
      <c r="G486" s="3">
        <v>44077</v>
      </c>
      <c r="H486" t="s">
        <v>133</v>
      </c>
      <c r="I486" t="s">
        <v>133</v>
      </c>
      <c r="J486" t="s">
        <v>1890</v>
      </c>
      <c r="K486" s="3">
        <v>45207</v>
      </c>
      <c r="L486" t="s">
        <v>133</v>
      </c>
      <c r="M486" t="s">
        <v>133</v>
      </c>
      <c r="N486" t="s">
        <v>1889</v>
      </c>
      <c r="O486" t="s">
        <v>31</v>
      </c>
      <c r="P486" t="s">
        <v>32</v>
      </c>
      <c r="Q486">
        <v>0</v>
      </c>
      <c r="R486" t="s">
        <v>25</v>
      </c>
      <c r="S486" t="s">
        <v>3285</v>
      </c>
      <c r="T486" t="s">
        <v>3285</v>
      </c>
    </row>
    <row r="487" spans="1:20" x14ac:dyDescent="0.2">
      <c r="A487">
        <v>710001966</v>
      </c>
      <c r="B487" t="s">
        <v>1891</v>
      </c>
      <c r="C487" t="s">
        <v>1892</v>
      </c>
      <c r="D487">
        <v>8100</v>
      </c>
      <c r="E487">
        <v>50009</v>
      </c>
      <c r="F487" t="s">
        <v>1893</v>
      </c>
      <c r="G487" s="3">
        <v>44195</v>
      </c>
      <c r="H487" t="s">
        <v>164</v>
      </c>
      <c r="I487" t="s">
        <v>164</v>
      </c>
      <c r="J487" t="s">
        <v>1893</v>
      </c>
      <c r="K487" s="3">
        <v>44195</v>
      </c>
      <c r="L487" t="s">
        <v>164</v>
      </c>
      <c r="M487" t="s">
        <v>164</v>
      </c>
      <c r="N487" t="s">
        <v>1894</v>
      </c>
      <c r="O487" t="s">
        <v>31</v>
      </c>
      <c r="P487" t="s">
        <v>32</v>
      </c>
      <c r="Q487">
        <v>0</v>
      </c>
      <c r="R487" t="s">
        <v>25</v>
      </c>
      <c r="S487" t="s">
        <v>3285</v>
      </c>
      <c r="T487" t="s">
        <v>3285</v>
      </c>
    </row>
    <row r="488" spans="1:20" x14ac:dyDescent="0.2">
      <c r="A488">
        <v>750505948</v>
      </c>
      <c r="B488" t="s">
        <v>1895</v>
      </c>
      <c r="C488" t="s">
        <v>1896</v>
      </c>
      <c r="D488">
        <v>8900</v>
      </c>
      <c r="E488">
        <v>1001</v>
      </c>
      <c r="F488" t="s">
        <v>1897</v>
      </c>
      <c r="G488" s="3">
        <v>43997</v>
      </c>
      <c r="H488" t="s">
        <v>88</v>
      </c>
      <c r="I488" t="s">
        <v>88</v>
      </c>
      <c r="J488" t="s">
        <v>1898</v>
      </c>
      <c r="K488" s="3">
        <v>44216</v>
      </c>
      <c r="L488" t="s">
        <v>88</v>
      </c>
      <c r="M488" t="s">
        <v>88</v>
      </c>
      <c r="N488" t="s">
        <v>1898</v>
      </c>
      <c r="O488" t="s">
        <v>31</v>
      </c>
      <c r="P488" t="s">
        <v>404</v>
      </c>
      <c r="Q488">
        <v>27</v>
      </c>
      <c r="R488" t="s">
        <v>152</v>
      </c>
      <c r="S488" t="s">
        <v>3287</v>
      </c>
      <c r="T488" t="s">
        <v>3287</v>
      </c>
    </row>
    <row r="489" spans="1:20" x14ac:dyDescent="0.2">
      <c r="A489">
        <v>510001539</v>
      </c>
      <c r="B489" t="s">
        <v>1899</v>
      </c>
      <c r="C489" t="s">
        <v>1900</v>
      </c>
      <c r="D489">
        <v>8200</v>
      </c>
      <c r="E489">
        <v>60002</v>
      </c>
      <c r="F489" t="s">
        <v>1901</v>
      </c>
      <c r="G489" s="3">
        <v>44099</v>
      </c>
      <c r="H489" t="s">
        <v>88</v>
      </c>
      <c r="I489" t="s">
        <v>88</v>
      </c>
      <c r="J489" t="s">
        <v>1901</v>
      </c>
      <c r="K489" s="3">
        <v>44099</v>
      </c>
      <c r="L489" t="s">
        <v>88</v>
      </c>
      <c r="M489" t="s">
        <v>88</v>
      </c>
      <c r="N489" t="s">
        <v>1902</v>
      </c>
      <c r="O489" t="s">
        <v>31</v>
      </c>
      <c r="P489" t="s">
        <v>404</v>
      </c>
      <c r="Q489">
        <v>25</v>
      </c>
      <c r="R489" t="s">
        <v>152</v>
      </c>
      <c r="S489" t="s">
        <v>3286</v>
      </c>
      <c r="T489" t="s">
        <v>3286</v>
      </c>
    </row>
    <row r="490" spans="1:20" x14ac:dyDescent="0.2">
      <c r="A490">
        <v>750912432</v>
      </c>
      <c r="B490" t="s">
        <v>1903</v>
      </c>
      <c r="C490" t="s">
        <v>1904</v>
      </c>
      <c r="D490">
        <v>8100</v>
      </c>
      <c r="E490">
        <v>50001</v>
      </c>
      <c r="F490" t="s">
        <v>1905</v>
      </c>
      <c r="G490" s="3">
        <v>44779</v>
      </c>
      <c r="H490" t="s">
        <v>133</v>
      </c>
      <c r="I490" t="s">
        <v>133</v>
      </c>
      <c r="J490" t="s">
        <v>1905</v>
      </c>
      <c r="K490" s="3">
        <v>44779</v>
      </c>
      <c r="L490" t="s">
        <v>133</v>
      </c>
      <c r="M490" t="s">
        <v>133</v>
      </c>
      <c r="N490" t="s">
        <v>1906</v>
      </c>
      <c r="O490" t="s">
        <v>31</v>
      </c>
      <c r="P490" t="s">
        <v>1557</v>
      </c>
      <c r="Q490">
        <v>0</v>
      </c>
      <c r="R490" t="s">
        <v>25</v>
      </c>
      <c r="S490" t="s">
        <v>3285</v>
      </c>
      <c r="T490" t="s">
        <v>3285</v>
      </c>
    </row>
    <row r="491" spans="1:20" x14ac:dyDescent="0.2">
      <c r="A491">
        <v>750051994</v>
      </c>
      <c r="B491" t="s">
        <v>1907</v>
      </c>
      <c r="C491" t="s">
        <v>1908</v>
      </c>
      <c r="D491">
        <v>8100</v>
      </c>
      <c r="E491">
        <v>50001</v>
      </c>
      <c r="F491" t="s">
        <v>1909</v>
      </c>
      <c r="G491" s="3">
        <v>43987</v>
      </c>
      <c r="H491" t="s">
        <v>164</v>
      </c>
      <c r="I491" t="s">
        <v>164</v>
      </c>
      <c r="J491" t="s">
        <v>1910</v>
      </c>
      <c r="K491" s="3">
        <v>44725</v>
      </c>
      <c r="L491" t="s">
        <v>545</v>
      </c>
      <c r="M491" t="s">
        <v>545</v>
      </c>
      <c r="N491" t="s">
        <v>1911</v>
      </c>
      <c r="O491" t="s">
        <v>31</v>
      </c>
      <c r="P491" t="s">
        <v>404</v>
      </c>
      <c r="Q491">
        <v>10</v>
      </c>
      <c r="R491" t="s">
        <v>152</v>
      </c>
      <c r="S491" t="s">
        <v>3287</v>
      </c>
      <c r="T491" t="s">
        <v>3287</v>
      </c>
    </row>
    <row r="492" spans="1:20" x14ac:dyDescent="0.2">
      <c r="A492">
        <v>730046386</v>
      </c>
      <c r="B492" t="s">
        <v>1912</v>
      </c>
      <c r="C492" t="s">
        <v>1151</v>
      </c>
      <c r="D492">
        <v>8900</v>
      </c>
      <c r="E492">
        <v>1001</v>
      </c>
      <c r="F492" t="s">
        <v>1913</v>
      </c>
      <c r="G492" s="3">
        <v>44438</v>
      </c>
      <c r="H492" t="s">
        <v>88</v>
      </c>
      <c r="I492" t="s">
        <v>88</v>
      </c>
      <c r="J492" t="s">
        <v>1914</v>
      </c>
      <c r="K492" s="3">
        <v>44924</v>
      </c>
      <c r="L492" t="s">
        <v>88</v>
      </c>
      <c r="M492" t="s">
        <v>88</v>
      </c>
      <c r="N492" t="s">
        <v>1915</v>
      </c>
      <c r="O492" t="s">
        <v>31</v>
      </c>
      <c r="P492" t="s">
        <v>32</v>
      </c>
      <c r="Q492">
        <v>0</v>
      </c>
      <c r="R492" t="s">
        <v>25</v>
      </c>
      <c r="S492" t="s">
        <v>3286</v>
      </c>
      <c r="T492" t="s">
        <v>3286</v>
      </c>
    </row>
    <row r="493" spans="1:20" x14ac:dyDescent="0.2">
      <c r="A493">
        <v>750591674</v>
      </c>
      <c r="B493" t="s">
        <v>1916</v>
      </c>
      <c r="C493" t="s">
        <v>757</v>
      </c>
      <c r="D493">
        <v>8101</v>
      </c>
      <c r="E493">
        <v>1</v>
      </c>
      <c r="F493" t="s">
        <v>1917</v>
      </c>
      <c r="G493" s="3">
        <v>45239</v>
      </c>
      <c r="H493" t="s">
        <v>164</v>
      </c>
      <c r="I493" t="s">
        <v>164</v>
      </c>
      <c r="J493" t="s">
        <v>1917</v>
      </c>
      <c r="K493" s="3">
        <v>45239</v>
      </c>
      <c r="L493" t="s">
        <v>164</v>
      </c>
      <c r="M493" t="s">
        <v>164</v>
      </c>
      <c r="Q493">
        <v>0</v>
      </c>
      <c r="R493" t="s">
        <v>25</v>
      </c>
      <c r="S493" t="s">
        <v>3285</v>
      </c>
      <c r="T493" t="s">
        <v>3285</v>
      </c>
    </row>
    <row r="494" spans="1:20" x14ac:dyDescent="0.2">
      <c r="A494">
        <v>750199663</v>
      </c>
      <c r="B494" t="s">
        <v>1918</v>
      </c>
      <c r="C494" t="s">
        <v>1919</v>
      </c>
      <c r="D494">
        <v>8100</v>
      </c>
      <c r="E494">
        <v>50001</v>
      </c>
      <c r="F494" t="s">
        <v>1920</v>
      </c>
      <c r="G494" s="3">
        <v>43962</v>
      </c>
      <c r="H494" t="s">
        <v>133</v>
      </c>
      <c r="I494" t="s">
        <v>133</v>
      </c>
      <c r="J494" t="s">
        <v>1920</v>
      </c>
      <c r="K494" s="3">
        <v>44676</v>
      </c>
      <c r="L494" t="s">
        <v>133</v>
      </c>
      <c r="M494" t="s">
        <v>133</v>
      </c>
      <c r="N494" t="s">
        <v>1921</v>
      </c>
      <c r="O494" t="s">
        <v>31</v>
      </c>
      <c r="P494" t="s">
        <v>32</v>
      </c>
      <c r="Q494">
        <v>0</v>
      </c>
      <c r="R494" t="s">
        <v>25</v>
      </c>
      <c r="S494" t="s">
        <v>3285</v>
      </c>
      <c r="T494" t="s">
        <v>3285</v>
      </c>
    </row>
    <row r="495" spans="1:20" x14ac:dyDescent="0.2">
      <c r="A495">
        <v>750602260</v>
      </c>
      <c r="B495" t="s">
        <v>1922</v>
      </c>
      <c r="C495" t="s">
        <v>1923</v>
      </c>
      <c r="D495">
        <v>8100</v>
      </c>
      <c r="E495">
        <v>50001</v>
      </c>
      <c r="F495" t="s">
        <v>1924</v>
      </c>
      <c r="G495" s="3">
        <v>43999</v>
      </c>
      <c r="H495" t="s">
        <v>164</v>
      </c>
      <c r="I495" t="s">
        <v>164</v>
      </c>
      <c r="J495" t="s">
        <v>1925</v>
      </c>
      <c r="K495" s="3">
        <v>44910</v>
      </c>
      <c r="L495" t="s">
        <v>30</v>
      </c>
      <c r="M495" t="s">
        <v>30</v>
      </c>
      <c r="N495" t="s">
        <v>1926</v>
      </c>
      <c r="O495" t="s">
        <v>31</v>
      </c>
      <c r="P495" t="s">
        <v>51</v>
      </c>
      <c r="Q495">
        <v>0</v>
      </c>
      <c r="R495" t="s">
        <v>25</v>
      </c>
      <c r="S495" t="s">
        <v>3285</v>
      </c>
      <c r="T495" t="s">
        <v>3285</v>
      </c>
    </row>
    <row r="496" spans="1:20" x14ac:dyDescent="0.2">
      <c r="A496">
        <v>310003929</v>
      </c>
      <c r="B496" t="s">
        <v>1927</v>
      </c>
      <c r="C496" t="s">
        <v>1720</v>
      </c>
      <c r="D496">
        <v>7100</v>
      </c>
      <c r="E496">
        <v>10005</v>
      </c>
      <c r="F496" t="s">
        <v>1928</v>
      </c>
      <c r="G496" s="3">
        <v>44921</v>
      </c>
      <c r="H496" t="s">
        <v>117</v>
      </c>
      <c r="I496" t="s">
        <v>117</v>
      </c>
      <c r="J496" t="s">
        <v>1928</v>
      </c>
      <c r="K496" s="3">
        <v>44921</v>
      </c>
      <c r="L496" t="s">
        <v>117</v>
      </c>
      <c r="M496" t="s">
        <v>117</v>
      </c>
      <c r="N496" t="s">
        <v>1929</v>
      </c>
      <c r="O496" t="s">
        <v>31</v>
      </c>
      <c r="P496" t="s">
        <v>32</v>
      </c>
      <c r="Q496">
        <v>0</v>
      </c>
      <c r="R496" t="s">
        <v>25</v>
      </c>
      <c r="S496" t="s">
        <v>3286</v>
      </c>
      <c r="T496" t="s">
        <v>3286</v>
      </c>
    </row>
    <row r="497" spans="1:20" x14ac:dyDescent="0.2">
      <c r="A497">
        <v>550002011</v>
      </c>
      <c r="B497" t="s">
        <v>1930</v>
      </c>
      <c r="C497" t="s">
        <v>1931</v>
      </c>
      <c r="D497">
        <v>8200</v>
      </c>
      <c r="E497">
        <v>60002</v>
      </c>
      <c r="F497" t="s">
        <v>1932</v>
      </c>
      <c r="G497" s="3">
        <v>44130</v>
      </c>
      <c r="H497" t="s">
        <v>88</v>
      </c>
      <c r="I497" t="s">
        <v>88</v>
      </c>
      <c r="J497" t="s">
        <v>1932</v>
      </c>
      <c r="K497" s="3">
        <v>44130</v>
      </c>
      <c r="L497" t="s">
        <v>88</v>
      </c>
      <c r="M497" t="s">
        <v>88</v>
      </c>
      <c r="N497" t="s">
        <v>1932</v>
      </c>
      <c r="O497" t="s">
        <v>31</v>
      </c>
      <c r="P497" t="s">
        <v>24</v>
      </c>
      <c r="Q497">
        <v>12</v>
      </c>
      <c r="R497" t="s">
        <v>152</v>
      </c>
      <c r="S497" t="s">
        <v>3287</v>
      </c>
      <c r="T497" t="s">
        <v>3287</v>
      </c>
    </row>
    <row r="498" spans="1:20" x14ac:dyDescent="0.2">
      <c r="A498">
        <v>750419494</v>
      </c>
      <c r="B498" t="s">
        <v>1933</v>
      </c>
      <c r="C498" t="s">
        <v>1934</v>
      </c>
      <c r="D498">
        <v>8100</v>
      </c>
      <c r="E498">
        <v>50002</v>
      </c>
      <c r="F498" t="s">
        <v>1935</v>
      </c>
      <c r="G498" s="3">
        <v>43971</v>
      </c>
      <c r="H498" t="s">
        <v>164</v>
      </c>
      <c r="I498" t="s">
        <v>164</v>
      </c>
      <c r="J498" t="s">
        <v>1935</v>
      </c>
      <c r="K498" s="3">
        <v>43971</v>
      </c>
      <c r="L498" t="s">
        <v>164</v>
      </c>
      <c r="M498" t="s">
        <v>164</v>
      </c>
      <c r="N498" t="s">
        <v>1936</v>
      </c>
      <c r="O498" t="s">
        <v>31</v>
      </c>
      <c r="P498" t="s">
        <v>24</v>
      </c>
      <c r="Q498">
        <v>2</v>
      </c>
      <c r="R498" t="s">
        <v>152</v>
      </c>
      <c r="S498" t="s">
        <v>3285</v>
      </c>
      <c r="T498" t="s">
        <v>3285</v>
      </c>
    </row>
    <row r="499" spans="1:20" x14ac:dyDescent="0.2">
      <c r="A499">
        <v>750157420</v>
      </c>
      <c r="B499" t="s">
        <v>1937</v>
      </c>
      <c r="C499" t="s">
        <v>1938</v>
      </c>
      <c r="D499">
        <v>1001</v>
      </c>
      <c r="F499" t="s">
        <v>1939</v>
      </c>
      <c r="G499" s="3">
        <v>44594</v>
      </c>
      <c r="H499" t="s">
        <v>30</v>
      </c>
      <c r="I499" t="s">
        <v>30</v>
      </c>
      <c r="J499" t="s">
        <v>1940</v>
      </c>
      <c r="K499" s="3">
        <v>44998</v>
      </c>
      <c r="L499" t="s">
        <v>30</v>
      </c>
      <c r="M499" t="s">
        <v>30</v>
      </c>
      <c r="N499" t="s">
        <v>1941</v>
      </c>
      <c r="O499" t="s">
        <v>31</v>
      </c>
      <c r="P499" t="s">
        <v>32</v>
      </c>
      <c r="Q499">
        <v>0</v>
      </c>
      <c r="R499" t="s">
        <v>25</v>
      </c>
      <c r="S499" t="s">
        <v>3285</v>
      </c>
      <c r="T499" t="s">
        <v>3285</v>
      </c>
    </row>
    <row r="500" spans="1:20" x14ac:dyDescent="0.2">
      <c r="A500">
        <v>750161763</v>
      </c>
      <c r="B500" t="s">
        <v>1942</v>
      </c>
      <c r="C500" t="s">
        <v>571</v>
      </c>
      <c r="D500">
        <v>1001</v>
      </c>
      <c r="F500" t="s">
        <v>1943</v>
      </c>
      <c r="G500" s="3">
        <v>44566</v>
      </c>
      <c r="H500" t="s">
        <v>43</v>
      </c>
      <c r="I500" t="s">
        <v>43</v>
      </c>
      <c r="J500" t="s">
        <v>1944</v>
      </c>
      <c r="K500" s="3">
        <v>45047</v>
      </c>
      <c r="L500" t="s">
        <v>43</v>
      </c>
      <c r="M500" t="s">
        <v>43</v>
      </c>
      <c r="N500" t="s">
        <v>1943</v>
      </c>
      <c r="O500" t="s">
        <v>31</v>
      </c>
      <c r="P500" t="s">
        <v>32</v>
      </c>
      <c r="Q500">
        <v>0</v>
      </c>
      <c r="R500" t="s">
        <v>25</v>
      </c>
      <c r="S500" t="s">
        <v>3285</v>
      </c>
      <c r="T500" t="s">
        <v>3285</v>
      </c>
    </row>
    <row r="501" spans="1:20" x14ac:dyDescent="0.2">
      <c r="A501">
        <v>750978451</v>
      </c>
      <c r="B501" t="s">
        <v>1733</v>
      </c>
      <c r="C501" t="s">
        <v>1945</v>
      </c>
      <c r="D501">
        <v>8100</v>
      </c>
      <c r="E501">
        <v>50001</v>
      </c>
      <c r="F501" t="s">
        <v>1946</v>
      </c>
      <c r="G501" s="3">
        <v>45062</v>
      </c>
      <c r="H501" t="s">
        <v>30</v>
      </c>
      <c r="I501" t="s">
        <v>30</v>
      </c>
      <c r="J501" t="s">
        <v>1946</v>
      </c>
      <c r="K501" s="3">
        <v>45062</v>
      </c>
      <c r="L501" t="s">
        <v>30</v>
      </c>
      <c r="M501" t="s">
        <v>30</v>
      </c>
      <c r="Q501">
        <v>0</v>
      </c>
      <c r="R501" t="s">
        <v>25</v>
      </c>
      <c r="S501" t="s">
        <v>3285</v>
      </c>
      <c r="T501" t="s">
        <v>3285</v>
      </c>
    </row>
    <row r="502" spans="1:20" x14ac:dyDescent="0.2">
      <c r="A502">
        <v>750054253</v>
      </c>
      <c r="B502" t="s">
        <v>1605</v>
      </c>
      <c r="C502" t="s">
        <v>1947</v>
      </c>
      <c r="D502">
        <v>1001</v>
      </c>
      <c r="F502" t="s">
        <v>1948</v>
      </c>
      <c r="G502" s="3">
        <v>44957</v>
      </c>
      <c r="H502" t="s">
        <v>164</v>
      </c>
      <c r="I502" t="s">
        <v>164</v>
      </c>
      <c r="J502" t="s">
        <v>1948</v>
      </c>
      <c r="K502" s="3">
        <v>44957</v>
      </c>
      <c r="L502" t="s">
        <v>164</v>
      </c>
      <c r="M502" t="s">
        <v>164</v>
      </c>
      <c r="Q502">
        <v>0</v>
      </c>
      <c r="R502" t="s">
        <v>25</v>
      </c>
      <c r="S502" t="s">
        <v>3285</v>
      </c>
      <c r="T502" t="s">
        <v>3285</v>
      </c>
    </row>
    <row r="503" spans="1:20" x14ac:dyDescent="0.2">
      <c r="A503">
        <v>610007017</v>
      </c>
      <c r="B503" t="s">
        <v>1659</v>
      </c>
      <c r="C503" t="s">
        <v>1949</v>
      </c>
      <c r="D503">
        <v>8100</v>
      </c>
      <c r="E503">
        <v>50001</v>
      </c>
      <c r="F503" t="s">
        <v>1950</v>
      </c>
      <c r="G503" s="3">
        <v>44053</v>
      </c>
      <c r="H503" t="s">
        <v>30</v>
      </c>
      <c r="I503" t="s">
        <v>30</v>
      </c>
      <c r="J503" t="s">
        <v>1950</v>
      </c>
      <c r="K503" s="3">
        <v>44830</v>
      </c>
      <c r="L503" t="s">
        <v>133</v>
      </c>
      <c r="M503" t="s">
        <v>133</v>
      </c>
      <c r="N503" t="s">
        <v>1951</v>
      </c>
      <c r="O503" t="s">
        <v>31</v>
      </c>
      <c r="P503" t="s">
        <v>32</v>
      </c>
      <c r="Q503">
        <v>0</v>
      </c>
      <c r="R503" t="s">
        <v>25</v>
      </c>
      <c r="S503" t="s">
        <v>3285</v>
      </c>
      <c r="T503" t="s">
        <v>3285</v>
      </c>
    </row>
    <row r="504" spans="1:20" x14ac:dyDescent="0.2">
      <c r="A504">
        <v>750841018</v>
      </c>
      <c r="B504" t="s">
        <v>1952</v>
      </c>
      <c r="C504" t="s">
        <v>1953</v>
      </c>
      <c r="D504">
        <v>7200</v>
      </c>
      <c r="E504">
        <v>20002</v>
      </c>
      <c r="F504" t="s">
        <v>1954</v>
      </c>
      <c r="G504" s="3">
        <v>44082</v>
      </c>
      <c r="H504" t="s">
        <v>30</v>
      </c>
      <c r="I504" t="s">
        <v>30</v>
      </c>
      <c r="J504" t="s">
        <v>1955</v>
      </c>
      <c r="K504" s="3">
        <v>44769</v>
      </c>
      <c r="L504" t="s">
        <v>20</v>
      </c>
      <c r="M504" t="s">
        <v>20</v>
      </c>
      <c r="N504" t="s">
        <v>1956</v>
      </c>
      <c r="O504" t="s">
        <v>31</v>
      </c>
      <c r="P504" t="s">
        <v>24</v>
      </c>
      <c r="Q504">
        <v>0</v>
      </c>
      <c r="R504" t="s">
        <v>25</v>
      </c>
      <c r="S504" t="s">
        <v>3285</v>
      </c>
      <c r="T504" t="s">
        <v>3285</v>
      </c>
    </row>
    <row r="505" spans="1:20" x14ac:dyDescent="0.2">
      <c r="A505">
        <v>540002759</v>
      </c>
      <c r="B505" t="s">
        <v>1957</v>
      </c>
      <c r="C505" t="s">
        <v>260</v>
      </c>
      <c r="D505">
        <v>8400</v>
      </c>
      <c r="E505">
        <v>80002</v>
      </c>
      <c r="F505" t="s">
        <v>1958</v>
      </c>
      <c r="G505" s="3">
        <v>43846</v>
      </c>
      <c r="H505" t="s">
        <v>88</v>
      </c>
      <c r="I505" t="s">
        <v>88</v>
      </c>
      <c r="J505" t="s">
        <v>1959</v>
      </c>
      <c r="K505" s="3">
        <v>44775</v>
      </c>
      <c r="L505" t="s">
        <v>20</v>
      </c>
      <c r="M505" t="s">
        <v>20</v>
      </c>
      <c r="N505" t="s">
        <v>1960</v>
      </c>
      <c r="O505" t="s">
        <v>31</v>
      </c>
      <c r="P505" t="s">
        <v>24</v>
      </c>
      <c r="Q505">
        <v>0</v>
      </c>
      <c r="R505" t="s">
        <v>25</v>
      </c>
      <c r="S505" t="s">
        <v>3285</v>
      </c>
      <c r="T505" t="s">
        <v>3285</v>
      </c>
    </row>
    <row r="506" spans="1:20" x14ac:dyDescent="0.2">
      <c r="A506">
        <v>750961045</v>
      </c>
      <c r="B506" t="s">
        <v>1539</v>
      </c>
      <c r="C506" t="s">
        <v>1961</v>
      </c>
      <c r="D506">
        <v>8400</v>
      </c>
      <c r="E506">
        <v>80002</v>
      </c>
      <c r="F506" t="s">
        <v>1962</v>
      </c>
      <c r="G506" s="3">
        <v>44819</v>
      </c>
      <c r="H506" t="s">
        <v>20</v>
      </c>
      <c r="I506" t="s">
        <v>20</v>
      </c>
      <c r="J506" t="s">
        <v>1962</v>
      </c>
      <c r="K506" s="3">
        <v>44819</v>
      </c>
      <c r="L506" t="s">
        <v>20</v>
      </c>
      <c r="M506" t="s">
        <v>20</v>
      </c>
      <c r="N506" t="s">
        <v>1963</v>
      </c>
      <c r="O506" t="s">
        <v>31</v>
      </c>
      <c r="P506" t="s">
        <v>51</v>
      </c>
      <c r="Q506">
        <v>0</v>
      </c>
      <c r="R506" t="s">
        <v>25</v>
      </c>
      <c r="S506" t="s">
        <v>3285</v>
      </c>
      <c r="T506" t="s">
        <v>3285</v>
      </c>
    </row>
    <row r="507" spans="1:20" x14ac:dyDescent="0.2">
      <c r="A507">
        <v>320000267</v>
      </c>
      <c r="B507" t="s">
        <v>1338</v>
      </c>
      <c r="C507" t="s">
        <v>1964</v>
      </c>
      <c r="D507">
        <v>1001</v>
      </c>
      <c r="F507" t="s">
        <v>1965</v>
      </c>
      <c r="G507" s="3">
        <v>43936</v>
      </c>
      <c r="H507" t="s">
        <v>164</v>
      </c>
      <c r="I507" t="s">
        <v>164</v>
      </c>
      <c r="J507" t="s">
        <v>1965</v>
      </c>
      <c r="K507" s="3">
        <v>44069</v>
      </c>
      <c r="L507" t="s">
        <v>117</v>
      </c>
      <c r="M507" t="s">
        <v>117</v>
      </c>
      <c r="N507" t="s">
        <v>1966</v>
      </c>
      <c r="O507" t="s">
        <v>31</v>
      </c>
      <c r="P507" t="s">
        <v>32</v>
      </c>
      <c r="Q507">
        <v>7</v>
      </c>
      <c r="R507" t="s">
        <v>152</v>
      </c>
      <c r="S507" t="s">
        <v>3287</v>
      </c>
      <c r="T507" t="s">
        <v>3287</v>
      </c>
    </row>
    <row r="508" spans="1:20" x14ac:dyDescent="0.2">
      <c r="A508">
        <v>750899787</v>
      </c>
      <c r="B508" t="s">
        <v>1967</v>
      </c>
      <c r="C508" t="s">
        <v>1968</v>
      </c>
      <c r="D508">
        <v>8100</v>
      </c>
      <c r="E508">
        <v>50001</v>
      </c>
      <c r="F508" t="s">
        <v>1969</v>
      </c>
      <c r="G508" s="3">
        <v>44162</v>
      </c>
      <c r="H508" t="s">
        <v>20</v>
      </c>
      <c r="I508" t="s">
        <v>20</v>
      </c>
      <c r="J508" t="s">
        <v>1970</v>
      </c>
      <c r="K508" s="3">
        <v>44711</v>
      </c>
      <c r="L508" t="s">
        <v>30</v>
      </c>
      <c r="M508" t="s">
        <v>30</v>
      </c>
      <c r="N508" t="s">
        <v>1969</v>
      </c>
      <c r="O508" t="s">
        <v>31</v>
      </c>
      <c r="P508" t="s">
        <v>24</v>
      </c>
      <c r="Q508">
        <v>0</v>
      </c>
      <c r="R508" t="s">
        <v>25</v>
      </c>
      <c r="S508" t="s">
        <v>3286</v>
      </c>
      <c r="T508" t="s">
        <v>3286</v>
      </c>
    </row>
    <row r="509" spans="1:20" x14ac:dyDescent="0.2">
      <c r="A509">
        <v>730011945</v>
      </c>
      <c r="B509" t="s">
        <v>1971</v>
      </c>
      <c r="C509" t="s">
        <v>1972</v>
      </c>
      <c r="D509">
        <v>8100</v>
      </c>
      <c r="E509">
        <v>50001</v>
      </c>
      <c r="F509" t="s">
        <v>1973</v>
      </c>
      <c r="G509" s="3">
        <v>44939</v>
      </c>
      <c r="H509" t="s">
        <v>30</v>
      </c>
      <c r="I509" t="s">
        <v>30</v>
      </c>
      <c r="J509" t="s">
        <v>1973</v>
      </c>
      <c r="K509" s="3">
        <v>44939</v>
      </c>
      <c r="L509" t="s">
        <v>30</v>
      </c>
      <c r="M509" t="s">
        <v>30</v>
      </c>
      <c r="Q509">
        <v>0</v>
      </c>
      <c r="R509" t="s">
        <v>25</v>
      </c>
      <c r="S509" t="s">
        <v>3285</v>
      </c>
      <c r="T509" t="s">
        <v>3285</v>
      </c>
    </row>
    <row r="510" spans="1:20" x14ac:dyDescent="0.2">
      <c r="A510">
        <v>750501295</v>
      </c>
      <c r="B510" t="s">
        <v>1974</v>
      </c>
      <c r="C510" t="s">
        <v>1424</v>
      </c>
      <c r="D510">
        <v>1001</v>
      </c>
      <c r="F510" t="s">
        <v>1975</v>
      </c>
      <c r="G510" s="3">
        <v>44978</v>
      </c>
      <c r="H510" t="s">
        <v>133</v>
      </c>
      <c r="I510" t="s">
        <v>133</v>
      </c>
      <c r="J510" t="s">
        <v>1975</v>
      </c>
      <c r="K510" s="3">
        <v>44978</v>
      </c>
      <c r="L510" t="s">
        <v>133</v>
      </c>
      <c r="M510" t="s">
        <v>133</v>
      </c>
      <c r="N510" t="s">
        <v>1976</v>
      </c>
      <c r="O510" t="s">
        <v>31</v>
      </c>
      <c r="P510" t="s">
        <v>32</v>
      </c>
      <c r="Q510">
        <v>0</v>
      </c>
      <c r="R510" t="s">
        <v>25</v>
      </c>
      <c r="S510" t="s">
        <v>3286</v>
      </c>
      <c r="T510" t="s">
        <v>3285</v>
      </c>
    </row>
    <row r="511" spans="1:20" x14ac:dyDescent="0.2">
      <c r="A511">
        <v>750270320</v>
      </c>
      <c r="B511" t="s">
        <v>1075</v>
      </c>
      <c r="C511" t="s">
        <v>1977</v>
      </c>
      <c r="D511">
        <v>1001</v>
      </c>
      <c r="F511" t="s">
        <v>1978</v>
      </c>
      <c r="G511" s="3">
        <v>44113</v>
      </c>
      <c r="H511" t="s">
        <v>164</v>
      </c>
      <c r="I511" t="s">
        <v>164</v>
      </c>
      <c r="J511" t="s">
        <v>1979</v>
      </c>
      <c r="K511" s="3">
        <v>44935</v>
      </c>
      <c r="L511" t="s">
        <v>133</v>
      </c>
      <c r="M511" t="s">
        <v>133</v>
      </c>
      <c r="N511" t="s">
        <v>1980</v>
      </c>
      <c r="O511" t="s">
        <v>31</v>
      </c>
      <c r="P511" t="s">
        <v>32</v>
      </c>
      <c r="Q511">
        <v>0</v>
      </c>
      <c r="R511" t="s">
        <v>25</v>
      </c>
      <c r="S511" t="s">
        <v>3285</v>
      </c>
      <c r="T511" t="s">
        <v>3285</v>
      </c>
    </row>
    <row r="512" spans="1:20" x14ac:dyDescent="0.2">
      <c r="A512">
        <v>580013300</v>
      </c>
      <c r="B512" t="s">
        <v>1981</v>
      </c>
      <c r="C512" t="s">
        <v>1982</v>
      </c>
      <c r="D512">
        <v>8100</v>
      </c>
      <c r="E512">
        <v>50009</v>
      </c>
      <c r="F512" t="s">
        <v>1983</v>
      </c>
      <c r="G512" s="3">
        <v>43832</v>
      </c>
      <c r="H512" t="s">
        <v>117</v>
      </c>
      <c r="I512" t="s">
        <v>117</v>
      </c>
      <c r="J512" t="s">
        <v>1983</v>
      </c>
      <c r="K512" s="3">
        <v>44575</v>
      </c>
      <c r="L512" t="s">
        <v>117</v>
      </c>
      <c r="M512" t="s">
        <v>117</v>
      </c>
      <c r="N512" t="s">
        <v>1984</v>
      </c>
      <c r="O512" t="s">
        <v>31</v>
      </c>
      <c r="P512" t="s">
        <v>32</v>
      </c>
      <c r="Q512">
        <v>0</v>
      </c>
      <c r="R512" t="s">
        <v>25</v>
      </c>
      <c r="S512" t="s">
        <v>3286</v>
      </c>
      <c r="T512" t="s">
        <v>3286</v>
      </c>
    </row>
    <row r="513" spans="1:20" x14ac:dyDescent="0.2">
      <c r="A513">
        <v>730008896</v>
      </c>
      <c r="B513" t="s">
        <v>770</v>
      </c>
      <c r="C513" t="s">
        <v>1985</v>
      </c>
      <c r="D513">
        <v>8100</v>
      </c>
      <c r="E513">
        <v>50001</v>
      </c>
      <c r="F513" t="s">
        <v>1986</v>
      </c>
      <c r="G513" s="3">
        <v>44141</v>
      </c>
      <c r="H513" t="s">
        <v>174</v>
      </c>
      <c r="I513" t="s">
        <v>174</v>
      </c>
      <c r="J513" t="s">
        <v>1987</v>
      </c>
      <c r="K513" s="3">
        <v>45253</v>
      </c>
      <c r="L513" t="s">
        <v>174</v>
      </c>
      <c r="M513" t="s">
        <v>174</v>
      </c>
      <c r="N513" t="s">
        <v>1987</v>
      </c>
      <c r="O513" t="s">
        <v>31</v>
      </c>
      <c r="P513" t="s">
        <v>24</v>
      </c>
      <c r="Q513">
        <v>0</v>
      </c>
      <c r="R513" t="s">
        <v>25</v>
      </c>
      <c r="S513" t="s">
        <v>3285</v>
      </c>
      <c r="T513" t="s">
        <v>3285</v>
      </c>
    </row>
    <row r="514" spans="1:20" x14ac:dyDescent="0.2">
      <c r="A514">
        <v>750709570</v>
      </c>
      <c r="B514" t="s">
        <v>1558</v>
      </c>
      <c r="C514" t="s">
        <v>1988</v>
      </c>
      <c r="D514">
        <v>7200</v>
      </c>
      <c r="E514">
        <v>20002</v>
      </c>
      <c r="F514" t="s">
        <v>1989</v>
      </c>
      <c r="G514" s="3">
        <v>44123</v>
      </c>
      <c r="H514" t="s">
        <v>30</v>
      </c>
      <c r="I514" t="s">
        <v>30</v>
      </c>
      <c r="J514" t="s">
        <v>1990</v>
      </c>
      <c r="K514" s="3">
        <v>44728</v>
      </c>
      <c r="L514" t="s">
        <v>164</v>
      </c>
      <c r="M514" t="s">
        <v>164</v>
      </c>
      <c r="N514" t="s">
        <v>1989</v>
      </c>
      <c r="O514" t="s">
        <v>31</v>
      </c>
      <c r="P514" t="s">
        <v>24</v>
      </c>
      <c r="Q514">
        <v>0</v>
      </c>
      <c r="R514" t="s">
        <v>25</v>
      </c>
      <c r="S514" t="s">
        <v>3285</v>
      </c>
      <c r="T514" t="s">
        <v>3285</v>
      </c>
    </row>
    <row r="515" spans="1:20" x14ac:dyDescent="0.2">
      <c r="A515">
        <v>750015248</v>
      </c>
      <c r="B515" t="s">
        <v>1991</v>
      </c>
      <c r="C515" t="s">
        <v>1992</v>
      </c>
      <c r="D515">
        <v>8100</v>
      </c>
      <c r="E515">
        <v>50001</v>
      </c>
      <c r="F515" t="s">
        <v>1993</v>
      </c>
      <c r="G515" s="3">
        <v>44048</v>
      </c>
      <c r="H515" t="s">
        <v>164</v>
      </c>
      <c r="I515" t="s">
        <v>164</v>
      </c>
      <c r="J515" t="s">
        <v>1994</v>
      </c>
      <c r="K515" s="3">
        <v>45048</v>
      </c>
      <c r="L515" t="s">
        <v>164</v>
      </c>
      <c r="M515" t="s">
        <v>164</v>
      </c>
      <c r="N515" t="s">
        <v>1995</v>
      </c>
      <c r="O515" t="s">
        <v>31</v>
      </c>
      <c r="P515" t="s">
        <v>51</v>
      </c>
      <c r="Q515">
        <v>0</v>
      </c>
      <c r="R515" t="s">
        <v>25</v>
      </c>
      <c r="S515" t="s">
        <v>3285</v>
      </c>
      <c r="T515" t="s">
        <v>3285</v>
      </c>
    </row>
    <row r="516" spans="1:20" x14ac:dyDescent="0.2">
      <c r="A516">
        <v>750843571</v>
      </c>
      <c r="B516" t="s">
        <v>1996</v>
      </c>
      <c r="C516" t="s">
        <v>1997</v>
      </c>
      <c r="D516">
        <v>1001</v>
      </c>
      <c r="F516" t="s">
        <v>1998</v>
      </c>
      <c r="G516" s="3">
        <v>44959</v>
      </c>
      <c r="H516" t="s">
        <v>117</v>
      </c>
      <c r="I516" t="s">
        <v>117</v>
      </c>
      <c r="J516" t="s">
        <v>1998</v>
      </c>
      <c r="K516" s="3">
        <v>44959</v>
      </c>
      <c r="L516" t="s">
        <v>117</v>
      </c>
      <c r="M516" t="s">
        <v>117</v>
      </c>
      <c r="Q516">
        <v>0</v>
      </c>
      <c r="R516" t="s">
        <v>25</v>
      </c>
      <c r="S516" t="s">
        <v>3285</v>
      </c>
      <c r="T516" t="s">
        <v>3285</v>
      </c>
    </row>
    <row r="517" spans="1:20" x14ac:dyDescent="0.2">
      <c r="A517">
        <v>750205256</v>
      </c>
      <c r="B517" t="s">
        <v>1999</v>
      </c>
      <c r="C517" t="s">
        <v>2000</v>
      </c>
      <c r="D517">
        <v>1001</v>
      </c>
      <c r="F517" t="s">
        <v>2001</v>
      </c>
      <c r="G517" s="3">
        <v>44816</v>
      </c>
      <c r="H517" t="s">
        <v>174</v>
      </c>
      <c r="I517" t="s">
        <v>174</v>
      </c>
      <c r="J517" t="s">
        <v>2001</v>
      </c>
      <c r="K517" s="3">
        <v>44816</v>
      </c>
      <c r="L517" t="s">
        <v>174</v>
      </c>
      <c r="M517" t="s">
        <v>174</v>
      </c>
      <c r="P517" t="s">
        <v>32</v>
      </c>
      <c r="Q517">
        <v>0</v>
      </c>
      <c r="R517" t="s">
        <v>25</v>
      </c>
      <c r="S517" t="s">
        <v>3285</v>
      </c>
      <c r="T517" t="s">
        <v>3285</v>
      </c>
    </row>
    <row r="518" spans="1:20" x14ac:dyDescent="0.2">
      <c r="A518">
        <v>540000490</v>
      </c>
      <c r="B518" t="s">
        <v>2002</v>
      </c>
      <c r="C518" t="s">
        <v>2003</v>
      </c>
      <c r="D518">
        <v>7100</v>
      </c>
      <c r="E518">
        <v>10004</v>
      </c>
      <c r="F518" t="s">
        <v>2004</v>
      </c>
      <c r="G518" s="3">
        <v>43992</v>
      </c>
      <c r="H518" t="s">
        <v>372</v>
      </c>
      <c r="I518" t="s">
        <v>372</v>
      </c>
      <c r="J518" t="s">
        <v>2004</v>
      </c>
      <c r="K518" s="3">
        <v>43992</v>
      </c>
      <c r="L518" t="s">
        <v>372</v>
      </c>
      <c r="M518" t="s">
        <v>372</v>
      </c>
      <c r="N518" t="s">
        <v>2005</v>
      </c>
      <c r="O518" t="s">
        <v>31</v>
      </c>
      <c r="P518" t="s">
        <v>404</v>
      </c>
      <c r="Q518">
        <v>32</v>
      </c>
      <c r="R518" t="s">
        <v>152</v>
      </c>
      <c r="S518" t="s">
        <v>3287</v>
      </c>
      <c r="T518" t="s">
        <v>3287</v>
      </c>
    </row>
    <row r="519" spans="1:20" x14ac:dyDescent="0.2">
      <c r="A519">
        <v>610011556</v>
      </c>
      <c r="B519" t="s">
        <v>2006</v>
      </c>
      <c r="C519" t="s">
        <v>225</v>
      </c>
      <c r="D519">
        <v>1001</v>
      </c>
      <c r="F519" t="s">
        <v>2007</v>
      </c>
      <c r="G519" s="3">
        <v>43966</v>
      </c>
      <c r="H519" t="s">
        <v>81</v>
      </c>
      <c r="I519" t="s">
        <v>81</v>
      </c>
      <c r="J519" t="s">
        <v>2008</v>
      </c>
      <c r="K519" s="3">
        <v>45247</v>
      </c>
      <c r="L519" t="s">
        <v>22</v>
      </c>
      <c r="M519" t="s">
        <v>22</v>
      </c>
      <c r="N519" t="s">
        <v>2008</v>
      </c>
      <c r="O519" t="s">
        <v>31</v>
      </c>
      <c r="P519" t="s">
        <v>24</v>
      </c>
      <c r="Q519">
        <v>0</v>
      </c>
      <c r="R519" t="s">
        <v>25</v>
      </c>
      <c r="S519" t="s">
        <v>3285</v>
      </c>
      <c r="T519" t="s">
        <v>3285</v>
      </c>
    </row>
    <row r="520" spans="1:20" x14ac:dyDescent="0.2">
      <c r="A520">
        <v>750902971</v>
      </c>
      <c r="B520" t="s">
        <v>2009</v>
      </c>
      <c r="C520" t="s">
        <v>2010</v>
      </c>
      <c r="D520">
        <v>7100</v>
      </c>
      <c r="E520">
        <v>10005</v>
      </c>
      <c r="F520" t="s">
        <v>2011</v>
      </c>
      <c r="G520" s="3">
        <v>44162</v>
      </c>
      <c r="H520" t="s">
        <v>372</v>
      </c>
      <c r="I520" t="s">
        <v>372</v>
      </c>
      <c r="J520" t="s">
        <v>2012</v>
      </c>
      <c r="K520" s="3">
        <v>44606</v>
      </c>
      <c r="L520" t="s">
        <v>372</v>
      </c>
      <c r="M520" t="s">
        <v>372</v>
      </c>
      <c r="N520" t="s">
        <v>2011</v>
      </c>
      <c r="O520" t="s">
        <v>31</v>
      </c>
      <c r="P520" t="s">
        <v>24</v>
      </c>
      <c r="Q520">
        <v>0</v>
      </c>
      <c r="R520" t="s">
        <v>25</v>
      </c>
      <c r="S520" t="s">
        <v>3285</v>
      </c>
      <c r="T520" t="s">
        <v>3285</v>
      </c>
    </row>
    <row r="521" spans="1:20" x14ac:dyDescent="0.2">
      <c r="A521">
        <v>730008597</v>
      </c>
      <c r="B521" t="s">
        <v>2013</v>
      </c>
      <c r="C521" t="s">
        <v>2014</v>
      </c>
      <c r="D521">
        <v>8200</v>
      </c>
      <c r="E521">
        <v>60002</v>
      </c>
      <c r="F521" t="s">
        <v>2015</v>
      </c>
      <c r="G521" s="3">
        <v>44169</v>
      </c>
      <c r="H521" t="s">
        <v>38</v>
      </c>
      <c r="I521" t="s">
        <v>38</v>
      </c>
      <c r="J521" t="s">
        <v>2015</v>
      </c>
      <c r="K521" s="3">
        <v>44169</v>
      </c>
      <c r="L521" t="s">
        <v>38</v>
      </c>
      <c r="M521" t="s">
        <v>38</v>
      </c>
      <c r="N521" t="s">
        <v>2016</v>
      </c>
      <c r="O521" t="s">
        <v>31</v>
      </c>
      <c r="P521" t="s">
        <v>404</v>
      </c>
      <c r="Q521">
        <v>35</v>
      </c>
      <c r="R521" t="s">
        <v>152</v>
      </c>
      <c r="S521" t="s">
        <v>3287</v>
      </c>
      <c r="T521" t="s">
        <v>3287</v>
      </c>
    </row>
    <row r="522" spans="1:20" x14ac:dyDescent="0.2">
      <c r="A522">
        <v>750696767</v>
      </c>
      <c r="B522" t="s">
        <v>714</v>
      </c>
      <c r="C522" t="s">
        <v>461</v>
      </c>
      <c r="D522">
        <v>8400</v>
      </c>
      <c r="E522">
        <v>80002</v>
      </c>
      <c r="F522" t="s">
        <v>2017</v>
      </c>
      <c r="G522" s="3">
        <v>44071</v>
      </c>
      <c r="H522" t="s">
        <v>22</v>
      </c>
      <c r="I522" t="s">
        <v>22</v>
      </c>
      <c r="J522" t="s">
        <v>2018</v>
      </c>
      <c r="K522" s="3">
        <v>45210</v>
      </c>
      <c r="L522" t="s">
        <v>22</v>
      </c>
      <c r="M522" t="s">
        <v>22</v>
      </c>
      <c r="N522" t="s">
        <v>2019</v>
      </c>
      <c r="O522" t="s">
        <v>31</v>
      </c>
      <c r="P522" t="s">
        <v>32</v>
      </c>
      <c r="Q522">
        <v>0</v>
      </c>
      <c r="R522" t="s">
        <v>25</v>
      </c>
      <c r="S522" t="s">
        <v>3285</v>
      </c>
      <c r="T522" t="s">
        <v>3285</v>
      </c>
    </row>
    <row r="523" spans="1:20" x14ac:dyDescent="0.2">
      <c r="A523">
        <v>750980427</v>
      </c>
      <c r="B523" t="s">
        <v>1023</v>
      </c>
      <c r="C523" t="s">
        <v>2020</v>
      </c>
      <c r="D523">
        <v>1001</v>
      </c>
      <c r="F523" t="s">
        <v>2021</v>
      </c>
      <c r="G523" s="3">
        <v>45098</v>
      </c>
      <c r="H523" t="s">
        <v>30</v>
      </c>
      <c r="I523" t="s">
        <v>30</v>
      </c>
      <c r="J523" t="s">
        <v>2021</v>
      </c>
      <c r="K523" s="3">
        <v>45098</v>
      </c>
      <c r="L523" t="s">
        <v>30</v>
      </c>
      <c r="M523" t="s">
        <v>30</v>
      </c>
      <c r="Q523">
        <v>0</v>
      </c>
      <c r="R523" t="s">
        <v>25</v>
      </c>
      <c r="S523" t="s">
        <v>3285</v>
      </c>
      <c r="T523" t="s">
        <v>3285</v>
      </c>
    </row>
    <row r="524" spans="1:20" x14ac:dyDescent="0.2">
      <c r="A524">
        <v>750980424</v>
      </c>
      <c r="B524" t="s">
        <v>1023</v>
      </c>
      <c r="C524" t="s">
        <v>1492</v>
      </c>
      <c r="D524">
        <v>8200</v>
      </c>
      <c r="E524">
        <v>60002</v>
      </c>
      <c r="F524" t="s">
        <v>2021</v>
      </c>
      <c r="G524" s="3">
        <v>45098</v>
      </c>
      <c r="H524" t="s">
        <v>30</v>
      </c>
      <c r="I524" t="s">
        <v>30</v>
      </c>
      <c r="J524" t="s">
        <v>2021</v>
      </c>
      <c r="K524" s="3">
        <v>45098</v>
      </c>
      <c r="L524" t="s">
        <v>30</v>
      </c>
      <c r="M524" t="s">
        <v>30</v>
      </c>
      <c r="Q524">
        <v>0</v>
      </c>
      <c r="R524" t="s">
        <v>25</v>
      </c>
      <c r="S524" t="s">
        <v>3285</v>
      </c>
      <c r="T524" t="s">
        <v>3285</v>
      </c>
    </row>
    <row r="525" spans="1:20" x14ac:dyDescent="0.2">
      <c r="A525">
        <v>750964487</v>
      </c>
      <c r="B525" t="s">
        <v>871</v>
      </c>
      <c r="C525" t="s">
        <v>1495</v>
      </c>
      <c r="D525">
        <v>1001</v>
      </c>
      <c r="F525" t="s">
        <v>2022</v>
      </c>
      <c r="G525" s="3">
        <v>44799</v>
      </c>
      <c r="H525" t="s">
        <v>117</v>
      </c>
      <c r="I525" t="s">
        <v>117</v>
      </c>
      <c r="J525" t="s">
        <v>2022</v>
      </c>
      <c r="K525" s="3">
        <v>44799</v>
      </c>
      <c r="L525" t="s">
        <v>117</v>
      </c>
      <c r="M525" t="s">
        <v>117</v>
      </c>
      <c r="N525" t="s">
        <v>2023</v>
      </c>
      <c r="O525" t="s">
        <v>31</v>
      </c>
      <c r="P525" t="s">
        <v>32</v>
      </c>
      <c r="Q525">
        <v>0</v>
      </c>
      <c r="R525" t="s">
        <v>25</v>
      </c>
      <c r="S525" t="s">
        <v>3285</v>
      </c>
      <c r="T525" t="s">
        <v>3285</v>
      </c>
    </row>
    <row r="526" spans="1:20" x14ac:dyDescent="0.2">
      <c r="A526">
        <v>510001317</v>
      </c>
      <c r="B526" t="s">
        <v>74</v>
      </c>
      <c r="C526" t="s">
        <v>2024</v>
      </c>
      <c r="D526">
        <v>8900</v>
      </c>
      <c r="E526">
        <v>1001</v>
      </c>
      <c r="F526" t="s">
        <v>1450</v>
      </c>
      <c r="G526" s="3">
        <v>44462</v>
      </c>
      <c r="H526" t="s">
        <v>174</v>
      </c>
      <c r="I526" t="s">
        <v>174</v>
      </c>
      <c r="J526" t="s">
        <v>1451</v>
      </c>
      <c r="K526" s="3">
        <v>44601</v>
      </c>
      <c r="L526" t="s">
        <v>372</v>
      </c>
      <c r="M526" t="s">
        <v>372</v>
      </c>
      <c r="N526" t="s">
        <v>2025</v>
      </c>
      <c r="O526" t="s">
        <v>31</v>
      </c>
      <c r="P526" t="s">
        <v>51</v>
      </c>
      <c r="Q526">
        <v>0</v>
      </c>
      <c r="R526" t="s">
        <v>25</v>
      </c>
      <c r="S526" t="s">
        <v>3286</v>
      </c>
      <c r="T526" t="s">
        <v>3286</v>
      </c>
    </row>
    <row r="527" spans="1:20" x14ac:dyDescent="0.2">
      <c r="A527">
        <v>750809296</v>
      </c>
      <c r="B527" t="s">
        <v>2026</v>
      </c>
      <c r="C527" t="s">
        <v>263</v>
      </c>
      <c r="D527">
        <v>8200</v>
      </c>
      <c r="E527">
        <v>60002</v>
      </c>
      <c r="F527" t="s">
        <v>2027</v>
      </c>
      <c r="G527" s="3">
        <v>43866</v>
      </c>
      <c r="H527" t="s">
        <v>164</v>
      </c>
      <c r="I527" t="s">
        <v>164</v>
      </c>
      <c r="J527" t="s">
        <v>2028</v>
      </c>
      <c r="K527" s="3">
        <v>44622</v>
      </c>
      <c r="L527" t="s">
        <v>30</v>
      </c>
      <c r="M527" t="s">
        <v>30</v>
      </c>
      <c r="N527" t="s">
        <v>2028</v>
      </c>
      <c r="O527" t="s">
        <v>31</v>
      </c>
      <c r="P527" t="s">
        <v>24</v>
      </c>
      <c r="Q527">
        <v>0</v>
      </c>
      <c r="R527" t="s">
        <v>25</v>
      </c>
      <c r="S527" t="s">
        <v>3285</v>
      </c>
      <c r="T527" t="s">
        <v>3285</v>
      </c>
    </row>
    <row r="528" spans="1:20" x14ac:dyDescent="0.2">
      <c r="A528">
        <v>630001872</v>
      </c>
      <c r="B528" t="s">
        <v>2029</v>
      </c>
      <c r="C528" t="s">
        <v>1359</v>
      </c>
      <c r="D528">
        <v>1001</v>
      </c>
      <c r="F528" t="s">
        <v>2030</v>
      </c>
      <c r="G528" s="3">
        <v>44130</v>
      </c>
      <c r="H528" t="s">
        <v>164</v>
      </c>
      <c r="I528" t="s">
        <v>164</v>
      </c>
      <c r="J528" t="s">
        <v>2031</v>
      </c>
      <c r="K528" s="3">
        <v>45116</v>
      </c>
      <c r="L528" t="s">
        <v>43</v>
      </c>
      <c r="M528" t="s">
        <v>43</v>
      </c>
      <c r="N528" t="s">
        <v>2032</v>
      </c>
      <c r="O528" t="s">
        <v>31</v>
      </c>
      <c r="P528" t="s">
        <v>32</v>
      </c>
      <c r="Q528">
        <v>0</v>
      </c>
      <c r="R528" t="s">
        <v>25</v>
      </c>
      <c r="S528" t="s">
        <v>3285</v>
      </c>
      <c r="T528" t="s">
        <v>3285</v>
      </c>
    </row>
    <row r="529" spans="1:20" x14ac:dyDescent="0.2">
      <c r="A529">
        <v>750747741</v>
      </c>
      <c r="B529" t="s">
        <v>871</v>
      </c>
      <c r="C529" t="s">
        <v>79</v>
      </c>
      <c r="D529">
        <v>8200</v>
      </c>
      <c r="E529">
        <v>60002</v>
      </c>
      <c r="F529" t="s">
        <v>2033</v>
      </c>
      <c r="G529" s="3">
        <v>44062</v>
      </c>
      <c r="H529" t="s">
        <v>30</v>
      </c>
      <c r="I529" t="s">
        <v>30</v>
      </c>
      <c r="J529" t="s">
        <v>2034</v>
      </c>
      <c r="K529" s="3">
        <v>44431</v>
      </c>
      <c r="L529" t="s">
        <v>164</v>
      </c>
      <c r="M529" t="s">
        <v>164</v>
      </c>
      <c r="N529" t="s">
        <v>2035</v>
      </c>
      <c r="O529" t="s">
        <v>31</v>
      </c>
      <c r="P529" t="s">
        <v>51</v>
      </c>
      <c r="Q529">
        <v>0</v>
      </c>
      <c r="R529" t="s">
        <v>25</v>
      </c>
      <c r="S529" t="s">
        <v>3285</v>
      </c>
      <c r="T529" t="s">
        <v>3285</v>
      </c>
    </row>
    <row r="530" spans="1:20" x14ac:dyDescent="0.2">
      <c r="A530">
        <v>750369457</v>
      </c>
      <c r="B530" t="s">
        <v>2036</v>
      </c>
      <c r="C530" t="s">
        <v>2037</v>
      </c>
      <c r="D530">
        <v>1001</v>
      </c>
      <c r="F530" t="s">
        <v>2038</v>
      </c>
      <c r="G530" s="3">
        <v>44202</v>
      </c>
      <c r="H530" t="s">
        <v>164</v>
      </c>
      <c r="I530" t="s">
        <v>164</v>
      </c>
      <c r="J530" t="s">
        <v>2038</v>
      </c>
      <c r="K530" s="3">
        <v>44202</v>
      </c>
      <c r="L530" t="s">
        <v>164</v>
      </c>
      <c r="M530" t="s">
        <v>164</v>
      </c>
      <c r="N530" t="s">
        <v>2039</v>
      </c>
      <c r="O530" t="s">
        <v>31</v>
      </c>
      <c r="P530" t="s">
        <v>32</v>
      </c>
      <c r="Q530">
        <v>0</v>
      </c>
      <c r="R530" t="s">
        <v>25</v>
      </c>
      <c r="S530" t="s">
        <v>3285</v>
      </c>
      <c r="T530" t="s">
        <v>3285</v>
      </c>
    </row>
    <row r="531" spans="1:20" x14ac:dyDescent="0.2">
      <c r="A531">
        <v>730014012</v>
      </c>
      <c r="B531" t="s">
        <v>2040</v>
      </c>
      <c r="C531" t="s">
        <v>70</v>
      </c>
      <c r="D531">
        <v>8200</v>
      </c>
      <c r="E531">
        <v>60002</v>
      </c>
      <c r="F531" t="s">
        <v>2041</v>
      </c>
      <c r="G531" s="3">
        <v>44138</v>
      </c>
      <c r="H531" t="s">
        <v>133</v>
      </c>
      <c r="I531" t="s">
        <v>133</v>
      </c>
      <c r="J531" t="s">
        <v>2042</v>
      </c>
      <c r="K531" s="3">
        <v>44978</v>
      </c>
      <c r="L531" t="s">
        <v>133</v>
      </c>
      <c r="M531" t="s">
        <v>133</v>
      </c>
      <c r="N531" t="s">
        <v>2043</v>
      </c>
      <c r="O531" t="s">
        <v>31</v>
      </c>
      <c r="P531" t="s">
        <v>32</v>
      </c>
      <c r="Q531">
        <v>0</v>
      </c>
      <c r="R531" t="s">
        <v>25</v>
      </c>
      <c r="S531" t="s">
        <v>3285</v>
      </c>
      <c r="T531" t="s">
        <v>3285</v>
      </c>
    </row>
    <row r="532" spans="1:20" x14ac:dyDescent="0.2">
      <c r="A532">
        <v>590001253</v>
      </c>
      <c r="B532" t="s">
        <v>2044</v>
      </c>
      <c r="C532" t="s">
        <v>1896</v>
      </c>
      <c r="D532">
        <v>8100</v>
      </c>
      <c r="E532">
        <v>50004</v>
      </c>
      <c r="F532" t="s">
        <v>2045</v>
      </c>
      <c r="G532" s="3">
        <v>43850</v>
      </c>
      <c r="H532" t="s">
        <v>174</v>
      </c>
      <c r="I532" t="s">
        <v>174</v>
      </c>
      <c r="J532" t="s">
        <v>2045</v>
      </c>
      <c r="K532" s="3">
        <v>43850</v>
      </c>
      <c r="L532" t="s">
        <v>174</v>
      </c>
      <c r="M532" t="s">
        <v>174</v>
      </c>
      <c r="N532" t="s">
        <v>2045</v>
      </c>
      <c r="O532" t="s">
        <v>31</v>
      </c>
      <c r="P532" t="s">
        <v>32</v>
      </c>
      <c r="Q532">
        <v>3</v>
      </c>
      <c r="R532" t="s">
        <v>152</v>
      </c>
      <c r="S532" t="s">
        <v>3287</v>
      </c>
      <c r="T532" t="s">
        <v>3287</v>
      </c>
    </row>
    <row r="533" spans="1:20" x14ac:dyDescent="0.2">
      <c r="A533">
        <v>750902036</v>
      </c>
      <c r="B533" t="s">
        <v>2046</v>
      </c>
      <c r="C533" t="s">
        <v>2047</v>
      </c>
      <c r="D533">
        <v>7200</v>
      </c>
      <c r="E533">
        <v>20002</v>
      </c>
      <c r="F533" t="s">
        <v>2048</v>
      </c>
      <c r="G533" s="3">
        <v>44806</v>
      </c>
      <c r="H533" t="s">
        <v>164</v>
      </c>
      <c r="I533" t="s">
        <v>164</v>
      </c>
      <c r="J533" t="s">
        <v>2048</v>
      </c>
      <c r="K533" s="3">
        <v>44806</v>
      </c>
      <c r="L533" t="s">
        <v>164</v>
      </c>
      <c r="M533" t="s">
        <v>164</v>
      </c>
      <c r="N533" t="s">
        <v>2049</v>
      </c>
      <c r="O533" t="s">
        <v>31</v>
      </c>
      <c r="P533" t="s">
        <v>32</v>
      </c>
      <c r="Q533">
        <v>0</v>
      </c>
      <c r="R533" t="s">
        <v>25</v>
      </c>
      <c r="S533" t="s">
        <v>3285</v>
      </c>
      <c r="T533" t="s">
        <v>3285</v>
      </c>
    </row>
    <row r="534" spans="1:20" x14ac:dyDescent="0.2">
      <c r="A534">
        <v>750979846</v>
      </c>
      <c r="B534" t="s">
        <v>2050</v>
      </c>
      <c r="C534" t="s">
        <v>2051</v>
      </c>
      <c r="D534">
        <v>8100</v>
      </c>
      <c r="E534">
        <v>50009</v>
      </c>
      <c r="F534" t="s">
        <v>2052</v>
      </c>
      <c r="G534" s="3">
        <v>45071</v>
      </c>
      <c r="H534" t="s">
        <v>174</v>
      </c>
      <c r="I534" t="s">
        <v>174</v>
      </c>
      <c r="J534" t="s">
        <v>2052</v>
      </c>
      <c r="K534" s="3">
        <v>45071</v>
      </c>
      <c r="L534" t="s">
        <v>174</v>
      </c>
      <c r="M534" t="s">
        <v>174</v>
      </c>
      <c r="Q534">
        <v>0</v>
      </c>
      <c r="R534" t="s">
        <v>25</v>
      </c>
      <c r="S534" t="s">
        <v>3285</v>
      </c>
      <c r="T534" t="s">
        <v>3285</v>
      </c>
    </row>
    <row r="535" spans="1:20" x14ac:dyDescent="0.2">
      <c r="A535">
        <v>750897984</v>
      </c>
      <c r="B535" t="s">
        <v>215</v>
      </c>
      <c r="C535" t="s">
        <v>660</v>
      </c>
      <c r="D535">
        <v>8200</v>
      </c>
      <c r="E535">
        <v>60002</v>
      </c>
      <c r="F535" t="s">
        <v>2053</v>
      </c>
      <c r="G535" s="3">
        <v>44053</v>
      </c>
      <c r="H535" t="s">
        <v>164</v>
      </c>
      <c r="I535" t="s">
        <v>164</v>
      </c>
      <c r="J535" t="s">
        <v>2053</v>
      </c>
      <c r="K535" s="3">
        <v>44053</v>
      </c>
      <c r="L535" t="s">
        <v>164</v>
      </c>
      <c r="M535" t="s">
        <v>164</v>
      </c>
      <c r="N535" t="s">
        <v>2054</v>
      </c>
      <c r="O535" t="s">
        <v>31</v>
      </c>
      <c r="P535" t="s">
        <v>24</v>
      </c>
      <c r="Q535">
        <v>0</v>
      </c>
      <c r="R535" t="s">
        <v>25</v>
      </c>
      <c r="S535" t="s">
        <v>3285</v>
      </c>
      <c r="T535" t="s">
        <v>3285</v>
      </c>
    </row>
    <row r="536" spans="1:20" x14ac:dyDescent="0.2">
      <c r="A536">
        <v>750451702</v>
      </c>
      <c r="B536" t="s">
        <v>2055</v>
      </c>
      <c r="C536" t="s">
        <v>2056</v>
      </c>
      <c r="D536">
        <v>8100</v>
      </c>
      <c r="E536">
        <v>50009</v>
      </c>
      <c r="F536" t="s">
        <v>2057</v>
      </c>
      <c r="G536" s="3">
        <v>44363</v>
      </c>
      <c r="H536" t="s">
        <v>164</v>
      </c>
      <c r="I536" t="s">
        <v>164</v>
      </c>
      <c r="J536" t="s">
        <v>2058</v>
      </c>
      <c r="K536" s="3">
        <v>44923</v>
      </c>
      <c r="L536" t="s">
        <v>164</v>
      </c>
      <c r="M536" t="s">
        <v>164</v>
      </c>
      <c r="N536" t="s">
        <v>2057</v>
      </c>
      <c r="O536" t="s">
        <v>31</v>
      </c>
      <c r="P536" t="s">
        <v>51</v>
      </c>
      <c r="Q536">
        <v>0</v>
      </c>
      <c r="R536" t="s">
        <v>25</v>
      </c>
      <c r="S536" t="s">
        <v>3285</v>
      </c>
      <c r="T536" t="s">
        <v>3285</v>
      </c>
    </row>
    <row r="537" spans="1:20" x14ac:dyDescent="0.2">
      <c r="A537">
        <v>750723958</v>
      </c>
      <c r="B537" t="s">
        <v>302</v>
      </c>
      <c r="C537" t="s">
        <v>2059</v>
      </c>
      <c r="D537">
        <v>8100</v>
      </c>
      <c r="E537">
        <v>50001</v>
      </c>
      <c r="F537" t="s">
        <v>2060</v>
      </c>
      <c r="G537" s="3">
        <v>44158</v>
      </c>
      <c r="H537" t="s">
        <v>174</v>
      </c>
      <c r="I537" t="s">
        <v>174</v>
      </c>
      <c r="J537" t="s">
        <v>2061</v>
      </c>
      <c r="K537" s="3">
        <v>44628</v>
      </c>
      <c r="L537" t="s">
        <v>30</v>
      </c>
      <c r="M537" t="s">
        <v>30</v>
      </c>
      <c r="N537" t="s">
        <v>2062</v>
      </c>
      <c r="O537" t="s">
        <v>31</v>
      </c>
      <c r="P537" t="s">
        <v>24</v>
      </c>
      <c r="Q537">
        <v>0</v>
      </c>
      <c r="R537" t="s">
        <v>25</v>
      </c>
      <c r="S537" t="s">
        <v>3285</v>
      </c>
      <c r="T537" t="s">
        <v>3285</v>
      </c>
    </row>
    <row r="538" spans="1:20" x14ac:dyDescent="0.2">
      <c r="A538">
        <v>750424448</v>
      </c>
      <c r="B538" t="s">
        <v>2063</v>
      </c>
      <c r="C538" t="s">
        <v>2064</v>
      </c>
      <c r="D538">
        <v>7100</v>
      </c>
      <c r="E538">
        <v>10004</v>
      </c>
      <c r="F538" t="s">
        <v>2065</v>
      </c>
      <c r="G538" s="3">
        <v>43949</v>
      </c>
      <c r="H538" t="s">
        <v>164</v>
      </c>
      <c r="I538" t="s">
        <v>164</v>
      </c>
      <c r="J538" t="s">
        <v>2066</v>
      </c>
      <c r="K538" s="3">
        <v>45105</v>
      </c>
      <c r="L538" t="s">
        <v>38</v>
      </c>
      <c r="M538" t="s">
        <v>38</v>
      </c>
      <c r="N538" t="s">
        <v>2067</v>
      </c>
      <c r="O538" t="s">
        <v>31</v>
      </c>
      <c r="P538" t="s">
        <v>32</v>
      </c>
      <c r="Q538">
        <v>0</v>
      </c>
      <c r="R538" t="s">
        <v>25</v>
      </c>
      <c r="S538" t="s">
        <v>3285</v>
      </c>
      <c r="T538" t="s">
        <v>3285</v>
      </c>
    </row>
    <row r="539" spans="1:20" x14ac:dyDescent="0.2">
      <c r="A539">
        <v>750379006</v>
      </c>
      <c r="B539" t="s">
        <v>2068</v>
      </c>
      <c r="C539" t="s">
        <v>2069</v>
      </c>
      <c r="D539">
        <v>8100</v>
      </c>
      <c r="E539">
        <v>50007</v>
      </c>
      <c r="F539" t="s">
        <v>2070</v>
      </c>
      <c r="G539" s="3">
        <v>44630</v>
      </c>
      <c r="H539" t="s">
        <v>30</v>
      </c>
      <c r="I539" t="s">
        <v>30</v>
      </c>
      <c r="J539" t="s">
        <v>2071</v>
      </c>
      <c r="K539" s="3">
        <v>44967</v>
      </c>
      <c r="L539" t="s">
        <v>30</v>
      </c>
      <c r="M539" t="s">
        <v>30</v>
      </c>
      <c r="N539" t="s">
        <v>2072</v>
      </c>
      <c r="O539" t="s">
        <v>31</v>
      </c>
      <c r="P539" t="s">
        <v>32</v>
      </c>
      <c r="Q539">
        <v>0</v>
      </c>
      <c r="R539" t="s">
        <v>25</v>
      </c>
      <c r="S539" t="s">
        <v>3285</v>
      </c>
      <c r="T539" t="s">
        <v>3285</v>
      </c>
    </row>
    <row r="540" spans="1:20" x14ac:dyDescent="0.2">
      <c r="A540">
        <v>750847672</v>
      </c>
      <c r="B540" t="s">
        <v>2073</v>
      </c>
      <c r="C540" t="s">
        <v>2074</v>
      </c>
      <c r="D540">
        <v>8100</v>
      </c>
      <c r="E540">
        <v>50007</v>
      </c>
      <c r="F540" t="s">
        <v>2075</v>
      </c>
      <c r="G540" s="3">
        <v>44003</v>
      </c>
      <c r="H540" t="s">
        <v>49</v>
      </c>
      <c r="I540" t="s">
        <v>49</v>
      </c>
      <c r="J540" t="s">
        <v>2076</v>
      </c>
      <c r="K540" s="3">
        <v>44686</v>
      </c>
      <c r="L540" t="s">
        <v>88</v>
      </c>
      <c r="M540" t="s">
        <v>88</v>
      </c>
      <c r="N540" t="s">
        <v>2077</v>
      </c>
      <c r="O540" t="s">
        <v>31</v>
      </c>
      <c r="P540" t="s">
        <v>24</v>
      </c>
      <c r="Q540">
        <v>0</v>
      </c>
      <c r="R540" t="s">
        <v>25</v>
      </c>
      <c r="S540" t="s">
        <v>3286</v>
      </c>
      <c r="T540" t="s">
        <v>3286</v>
      </c>
    </row>
    <row r="541" spans="1:20" x14ac:dyDescent="0.2">
      <c r="A541">
        <v>750701604</v>
      </c>
      <c r="B541" t="s">
        <v>974</v>
      </c>
      <c r="C541" t="s">
        <v>2078</v>
      </c>
      <c r="D541">
        <v>7200</v>
      </c>
      <c r="E541">
        <v>20002</v>
      </c>
      <c r="F541" t="s">
        <v>2079</v>
      </c>
      <c r="G541" s="3">
        <v>43997</v>
      </c>
      <c r="H541" t="s">
        <v>164</v>
      </c>
      <c r="I541" t="s">
        <v>164</v>
      </c>
      <c r="J541" t="s">
        <v>2080</v>
      </c>
      <c r="K541" s="3">
        <v>45101</v>
      </c>
      <c r="L541" t="s">
        <v>164</v>
      </c>
      <c r="M541" t="s">
        <v>164</v>
      </c>
      <c r="N541" t="s">
        <v>2080</v>
      </c>
      <c r="O541" t="s">
        <v>31</v>
      </c>
      <c r="P541" t="s">
        <v>24</v>
      </c>
      <c r="Q541">
        <v>0</v>
      </c>
      <c r="R541" t="s">
        <v>25</v>
      </c>
      <c r="S541" t="s">
        <v>3285</v>
      </c>
      <c r="T541" t="s">
        <v>3285</v>
      </c>
    </row>
    <row r="542" spans="1:20" x14ac:dyDescent="0.2">
      <c r="A542">
        <v>750428998</v>
      </c>
      <c r="B542" t="s">
        <v>787</v>
      </c>
      <c r="C542" t="s">
        <v>2081</v>
      </c>
      <c r="D542">
        <v>1001</v>
      </c>
      <c r="F542" t="s">
        <v>2082</v>
      </c>
      <c r="G542" s="3">
        <v>43971</v>
      </c>
      <c r="H542" t="s">
        <v>174</v>
      </c>
      <c r="I542" t="s">
        <v>174</v>
      </c>
      <c r="J542" t="s">
        <v>2083</v>
      </c>
      <c r="K542" s="3">
        <v>45219</v>
      </c>
      <c r="L542" t="s">
        <v>164</v>
      </c>
      <c r="M542" t="s">
        <v>164</v>
      </c>
      <c r="N542" t="s">
        <v>2084</v>
      </c>
      <c r="O542" t="s">
        <v>31</v>
      </c>
      <c r="P542" t="s">
        <v>51</v>
      </c>
      <c r="Q542">
        <v>0</v>
      </c>
      <c r="R542" t="s">
        <v>25</v>
      </c>
      <c r="S542" t="s">
        <v>3285</v>
      </c>
      <c r="T542" t="s">
        <v>3285</v>
      </c>
    </row>
    <row r="543" spans="1:20" x14ac:dyDescent="0.2">
      <c r="A543">
        <v>750970513</v>
      </c>
      <c r="B543" t="s">
        <v>2085</v>
      </c>
      <c r="C543" t="s">
        <v>571</v>
      </c>
      <c r="D543">
        <v>1001</v>
      </c>
      <c r="F543" t="s">
        <v>2086</v>
      </c>
      <c r="G543" s="3">
        <v>44988</v>
      </c>
      <c r="H543" t="s">
        <v>174</v>
      </c>
      <c r="I543" t="s">
        <v>174</v>
      </c>
      <c r="J543" t="s">
        <v>2086</v>
      </c>
      <c r="K543" s="3">
        <v>44988</v>
      </c>
      <c r="L543" t="s">
        <v>174</v>
      </c>
      <c r="M543" t="s">
        <v>174</v>
      </c>
      <c r="Q543">
        <v>0</v>
      </c>
      <c r="R543" t="s">
        <v>25</v>
      </c>
      <c r="S543" t="s">
        <v>3285</v>
      </c>
      <c r="T543" t="s">
        <v>3285</v>
      </c>
    </row>
    <row r="544" spans="1:20" x14ac:dyDescent="0.2">
      <c r="A544">
        <v>750741071</v>
      </c>
      <c r="B544" t="s">
        <v>2087</v>
      </c>
      <c r="C544" t="s">
        <v>1076</v>
      </c>
      <c r="D544">
        <v>8200</v>
      </c>
      <c r="E544">
        <v>60002</v>
      </c>
      <c r="F544" t="s">
        <v>2088</v>
      </c>
      <c r="G544" s="3">
        <v>43948</v>
      </c>
      <c r="H544" t="s">
        <v>174</v>
      </c>
      <c r="I544" t="s">
        <v>174</v>
      </c>
      <c r="J544" t="s">
        <v>2089</v>
      </c>
      <c r="K544" s="3">
        <v>45132</v>
      </c>
      <c r="L544" t="s">
        <v>174</v>
      </c>
      <c r="M544" t="s">
        <v>174</v>
      </c>
      <c r="N544" t="s">
        <v>2090</v>
      </c>
      <c r="O544" t="s">
        <v>31</v>
      </c>
      <c r="P544" t="s">
        <v>51</v>
      </c>
      <c r="Q544">
        <v>0</v>
      </c>
      <c r="R544" t="s">
        <v>25</v>
      </c>
      <c r="S544" t="s">
        <v>3285</v>
      </c>
      <c r="T544" t="s">
        <v>3285</v>
      </c>
    </row>
    <row r="545" spans="1:20" x14ac:dyDescent="0.2">
      <c r="A545">
        <v>610006931</v>
      </c>
      <c r="B545" t="s">
        <v>2091</v>
      </c>
      <c r="C545" t="s">
        <v>1938</v>
      </c>
      <c r="D545">
        <v>1001</v>
      </c>
      <c r="F545" t="s">
        <v>2092</v>
      </c>
      <c r="G545" s="3">
        <v>45014</v>
      </c>
      <c r="H545" t="s">
        <v>164</v>
      </c>
      <c r="I545" t="s">
        <v>164</v>
      </c>
      <c r="J545" t="s">
        <v>2092</v>
      </c>
      <c r="K545" s="3">
        <v>45014</v>
      </c>
      <c r="L545" t="s">
        <v>164</v>
      </c>
      <c r="M545" t="s">
        <v>164</v>
      </c>
      <c r="N545" t="s">
        <v>2093</v>
      </c>
      <c r="O545" t="s">
        <v>395</v>
      </c>
      <c r="P545">
        <v>0</v>
      </c>
      <c r="Q545">
        <v>0</v>
      </c>
      <c r="R545" t="s">
        <v>25</v>
      </c>
      <c r="S545" t="s">
        <v>3285</v>
      </c>
      <c r="T545" t="s">
        <v>3285</v>
      </c>
    </row>
    <row r="546" spans="1:20" x14ac:dyDescent="0.2">
      <c r="A546">
        <v>730001616</v>
      </c>
      <c r="B546" t="s">
        <v>2094</v>
      </c>
      <c r="C546" t="s">
        <v>182</v>
      </c>
      <c r="D546">
        <v>1001</v>
      </c>
      <c r="F546" t="s">
        <v>2095</v>
      </c>
      <c r="G546" s="3">
        <v>43896</v>
      </c>
      <c r="H546" t="s">
        <v>133</v>
      </c>
      <c r="I546" t="s">
        <v>133</v>
      </c>
      <c r="J546" t="s">
        <v>2096</v>
      </c>
      <c r="K546" s="3">
        <v>44558</v>
      </c>
      <c r="L546" t="s">
        <v>133</v>
      </c>
      <c r="M546" t="s">
        <v>133</v>
      </c>
      <c r="N546" t="s">
        <v>2097</v>
      </c>
      <c r="O546" t="s">
        <v>31</v>
      </c>
      <c r="P546" t="s">
        <v>32</v>
      </c>
      <c r="Q546">
        <v>0</v>
      </c>
      <c r="R546" t="s">
        <v>25</v>
      </c>
      <c r="S546" t="s">
        <v>3285</v>
      </c>
      <c r="T546" t="s">
        <v>3285</v>
      </c>
    </row>
    <row r="547" spans="1:20" x14ac:dyDescent="0.2">
      <c r="A547">
        <v>750719541</v>
      </c>
      <c r="B547" t="s">
        <v>157</v>
      </c>
      <c r="C547" t="s">
        <v>624</v>
      </c>
      <c r="D547">
        <v>1001</v>
      </c>
      <c r="F547" t="s">
        <v>2098</v>
      </c>
      <c r="G547" s="3">
        <v>43980</v>
      </c>
      <c r="H547" t="s">
        <v>36</v>
      </c>
      <c r="I547" t="s">
        <v>36</v>
      </c>
      <c r="J547" t="s">
        <v>2098</v>
      </c>
      <c r="K547" s="3">
        <v>43980</v>
      </c>
      <c r="L547" t="s">
        <v>36</v>
      </c>
      <c r="M547" t="s">
        <v>36</v>
      </c>
      <c r="N547" t="s">
        <v>2099</v>
      </c>
      <c r="O547" t="s">
        <v>31</v>
      </c>
      <c r="P547" t="s">
        <v>32</v>
      </c>
      <c r="Q547">
        <v>0</v>
      </c>
      <c r="R547" t="s">
        <v>25</v>
      </c>
      <c r="S547" t="s">
        <v>3285</v>
      </c>
      <c r="T547" t="s">
        <v>3285</v>
      </c>
    </row>
    <row r="548" spans="1:20" x14ac:dyDescent="0.2">
      <c r="A548">
        <v>750853485</v>
      </c>
      <c r="B548" t="s">
        <v>1278</v>
      </c>
      <c r="C548" t="s">
        <v>660</v>
      </c>
      <c r="D548">
        <v>1001</v>
      </c>
      <c r="F548" t="s">
        <v>2100</v>
      </c>
      <c r="G548" s="3">
        <v>43880</v>
      </c>
      <c r="H548" t="s">
        <v>372</v>
      </c>
      <c r="I548" t="s">
        <v>372</v>
      </c>
      <c r="J548" t="s">
        <v>2101</v>
      </c>
      <c r="K548" s="3">
        <v>44691</v>
      </c>
      <c r="L548" t="s">
        <v>372</v>
      </c>
      <c r="M548" t="s">
        <v>372</v>
      </c>
      <c r="N548" t="s">
        <v>2101</v>
      </c>
      <c r="O548" t="s">
        <v>31</v>
      </c>
      <c r="P548" t="s">
        <v>24</v>
      </c>
      <c r="Q548">
        <v>0</v>
      </c>
      <c r="R548" t="s">
        <v>25</v>
      </c>
      <c r="S548" t="s">
        <v>3285</v>
      </c>
      <c r="T548" t="s">
        <v>3285</v>
      </c>
    </row>
    <row r="549" spans="1:20" x14ac:dyDescent="0.2">
      <c r="A549">
        <v>730014293</v>
      </c>
      <c r="B549" t="s">
        <v>2102</v>
      </c>
      <c r="C549" t="s">
        <v>2103</v>
      </c>
      <c r="D549">
        <v>1001</v>
      </c>
      <c r="F549" t="s">
        <v>2104</v>
      </c>
      <c r="G549" s="3">
        <v>43979</v>
      </c>
      <c r="H549" t="s">
        <v>133</v>
      </c>
      <c r="I549" t="s">
        <v>133</v>
      </c>
      <c r="J549" t="s">
        <v>2105</v>
      </c>
      <c r="K549" s="3">
        <v>45153</v>
      </c>
      <c r="L549" t="s">
        <v>36</v>
      </c>
      <c r="M549" t="s">
        <v>36</v>
      </c>
      <c r="N549" t="s">
        <v>2106</v>
      </c>
      <c r="O549" t="s">
        <v>31</v>
      </c>
      <c r="P549" t="s">
        <v>32</v>
      </c>
      <c r="Q549">
        <v>0</v>
      </c>
      <c r="R549" t="s">
        <v>25</v>
      </c>
      <c r="S549" t="s">
        <v>3285</v>
      </c>
      <c r="T549" t="s">
        <v>3285</v>
      </c>
    </row>
    <row r="550" spans="1:20" x14ac:dyDescent="0.2">
      <c r="A550">
        <v>750783080</v>
      </c>
      <c r="B550" t="s">
        <v>2107</v>
      </c>
      <c r="C550" t="s">
        <v>2108</v>
      </c>
      <c r="D550">
        <v>8100</v>
      </c>
      <c r="E550">
        <v>50009</v>
      </c>
      <c r="F550" t="s">
        <v>2109</v>
      </c>
      <c r="G550" s="3">
        <v>44158</v>
      </c>
      <c r="H550" t="s">
        <v>174</v>
      </c>
      <c r="I550" t="s">
        <v>174</v>
      </c>
      <c r="J550" t="s">
        <v>2109</v>
      </c>
      <c r="K550" s="3">
        <v>44158</v>
      </c>
      <c r="L550" t="s">
        <v>174</v>
      </c>
      <c r="M550" t="s">
        <v>174</v>
      </c>
      <c r="N550" t="s">
        <v>2110</v>
      </c>
      <c r="O550" t="s">
        <v>31</v>
      </c>
      <c r="P550" t="s">
        <v>404</v>
      </c>
      <c r="Q550">
        <v>35</v>
      </c>
      <c r="R550" t="s">
        <v>152</v>
      </c>
      <c r="S550" t="s">
        <v>3287</v>
      </c>
      <c r="T550" t="s">
        <v>3287</v>
      </c>
    </row>
    <row r="551" spans="1:20" x14ac:dyDescent="0.2">
      <c r="A551">
        <v>750965953</v>
      </c>
      <c r="B551" t="s">
        <v>128</v>
      </c>
      <c r="C551" t="s">
        <v>263</v>
      </c>
      <c r="D551">
        <v>1001</v>
      </c>
      <c r="F551" t="s">
        <v>2111</v>
      </c>
      <c r="G551" s="3">
        <v>44883</v>
      </c>
      <c r="H551" t="s">
        <v>372</v>
      </c>
      <c r="I551" t="s">
        <v>372</v>
      </c>
      <c r="J551" t="s">
        <v>2111</v>
      </c>
      <c r="K551" s="3">
        <v>44883</v>
      </c>
      <c r="L551" t="s">
        <v>372</v>
      </c>
      <c r="M551" t="s">
        <v>372</v>
      </c>
      <c r="N551" t="s">
        <v>2112</v>
      </c>
      <c r="O551" t="s">
        <v>31</v>
      </c>
      <c r="P551" t="s">
        <v>51</v>
      </c>
      <c r="Q551">
        <v>0</v>
      </c>
      <c r="R551" t="s">
        <v>25</v>
      </c>
      <c r="S551" t="s">
        <v>3285</v>
      </c>
      <c r="T551" t="s">
        <v>3285</v>
      </c>
    </row>
    <row r="552" spans="1:20" x14ac:dyDescent="0.2">
      <c r="A552">
        <v>630004088</v>
      </c>
      <c r="B552" t="s">
        <v>779</v>
      </c>
      <c r="C552" t="s">
        <v>921</v>
      </c>
      <c r="D552">
        <v>1001</v>
      </c>
      <c r="F552" t="s">
        <v>2113</v>
      </c>
      <c r="G552" s="3">
        <v>45179</v>
      </c>
      <c r="H552" t="s">
        <v>133</v>
      </c>
      <c r="I552" t="s">
        <v>133</v>
      </c>
      <c r="J552" t="s">
        <v>2113</v>
      </c>
      <c r="K552" s="3">
        <v>45179</v>
      </c>
      <c r="L552" t="s">
        <v>133</v>
      </c>
      <c r="M552" t="s">
        <v>133</v>
      </c>
      <c r="N552" t="s">
        <v>2114</v>
      </c>
      <c r="O552" t="s">
        <v>31</v>
      </c>
      <c r="P552" t="s">
        <v>32</v>
      </c>
      <c r="Q552">
        <v>0</v>
      </c>
      <c r="R552" t="s">
        <v>25</v>
      </c>
      <c r="S552" t="s">
        <v>3285</v>
      </c>
      <c r="T552" t="s">
        <v>3285</v>
      </c>
    </row>
    <row r="553" spans="1:20" x14ac:dyDescent="0.2">
      <c r="A553">
        <v>390001876</v>
      </c>
      <c r="B553" t="s">
        <v>272</v>
      </c>
      <c r="C553" t="s">
        <v>1279</v>
      </c>
      <c r="D553">
        <v>1001</v>
      </c>
      <c r="F553" t="s">
        <v>2115</v>
      </c>
      <c r="G553" s="3">
        <v>44112</v>
      </c>
      <c r="H553" t="s">
        <v>30</v>
      </c>
      <c r="I553" t="s">
        <v>30</v>
      </c>
      <c r="J553" t="s">
        <v>2115</v>
      </c>
      <c r="K553" s="3">
        <v>44112</v>
      </c>
      <c r="L553" t="s">
        <v>30</v>
      </c>
      <c r="M553" t="s">
        <v>30</v>
      </c>
      <c r="N553" t="s">
        <v>2116</v>
      </c>
      <c r="O553" t="s">
        <v>31</v>
      </c>
      <c r="P553" t="s">
        <v>32</v>
      </c>
      <c r="Q553">
        <v>0</v>
      </c>
      <c r="R553" t="s">
        <v>25</v>
      </c>
      <c r="S553" t="s">
        <v>3285</v>
      </c>
      <c r="T553" t="s">
        <v>3286</v>
      </c>
    </row>
    <row r="554" spans="1:20" x14ac:dyDescent="0.2">
      <c r="A554">
        <v>750924253</v>
      </c>
      <c r="B554" t="s">
        <v>135</v>
      </c>
      <c r="C554" t="s">
        <v>2117</v>
      </c>
      <c r="D554">
        <v>1001</v>
      </c>
      <c r="F554" t="s">
        <v>2118</v>
      </c>
      <c r="G554" s="3">
        <v>44888</v>
      </c>
      <c r="H554" t="s">
        <v>164</v>
      </c>
      <c r="I554" t="s">
        <v>164</v>
      </c>
      <c r="J554" t="s">
        <v>2118</v>
      </c>
      <c r="K554" s="3">
        <v>44888</v>
      </c>
      <c r="L554" t="s">
        <v>164</v>
      </c>
      <c r="M554" t="s">
        <v>164</v>
      </c>
      <c r="N554" t="s">
        <v>2118</v>
      </c>
      <c r="O554" t="s">
        <v>31</v>
      </c>
      <c r="P554" t="s">
        <v>1312</v>
      </c>
      <c r="Q554">
        <v>0</v>
      </c>
      <c r="R554" t="s">
        <v>25</v>
      </c>
      <c r="S554" t="s">
        <v>3285</v>
      </c>
      <c r="T554" t="s">
        <v>3285</v>
      </c>
    </row>
    <row r="555" spans="1:20" x14ac:dyDescent="0.2">
      <c r="A555">
        <v>750952944</v>
      </c>
      <c r="B555" t="s">
        <v>2119</v>
      </c>
      <c r="C555" t="s">
        <v>1734</v>
      </c>
      <c r="D555">
        <v>1001</v>
      </c>
      <c r="F555" t="s">
        <v>2120</v>
      </c>
      <c r="G555" s="3">
        <v>44747</v>
      </c>
      <c r="H555" t="s">
        <v>174</v>
      </c>
      <c r="I555" t="s">
        <v>174</v>
      </c>
      <c r="J555" t="s">
        <v>2120</v>
      </c>
      <c r="K555" s="3">
        <v>44747</v>
      </c>
      <c r="L555" t="s">
        <v>174</v>
      </c>
      <c r="M555" t="s">
        <v>174</v>
      </c>
      <c r="N555" t="s">
        <v>2120</v>
      </c>
      <c r="O555" t="s">
        <v>31</v>
      </c>
      <c r="P555" t="s">
        <v>51</v>
      </c>
      <c r="Q555">
        <v>0</v>
      </c>
      <c r="R555" t="s">
        <v>25</v>
      </c>
      <c r="S555" t="s">
        <v>3285</v>
      </c>
      <c r="T555" t="s">
        <v>3285</v>
      </c>
    </row>
    <row r="556" spans="1:20" x14ac:dyDescent="0.2">
      <c r="A556">
        <v>750917848</v>
      </c>
      <c r="B556" t="s">
        <v>2121</v>
      </c>
      <c r="C556" t="s">
        <v>2122</v>
      </c>
      <c r="D556">
        <v>8100</v>
      </c>
      <c r="E556">
        <v>50007</v>
      </c>
      <c r="F556" t="s">
        <v>2123</v>
      </c>
      <c r="G556" s="3">
        <v>44382</v>
      </c>
      <c r="H556" t="s">
        <v>164</v>
      </c>
      <c r="I556" t="s">
        <v>164</v>
      </c>
      <c r="J556" t="s">
        <v>2124</v>
      </c>
      <c r="K556" s="3">
        <v>44838</v>
      </c>
      <c r="L556" t="s">
        <v>117</v>
      </c>
      <c r="M556" t="s">
        <v>117</v>
      </c>
      <c r="N556" t="s">
        <v>2124</v>
      </c>
      <c r="O556" t="s">
        <v>31</v>
      </c>
      <c r="P556" t="s">
        <v>51</v>
      </c>
      <c r="Q556">
        <v>5</v>
      </c>
      <c r="R556" t="s">
        <v>152</v>
      </c>
      <c r="S556" t="s">
        <v>3287</v>
      </c>
      <c r="T556" t="s">
        <v>3287</v>
      </c>
    </row>
    <row r="557" spans="1:20" x14ac:dyDescent="0.2">
      <c r="A557">
        <v>750937459</v>
      </c>
      <c r="B557" t="s">
        <v>2125</v>
      </c>
      <c r="C557" t="s">
        <v>510</v>
      </c>
      <c r="D557">
        <v>1001</v>
      </c>
      <c r="F557" t="s">
        <v>2126</v>
      </c>
      <c r="G557" s="3">
        <v>44671</v>
      </c>
      <c r="H557" t="s">
        <v>43</v>
      </c>
      <c r="I557" t="s">
        <v>43</v>
      </c>
      <c r="J557" t="s">
        <v>2126</v>
      </c>
      <c r="K557" s="3">
        <v>44671</v>
      </c>
      <c r="L557" t="s">
        <v>43</v>
      </c>
      <c r="M557" t="s">
        <v>43</v>
      </c>
      <c r="N557" t="s">
        <v>2127</v>
      </c>
      <c r="O557" t="s">
        <v>31</v>
      </c>
      <c r="P557" t="s">
        <v>24</v>
      </c>
      <c r="Q557">
        <v>0</v>
      </c>
      <c r="R557" t="s">
        <v>25</v>
      </c>
      <c r="S557" t="s">
        <v>3285</v>
      </c>
      <c r="T557" t="s">
        <v>3285</v>
      </c>
    </row>
    <row r="558" spans="1:20" x14ac:dyDescent="0.2">
      <c r="A558">
        <v>550001975</v>
      </c>
      <c r="B558" t="s">
        <v>2128</v>
      </c>
      <c r="C558" t="s">
        <v>2129</v>
      </c>
      <c r="D558">
        <v>1001</v>
      </c>
      <c r="F558" t="s">
        <v>2130</v>
      </c>
      <c r="G558" s="3">
        <v>43873</v>
      </c>
      <c r="H558" t="s">
        <v>43</v>
      </c>
      <c r="I558" t="s">
        <v>43</v>
      </c>
      <c r="J558" t="s">
        <v>2131</v>
      </c>
      <c r="K558" s="3">
        <v>44984</v>
      </c>
      <c r="L558" t="s">
        <v>174</v>
      </c>
      <c r="M558" t="s">
        <v>174</v>
      </c>
      <c r="N558" t="s">
        <v>2132</v>
      </c>
      <c r="O558" t="s">
        <v>31</v>
      </c>
      <c r="P558" t="s">
        <v>32</v>
      </c>
      <c r="Q558">
        <v>0</v>
      </c>
      <c r="R558" t="s">
        <v>25</v>
      </c>
      <c r="S558" t="s">
        <v>3286</v>
      </c>
      <c r="T558" t="s">
        <v>3286</v>
      </c>
    </row>
    <row r="559" spans="1:20" x14ac:dyDescent="0.2">
      <c r="A559">
        <v>680011919</v>
      </c>
      <c r="B559" t="s">
        <v>909</v>
      </c>
      <c r="C559" t="s">
        <v>910</v>
      </c>
      <c r="D559">
        <v>1001</v>
      </c>
      <c r="F559" t="s">
        <v>911</v>
      </c>
      <c r="G559" s="3">
        <v>44361</v>
      </c>
      <c r="H559" t="s">
        <v>49</v>
      </c>
      <c r="I559" t="s">
        <v>49</v>
      </c>
      <c r="J559" t="s">
        <v>911</v>
      </c>
      <c r="K559" s="3">
        <v>45107</v>
      </c>
      <c r="L559" t="s">
        <v>133</v>
      </c>
      <c r="M559" t="s">
        <v>133</v>
      </c>
      <c r="N559" t="s">
        <v>2133</v>
      </c>
      <c r="O559" t="s">
        <v>31</v>
      </c>
      <c r="P559" t="s">
        <v>32</v>
      </c>
      <c r="Q559">
        <v>0</v>
      </c>
      <c r="R559" t="s">
        <v>25</v>
      </c>
      <c r="S559" t="s">
        <v>3285</v>
      </c>
      <c r="T559" t="s">
        <v>3285</v>
      </c>
    </row>
    <row r="560" spans="1:20" x14ac:dyDescent="0.2">
      <c r="A560">
        <v>750921961</v>
      </c>
      <c r="B560" t="s">
        <v>2134</v>
      </c>
      <c r="C560" t="s">
        <v>2135</v>
      </c>
      <c r="D560">
        <v>1001</v>
      </c>
      <c r="F560" t="s">
        <v>2136</v>
      </c>
      <c r="G560" s="3">
        <v>44600</v>
      </c>
      <c r="H560" t="s">
        <v>164</v>
      </c>
      <c r="I560" t="s">
        <v>164</v>
      </c>
      <c r="J560" t="s">
        <v>2136</v>
      </c>
      <c r="K560" s="3">
        <v>44600</v>
      </c>
      <c r="L560" t="s">
        <v>164</v>
      </c>
      <c r="M560" t="s">
        <v>164</v>
      </c>
      <c r="N560" t="s">
        <v>2137</v>
      </c>
      <c r="O560" t="s">
        <v>31</v>
      </c>
      <c r="P560" t="s">
        <v>1557</v>
      </c>
      <c r="Q560">
        <v>0</v>
      </c>
      <c r="R560" t="s">
        <v>25</v>
      </c>
      <c r="S560" t="s">
        <v>3285</v>
      </c>
      <c r="T560" t="s">
        <v>3285</v>
      </c>
    </row>
    <row r="561" spans="1:20" x14ac:dyDescent="0.2">
      <c r="A561">
        <v>750903679</v>
      </c>
      <c r="B561" t="s">
        <v>2138</v>
      </c>
      <c r="C561" t="s">
        <v>1708</v>
      </c>
      <c r="D561">
        <v>8100</v>
      </c>
      <c r="E561">
        <v>50001</v>
      </c>
      <c r="F561" t="s">
        <v>2139</v>
      </c>
      <c r="G561" s="3">
        <v>44201</v>
      </c>
      <c r="H561" t="s">
        <v>174</v>
      </c>
      <c r="I561" t="s">
        <v>174</v>
      </c>
      <c r="J561" t="s">
        <v>2140</v>
      </c>
      <c r="K561" s="3">
        <v>45114</v>
      </c>
      <c r="L561" t="s">
        <v>174</v>
      </c>
      <c r="M561" t="s">
        <v>174</v>
      </c>
      <c r="N561" t="s">
        <v>2141</v>
      </c>
      <c r="O561" t="s">
        <v>31</v>
      </c>
      <c r="P561" t="s">
        <v>51</v>
      </c>
      <c r="Q561">
        <v>2</v>
      </c>
      <c r="R561" t="s">
        <v>152</v>
      </c>
      <c r="S561" t="s">
        <v>3287</v>
      </c>
      <c r="T561" t="s">
        <v>3287</v>
      </c>
    </row>
    <row r="562" spans="1:20" x14ac:dyDescent="0.2">
      <c r="A562">
        <v>530005771</v>
      </c>
      <c r="B562" t="s">
        <v>2142</v>
      </c>
      <c r="C562" t="s">
        <v>203</v>
      </c>
      <c r="D562">
        <v>8101</v>
      </c>
      <c r="E562">
        <v>1</v>
      </c>
      <c r="F562" t="s">
        <v>2143</v>
      </c>
      <c r="G562" s="3">
        <v>44061</v>
      </c>
      <c r="H562" t="s">
        <v>133</v>
      </c>
      <c r="I562" t="s">
        <v>133</v>
      </c>
      <c r="J562" t="s">
        <v>2144</v>
      </c>
      <c r="K562" s="3">
        <v>45154</v>
      </c>
      <c r="L562" t="s">
        <v>133</v>
      </c>
      <c r="M562" t="s">
        <v>133</v>
      </c>
      <c r="N562" t="s">
        <v>2145</v>
      </c>
      <c r="O562" t="s">
        <v>31</v>
      </c>
      <c r="P562" t="s">
        <v>51</v>
      </c>
      <c r="Q562">
        <v>0</v>
      </c>
      <c r="R562" t="s">
        <v>25</v>
      </c>
      <c r="S562" t="s">
        <v>3285</v>
      </c>
      <c r="T562" t="s">
        <v>3285</v>
      </c>
    </row>
    <row r="563" spans="1:20" x14ac:dyDescent="0.2">
      <c r="A563">
        <v>750844356</v>
      </c>
      <c r="B563" t="s">
        <v>2146</v>
      </c>
      <c r="C563" t="s">
        <v>2147</v>
      </c>
      <c r="D563">
        <v>8101</v>
      </c>
      <c r="E563">
        <v>1</v>
      </c>
      <c r="F563" t="s">
        <v>2148</v>
      </c>
      <c r="G563" s="3">
        <v>44088</v>
      </c>
      <c r="H563" t="s">
        <v>174</v>
      </c>
      <c r="I563" t="s">
        <v>174</v>
      </c>
      <c r="J563" t="s">
        <v>2149</v>
      </c>
      <c r="K563" s="3">
        <v>45183</v>
      </c>
      <c r="L563" t="s">
        <v>117</v>
      </c>
      <c r="M563" t="s">
        <v>117</v>
      </c>
      <c r="N563" t="s">
        <v>2150</v>
      </c>
      <c r="O563" t="s">
        <v>31</v>
      </c>
      <c r="P563" t="s">
        <v>32</v>
      </c>
      <c r="Q563">
        <v>0</v>
      </c>
      <c r="R563" t="s">
        <v>25</v>
      </c>
      <c r="S563" t="s">
        <v>3285</v>
      </c>
      <c r="T563" t="s">
        <v>3285</v>
      </c>
    </row>
    <row r="564" spans="1:20" x14ac:dyDescent="0.2">
      <c r="A564">
        <v>610012030</v>
      </c>
      <c r="B564" t="s">
        <v>1054</v>
      </c>
      <c r="C564" t="s">
        <v>2151</v>
      </c>
      <c r="D564">
        <v>1001</v>
      </c>
      <c r="F564" t="s">
        <v>2152</v>
      </c>
      <c r="G564" s="3">
        <v>43895</v>
      </c>
      <c r="H564" t="s">
        <v>164</v>
      </c>
      <c r="I564" t="s">
        <v>164</v>
      </c>
      <c r="J564" t="s">
        <v>2153</v>
      </c>
      <c r="K564" s="3">
        <v>44984</v>
      </c>
      <c r="L564" t="s">
        <v>133</v>
      </c>
      <c r="M564" t="s">
        <v>133</v>
      </c>
      <c r="N564" t="s">
        <v>2154</v>
      </c>
      <c r="O564" t="s">
        <v>31</v>
      </c>
      <c r="P564" t="s">
        <v>32</v>
      </c>
      <c r="Q564">
        <v>0</v>
      </c>
      <c r="R564" t="s">
        <v>25</v>
      </c>
      <c r="S564" t="s">
        <v>3285</v>
      </c>
      <c r="T564" t="s">
        <v>3285</v>
      </c>
    </row>
    <row r="565" spans="1:20" x14ac:dyDescent="0.2">
      <c r="A565">
        <v>750914073</v>
      </c>
      <c r="B565" t="s">
        <v>2155</v>
      </c>
      <c r="C565" t="s">
        <v>2156</v>
      </c>
      <c r="D565">
        <v>1001</v>
      </c>
      <c r="F565" t="s">
        <v>2157</v>
      </c>
      <c r="G565" s="3">
        <v>44202</v>
      </c>
      <c r="H565" t="s">
        <v>164</v>
      </c>
      <c r="I565" t="s">
        <v>164</v>
      </c>
      <c r="J565" t="s">
        <v>2158</v>
      </c>
      <c r="K565" s="3">
        <v>45072</v>
      </c>
      <c r="L565" t="s">
        <v>43</v>
      </c>
      <c r="M565" t="s">
        <v>43</v>
      </c>
      <c r="N565" t="s">
        <v>2159</v>
      </c>
      <c r="O565" t="s">
        <v>31</v>
      </c>
      <c r="P565" t="s">
        <v>32</v>
      </c>
      <c r="Q565">
        <v>0</v>
      </c>
      <c r="R565" t="s">
        <v>25</v>
      </c>
      <c r="S565" t="s">
        <v>3286</v>
      </c>
      <c r="T565" t="s">
        <v>3285</v>
      </c>
    </row>
    <row r="566" spans="1:20" x14ac:dyDescent="0.2">
      <c r="A566">
        <v>750075273</v>
      </c>
      <c r="B566" t="s">
        <v>2160</v>
      </c>
      <c r="C566" t="s">
        <v>2129</v>
      </c>
      <c r="D566">
        <v>8200</v>
      </c>
      <c r="E566">
        <v>60002</v>
      </c>
      <c r="F566" t="s">
        <v>2161</v>
      </c>
      <c r="G566" s="3">
        <v>43839</v>
      </c>
      <c r="H566" t="s">
        <v>43</v>
      </c>
      <c r="I566" t="s">
        <v>43</v>
      </c>
      <c r="J566" t="s">
        <v>2161</v>
      </c>
      <c r="K566" s="3">
        <v>45147</v>
      </c>
      <c r="L566" t="s">
        <v>43</v>
      </c>
      <c r="M566" t="s">
        <v>43</v>
      </c>
      <c r="N566" t="s">
        <v>2162</v>
      </c>
      <c r="O566" t="s">
        <v>31</v>
      </c>
      <c r="P566" t="s">
        <v>32</v>
      </c>
      <c r="Q566">
        <v>0</v>
      </c>
      <c r="R566" t="s">
        <v>25</v>
      </c>
      <c r="S566" t="s">
        <v>3285</v>
      </c>
      <c r="T566" t="s">
        <v>3285</v>
      </c>
    </row>
    <row r="567" spans="1:20" x14ac:dyDescent="0.2">
      <c r="A567">
        <v>750967765</v>
      </c>
      <c r="B567" t="s">
        <v>1054</v>
      </c>
      <c r="C567" t="s">
        <v>2163</v>
      </c>
      <c r="D567">
        <v>8100</v>
      </c>
      <c r="E567">
        <v>50002</v>
      </c>
      <c r="F567" t="s">
        <v>2164</v>
      </c>
      <c r="G567" s="3">
        <v>44953</v>
      </c>
      <c r="H567" t="s">
        <v>164</v>
      </c>
      <c r="I567" t="s">
        <v>164</v>
      </c>
      <c r="J567" t="s">
        <v>2164</v>
      </c>
      <c r="K567" s="3">
        <v>44953</v>
      </c>
      <c r="L567" t="s">
        <v>164</v>
      </c>
      <c r="M567" t="s">
        <v>164</v>
      </c>
      <c r="Q567">
        <v>0</v>
      </c>
      <c r="R567" t="s">
        <v>25</v>
      </c>
      <c r="S567" t="s">
        <v>3285</v>
      </c>
      <c r="T567" t="s">
        <v>3285</v>
      </c>
    </row>
    <row r="568" spans="1:20" x14ac:dyDescent="0.2">
      <c r="A568">
        <v>750907973</v>
      </c>
      <c r="B568" t="s">
        <v>2165</v>
      </c>
      <c r="C568" t="s">
        <v>2166</v>
      </c>
      <c r="D568">
        <v>8100</v>
      </c>
      <c r="E568">
        <v>50001</v>
      </c>
      <c r="F568" t="s">
        <v>2167</v>
      </c>
      <c r="G568" s="3">
        <v>44258</v>
      </c>
      <c r="H568" t="s">
        <v>372</v>
      </c>
      <c r="I568" t="s">
        <v>372</v>
      </c>
      <c r="J568" t="s">
        <v>2167</v>
      </c>
      <c r="K568" s="3">
        <v>45204</v>
      </c>
      <c r="L568" t="s">
        <v>81</v>
      </c>
      <c r="M568" t="s">
        <v>81</v>
      </c>
      <c r="N568" t="s">
        <v>2168</v>
      </c>
      <c r="O568" t="s">
        <v>23</v>
      </c>
      <c r="P568" t="s">
        <v>51</v>
      </c>
      <c r="Q568">
        <v>0</v>
      </c>
      <c r="R568" t="s">
        <v>25</v>
      </c>
      <c r="S568" t="s">
        <v>3285</v>
      </c>
      <c r="T568" t="s">
        <v>3285</v>
      </c>
    </row>
    <row r="569" spans="1:20" x14ac:dyDescent="0.2">
      <c r="A569">
        <v>750038728</v>
      </c>
      <c r="B569" t="s">
        <v>2169</v>
      </c>
      <c r="C569" t="s">
        <v>2170</v>
      </c>
      <c r="D569">
        <v>7200</v>
      </c>
      <c r="E569">
        <v>20002</v>
      </c>
      <c r="F569" t="s">
        <v>2171</v>
      </c>
      <c r="G569" s="3">
        <v>44956</v>
      </c>
      <c r="H569" t="s">
        <v>30</v>
      </c>
      <c r="I569" t="s">
        <v>30</v>
      </c>
      <c r="J569" t="s">
        <v>2171</v>
      </c>
      <c r="K569" s="3">
        <v>44956</v>
      </c>
      <c r="L569" t="s">
        <v>30</v>
      </c>
      <c r="M569" t="s">
        <v>30</v>
      </c>
      <c r="N569" t="s">
        <v>2172</v>
      </c>
      <c r="O569" t="s">
        <v>395</v>
      </c>
      <c r="P569">
        <v>0</v>
      </c>
      <c r="Q569">
        <v>0</v>
      </c>
      <c r="R569" t="s">
        <v>25</v>
      </c>
      <c r="S569" t="s">
        <v>3285</v>
      </c>
      <c r="T569" t="s">
        <v>3285</v>
      </c>
    </row>
    <row r="570" spans="1:20" x14ac:dyDescent="0.2">
      <c r="A570">
        <v>750958850</v>
      </c>
      <c r="B570" t="s">
        <v>2173</v>
      </c>
      <c r="C570" t="s">
        <v>2174</v>
      </c>
      <c r="D570">
        <v>8100</v>
      </c>
      <c r="E570">
        <v>50009</v>
      </c>
      <c r="F570" t="s">
        <v>2175</v>
      </c>
      <c r="G570" s="3">
        <v>44725</v>
      </c>
      <c r="H570" t="s">
        <v>164</v>
      </c>
      <c r="I570" t="s">
        <v>164</v>
      </c>
      <c r="J570" t="s">
        <v>2175</v>
      </c>
      <c r="K570" s="3">
        <v>44725</v>
      </c>
      <c r="L570" t="s">
        <v>164</v>
      </c>
      <c r="M570" t="s">
        <v>164</v>
      </c>
      <c r="N570" t="s">
        <v>2176</v>
      </c>
      <c r="O570" t="s">
        <v>31</v>
      </c>
      <c r="P570" t="s">
        <v>51</v>
      </c>
      <c r="Q570">
        <v>0</v>
      </c>
      <c r="R570" t="s">
        <v>25</v>
      </c>
      <c r="S570" t="s">
        <v>3285</v>
      </c>
      <c r="T570" t="s">
        <v>3285</v>
      </c>
    </row>
    <row r="571" spans="1:20" x14ac:dyDescent="0.2">
      <c r="A571">
        <v>750851567</v>
      </c>
      <c r="B571" t="s">
        <v>2177</v>
      </c>
      <c r="C571" t="s">
        <v>2178</v>
      </c>
      <c r="D571">
        <v>8100</v>
      </c>
      <c r="E571">
        <v>50009</v>
      </c>
      <c r="F571" t="s">
        <v>2179</v>
      </c>
      <c r="G571" s="3">
        <v>44242</v>
      </c>
      <c r="H571" t="s">
        <v>117</v>
      </c>
      <c r="I571" t="s">
        <v>117</v>
      </c>
      <c r="J571" t="s">
        <v>2180</v>
      </c>
      <c r="K571" s="3">
        <v>44585</v>
      </c>
      <c r="L571" t="s">
        <v>117</v>
      </c>
      <c r="M571" t="s">
        <v>117</v>
      </c>
      <c r="N571" t="s">
        <v>2180</v>
      </c>
      <c r="O571" t="s">
        <v>31</v>
      </c>
      <c r="P571" t="s">
        <v>51</v>
      </c>
      <c r="Q571">
        <v>0</v>
      </c>
      <c r="R571" t="s">
        <v>25</v>
      </c>
      <c r="S571" t="s">
        <v>3285</v>
      </c>
      <c r="T571" t="s">
        <v>3285</v>
      </c>
    </row>
    <row r="572" spans="1:20" x14ac:dyDescent="0.2">
      <c r="A572">
        <v>750708003</v>
      </c>
      <c r="B572" t="s">
        <v>1597</v>
      </c>
      <c r="C572" t="s">
        <v>2181</v>
      </c>
      <c r="D572">
        <v>8100</v>
      </c>
      <c r="E572">
        <v>50009</v>
      </c>
      <c r="F572" t="s">
        <v>2182</v>
      </c>
      <c r="G572" s="3">
        <v>44193</v>
      </c>
      <c r="H572" t="s">
        <v>43</v>
      </c>
      <c r="I572" t="s">
        <v>43</v>
      </c>
      <c r="J572" t="s">
        <v>2182</v>
      </c>
      <c r="K572" s="3">
        <v>44785</v>
      </c>
      <c r="L572" t="s">
        <v>657</v>
      </c>
      <c r="M572" t="s">
        <v>657</v>
      </c>
      <c r="N572" t="s">
        <v>2182</v>
      </c>
      <c r="O572" t="s">
        <v>31</v>
      </c>
      <c r="P572" t="s">
        <v>32</v>
      </c>
      <c r="Q572">
        <v>0</v>
      </c>
      <c r="R572" t="s">
        <v>25</v>
      </c>
      <c r="S572" t="s">
        <v>3285</v>
      </c>
      <c r="T572" t="s">
        <v>3285</v>
      </c>
    </row>
    <row r="573" spans="1:20" x14ac:dyDescent="0.2">
      <c r="A573">
        <v>480002348</v>
      </c>
      <c r="B573" t="s">
        <v>2183</v>
      </c>
      <c r="C573" t="s">
        <v>2184</v>
      </c>
      <c r="D573">
        <v>8400</v>
      </c>
      <c r="E573">
        <v>80001</v>
      </c>
      <c r="F573" t="s">
        <v>2185</v>
      </c>
      <c r="G573" s="3">
        <v>43990</v>
      </c>
      <c r="H573" t="s">
        <v>133</v>
      </c>
      <c r="I573" t="s">
        <v>133</v>
      </c>
      <c r="J573" t="s">
        <v>2186</v>
      </c>
      <c r="K573" s="3">
        <v>44386</v>
      </c>
      <c r="L573" t="s">
        <v>133</v>
      </c>
      <c r="M573" t="s">
        <v>133</v>
      </c>
      <c r="N573" t="s">
        <v>2185</v>
      </c>
      <c r="O573" t="s">
        <v>31</v>
      </c>
      <c r="P573" t="s">
        <v>32</v>
      </c>
      <c r="Q573">
        <v>0</v>
      </c>
      <c r="R573" t="s">
        <v>25</v>
      </c>
      <c r="S573" t="s">
        <v>3285</v>
      </c>
      <c r="T573" t="s">
        <v>3285</v>
      </c>
    </row>
    <row r="574" spans="1:20" x14ac:dyDescent="0.2">
      <c r="A574">
        <v>490001239</v>
      </c>
      <c r="B574" t="s">
        <v>2187</v>
      </c>
      <c r="C574" t="s">
        <v>2188</v>
      </c>
      <c r="D574">
        <v>8200</v>
      </c>
      <c r="E574">
        <v>60002</v>
      </c>
      <c r="F574" t="s">
        <v>2189</v>
      </c>
      <c r="G574" s="3">
        <v>44002</v>
      </c>
      <c r="H574" t="s">
        <v>174</v>
      </c>
      <c r="I574" t="s">
        <v>174</v>
      </c>
      <c r="J574" t="s">
        <v>2189</v>
      </c>
      <c r="K574" s="3">
        <v>44002</v>
      </c>
      <c r="L574" t="s">
        <v>174</v>
      </c>
      <c r="M574" t="s">
        <v>174</v>
      </c>
      <c r="N574" t="s">
        <v>2189</v>
      </c>
      <c r="O574" t="s">
        <v>31</v>
      </c>
      <c r="P574" t="s">
        <v>404</v>
      </c>
      <c r="Q574">
        <v>32</v>
      </c>
      <c r="R574" t="s">
        <v>152</v>
      </c>
      <c r="S574" t="s">
        <v>3287</v>
      </c>
      <c r="T574" t="s">
        <v>3287</v>
      </c>
    </row>
    <row r="575" spans="1:20" x14ac:dyDescent="0.2">
      <c r="A575">
        <v>750935811</v>
      </c>
      <c r="B575" t="s">
        <v>706</v>
      </c>
      <c r="C575" t="s">
        <v>2190</v>
      </c>
      <c r="D575">
        <v>7200</v>
      </c>
      <c r="E575">
        <v>20002</v>
      </c>
      <c r="F575" t="s">
        <v>2191</v>
      </c>
      <c r="G575" s="3">
        <v>45134</v>
      </c>
      <c r="H575" t="s">
        <v>30</v>
      </c>
      <c r="I575" t="s">
        <v>30</v>
      </c>
      <c r="J575" t="s">
        <v>2191</v>
      </c>
      <c r="K575" s="3">
        <v>45134</v>
      </c>
      <c r="L575" t="s">
        <v>30</v>
      </c>
      <c r="M575" t="s">
        <v>30</v>
      </c>
      <c r="N575" t="s">
        <v>2192</v>
      </c>
      <c r="O575" t="s">
        <v>395</v>
      </c>
      <c r="P575">
        <v>0</v>
      </c>
      <c r="Q575">
        <v>0</v>
      </c>
      <c r="R575" t="s">
        <v>25</v>
      </c>
      <c r="S575" t="s">
        <v>3285</v>
      </c>
      <c r="T575" t="s">
        <v>3285</v>
      </c>
    </row>
    <row r="576" spans="1:20" x14ac:dyDescent="0.2">
      <c r="A576">
        <v>750423680</v>
      </c>
      <c r="B576" t="s">
        <v>2193</v>
      </c>
      <c r="C576" t="s">
        <v>2194</v>
      </c>
      <c r="D576">
        <v>1001</v>
      </c>
      <c r="F576" t="s">
        <v>2195</v>
      </c>
      <c r="G576" s="3">
        <v>44963</v>
      </c>
      <c r="H576" t="s">
        <v>164</v>
      </c>
      <c r="I576" t="s">
        <v>164</v>
      </c>
      <c r="J576" t="s">
        <v>2195</v>
      </c>
      <c r="K576" s="3">
        <v>44963</v>
      </c>
      <c r="L576" t="s">
        <v>164</v>
      </c>
      <c r="M576" t="s">
        <v>164</v>
      </c>
      <c r="Q576">
        <v>0</v>
      </c>
      <c r="R576" t="s">
        <v>25</v>
      </c>
      <c r="S576" t="s">
        <v>3285</v>
      </c>
      <c r="T576" t="s">
        <v>3285</v>
      </c>
    </row>
    <row r="577" spans="1:20" x14ac:dyDescent="0.2">
      <c r="A577">
        <v>730019023</v>
      </c>
      <c r="B577" t="s">
        <v>1614</v>
      </c>
      <c r="C577" t="s">
        <v>2196</v>
      </c>
      <c r="D577">
        <v>8100</v>
      </c>
      <c r="E577">
        <v>50002</v>
      </c>
      <c r="F577" t="s">
        <v>2197</v>
      </c>
      <c r="G577" s="3">
        <v>45083</v>
      </c>
      <c r="H577" t="s">
        <v>30</v>
      </c>
      <c r="I577" t="s">
        <v>30</v>
      </c>
      <c r="J577" t="s">
        <v>2197</v>
      </c>
      <c r="K577" s="3">
        <v>45083</v>
      </c>
      <c r="L577" t="s">
        <v>30</v>
      </c>
      <c r="M577" t="s">
        <v>30</v>
      </c>
      <c r="Q577">
        <v>0</v>
      </c>
      <c r="R577" t="s">
        <v>25</v>
      </c>
      <c r="S577" t="s">
        <v>3285</v>
      </c>
      <c r="T577" t="s">
        <v>3285</v>
      </c>
    </row>
    <row r="578" spans="1:20" x14ac:dyDescent="0.2">
      <c r="A578">
        <v>750461820</v>
      </c>
      <c r="B578" t="s">
        <v>819</v>
      </c>
      <c r="C578" t="s">
        <v>1696</v>
      </c>
      <c r="D578">
        <v>1001</v>
      </c>
      <c r="F578" t="s">
        <v>2198</v>
      </c>
      <c r="G578" s="3">
        <v>45070</v>
      </c>
      <c r="H578" t="s">
        <v>30</v>
      </c>
      <c r="I578" t="s">
        <v>30</v>
      </c>
      <c r="J578" t="s">
        <v>2198</v>
      </c>
      <c r="K578" s="3">
        <v>45070</v>
      </c>
      <c r="L578" t="s">
        <v>30</v>
      </c>
      <c r="M578" t="s">
        <v>30</v>
      </c>
      <c r="Q578">
        <v>0</v>
      </c>
      <c r="R578" t="s">
        <v>25</v>
      </c>
      <c r="S578" t="s">
        <v>3285</v>
      </c>
      <c r="T578" t="s">
        <v>3285</v>
      </c>
    </row>
    <row r="579" spans="1:20" x14ac:dyDescent="0.2">
      <c r="A579">
        <v>750283546</v>
      </c>
      <c r="B579" t="s">
        <v>2193</v>
      </c>
      <c r="C579" t="s">
        <v>2199</v>
      </c>
      <c r="D579">
        <v>1001</v>
      </c>
      <c r="F579" t="s">
        <v>2200</v>
      </c>
      <c r="G579" s="3">
        <v>44099</v>
      </c>
      <c r="H579" t="s">
        <v>30</v>
      </c>
      <c r="I579" t="s">
        <v>30</v>
      </c>
      <c r="J579" t="s">
        <v>2200</v>
      </c>
      <c r="K579" s="3">
        <v>44788</v>
      </c>
      <c r="L579" t="s">
        <v>133</v>
      </c>
      <c r="M579" t="s">
        <v>133</v>
      </c>
      <c r="N579" t="s">
        <v>2201</v>
      </c>
      <c r="O579" t="s">
        <v>31</v>
      </c>
      <c r="P579" t="s">
        <v>32</v>
      </c>
      <c r="Q579">
        <v>0</v>
      </c>
      <c r="R579" t="s">
        <v>25</v>
      </c>
      <c r="S579" t="s">
        <v>3285</v>
      </c>
      <c r="T579" t="s">
        <v>3285</v>
      </c>
    </row>
    <row r="580" spans="1:20" x14ac:dyDescent="0.2">
      <c r="A580">
        <v>750484025</v>
      </c>
      <c r="B580" t="s">
        <v>2202</v>
      </c>
      <c r="C580" t="s">
        <v>2203</v>
      </c>
      <c r="D580">
        <v>7200</v>
      </c>
      <c r="E580">
        <v>20002</v>
      </c>
      <c r="F580" t="s">
        <v>2204</v>
      </c>
      <c r="G580" s="3">
        <v>45253</v>
      </c>
      <c r="H580" t="s">
        <v>117</v>
      </c>
      <c r="I580" t="s">
        <v>117</v>
      </c>
      <c r="J580" t="s">
        <v>2204</v>
      </c>
      <c r="K580" s="3">
        <v>45253</v>
      </c>
      <c r="L580" t="s">
        <v>117</v>
      </c>
      <c r="M580" t="s">
        <v>117</v>
      </c>
      <c r="N580" t="s">
        <v>2205</v>
      </c>
      <c r="O580" t="s">
        <v>31</v>
      </c>
      <c r="P580" t="s">
        <v>404</v>
      </c>
      <c r="Q580">
        <v>1</v>
      </c>
      <c r="R580" t="s">
        <v>152</v>
      </c>
      <c r="S580" t="s">
        <v>3287</v>
      </c>
      <c r="T580" t="s">
        <v>3287</v>
      </c>
    </row>
    <row r="581" spans="1:20" x14ac:dyDescent="0.2">
      <c r="A581">
        <v>750285641</v>
      </c>
      <c r="B581" t="s">
        <v>2206</v>
      </c>
      <c r="C581" t="s">
        <v>1462</v>
      </c>
      <c r="D581">
        <v>8100</v>
      </c>
      <c r="E581">
        <v>50001</v>
      </c>
      <c r="F581" t="s">
        <v>2207</v>
      </c>
      <c r="G581" s="3">
        <v>43976</v>
      </c>
      <c r="H581" t="s">
        <v>36</v>
      </c>
      <c r="I581" t="s">
        <v>36</v>
      </c>
      <c r="J581" t="s">
        <v>2208</v>
      </c>
      <c r="K581" s="3">
        <v>44914</v>
      </c>
      <c r="L581" t="s">
        <v>22</v>
      </c>
      <c r="M581" t="s">
        <v>22</v>
      </c>
      <c r="N581" t="s">
        <v>2209</v>
      </c>
      <c r="O581" t="s">
        <v>23</v>
      </c>
      <c r="P581" t="s">
        <v>62</v>
      </c>
      <c r="Q581">
        <v>0</v>
      </c>
      <c r="R581" t="s">
        <v>25</v>
      </c>
      <c r="S581" t="s">
        <v>3285</v>
      </c>
      <c r="T581" t="s">
        <v>3285</v>
      </c>
    </row>
    <row r="582" spans="1:20" x14ac:dyDescent="0.2">
      <c r="A582">
        <v>750980804</v>
      </c>
      <c r="B582" t="s">
        <v>302</v>
      </c>
      <c r="C582" t="s">
        <v>440</v>
      </c>
      <c r="D582">
        <v>8100</v>
      </c>
      <c r="E582">
        <v>50001</v>
      </c>
      <c r="F582" t="s">
        <v>2210</v>
      </c>
      <c r="G582" s="3">
        <v>45084</v>
      </c>
      <c r="H582" t="s">
        <v>164</v>
      </c>
      <c r="I582" t="s">
        <v>164</v>
      </c>
      <c r="J582" t="s">
        <v>2210</v>
      </c>
      <c r="K582" s="3">
        <v>45084</v>
      </c>
      <c r="L582" t="s">
        <v>164</v>
      </c>
      <c r="M582" t="s">
        <v>164</v>
      </c>
      <c r="Q582">
        <v>0</v>
      </c>
      <c r="R582" t="s">
        <v>25</v>
      </c>
      <c r="S582" t="s">
        <v>3285</v>
      </c>
      <c r="T582" t="s">
        <v>3285</v>
      </c>
    </row>
    <row r="583" spans="1:20" x14ac:dyDescent="0.2">
      <c r="A583">
        <v>750662824</v>
      </c>
      <c r="B583" t="s">
        <v>2211</v>
      </c>
      <c r="C583" t="s">
        <v>2212</v>
      </c>
      <c r="D583">
        <v>1001</v>
      </c>
      <c r="F583" t="s">
        <v>2213</v>
      </c>
      <c r="G583" s="3">
        <v>44047</v>
      </c>
      <c r="H583" t="s">
        <v>133</v>
      </c>
      <c r="I583" t="s">
        <v>133</v>
      </c>
      <c r="J583" t="s">
        <v>2214</v>
      </c>
      <c r="K583" s="3">
        <v>45065</v>
      </c>
      <c r="L583" t="s">
        <v>164</v>
      </c>
      <c r="M583" t="s">
        <v>164</v>
      </c>
      <c r="N583" t="s">
        <v>2215</v>
      </c>
      <c r="O583" t="s">
        <v>31</v>
      </c>
      <c r="P583" t="s">
        <v>32</v>
      </c>
      <c r="Q583">
        <v>0</v>
      </c>
      <c r="R583" t="s">
        <v>25</v>
      </c>
      <c r="S583" t="s">
        <v>3285</v>
      </c>
      <c r="T583" t="s">
        <v>3285</v>
      </c>
    </row>
    <row r="584" spans="1:20" x14ac:dyDescent="0.2">
      <c r="A584">
        <v>750081133</v>
      </c>
      <c r="B584" t="s">
        <v>2216</v>
      </c>
      <c r="C584" t="s">
        <v>2217</v>
      </c>
      <c r="D584">
        <v>1001</v>
      </c>
      <c r="F584" t="s">
        <v>2218</v>
      </c>
      <c r="G584" s="3">
        <v>43979</v>
      </c>
      <c r="H584" t="s">
        <v>164</v>
      </c>
      <c r="I584" t="s">
        <v>164</v>
      </c>
      <c r="J584" t="s">
        <v>2218</v>
      </c>
      <c r="K584" s="3">
        <v>44706</v>
      </c>
      <c r="L584" t="s">
        <v>43</v>
      </c>
      <c r="M584" t="s">
        <v>43</v>
      </c>
      <c r="N584" t="s">
        <v>2219</v>
      </c>
      <c r="O584" t="s">
        <v>31</v>
      </c>
      <c r="P584" t="s">
        <v>32</v>
      </c>
      <c r="Q584">
        <v>0</v>
      </c>
      <c r="R584" t="s">
        <v>25</v>
      </c>
      <c r="S584" t="s">
        <v>3286</v>
      </c>
      <c r="T584" t="s">
        <v>3285</v>
      </c>
    </row>
    <row r="585" spans="1:20" x14ac:dyDescent="0.2">
      <c r="A585">
        <v>750092730</v>
      </c>
      <c r="B585" t="s">
        <v>1813</v>
      </c>
      <c r="C585" t="s">
        <v>2220</v>
      </c>
      <c r="D585">
        <v>1001</v>
      </c>
      <c r="F585" t="s">
        <v>2221</v>
      </c>
      <c r="G585" s="3">
        <v>43886</v>
      </c>
      <c r="H585" t="s">
        <v>133</v>
      </c>
      <c r="I585" t="s">
        <v>133</v>
      </c>
      <c r="J585" t="s">
        <v>2221</v>
      </c>
      <c r="K585" s="3">
        <v>44564</v>
      </c>
      <c r="L585" t="s">
        <v>133</v>
      </c>
      <c r="M585" t="s">
        <v>133</v>
      </c>
      <c r="N585" t="s">
        <v>2221</v>
      </c>
      <c r="O585" t="s">
        <v>31</v>
      </c>
      <c r="P585" t="s">
        <v>32</v>
      </c>
      <c r="Q585">
        <v>0</v>
      </c>
      <c r="R585" t="s">
        <v>25</v>
      </c>
      <c r="S585" t="s">
        <v>3285</v>
      </c>
      <c r="T585" t="s">
        <v>3286</v>
      </c>
    </row>
    <row r="586" spans="1:20" x14ac:dyDescent="0.2">
      <c r="A586">
        <v>610018600</v>
      </c>
      <c r="B586" t="s">
        <v>2222</v>
      </c>
      <c r="C586" t="s">
        <v>2223</v>
      </c>
      <c r="D586">
        <v>1001</v>
      </c>
      <c r="F586" t="s">
        <v>2224</v>
      </c>
      <c r="G586" s="3">
        <v>44981</v>
      </c>
      <c r="H586" t="s">
        <v>164</v>
      </c>
      <c r="I586" t="s">
        <v>164</v>
      </c>
      <c r="J586" t="s">
        <v>2224</v>
      </c>
      <c r="K586" s="3">
        <v>44981</v>
      </c>
      <c r="L586" t="s">
        <v>164</v>
      </c>
      <c r="M586" t="s">
        <v>164</v>
      </c>
      <c r="Q586">
        <v>0</v>
      </c>
      <c r="R586" t="s">
        <v>25</v>
      </c>
      <c r="S586" t="s">
        <v>3285</v>
      </c>
      <c r="T586" t="s">
        <v>3285</v>
      </c>
    </row>
    <row r="587" spans="1:20" x14ac:dyDescent="0.2">
      <c r="A587">
        <v>670000672</v>
      </c>
      <c r="B587" t="s">
        <v>2094</v>
      </c>
      <c r="C587" t="s">
        <v>2225</v>
      </c>
      <c r="D587">
        <v>1001</v>
      </c>
      <c r="F587" t="s">
        <v>2226</v>
      </c>
      <c r="G587" s="3">
        <v>43797</v>
      </c>
      <c r="H587" t="s">
        <v>43</v>
      </c>
      <c r="I587" t="s">
        <v>43</v>
      </c>
      <c r="J587" t="s">
        <v>2227</v>
      </c>
      <c r="K587" s="3">
        <v>44880</v>
      </c>
      <c r="L587" t="s">
        <v>133</v>
      </c>
      <c r="M587" t="s">
        <v>133</v>
      </c>
      <c r="N587" t="s">
        <v>2228</v>
      </c>
      <c r="O587" t="s">
        <v>31</v>
      </c>
      <c r="P587" t="s">
        <v>32</v>
      </c>
      <c r="Q587">
        <v>0</v>
      </c>
      <c r="R587" t="s">
        <v>25</v>
      </c>
      <c r="S587" t="s">
        <v>3285</v>
      </c>
      <c r="T587" t="s">
        <v>3285</v>
      </c>
    </row>
    <row r="588" spans="1:20" x14ac:dyDescent="0.2">
      <c r="A588">
        <v>590001088</v>
      </c>
      <c r="B588" t="s">
        <v>2229</v>
      </c>
      <c r="C588" t="s">
        <v>2230</v>
      </c>
      <c r="D588">
        <v>8101</v>
      </c>
      <c r="E588">
        <v>1</v>
      </c>
      <c r="F588" t="s">
        <v>2231</v>
      </c>
      <c r="G588" s="3">
        <v>44116</v>
      </c>
      <c r="H588" t="s">
        <v>133</v>
      </c>
      <c r="I588" t="s">
        <v>133</v>
      </c>
      <c r="J588" t="s">
        <v>2232</v>
      </c>
      <c r="K588" s="3">
        <v>44760</v>
      </c>
      <c r="L588" t="s">
        <v>164</v>
      </c>
      <c r="M588" t="s">
        <v>164</v>
      </c>
      <c r="N588" t="s">
        <v>2233</v>
      </c>
      <c r="O588" t="s">
        <v>31</v>
      </c>
      <c r="P588" t="s">
        <v>24</v>
      </c>
      <c r="Q588">
        <v>0</v>
      </c>
      <c r="R588" t="s">
        <v>25</v>
      </c>
      <c r="S588" t="s">
        <v>3285</v>
      </c>
      <c r="T588" t="s">
        <v>3285</v>
      </c>
    </row>
    <row r="589" spans="1:20" x14ac:dyDescent="0.2">
      <c r="A589">
        <v>390001836</v>
      </c>
      <c r="B589" t="s">
        <v>2234</v>
      </c>
      <c r="C589" t="s">
        <v>2235</v>
      </c>
      <c r="D589">
        <v>1001</v>
      </c>
      <c r="F589" t="s">
        <v>2236</v>
      </c>
      <c r="G589" s="3">
        <v>44121</v>
      </c>
      <c r="H589" t="s">
        <v>164</v>
      </c>
      <c r="I589" t="s">
        <v>164</v>
      </c>
      <c r="J589" t="s">
        <v>2236</v>
      </c>
      <c r="K589" s="3">
        <v>44813</v>
      </c>
      <c r="L589" t="s">
        <v>133</v>
      </c>
      <c r="M589" t="s">
        <v>133</v>
      </c>
      <c r="N589" t="s">
        <v>2237</v>
      </c>
      <c r="O589" t="s">
        <v>31</v>
      </c>
      <c r="P589" t="s">
        <v>32</v>
      </c>
      <c r="Q589">
        <v>0</v>
      </c>
      <c r="R589" t="s">
        <v>25</v>
      </c>
      <c r="S589" t="s">
        <v>3285</v>
      </c>
      <c r="T589" t="s">
        <v>3285</v>
      </c>
    </row>
    <row r="590" spans="1:20" x14ac:dyDescent="0.2">
      <c r="A590">
        <v>750926532</v>
      </c>
      <c r="B590" t="s">
        <v>673</v>
      </c>
      <c r="C590" t="s">
        <v>624</v>
      </c>
      <c r="D590">
        <v>1001</v>
      </c>
      <c r="F590" t="s">
        <v>2238</v>
      </c>
      <c r="G590" s="3">
        <v>44650</v>
      </c>
      <c r="H590" t="s">
        <v>164</v>
      </c>
      <c r="I590" t="s">
        <v>164</v>
      </c>
      <c r="J590" t="s">
        <v>2238</v>
      </c>
      <c r="K590" s="3">
        <v>44650</v>
      </c>
      <c r="L590" t="s">
        <v>164</v>
      </c>
      <c r="M590" t="s">
        <v>164</v>
      </c>
      <c r="N590" t="s">
        <v>2239</v>
      </c>
      <c r="O590" t="s">
        <v>31</v>
      </c>
      <c r="P590" t="s">
        <v>32</v>
      </c>
      <c r="Q590">
        <v>0</v>
      </c>
      <c r="R590" t="s">
        <v>25</v>
      </c>
      <c r="S590" t="s">
        <v>3285</v>
      </c>
      <c r="T590" t="s">
        <v>3285</v>
      </c>
    </row>
    <row r="591" spans="1:20" x14ac:dyDescent="0.2">
      <c r="A591">
        <v>750657591</v>
      </c>
      <c r="B591" t="s">
        <v>2240</v>
      </c>
      <c r="C591" t="s">
        <v>358</v>
      </c>
      <c r="D591">
        <v>8101</v>
      </c>
      <c r="E591">
        <v>4</v>
      </c>
      <c r="F591" t="s">
        <v>2241</v>
      </c>
      <c r="G591" s="3">
        <v>43834</v>
      </c>
      <c r="H591" t="s">
        <v>43</v>
      </c>
      <c r="I591" t="s">
        <v>43</v>
      </c>
      <c r="J591" t="s">
        <v>2241</v>
      </c>
      <c r="K591" s="3">
        <v>45014</v>
      </c>
      <c r="L591" t="s">
        <v>133</v>
      </c>
      <c r="M591" t="s">
        <v>133</v>
      </c>
      <c r="N591" t="s">
        <v>2242</v>
      </c>
      <c r="O591" t="s">
        <v>31</v>
      </c>
      <c r="P591" t="s">
        <v>32</v>
      </c>
      <c r="Q591">
        <v>0</v>
      </c>
      <c r="R591" t="s">
        <v>25</v>
      </c>
      <c r="S591" t="s">
        <v>3285</v>
      </c>
      <c r="T591" t="s">
        <v>3285</v>
      </c>
    </row>
    <row r="592" spans="1:20" x14ac:dyDescent="0.2">
      <c r="A592">
        <v>750169877</v>
      </c>
      <c r="B592" t="s">
        <v>1668</v>
      </c>
      <c r="C592" t="s">
        <v>1882</v>
      </c>
      <c r="D592">
        <v>1001</v>
      </c>
      <c r="F592" t="s">
        <v>2243</v>
      </c>
      <c r="G592" s="3">
        <v>43971</v>
      </c>
      <c r="H592" t="s">
        <v>133</v>
      </c>
      <c r="I592" t="s">
        <v>133</v>
      </c>
      <c r="J592" t="s">
        <v>2243</v>
      </c>
      <c r="K592" s="3">
        <v>44778</v>
      </c>
      <c r="L592" t="s">
        <v>133</v>
      </c>
      <c r="M592" t="s">
        <v>133</v>
      </c>
      <c r="N592" t="s">
        <v>2244</v>
      </c>
      <c r="O592" t="s">
        <v>31</v>
      </c>
      <c r="P592" t="s">
        <v>24</v>
      </c>
      <c r="Q592">
        <v>0</v>
      </c>
      <c r="R592" t="s">
        <v>25</v>
      </c>
      <c r="S592" t="s">
        <v>3285</v>
      </c>
      <c r="T592" t="s">
        <v>3285</v>
      </c>
    </row>
    <row r="593" spans="1:20" x14ac:dyDescent="0.2">
      <c r="A593">
        <v>750970748</v>
      </c>
      <c r="B593" t="s">
        <v>370</v>
      </c>
      <c r="C593" t="s">
        <v>2245</v>
      </c>
      <c r="D593">
        <v>8100</v>
      </c>
      <c r="E593">
        <v>50002</v>
      </c>
      <c r="F593" t="s">
        <v>2246</v>
      </c>
      <c r="G593" s="3">
        <v>45041</v>
      </c>
      <c r="H593" t="s">
        <v>117</v>
      </c>
      <c r="I593" t="s">
        <v>117</v>
      </c>
      <c r="J593" t="s">
        <v>2246</v>
      </c>
      <c r="K593" s="3">
        <v>45041</v>
      </c>
      <c r="L593" t="s">
        <v>117</v>
      </c>
      <c r="M593" t="s">
        <v>117</v>
      </c>
      <c r="Q593">
        <v>0</v>
      </c>
      <c r="R593" t="s">
        <v>25</v>
      </c>
      <c r="S593" t="s">
        <v>3285</v>
      </c>
      <c r="T593" t="s">
        <v>3285</v>
      </c>
    </row>
    <row r="594" spans="1:20" x14ac:dyDescent="0.2">
      <c r="A594">
        <v>510001299</v>
      </c>
      <c r="B594" t="s">
        <v>2247</v>
      </c>
      <c r="C594" t="s">
        <v>85</v>
      </c>
      <c r="D594">
        <v>8900</v>
      </c>
      <c r="E594">
        <v>1001</v>
      </c>
      <c r="F594" t="s">
        <v>2248</v>
      </c>
      <c r="G594" s="3">
        <v>44244</v>
      </c>
      <c r="H594" t="s">
        <v>117</v>
      </c>
      <c r="I594" t="s">
        <v>117</v>
      </c>
      <c r="J594" t="s">
        <v>2249</v>
      </c>
      <c r="K594" s="3">
        <v>45254</v>
      </c>
      <c r="L594" t="s">
        <v>117</v>
      </c>
      <c r="M594" t="s">
        <v>117</v>
      </c>
      <c r="N594" t="s">
        <v>2249</v>
      </c>
      <c r="O594" t="s">
        <v>31</v>
      </c>
      <c r="P594" t="s">
        <v>24</v>
      </c>
      <c r="Q594">
        <v>3</v>
      </c>
      <c r="R594" t="s">
        <v>152</v>
      </c>
      <c r="S594" t="s">
        <v>3286</v>
      </c>
      <c r="T594" t="s">
        <v>3287</v>
      </c>
    </row>
    <row r="595" spans="1:20" x14ac:dyDescent="0.2">
      <c r="A595">
        <v>750995209</v>
      </c>
      <c r="B595" t="s">
        <v>2250</v>
      </c>
      <c r="C595" t="s">
        <v>2251</v>
      </c>
      <c r="D595">
        <v>8100</v>
      </c>
      <c r="E595">
        <v>50002</v>
      </c>
      <c r="F595" t="s">
        <v>2252</v>
      </c>
      <c r="G595" s="3">
        <v>45177</v>
      </c>
      <c r="H595" t="s">
        <v>30</v>
      </c>
      <c r="I595" t="s">
        <v>30</v>
      </c>
      <c r="J595" t="s">
        <v>2252</v>
      </c>
      <c r="K595" s="3">
        <v>45177</v>
      </c>
      <c r="L595" t="s">
        <v>30</v>
      </c>
      <c r="M595" t="s">
        <v>30</v>
      </c>
      <c r="Q595">
        <v>0</v>
      </c>
      <c r="R595" t="s">
        <v>25</v>
      </c>
      <c r="S595" t="s">
        <v>3285</v>
      </c>
      <c r="T595" t="s">
        <v>3285</v>
      </c>
    </row>
    <row r="596" spans="1:20" x14ac:dyDescent="0.2">
      <c r="A596">
        <v>750185543</v>
      </c>
      <c r="B596" t="s">
        <v>2006</v>
      </c>
      <c r="C596" t="s">
        <v>1076</v>
      </c>
      <c r="D596">
        <v>8200</v>
      </c>
      <c r="E596">
        <v>60002</v>
      </c>
      <c r="F596" t="s">
        <v>2253</v>
      </c>
      <c r="G596" s="3">
        <v>44764</v>
      </c>
      <c r="H596" t="s">
        <v>133</v>
      </c>
      <c r="I596" t="s">
        <v>133</v>
      </c>
      <c r="J596" t="s">
        <v>2253</v>
      </c>
      <c r="K596" s="3">
        <v>44764</v>
      </c>
      <c r="L596" t="s">
        <v>133</v>
      </c>
      <c r="M596" t="s">
        <v>133</v>
      </c>
      <c r="N596" t="s">
        <v>2254</v>
      </c>
      <c r="O596" t="s">
        <v>31</v>
      </c>
      <c r="P596" t="s">
        <v>32</v>
      </c>
      <c r="Q596">
        <v>0</v>
      </c>
      <c r="R596" t="s">
        <v>25</v>
      </c>
      <c r="S596" t="s">
        <v>3285</v>
      </c>
      <c r="T596" t="s">
        <v>3285</v>
      </c>
    </row>
    <row r="597" spans="1:20" x14ac:dyDescent="0.2">
      <c r="A597">
        <v>360002322</v>
      </c>
      <c r="B597" t="s">
        <v>2255</v>
      </c>
      <c r="C597" t="s">
        <v>1086</v>
      </c>
      <c r="D597">
        <v>1001</v>
      </c>
      <c r="F597" t="s">
        <v>2256</v>
      </c>
      <c r="G597" s="3">
        <v>44124</v>
      </c>
      <c r="H597" t="s">
        <v>372</v>
      </c>
      <c r="I597" t="s">
        <v>372</v>
      </c>
      <c r="J597" t="s">
        <v>2257</v>
      </c>
      <c r="K597" s="3">
        <v>44651</v>
      </c>
      <c r="L597" t="s">
        <v>372</v>
      </c>
      <c r="M597" t="s">
        <v>372</v>
      </c>
      <c r="N597" t="s">
        <v>2257</v>
      </c>
      <c r="O597" t="s">
        <v>31</v>
      </c>
      <c r="P597" t="s">
        <v>24</v>
      </c>
      <c r="Q597">
        <v>2</v>
      </c>
      <c r="R597" t="s">
        <v>152</v>
      </c>
      <c r="S597" t="s">
        <v>3287</v>
      </c>
      <c r="T597" t="s">
        <v>3287</v>
      </c>
    </row>
    <row r="598" spans="1:20" x14ac:dyDescent="0.2">
      <c r="A598">
        <v>610001657</v>
      </c>
      <c r="B598" t="s">
        <v>1147</v>
      </c>
      <c r="C598" t="s">
        <v>2212</v>
      </c>
      <c r="D598">
        <v>1001</v>
      </c>
      <c r="F598" t="s">
        <v>2258</v>
      </c>
      <c r="G598" s="3">
        <v>45070</v>
      </c>
      <c r="H598" t="s">
        <v>117</v>
      </c>
      <c r="I598" t="s">
        <v>117</v>
      </c>
      <c r="J598" t="s">
        <v>2258</v>
      </c>
      <c r="K598" s="3">
        <v>45070</v>
      </c>
      <c r="L598" t="s">
        <v>117</v>
      </c>
      <c r="M598" t="s">
        <v>117</v>
      </c>
      <c r="Q598">
        <v>0</v>
      </c>
      <c r="R598" t="s">
        <v>25</v>
      </c>
      <c r="S598" t="s">
        <v>3285</v>
      </c>
      <c r="T598" t="s">
        <v>3285</v>
      </c>
    </row>
    <row r="599" spans="1:20" x14ac:dyDescent="0.2">
      <c r="A599">
        <v>470001916</v>
      </c>
      <c r="B599" t="s">
        <v>2259</v>
      </c>
      <c r="C599" t="s">
        <v>2260</v>
      </c>
      <c r="D599">
        <v>7200</v>
      </c>
      <c r="E599">
        <v>20002</v>
      </c>
      <c r="F599" t="s">
        <v>2261</v>
      </c>
      <c r="G599" s="3">
        <v>44167</v>
      </c>
      <c r="H599" t="s">
        <v>30</v>
      </c>
      <c r="I599" t="s">
        <v>30</v>
      </c>
      <c r="J599" t="s">
        <v>2261</v>
      </c>
      <c r="K599" s="3">
        <v>44167</v>
      </c>
      <c r="L599" t="s">
        <v>30</v>
      </c>
      <c r="M599" t="s">
        <v>30</v>
      </c>
      <c r="N599" t="s">
        <v>2262</v>
      </c>
      <c r="O599" t="s">
        <v>395</v>
      </c>
      <c r="P599">
        <v>0</v>
      </c>
      <c r="Q599">
        <v>0</v>
      </c>
      <c r="R599" t="s">
        <v>25</v>
      </c>
      <c r="S599" t="s">
        <v>3285</v>
      </c>
      <c r="T599" t="s">
        <v>3285</v>
      </c>
    </row>
    <row r="600" spans="1:20" x14ac:dyDescent="0.2">
      <c r="A600">
        <v>730013516</v>
      </c>
      <c r="B600" t="s">
        <v>340</v>
      </c>
      <c r="C600" t="s">
        <v>341</v>
      </c>
      <c r="D600">
        <v>8400</v>
      </c>
      <c r="E600">
        <v>80001</v>
      </c>
      <c r="F600" t="s">
        <v>2263</v>
      </c>
      <c r="G600" s="3">
        <v>44187</v>
      </c>
      <c r="H600" t="s">
        <v>88</v>
      </c>
      <c r="I600" t="s">
        <v>88</v>
      </c>
      <c r="J600" t="s">
        <v>2264</v>
      </c>
      <c r="K600" s="3">
        <v>44900</v>
      </c>
      <c r="L600" t="s">
        <v>372</v>
      </c>
      <c r="M600" t="s">
        <v>372</v>
      </c>
      <c r="S600" t="e">
        <v>#N/A</v>
      </c>
      <c r="T600" t="e">
        <v>#N/A</v>
      </c>
    </row>
    <row r="601" spans="1:20" x14ac:dyDescent="0.2">
      <c r="A601">
        <v>750458174</v>
      </c>
      <c r="B601" t="s">
        <v>1916</v>
      </c>
      <c r="C601" t="s">
        <v>2265</v>
      </c>
      <c r="D601">
        <v>9081</v>
      </c>
      <c r="E601">
        <v>90072</v>
      </c>
      <c r="F601" t="s">
        <v>2266</v>
      </c>
      <c r="G601" s="3">
        <v>44333</v>
      </c>
      <c r="H601" t="s">
        <v>164</v>
      </c>
      <c r="I601" t="s">
        <v>164</v>
      </c>
      <c r="J601" t="s">
        <v>2266</v>
      </c>
      <c r="K601" s="3">
        <v>44728</v>
      </c>
      <c r="L601" t="s">
        <v>133</v>
      </c>
      <c r="M601" t="s">
        <v>133</v>
      </c>
      <c r="Q601">
        <v>0</v>
      </c>
      <c r="R601" t="s">
        <v>25</v>
      </c>
      <c r="S601" t="s">
        <v>3285</v>
      </c>
      <c r="T601" t="s">
        <v>3285</v>
      </c>
    </row>
    <row r="602" spans="1:20" x14ac:dyDescent="0.2">
      <c r="A602">
        <v>750897873</v>
      </c>
      <c r="B602" t="s">
        <v>527</v>
      </c>
      <c r="C602" t="s">
        <v>2267</v>
      </c>
      <c r="D602">
        <v>8100</v>
      </c>
      <c r="E602">
        <v>50001</v>
      </c>
      <c r="F602" t="s">
        <v>2268</v>
      </c>
      <c r="G602" s="3">
        <v>44137</v>
      </c>
      <c r="H602" t="s">
        <v>133</v>
      </c>
      <c r="I602" t="s">
        <v>133</v>
      </c>
      <c r="J602" t="s">
        <v>2268</v>
      </c>
      <c r="K602" s="3">
        <v>44137</v>
      </c>
      <c r="L602" t="s">
        <v>133</v>
      </c>
      <c r="M602" t="s">
        <v>133</v>
      </c>
      <c r="N602" t="s">
        <v>2269</v>
      </c>
      <c r="O602" t="s">
        <v>31</v>
      </c>
      <c r="P602" t="s">
        <v>51</v>
      </c>
      <c r="Q602">
        <v>0</v>
      </c>
      <c r="R602" t="s">
        <v>25</v>
      </c>
      <c r="S602" t="s">
        <v>3285</v>
      </c>
      <c r="T602" t="s">
        <v>3285</v>
      </c>
    </row>
    <row r="603" spans="1:20" x14ac:dyDescent="0.2">
      <c r="A603">
        <v>750962656</v>
      </c>
      <c r="B603" t="s">
        <v>1648</v>
      </c>
      <c r="C603" t="s">
        <v>2270</v>
      </c>
      <c r="D603">
        <v>8100</v>
      </c>
      <c r="E603">
        <v>50001</v>
      </c>
      <c r="F603" t="s">
        <v>2271</v>
      </c>
      <c r="G603" s="3">
        <v>44630</v>
      </c>
      <c r="H603" t="s">
        <v>117</v>
      </c>
      <c r="I603" t="s">
        <v>117</v>
      </c>
      <c r="J603" t="s">
        <v>2271</v>
      </c>
      <c r="K603" s="3">
        <v>44630</v>
      </c>
      <c r="L603" t="s">
        <v>117</v>
      </c>
      <c r="M603" t="s">
        <v>117</v>
      </c>
      <c r="N603" t="s">
        <v>2272</v>
      </c>
      <c r="O603" t="s">
        <v>31</v>
      </c>
      <c r="P603" t="s">
        <v>24</v>
      </c>
      <c r="Q603">
        <v>0</v>
      </c>
      <c r="R603" t="s">
        <v>25</v>
      </c>
      <c r="S603" t="s">
        <v>3285</v>
      </c>
      <c r="T603" t="s">
        <v>3285</v>
      </c>
    </row>
    <row r="604" spans="1:20" x14ac:dyDescent="0.2">
      <c r="A604">
        <v>750837182</v>
      </c>
      <c r="B604" t="s">
        <v>2273</v>
      </c>
      <c r="C604" t="s">
        <v>2274</v>
      </c>
      <c r="D604">
        <v>7100</v>
      </c>
      <c r="E604">
        <v>10005</v>
      </c>
      <c r="G604" t="s">
        <v>162</v>
      </c>
      <c r="H604" t="s">
        <v>36</v>
      </c>
      <c r="I604" t="s">
        <v>36</v>
      </c>
      <c r="M604" s="6" t="s">
        <v>36</v>
      </c>
      <c r="N604" t="s">
        <v>2275</v>
      </c>
      <c r="O604" t="s">
        <v>395</v>
      </c>
      <c r="P604">
        <v>0</v>
      </c>
      <c r="Q604">
        <v>0</v>
      </c>
      <c r="R604" t="s">
        <v>25</v>
      </c>
      <c r="S604" t="s">
        <v>3285</v>
      </c>
      <c r="T604" t="s">
        <v>3285</v>
      </c>
    </row>
    <row r="605" spans="1:20" x14ac:dyDescent="0.2">
      <c r="A605">
        <v>750756300</v>
      </c>
      <c r="B605" t="s">
        <v>2276</v>
      </c>
      <c r="C605" t="s">
        <v>2277</v>
      </c>
      <c r="D605">
        <v>8100</v>
      </c>
      <c r="E605">
        <v>50004</v>
      </c>
      <c r="F605" t="s">
        <v>2278</v>
      </c>
      <c r="G605" s="3">
        <v>44620</v>
      </c>
      <c r="H605" t="s">
        <v>372</v>
      </c>
      <c r="I605" t="s">
        <v>372</v>
      </c>
      <c r="J605" t="s">
        <v>2278</v>
      </c>
      <c r="K605" s="3">
        <v>44620</v>
      </c>
      <c r="L605" t="s">
        <v>372</v>
      </c>
      <c r="M605" t="s">
        <v>372</v>
      </c>
      <c r="N605" t="s">
        <v>2279</v>
      </c>
      <c r="O605" t="s">
        <v>31</v>
      </c>
      <c r="P605" t="s">
        <v>51</v>
      </c>
      <c r="Q605">
        <v>0</v>
      </c>
      <c r="R605" t="s">
        <v>25</v>
      </c>
      <c r="S605" t="s">
        <v>3285</v>
      </c>
      <c r="T605" t="s">
        <v>3286</v>
      </c>
    </row>
    <row r="606" spans="1:20" x14ac:dyDescent="0.2">
      <c r="A606">
        <v>750676697</v>
      </c>
      <c r="B606" t="s">
        <v>2119</v>
      </c>
      <c r="C606" t="s">
        <v>383</v>
      </c>
      <c r="D606">
        <v>8200</v>
      </c>
      <c r="E606">
        <v>60002</v>
      </c>
      <c r="F606" t="s">
        <v>2280</v>
      </c>
      <c r="G606" s="3">
        <v>43994</v>
      </c>
      <c r="H606" t="s">
        <v>22</v>
      </c>
      <c r="I606" t="s">
        <v>22</v>
      </c>
      <c r="J606" t="s">
        <v>2281</v>
      </c>
      <c r="K606" s="3">
        <v>44859</v>
      </c>
      <c r="L606" t="s">
        <v>36</v>
      </c>
      <c r="M606" t="s">
        <v>36</v>
      </c>
      <c r="N606" t="s">
        <v>2282</v>
      </c>
      <c r="O606" t="s">
        <v>31</v>
      </c>
      <c r="Q606">
        <v>0</v>
      </c>
      <c r="R606" t="s">
        <v>25</v>
      </c>
      <c r="S606" t="s">
        <v>3285</v>
      </c>
      <c r="T606" t="s">
        <v>3285</v>
      </c>
    </row>
    <row r="607" spans="1:20" x14ac:dyDescent="0.2">
      <c r="A607">
        <v>360008636</v>
      </c>
      <c r="B607" t="s">
        <v>2283</v>
      </c>
      <c r="C607" t="s">
        <v>2284</v>
      </c>
      <c r="D607">
        <v>7100</v>
      </c>
      <c r="E607">
        <v>10005</v>
      </c>
      <c r="F607" t="s">
        <v>2285</v>
      </c>
      <c r="G607" s="3">
        <v>43899</v>
      </c>
      <c r="H607" t="s">
        <v>164</v>
      </c>
      <c r="I607" t="s">
        <v>164</v>
      </c>
      <c r="J607" t="s">
        <v>2285</v>
      </c>
      <c r="K607" s="3">
        <v>44807</v>
      </c>
      <c r="L607" t="s">
        <v>164</v>
      </c>
      <c r="M607" t="s">
        <v>164</v>
      </c>
      <c r="N607" t="s">
        <v>2286</v>
      </c>
      <c r="O607" t="s">
        <v>31</v>
      </c>
      <c r="P607" t="s">
        <v>32</v>
      </c>
      <c r="Q607">
        <v>0</v>
      </c>
      <c r="R607" t="s">
        <v>25</v>
      </c>
      <c r="S607" t="s">
        <v>3285</v>
      </c>
      <c r="T607" t="s">
        <v>3285</v>
      </c>
    </row>
    <row r="608" spans="1:20" x14ac:dyDescent="0.2">
      <c r="A608">
        <v>620002430</v>
      </c>
      <c r="B608" t="s">
        <v>854</v>
      </c>
      <c r="C608" t="s">
        <v>2287</v>
      </c>
      <c r="D608">
        <v>8400</v>
      </c>
      <c r="E608">
        <v>80001</v>
      </c>
      <c r="F608" t="s">
        <v>2288</v>
      </c>
      <c r="G608" s="3">
        <v>43866</v>
      </c>
      <c r="H608" t="s">
        <v>133</v>
      </c>
      <c r="I608" t="s">
        <v>133</v>
      </c>
      <c r="J608" t="s">
        <v>2289</v>
      </c>
      <c r="K608" s="3">
        <v>44915</v>
      </c>
      <c r="L608" t="s">
        <v>164</v>
      </c>
      <c r="M608" t="s">
        <v>164</v>
      </c>
      <c r="N608" t="s">
        <v>2290</v>
      </c>
      <c r="O608" t="s">
        <v>31</v>
      </c>
      <c r="P608" t="s">
        <v>32</v>
      </c>
      <c r="Q608">
        <v>0</v>
      </c>
      <c r="R608" t="s">
        <v>25</v>
      </c>
      <c r="S608" t="s">
        <v>3285</v>
      </c>
      <c r="T608" t="s">
        <v>3285</v>
      </c>
    </row>
    <row r="609" spans="1:20" x14ac:dyDescent="0.2">
      <c r="A609">
        <v>330001213</v>
      </c>
      <c r="B609" t="s">
        <v>765</v>
      </c>
      <c r="C609" t="s">
        <v>2291</v>
      </c>
      <c r="D609">
        <v>7200</v>
      </c>
      <c r="E609">
        <v>20002</v>
      </c>
      <c r="F609" t="s">
        <v>2292</v>
      </c>
      <c r="G609" s="3">
        <v>43839</v>
      </c>
      <c r="H609" t="s">
        <v>133</v>
      </c>
      <c r="I609" t="s">
        <v>133</v>
      </c>
      <c r="J609" t="s">
        <v>2292</v>
      </c>
      <c r="K609" s="3">
        <v>44813</v>
      </c>
      <c r="L609" t="s">
        <v>133</v>
      </c>
      <c r="M609" t="s">
        <v>133</v>
      </c>
      <c r="N609" t="s">
        <v>2293</v>
      </c>
      <c r="O609" t="s">
        <v>31</v>
      </c>
      <c r="P609" t="s">
        <v>32</v>
      </c>
      <c r="Q609">
        <v>0</v>
      </c>
      <c r="R609" t="s">
        <v>25</v>
      </c>
      <c r="S609" t="s">
        <v>3285</v>
      </c>
      <c r="T609" t="s">
        <v>3285</v>
      </c>
    </row>
    <row r="610" spans="1:20" x14ac:dyDescent="0.2">
      <c r="A610">
        <v>610003742</v>
      </c>
      <c r="B610" t="s">
        <v>2294</v>
      </c>
      <c r="C610" t="s">
        <v>2295</v>
      </c>
      <c r="D610">
        <v>8100</v>
      </c>
      <c r="E610">
        <v>50001</v>
      </c>
      <c r="F610" t="s">
        <v>2296</v>
      </c>
      <c r="G610" s="3">
        <v>45190</v>
      </c>
      <c r="H610" t="s">
        <v>174</v>
      </c>
      <c r="I610" t="s">
        <v>174</v>
      </c>
      <c r="J610" t="s">
        <v>2296</v>
      </c>
      <c r="K610" s="3">
        <v>45190</v>
      </c>
      <c r="L610" t="s">
        <v>174</v>
      </c>
      <c r="M610" t="s">
        <v>174</v>
      </c>
      <c r="Q610">
        <v>0</v>
      </c>
      <c r="R610" t="s">
        <v>25</v>
      </c>
      <c r="S610" t="s">
        <v>3285</v>
      </c>
      <c r="T610" t="s">
        <v>3285</v>
      </c>
    </row>
    <row r="611" spans="1:20" x14ac:dyDescent="0.2">
      <c r="A611">
        <v>730008678</v>
      </c>
      <c r="B611" t="s">
        <v>285</v>
      </c>
      <c r="C611" t="s">
        <v>2297</v>
      </c>
      <c r="D611">
        <v>7200</v>
      </c>
      <c r="E611">
        <v>20002</v>
      </c>
      <c r="F611" t="s">
        <v>2298</v>
      </c>
      <c r="G611" s="3">
        <v>44296</v>
      </c>
      <c r="H611" t="s">
        <v>133</v>
      </c>
      <c r="I611" t="s">
        <v>133</v>
      </c>
      <c r="J611" t="s">
        <v>2299</v>
      </c>
      <c r="K611" s="3">
        <v>45167</v>
      </c>
      <c r="L611" t="s">
        <v>133</v>
      </c>
      <c r="M611" t="s">
        <v>133</v>
      </c>
      <c r="N611" t="s">
        <v>2300</v>
      </c>
      <c r="O611" t="s">
        <v>31</v>
      </c>
      <c r="P611" t="s">
        <v>32</v>
      </c>
      <c r="Q611">
        <v>0</v>
      </c>
      <c r="R611" t="s">
        <v>25</v>
      </c>
      <c r="S611" t="s">
        <v>3285</v>
      </c>
      <c r="T611" t="s">
        <v>3285</v>
      </c>
    </row>
    <row r="612" spans="1:20" x14ac:dyDescent="0.2">
      <c r="A612">
        <v>750964393</v>
      </c>
      <c r="B612" t="s">
        <v>1668</v>
      </c>
      <c r="C612" t="s">
        <v>2301</v>
      </c>
      <c r="D612">
        <v>8100</v>
      </c>
      <c r="E612">
        <v>50007</v>
      </c>
      <c r="F612" t="s">
        <v>2302</v>
      </c>
      <c r="G612" s="3">
        <v>44603</v>
      </c>
      <c r="H612" t="s">
        <v>30</v>
      </c>
      <c r="I612" t="s">
        <v>30</v>
      </c>
      <c r="J612" t="s">
        <v>2303</v>
      </c>
      <c r="K612" s="3">
        <v>45218</v>
      </c>
      <c r="L612" t="s">
        <v>30</v>
      </c>
      <c r="M612" t="s">
        <v>30</v>
      </c>
      <c r="N612" t="s">
        <v>2302</v>
      </c>
      <c r="O612" t="s">
        <v>31</v>
      </c>
      <c r="P612" t="s">
        <v>32</v>
      </c>
      <c r="Q612">
        <v>0</v>
      </c>
      <c r="R612" t="s">
        <v>25</v>
      </c>
      <c r="S612" t="s">
        <v>3285</v>
      </c>
      <c r="T612" t="s">
        <v>3285</v>
      </c>
    </row>
    <row r="613" spans="1:20" x14ac:dyDescent="0.2">
      <c r="A613">
        <v>520000389</v>
      </c>
      <c r="B613" t="s">
        <v>2304</v>
      </c>
      <c r="C613" t="s">
        <v>2305</v>
      </c>
      <c r="D613">
        <v>7100</v>
      </c>
      <c r="E613">
        <v>10001</v>
      </c>
      <c r="F613" t="s">
        <v>2306</v>
      </c>
      <c r="G613" s="3">
        <v>44130</v>
      </c>
      <c r="H613" t="s">
        <v>30</v>
      </c>
      <c r="I613" t="s">
        <v>30</v>
      </c>
      <c r="J613" t="s">
        <v>2307</v>
      </c>
      <c r="K613" s="3">
        <v>44831</v>
      </c>
      <c r="L613" t="s">
        <v>20</v>
      </c>
      <c r="M613" t="s">
        <v>20</v>
      </c>
      <c r="N613" t="s">
        <v>2306</v>
      </c>
      <c r="O613" t="s">
        <v>31</v>
      </c>
      <c r="P613" t="s">
        <v>24</v>
      </c>
      <c r="Q613">
        <v>0</v>
      </c>
      <c r="R613" t="s">
        <v>25</v>
      </c>
      <c r="S613" t="s">
        <v>3285</v>
      </c>
      <c r="T613" t="s">
        <v>3285</v>
      </c>
    </row>
    <row r="614" spans="1:20" x14ac:dyDescent="0.2">
      <c r="A614">
        <v>750853073</v>
      </c>
      <c r="B614" t="s">
        <v>2308</v>
      </c>
      <c r="C614" t="s">
        <v>1159</v>
      </c>
      <c r="D614">
        <v>8100</v>
      </c>
      <c r="E614">
        <v>50001</v>
      </c>
      <c r="F614" t="s">
        <v>2309</v>
      </c>
      <c r="G614" s="3">
        <v>43875</v>
      </c>
      <c r="H614" t="s">
        <v>133</v>
      </c>
      <c r="I614" t="s">
        <v>133</v>
      </c>
      <c r="J614" t="s">
        <v>2310</v>
      </c>
      <c r="K614" s="3">
        <v>45047</v>
      </c>
      <c r="L614" t="s">
        <v>117</v>
      </c>
      <c r="M614" t="s">
        <v>117</v>
      </c>
      <c r="N614" t="s">
        <v>2309</v>
      </c>
      <c r="O614" t="s">
        <v>31</v>
      </c>
      <c r="P614" t="s">
        <v>32</v>
      </c>
      <c r="Q614">
        <v>0</v>
      </c>
      <c r="R614" t="s">
        <v>25</v>
      </c>
      <c r="S614" t="s">
        <v>3285</v>
      </c>
      <c r="T614" t="s">
        <v>3285</v>
      </c>
    </row>
    <row r="615" spans="1:20" x14ac:dyDescent="0.2">
      <c r="A615">
        <v>750894919</v>
      </c>
      <c r="B615" t="s">
        <v>2311</v>
      </c>
      <c r="C615" t="s">
        <v>1454</v>
      </c>
      <c r="D615">
        <v>8400</v>
      </c>
      <c r="E615">
        <v>80002</v>
      </c>
      <c r="F615" t="s">
        <v>2312</v>
      </c>
      <c r="G615" s="3">
        <v>43845</v>
      </c>
      <c r="H615" t="s">
        <v>30</v>
      </c>
      <c r="I615" t="s">
        <v>30</v>
      </c>
      <c r="J615" t="s">
        <v>2313</v>
      </c>
      <c r="K615" s="3">
        <v>44547</v>
      </c>
      <c r="L615" t="s">
        <v>174</v>
      </c>
      <c r="M615" t="s">
        <v>174</v>
      </c>
      <c r="Q615">
        <v>0</v>
      </c>
      <c r="R615" t="s">
        <v>25</v>
      </c>
      <c r="S615" t="e">
        <v>#N/A</v>
      </c>
      <c r="T615" t="e">
        <v>#N/A</v>
      </c>
    </row>
    <row r="616" spans="1:20" x14ac:dyDescent="0.2">
      <c r="A616">
        <v>580002368</v>
      </c>
      <c r="B616" t="s">
        <v>2314</v>
      </c>
      <c r="C616" t="s">
        <v>2315</v>
      </c>
      <c r="D616">
        <v>8100</v>
      </c>
      <c r="E616">
        <v>50001</v>
      </c>
      <c r="F616" t="s">
        <v>2316</v>
      </c>
      <c r="G616" s="3">
        <v>43963</v>
      </c>
      <c r="H616" t="s">
        <v>30</v>
      </c>
      <c r="I616" t="s">
        <v>30</v>
      </c>
      <c r="J616" t="s">
        <v>2317</v>
      </c>
      <c r="K616" s="3">
        <v>44946</v>
      </c>
      <c r="L616" t="s">
        <v>131</v>
      </c>
      <c r="M616" s="6" t="s">
        <v>30</v>
      </c>
      <c r="N616" t="s">
        <v>2318</v>
      </c>
      <c r="O616" t="s">
        <v>31</v>
      </c>
      <c r="P616" t="s">
        <v>32</v>
      </c>
      <c r="Q616">
        <v>0</v>
      </c>
      <c r="R616" t="s">
        <v>25</v>
      </c>
      <c r="S616" t="s">
        <v>3285</v>
      </c>
      <c r="T616" t="s">
        <v>3285</v>
      </c>
    </row>
    <row r="617" spans="1:20" x14ac:dyDescent="0.2">
      <c r="A617">
        <v>750757612</v>
      </c>
      <c r="B617" t="s">
        <v>2319</v>
      </c>
      <c r="C617" t="s">
        <v>2320</v>
      </c>
      <c r="D617">
        <v>8100</v>
      </c>
      <c r="E617">
        <v>50009</v>
      </c>
      <c r="F617" t="s">
        <v>2321</v>
      </c>
      <c r="G617" s="3">
        <v>45252</v>
      </c>
      <c r="H617" t="s">
        <v>174</v>
      </c>
      <c r="I617" t="s">
        <v>174</v>
      </c>
      <c r="J617" t="s">
        <v>2321</v>
      </c>
      <c r="K617" s="3">
        <v>45252</v>
      </c>
      <c r="L617" t="s">
        <v>174</v>
      </c>
      <c r="M617" t="s">
        <v>174</v>
      </c>
      <c r="N617" t="s">
        <v>2321</v>
      </c>
      <c r="O617" t="s">
        <v>31</v>
      </c>
      <c r="P617" t="s">
        <v>24</v>
      </c>
      <c r="Q617">
        <v>0</v>
      </c>
      <c r="R617" t="s">
        <v>25</v>
      </c>
      <c r="S617" t="s">
        <v>3287</v>
      </c>
      <c r="T617" t="s">
        <v>3287</v>
      </c>
    </row>
    <row r="618" spans="1:20" x14ac:dyDescent="0.2">
      <c r="A618">
        <v>750794113</v>
      </c>
      <c r="B618" t="s">
        <v>2322</v>
      </c>
      <c r="C618" t="s">
        <v>2323</v>
      </c>
      <c r="D618">
        <v>8100</v>
      </c>
      <c r="E618">
        <v>50009</v>
      </c>
      <c r="F618" t="s">
        <v>2324</v>
      </c>
      <c r="G618" s="3">
        <v>44075</v>
      </c>
      <c r="H618" t="s">
        <v>30</v>
      </c>
      <c r="I618" t="s">
        <v>30</v>
      </c>
      <c r="J618" t="s">
        <v>2325</v>
      </c>
      <c r="K618" s="3">
        <v>44736</v>
      </c>
      <c r="L618" t="s">
        <v>30</v>
      </c>
      <c r="M618" t="s">
        <v>30</v>
      </c>
      <c r="N618" t="s">
        <v>2326</v>
      </c>
      <c r="O618" t="s">
        <v>31</v>
      </c>
      <c r="P618" t="s">
        <v>24</v>
      </c>
      <c r="Q618">
        <v>0</v>
      </c>
      <c r="R618" t="s">
        <v>25</v>
      </c>
      <c r="S618" t="s">
        <v>3285</v>
      </c>
      <c r="T618" t="s">
        <v>3285</v>
      </c>
    </row>
    <row r="619" spans="1:20" x14ac:dyDescent="0.2">
      <c r="A619">
        <v>530002630</v>
      </c>
      <c r="B619" t="s">
        <v>2327</v>
      </c>
      <c r="C619" t="s">
        <v>2328</v>
      </c>
      <c r="D619">
        <v>8100</v>
      </c>
      <c r="E619">
        <v>50001</v>
      </c>
      <c r="F619" t="s">
        <v>2329</v>
      </c>
      <c r="G619" s="3">
        <v>44130</v>
      </c>
      <c r="H619" t="s">
        <v>174</v>
      </c>
      <c r="I619" t="s">
        <v>174</v>
      </c>
      <c r="J619" t="s">
        <v>2330</v>
      </c>
      <c r="K619" s="3">
        <v>45078</v>
      </c>
      <c r="L619" t="s">
        <v>164</v>
      </c>
      <c r="M619" t="s">
        <v>164</v>
      </c>
      <c r="N619" t="s">
        <v>2329</v>
      </c>
      <c r="O619" t="s">
        <v>31</v>
      </c>
      <c r="P619" t="s">
        <v>51</v>
      </c>
      <c r="Q619">
        <v>0</v>
      </c>
      <c r="R619" t="s">
        <v>25</v>
      </c>
      <c r="S619" t="s">
        <v>3285</v>
      </c>
      <c r="T619" t="s">
        <v>3285</v>
      </c>
    </row>
    <row r="620" spans="1:20" x14ac:dyDescent="0.2">
      <c r="A620">
        <v>750894559</v>
      </c>
      <c r="B620" t="s">
        <v>2331</v>
      </c>
      <c r="C620" t="s">
        <v>2332</v>
      </c>
      <c r="D620">
        <v>7200</v>
      </c>
      <c r="E620">
        <v>20002</v>
      </c>
      <c r="F620" t="s">
        <v>2333</v>
      </c>
      <c r="G620" s="3">
        <v>44678</v>
      </c>
      <c r="H620" t="s">
        <v>30</v>
      </c>
      <c r="I620" t="s">
        <v>30</v>
      </c>
      <c r="J620" t="s">
        <v>2333</v>
      </c>
      <c r="K620" s="3">
        <v>44678</v>
      </c>
      <c r="L620" t="s">
        <v>30</v>
      </c>
      <c r="M620" t="s">
        <v>30</v>
      </c>
      <c r="N620" t="s">
        <v>2334</v>
      </c>
      <c r="O620" t="s">
        <v>31</v>
      </c>
      <c r="P620" t="s">
        <v>51</v>
      </c>
      <c r="Q620">
        <v>0</v>
      </c>
      <c r="R620" t="s">
        <v>25</v>
      </c>
      <c r="S620" t="s">
        <v>3285</v>
      </c>
      <c r="T620" t="s">
        <v>3285</v>
      </c>
    </row>
    <row r="621" spans="1:20" x14ac:dyDescent="0.2">
      <c r="A621">
        <v>610002906</v>
      </c>
      <c r="B621" t="s">
        <v>2335</v>
      </c>
      <c r="C621" t="s">
        <v>2336</v>
      </c>
      <c r="D621">
        <v>8100</v>
      </c>
      <c r="E621">
        <v>50001</v>
      </c>
      <c r="F621" t="s">
        <v>2337</v>
      </c>
      <c r="G621" s="3">
        <v>44287</v>
      </c>
      <c r="H621" t="s">
        <v>30</v>
      </c>
      <c r="I621" t="s">
        <v>30</v>
      </c>
      <c r="J621" t="s">
        <v>2338</v>
      </c>
      <c r="K621" s="3">
        <v>44919</v>
      </c>
      <c r="L621" t="s">
        <v>164</v>
      </c>
      <c r="M621" t="s">
        <v>164</v>
      </c>
      <c r="N621" t="s">
        <v>2339</v>
      </c>
      <c r="O621" t="s">
        <v>31</v>
      </c>
      <c r="P621" t="s">
        <v>24</v>
      </c>
      <c r="Q621">
        <v>0</v>
      </c>
      <c r="R621" t="s">
        <v>25</v>
      </c>
      <c r="S621" t="s">
        <v>3285</v>
      </c>
      <c r="T621" t="s">
        <v>3285</v>
      </c>
    </row>
    <row r="622" spans="1:20" x14ac:dyDescent="0.2">
      <c r="A622">
        <v>310003026</v>
      </c>
      <c r="B622" t="s">
        <v>2340</v>
      </c>
      <c r="C622" t="s">
        <v>2341</v>
      </c>
      <c r="D622">
        <v>8100</v>
      </c>
      <c r="E622">
        <v>50001</v>
      </c>
      <c r="F622" t="s">
        <v>2342</v>
      </c>
      <c r="G622" s="3">
        <v>43909</v>
      </c>
      <c r="H622" t="s">
        <v>164</v>
      </c>
      <c r="I622" t="s">
        <v>164</v>
      </c>
      <c r="J622" t="s">
        <v>2343</v>
      </c>
      <c r="K622" s="3">
        <v>44974</v>
      </c>
      <c r="L622" t="s">
        <v>133</v>
      </c>
      <c r="M622" t="s">
        <v>133</v>
      </c>
      <c r="N622" t="s">
        <v>2344</v>
      </c>
      <c r="O622" t="s">
        <v>31</v>
      </c>
      <c r="P622" t="s">
        <v>32</v>
      </c>
      <c r="Q622">
        <v>0</v>
      </c>
      <c r="R622" t="s">
        <v>25</v>
      </c>
      <c r="S622" t="s">
        <v>3285</v>
      </c>
      <c r="T622" t="s">
        <v>3285</v>
      </c>
    </row>
    <row r="623" spans="1:20" x14ac:dyDescent="0.2">
      <c r="A623">
        <v>530001708</v>
      </c>
      <c r="B623" t="s">
        <v>1974</v>
      </c>
      <c r="C623" t="s">
        <v>2129</v>
      </c>
      <c r="D623">
        <v>8101</v>
      </c>
      <c r="E623">
        <v>4</v>
      </c>
      <c r="F623" t="s">
        <v>2345</v>
      </c>
      <c r="G623" s="3">
        <v>43881</v>
      </c>
      <c r="H623" t="s">
        <v>43</v>
      </c>
      <c r="I623" t="s">
        <v>43</v>
      </c>
      <c r="J623" t="s">
        <v>2346</v>
      </c>
      <c r="K623" s="3">
        <v>44985</v>
      </c>
      <c r="L623" t="s">
        <v>43</v>
      </c>
      <c r="M623" t="s">
        <v>43</v>
      </c>
      <c r="S623" t="e">
        <v>#N/A</v>
      </c>
      <c r="T623" t="e">
        <v>#N/A</v>
      </c>
    </row>
    <row r="624" spans="1:20" x14ac:dyDescent="0.2">
      <c r="A624">
        <v>730013517</v>
      </c>
      <c r="B624" t="s">
        <v>340</v>
      </c>
      <c r="C624" t="s">
        <v>341</v>
      </c>
      <c r="D624">
        <v>8400</v>
      </c>
      <c r="E624">
        <v>80001</v>
      </c>
      <c r="F624" t="s">
        <v>2347</v>
      </c>
      <c r="G624" s="3">
        <v>43861</v>
      </c>
      <c r="H624" t="s">
        <v>164</v>
      </c>
      <c r="I624" t="s">
        <v>164</v>
      </c>
      <c r="J624" t="s">
        <v>2348</v>
      </c>
      <c r="K624" s="3">
        <v>44839</v>
      </c>
      <c r="L624" t="s">
        <v>372</v>
      </c>
      <c r="M624" t="s">
        <v>372</v>
      </c>
      <c r="S624" t="e">
        <v>#N/A</v>
      </c>
      <c r="T624" t="e">
        <v>#N/A</v>
      </c>
    </row>
    <row r="625" spans="1:20" x14ac:dyDescent="0.2">
      <c r="A625">
        <v>750747181</v>
      </c>
      <c r="B625" t="s">
        <v>2349</v>
      </c>
      <c r="C625" t="s">
        <v>2350</v>
      </c>
      <c r="D625">
        <v>8100</v>
      </c>
      <c r="E625">
        <v>50002</v>
      </c>
      <c r="F625" t="s">
        <v>2351</v>
      </c>
      <c r="G625" s="3">
        <v>43887</v>
      </c>
      <c r="H625" t="s">
        <v>133</v>
      </c>
      <c r="I625" t="s">
        <v>133</v>
      </c>
      <c r="J625" t="s">
        <v>2352</v>
      </c>
      <c r="K625" s="3">
        <v>44567</v>
      </c>
      <c r="L625" t="s">
        <v>133</v>
      </c>
      <c r="M625" t="s">
        <v>133</v>
      </c>
      <c r="N625" t="s">
        <v>2353</v>
      </c>
      <c r="O625" t="s">
        <v>31</v>
      </c>
      <c r="P625" t="s">
        <v>24</v>
      </c>
      <c r="Q625">
        <v>0</v>
      </c>
      <c r="R625" t="s">
        <v>25</v>
      </c>
      <c r="S625" t="s">
        <v>3285</v>
      </c>
      <c r="T625" t="s">
        <v>3285</v>
      </c>
    </row>
    <row r="626" spans="1:20" x14ac:dyDescent="0.2">
      <c r="A626">
        <v>750231537</v>
      </c>
      <c r="B626" t="s">
        <v>2354</v>
      </c>
      <c r="C626" t="s">
        <v>2355</v>
      </c>
      <c r="D626">
        <v>8100</v>
      </c>
      <c r="E626">
        <v>50001</v>
      </c>
      <c r="F626" t="s">
        <v>2356</v>
      </c>
      <c r="G626" s="3">
        <v>43931</v>
      </c>
      <c r="H626" t="s">
        <v>164</v>
      </c>
      <c r="I626" t="s">
        <v>164</v>
      </c>
      <c r="J626" t="s">
        <v>1920</v>
      </c>
      <c r="K626" s="3">
        <v>44676</v>
      </c>
      <c r="L626" t="s">
        <v>133</v>
      </c>
      <c r="M626" t="s">
        <v>133</v>
      </c>
      <c r="N626" t="s">
        <v>2357</v>
      </c>
      <c r="O626" t="s">
        <v>31</v>
      </c>
      <c r="P626" t="s">
        <v>32</v>
      </c>
      <c r="Q626">
        <v>5</v>
      </c>
      <c r="R626" t="s">
        <v>152</v>
      </c>
      <c r="S626" t="s">
        <v>3287</v>
      </c>
      <c r="T626" t="s">
        <v>3287</v>
      </c>
    </row>
    <row r="627" spans="1:20" x14ac:dyDescent="0.2">
      <c r="A627">
        <v>750461592</v>
      </c>
      <c r="B627" t="s">
        <v>2358</v>
      </c>
      <c r="C627" t="s">
        <v>2359</v>
      </c>
      <c r="D627">
        <v>8100</v>
      </c>
      <c r="E627">
        <v>50001</v>
      </c>
      <c r="F627" t="s">
        <v>2360</v>
      </c>
      <c r="G627" s="3">
        <v>44056</v>
      </c>
      <c r="H627" t="s">
        <v>174</v>
      </c>
      <c r="I627" t="s">
        <v>174</v>
      </c>
      <c r="J627" t="s">
        <v>2361</v>
      </c>
      <c r="K627" s="3">
        <v>45146</v>
      </c>
      <c r="L627" t="s">
        <v>164</v>
      </c>
      <c r="M627" t="s">
        <v>164</v>
      </c>
      <c r="N627" t="s">
        <v>2360</v>
      </c>
      <c r="O627" t="s">
        <v>31</v>
      </c>
      <c r="P627" t="s">
        <v>51</v>
      </c>
      <c r="Q627">
        <v>0</v>
      </c>
      <c r="R627" t="s">
        <v>25</v>
      </c>
      <c r="S627" t="s">
        <v>3285</v>
      </c>
      <c r="T627" t="s">
        <v>3285</v>
      </c>
    </row>
    <row r="628" spans="1:20" x14ac:dyDescent="0.2">
      <c r="A628">
        <v>750930767</v>
      </c>
      <c r="B628" t="s">
        <v>2362</v>
      </c>
      <c r="C628" t="s">
        <v>2363</v>
      </c>
      <c r="D628">
        <v>8100</v>
      </c>
      <c r="E628">
        <v>50001</v>
      </c>
      <c r="F628" t="s">
        <v>2364</v>
      </c>
      <c r="G628" s="3">
        <v>44893</v>
      </c>
      <c r="H628" t="s">
        <v>133</v>
      </c>
      <c r="I628" t="s">
        <v>133</v>
      </c>
      <c r="J628" t="s">
        <v>2364</v>
      </c>
      <c r="K628" s="3">
        <v>44893</v>
      </c>
      <c r="L628" t="s">
        <v>133</v>
      </c>
      <c r="M628" t="s">
        <v>133</v>
      </c>
      <c r="N628" t="s">
        <v>2364</v>
      </c>
      <c r="O628" t="s">
        <v>31</v>
      </c>
      <c r="P628" t="s">
        <v>24</v>
      </c>
      <c r="Q628">
        <v>0</v>
      </c>
      <c r="R628" t="s">
        <v>25</v>
      </c>
      <c r="S628" t="s">
        <v>3285</v>
      </c>
      <c r="T628" t="s">
        <v>3285</v>
      </c>
    </row>
    <row r="629" spans="1:20" x14ac:dyDescent="0.2">
      <c r="A629">
        <v>750873219</v>
      </c>
      <c r="B629" t="s">
        <v>2365</v>
      </c>
      <c r="C629" t="s">
        <v>2366</v>
      </c>
      <c r="D629">
        <v>8100</v>
      </c>
      <c r="E629">
        <v>50001</v>
      </c>
      <c r="F629" t="s">
        <v>2367</v>
      </c>
      <c r="G629" s="3">
        <v>43935</v>
      </c>
      <c r="H629" t="s">
        <v>20</v>
      </c>
      <c r="I629" t="s">
        <v>20</v>
      </c>
      <c r="J629" t="s">
        <v>2367</v>
      </c>
      <c r="K629" s="3">
        <v>45062</v>
      </c>
      <c r="L629" t="s">
        <v>20</v>
      </c>
      <c r="M629" t="s">
        <v>20</v>
      </c>
      <c r="N629" t="s">
        <v>2368</v>
      </c>
      <c r="O629" t="s">
        <v>31</v>
      </c>
      <c r="P629" t="s">
        <v>51</v>
      </c>
      <c r="Q629">
        <v>0</v>
      </c>
      <c r="R629" t="s">
        <v>25</v>
      </c>
      <c r="S629" t="s">
        <v>3285</v>
      </c>
      <c r="T629" t="s">
        <v>3285</v>
      </c>
    </row>
    <row r="630" spans="1:20" x14ac:dyDescent="0.2">
      <c r="A630">
        <v>750097991</v>
      </c>
      <c r="B630" t="s">
        <v>2369</v>
      </c>
      <c r="C630" t="s">
        <v>2370</v>
      </c>
      <c r="D630">
        <v>8100</v>
      </c>
      <c r="E630">
        <v>50001</v>
      </c>
      <c r="F630" t="s">
        <v>2371</v>
      </c>
      <c r="G630" s="3">
        <v>43885</v>
      </c>
      <c r="H630" t="s">
        <v>133</v>
      </c>
      <c r="I630" t="s">
        <v>133</v>
      </c>
      <c r="J630" t="s">
        <v>2371</v>
      </c>
      <c r="K630" s="3">
        <v>45013</v>
      </c>
      <c r="L630" t="s">
        <v>30</v>
      </c>
      <c r="M630" t="s">
        <v>30</v>
      </c>
      <c r="N630" t="s">
        <v>2372</v>
      </c>
      <c r="O630" t="s">
        <v>31</v>
      </c>
      <c r="P630" t="s">
        <v>51</v>
      </c>
      <c r="Q630">
        <v>0</v>
      </c>
      <c r="R630" t="s">
        <v>25</v>
      </c>
      <c r="S630" t="s">
        <v>3285</v>
      </c>
      <c r="T630" t="s">
        <v>3285</v>
      </c>
    </row>
    <row r="631" spans="1:20" x14ac:dyDescent="0.2">
      <c r="A631">
        <v>610012620</v>
      </c>
      <c r="B631" t="s">
        <v>1614</v>
      </c>
      <c r="C631" t="s">
        <v>2373</v>
      </c>
      <c r="D631">
        <v>7200</v>
      </c>
      <c r="E631">
        <v>20002</v>
      </c>
      <c r="F631" t="s">
        <v>2374</v>
      </c>
      <c r="G631" s="3">
        <v>45103</v>
      </c>
      <c r="H631" t="s">
        <v>133</v>
      </c>
      <c r="I631" t="s">
        <v>133</v>
      </c>
      <c r="J631" t="s">
        <v>2374</v>
      </c>
      <c r="K631" s="3">
        <v>45103</v>
      </c>
      <c r="L631" t="s">
        <v>133</v>
      </c>
      <c r="M631" t="s">
        <v>133</v>
      </c>
      <c r="Q631">
        <v>0</v>
      </c>
      <c r="R631" t="s">
        <v>25</v>
      </c>
      <c r="S631" t="s">
        <v>3285</v>
      </c>
      <c r="T631" t="s">
        <v>3285</v>
      </c>
    </row>
    <row r="632" spans="1:20" x14ac:dyDescent="0.2">
      <c r="A632">
        <v>550000757</v>
      </c>
      <c r="B632" t="s">
        <v>2375</v>
      </c>
      <c r="C632" t="s">
        <v>2376</v>
      </c>
      <c r="D632">
        <v>8100</v>
      </c>
      <c r="E632">
        <v>50001</v>
      </c>
      <c r="F632" t="s">
        <v>2377</v>
      </c>
      <c r="G632" s="3">
        <v>43833</v>
      </c>
      <c r="H632" t="s">
        <v>133</v>
      </c>
      <c r="I632" t="s">
        <v>133</v>
      </c>
      <c r="J632" t="s">
        <v>2378</v>
      </c>
      <c r="K632" s="3">
        <v>44998</v>
      </c>
      <c r="L632" t="s">
        <v>43</v>
      </c>
      <c r="M632" t="s">
        <v>43</v>
      </c>
      <c r="N632" t="s">
        <v>2379</v>
      </c>
      <c r="O632" t="s">
        <v>31</v>
      </c>
      <c r="P632" t="s">
        <v>32</v>
      </c>
      <c r="Q632">
        <v>0</v>
      </c>
      <c r="R632" t="s">
        <v>25</v>
      </c>
      <c r="S632" t="s">
        <v>3285</v>
      </c>
      <c r="T632" t="s">
        <v>3285</v>
      </c>
    </row>
    <row r="633" spans="1:20" x14ac:dyDescent="0.2">
      <c r="A633">
        <v>730011604</v>
      </c>
      <c r="B633" t="s">
        <v>2380</v>
      </c>
      <c r="C633" t="s">
        <v>2381</v>
      </c>
      <c r="D633">
        <v>1001</v>
      </c>
      <c r="F633" t="s">
        <v>2382</v>
      </c>
      <c r="G633" s="3">
        <v>43850</v>
      </c>
      <c r="H633" t="s">
        <v>133</v>
      </c>
      <c r="I633" t="s">
        <v>133</v>
      </c>
      <c r="J633" t="s">
        <v>2383</v>
      </c>
      <c r="K633" s="3">
        <v>45188</v>
      </c>
      <c r="L633" t="s">
        <v>133</v>
      </c>
      <c r="M633" t="s">
        <v>133</v>
      </c>
      <c r="N633" t="s">
        <v>2384</v>
      </c>
      <c r="O633" t="s">
        <v>31</v>
      </c>
      <c r="P633" t="s">
        <v>32</v>
      </c>
      <c r="Q633">
        <v>0</v>
      </c>
      <c r="R633" t="s">
        <v>25</v>
      </c>
      <c r="S633" t="s">
        <v>3285</v>
      </c>
      <c r="T633" t="s">
        <v>3285</v>
      </c>
    </row>
    <row r="634" spans="1:20" x14ac:dyDescent="0.2">
      <c r="A634">
        <v>750136936</v>
      </c>
      <c r="B634" t="s">
        <v>1748</v>
      </c>
      <c r="C634" t="s">
        <v>2385</v>
      </c>
      <c r="D634">
        <v>8100</v>
      </c>
      <c r="E634">
        <v>50001</v>
      </c>
      <c r="F634" t="s">
        <v>2386</v>
      </c>
      <c r="G634" s="3">
        <v>45195</v>
      </c>
      <c r="H634" t="s">
        <v>164</v>
      </c>
      <c r="I634" t="s">
        <v>164</v>
      </c>
      <c r="J634" t="s">
        <v>2386</v>
      </c>
      <c r="K634" s="3">
        <v>45195</v>
      </c>
      <c r="L634" t="s">
        <v>164</v>
      </c>
      <c r="M634" t="s">
        <v>164</v>
      </c>
      <c r="Q634">
        <v>0</v>
      </c>
      <c r="R634" t="s">
        <v>25</v>
      </c>
      <c r="S634" t="s">
        <v>3285</v>
      </c>
      <c r="T634" t="s">
        <v>3285</v>
      </c>
    </row>
    <row r="635" spans="1:20" x14ac:dyDescent="0.2">
      <c r="A635">
        <v>670001963</v>
      </c>
      <c r="B635" t="s">
        <v>1825</v>
      </c>
      <c r="C635" t="s">
        <v>2387</v>
      </c>
      <c r="D635">
        <v>8100</v>
      </c>
      <c r="E635">
        <v>50001</v>
      </c>
      <c r="F635" t="s">
        <v>2388</v>
      </c>
      <c r="G635" s="3">
        <v>44187</v>
      </c>
      <c r="H635" t="s">
        <v>164</v>
      </c>
      <c r="I635" t="s">
        <v>164</v>
      </c>
      <c r="J635" t="s">
        <v>2388</v>
      </c>
      <c r="K635" s="3">
        <v>44187</v>
      </c>
      <c r="L635" t="s">
        <v>164</v>
      </c>
      <c r="M635" t="s">
        <v>164</v>
      </c>
      <c r="N635" t="s">
        <v>2389</v>
      </c>
      <c r="O635" t="s">
        <v>31</v>
      </c>
      <c r="P635" t="s">
        <v>32</v>
      </c>
      <c r="Q635">
        <v>0</v>
      </c>
      <c r="R635" t="s">
        <v>25</v>
      </c>
      <c r="S635" t="s">
        <v>3285</v>
      </c>
      <c r="T635" t="s">
        <v>3285</v>
      </c>
    </row>
    <row r="636" spans="1:20" x14ac:dyDescent="0.2">
      <c r="A636">
        <v>730001645</v>
      </c>
      <c r="B636" t="s">
        <v>2390</v>
      </c>
      <c r="C636" t="s">
        <v>410</v>
      </c>
      <c r="D636">
        <v>1001</v>
      </c>
      <c r="F636" t="s">
        <v>2391</v>
      </c>
      <c r="G636" s="3">
        <v>43824</v>
      </c>
      <c r="H636" t="s">
        <v>164</v>
      </c>
      <c r="I636" t="s">
        <v>164</v>
      </c>
      <c r="J636" t="s">
        <v>2391</v>
      </c>
      <c r="K636" s="3">
        <v>44554</v>
      </c>
      <c r="L636" t="s">
        <v>164</v>
      </c>
      <c r="M636" t="s">
        <v>164</v>
      </c>
      <c r="N636" t="s">
        <v>2392</v>
      </c>
      <c r="O636" t="s">
        <v>31</v>
      </c>
      <c r="P636" t="s">
        <v>32</v>
      </c>
      <c r="Q636">
        <v>0</v>
      </c>
      <c r="R636" t="s">
        <v>25</v>
      </c>
      <c r="S636" t="s">
        <v>3285</v>
      </c>
      <c r="T636" t="s">
        <v>3286</v>
      </c>
    </row>
    <row r="637" spans="1:20" x14ac:dyDescent="0.2">
      <c r="A637">
        <v>630012245</v>
      </c>
      <c r="B637" t="s">
        <v>2393</v>
      </c>
      <c r="C637" t="s">
        <v>2394</v>
      </c>
      <c r="D637">
        <v>8100</v>
      </c>
      <c r="E637">
        <v>50007</v>
      </c>
      <c r="F637" t="s">
        <v>2395</v>
      </c>
      <c r="G637" s="3">
        <v>45020</v>
      </c>
      <c r="H637" t="s">
        <v>43</v>
      </c>
      <c r="I637" t="s">
        <v>43</v>
      </c>
      <c r="J637" t="s">
        <v>2395</v>
      </c>
      <c r="K637" s="3">
        <v>45020</v>
      </c>
      <c r="L637" t="s">
        <v>43</v>
      </c>
      <c r="M637" t="s">
        <v>43</v>
      </c>
      <c r="Q637">
        <v>0</v>
      </c>
      <c r="R637" t="s">
        <v>25</v>
      </c>
      <c r="S637" t="s">
        <v>3285</v>
      </c>
      <c r="T637" t="s">
        <v>3285</v>
      </c>
    </row>
    <row r="638" spans="1:20" x14ac:dyDescent="0.2">
      <c r="A638">
        <v>630004734</v>
      </c>
      <c r="B638" t="s">
        <v>460</v>
      </c>
      <c r="C638" t="s">
        <v>2396</v>
      </c>
      <c r="D638">
        <v>1001</v>
      </c>
      <c r="F638" t="s">
        <v>2397</v>
      </c>
      <c r="G638" s="3">
        <v>43864</v>
      </c>
      <c r="H638" t="s">
        <v>133</v>
      </c>
      <c r="I638" t="s">
        <v>133</v>
      </c>
      <c r="J638" t="s">
        <v>2398</v>
      </c>
      <c r="K638" s="3">
        <v>45040</v>
      </c>
      <c r="L638" t="s">
        <v>164</v>
      </c>
      <c r="M638" t="s">
        <v>164</v>
      </c>
      <c r="N638" t="s">
        <v>2399</v>
      </c>
      <c r="O638" t="s">
        <v>31</v>
      </c>
      <c r="P638" t="s">
        <v>32</v>
      </c>
      <c r="Q638">
        <v>0</v>
      </c>
      <c r="R638" t="s">
        <v>25</v>
      </c>
      <c r="S638" t="s">
        <v>3285</v>
      </c>
      <c r="T638" t="s">
        <v>3285</v>
      </c>
    </row>
    <row r="639" spans="1:20" x14ac:dyDescent="0.2">
      <c r="A639">
        <v>750687079</v>
      </c>
      <c r="B639" t="s">
        <v>2400</v>
      </c>
      <c r="C639" t="s">
        <v>2401</v>
      </c>
      <c r="D639">
        <v>1001</v>
      </c>
      <c r="F639" t="s">
        <v>2402</v>
      </c>
      <c r="G639" s="3">
        <v>44049</v>
      </c>
      <c r="H639" t="s">
        <v>117</v>
      </c>
      <c r="I639" t="s">
        <v>117</v>
      </c>
      <c r="J639" t="s">
        <v>2403</v>
      </c>
      <c r="K639" s="3">
        <v>44842</v>
      </c>
      <c r="L639" t="s">
        <v>117</v>
      </c>
      <c r="M639" t="s">
        <v>117</v>
      </c>
      <c r="N639" t="s">
        <v>2404</v>
      </c>
      <c r="O639" t="s">
        <v>31</v>
      </c>
      <c r="P639" t="s">
        <v>32</v>
      </c>
      <c r="Q639">
        <v>0</v>
      </c>
      <c r="R639" t="s">
        <v>25</v>
      </c>
      <c r="S639" t="s">
        <v>3285</v>
      </c>
      <c r="T639" t="s">
        <v>3285</v>
      </c>
    </row>
    <row r="640" spans="1:20" x14ac:dyDescent="0.2">
      <c r="A640">
        <v>730006256</v>
      </c>
      <c r="B640" t="s">
        <v>272</v>
      </c>
      <c r="C640" t="s">
        <v>2405</v>
      </c>
      <c r="D640">
        <v>8100</v>
      </c>
      <c r="E640">
        <v>50001</v>
      </c>
      <c r="F640" t="s">
        <v>2406</v>
      </c>
      <c r="G640" s="3">
        <v>45267</v>
      </c>
      <c r="H640" t="s">
        <v>164</v>
      </c>
      <c r="I640" t="s">
        <v>164</v>
      </c>
      <c r="J640" t="s">
        <v>2406</v>
      </c>
      <c r="K640" s="3">
        <v>45267</v>
      </c>
      <c r="L640" t="s">
        <v>164</v>
      </c>
      <c r="M640" t="s">
        <v>164</v>
      </c>
      <c r="S640" t="s">
        <v>3285</v>
      </c>
      <c r="T640" t="s">
        <v>3285</v>
      </c>
    </row>
    <row r="641" spans="1:20" x14ac:dyDescent="0.2">
      <c r="A641">
        <v>750931504</v>
      </c>
      <c r="B641" t="s">
        <v>2407</v>
      </c>
      <c r="C641" t="s">
        <v>2408</v>
      </c>
      <c r="D641">
        <v>8100</v>
      </c>
      <c r="E641">
        <v>50001</v>
      </c>
      <c r="F641" t="s">
        <v>2409</v>
      </c>
      <c r="G641" s="3">
        <v>44870</v>
      </c>
      <c r="H641" t="s">
        <v>174</v>
      </c>
      <c r="I641" t="s">
        <v>174</v>
      </c>
      <c r="J641" t="s">
        <v>2409</v>
      </c>
      <c r="K641" s="3">
        <v>44895</v>
      </c>
      <c r="L641" t="s">
        <v>30</v>
      </c>
      <c r="M641" t="s">
        <v>30</v>
      </c>
      <c r="N641" t="s">
        <v>2410</v>
      </c>
      <c r="O641" t="s">
        <v>31</v>
      </c>
      <c r="P641" t="s">
        <v>32</v>
      </c>
      <c r="Q641">
        <v>0</v>
      </c>
      <c r="R641" t="s">
        <v>25</v>
      </c>
      <c r="S641" t="s">
        <v>3285</v>
      </c>
      <c r="T641" t="s">
        <v>3285</v>
      </c>
    </row>
    <row r="642" spans="1:20" x14ac:dyDescent="0.2">
      <c r="A642">
        <v>750886588</v>
      </c>
      <c r="B642" t="s">
        <v>2411</v>
      </c>
      <c r="C642" t="s">
        <v>2412</v>
      </c>
      <c r="D642">
        <v>1001</v>
      </c>
      <c r="F642" t="s">
        <v>2413</v>
      </c>
      <c r="G642" s="3">
        <v>44569</v>
      </c>
      <c r="H642" t="s">
        <v>133</v>
      </c>
      <c r="I642" t="s">
        <v>133</v>
      </c>
      <c r="J642" t="s">
        <v>2413</v>
      </c>
      <c r="K642" s="3">
        <v>44569</v>
      </c>
      <c r="L642" t="s">
        <v>133</v>
      </c>
      <c r="M642" t="s">
        <v>133</v>
      </c>
      <c r="N642" t="s">
        <v>2414</v>
      </c>
      <c r="O642" t="s">
        <v>31</v>
      </c>
      <c r="P642" t="s">
        <v>32</v>
      </c>
      <c r="Q642">
        <v>0</v>
      </c>
      <c r="R642" t="s">
        <v>25</v>
      </c>
      <c r="S642" t="s">
        <v>3285</v>
      </c>
      <c r="T642" t="s">
        <v>3285</v>
      </c>
    </row>
    <row r="643" spans="1:20" x14ac:dyDescent="0.2">
      <c r="A643">
        <v>750764974</v>
      </c>
      <c r="B643" t="s">
        <v>874</v>
      </c>
      <c r="C643" t="s">
        <v>2415</v>
      </c>
      <c r="D643">
        <v>1001</v>
      </c>
      <c r="F643" t="s">
        <v>2416</v>
      </c>
      <c r="G643" s="3">
        <v>43901</v>
      </c>
      <c r="H643" t="s">
        <v>43</v>
      </c>
      <c r="I643" t="s">
        <v>43</v>
      </c>
      <c r="J643" t="s">
        <v>2416</v>
      </c>
      <c r="K643" s="3">
        <v>44641</v>
      </c>
      <c r="L643" t="s">
        <v>133</v>
      </c>
      <c r="M643" t="s">
        <v>133</v>
      </c>
      <c r="N643" t="s">
        <v>2417</v>
      </c>
      <c r="O643" t="s">
        <v>31</v>
      </c>
      <c r="P643" t="s">
        <v>32</v>
      </c>
      <c r="Q643">
        <v>0</v>
      </c>
      <c r="R643" t="s">
        <v>25</v>
      </c>
      <c r="S643" t="s">
        <v>3285</v>
      </c>
      <c r="T643" t="s">
        <v>3285</v>
      </c>
    </row>
    <row r="644" spans="1:20" x14ac:dyDescent="0.2">
      <c r="A644">
        <v>680014191</v>
      </c>
      <c r="B644" t="s">
        <v>2418</v>
      </c>
      <c r="C644" t="s">
        <v>2419</v>
      </c>
      <c r="D644">
        <v>8100</v>
      </c>
      <c r="E644">
        <v>50009</v>
      </c>
      <c r="F644" t="s">
        <v>2420</v>
      </c>
      <c r="G644" s="3">
        <v>45065</v>
      </c>
      <c r="H644" t="s">
        <v>164</v>
      </c>
      <c r="I644" t="s">
        <v>164</v>
      </c>
      <c r="J644" t="s">
        <v>2420</v>
      </c>
      <c r="K644" s="3">
        <v>45065</v>
      </c>
      <c r="L644" t="s">
        <v>164</v>
      </c>
      <c r="M644" t="s">
        <v>164</v>
      </c>
      <c r="Q644">
        <v>0</v>
      </c>
      <c r="R644" t="s">
        <v>25</v>
      </c>
      <c r="S644" t="s">
        <v>3285</v>
      </c>
      <c r="T644" t="s">
        <v>3285</v>
      </c>
    </row>
    <row r="645" spans="1:20" x14ac:dyDescent="0.2">
      <c r="A645">
        <v>750293549</v>
      </c>
      <c r="B645" t="s">
        <v>2421</v>
      </c>
      <c r="C645" t="s">
        <v>2422</v>
      </c>
      <c r="D645">
        <v>8200</v>
      </c>
      <c r="E645">
        <v>60002</v>
      </c>
      <c r="F645" t="s">
        <v>2423</v>
      </c>
      <c r="G645" s="3">
        <v>43965</v>
      </c>
      <c r="H645" t="s">
        <v>20</v>
      </c>
      <c r="I645" t="s">
        <v>20</v>
      </c>
      <c r="J645" t="s">
        <v>2424</v>
      </c>
      <c r="K645" s="3">
        <v>44841</v>
      </c>
      <c r="L645" t="s">
        <v>22</v>
      </c>
      <c r="M645" t="s">
        <v>22</v>
      </c>
      <c r="N645" t="s">
        <v>2424</v>
      </c>
      <c r="O645" t="s">
        <v>31</v>
      </c>
      <c r="P645" t="s">
        <v>24</v>
      </c>
      <c r="Q645">
        <v>0</v>
      </c>
      <c r="R645" t="s">
        <v>25</v>
      </c>
      <c r="S645" t="s">
        <v>3285</v>
      </c>
      <c r="T645" t="s">
        <v>3285</v>
      </c>
    </row>
    <row r="646" spans="1:20" x14ac:dyDescent="0.2">
      <c r="A646">
        <v>750526533</v>
      </c>
      <c r="B646" t="s">
        <v>2425</v>
      </c>
      <c r="C646" t="s">
        <v>2426</v>
      </c>
      <c r="D646">
        <v>7200</v>
      </c>
      <c r="E646">
        <v>20002</v>
      </c>
      <c r="F646" t="s">
        <v>2427</v>
      </c>
      <c r="G646" s="3">
        <v>43852</v>
      </c>
      <c r="H646" t="s">
        <v>30</v>
      </c>
      <c r="I646" t="s">
        <v>30</v>
      </c>
      <c r="J646" t="s">
        <v>2427</v>
      </c>
      <c r="K646" s="3">
        <v>44214</v>
      </c>
      <c r="L646" t="s">
        <v>164</v>
      </c>
      <c r="M646" t="s">
        <v>164</v>
      </c>
      <c r="N646" t="s">
        <v>2428</v>
      </c>
      <c r="O646" t="s">
        <v>31</v>
      </c>
      <c r="P646" t="s">
        <v>51</v>
      </c>
      <c r="Q646">
        <v>0</v>
      </c>
      <c r="R646" t="s">
        <v>25</v>
      </c>
      <c r="S646" t="s">
        <v>3285</v>
      </c>
      <c r="T646" t="s">
        <v>3285</v>
      </c>
    </row>
    <row r="647" spans="1:20" x14ac:dyDescent="0.2">
      <c r="A647">
        <v>750932162</v>
      </c>
      <c r="B647" t="s">
        <v>2429</v>
      </c>
      <c r="C647" t="s">
        <v>720</v>
      </c>
      <c r="D647">
        <v>8100</v>
      </c>
      <c r="E647">
        <v>50009</v>
      </c>
      <c r="F647" t="s">
        <v>2430</v>
      </c>
      <c r="G647" s="3">
        <v>44816</v>
      </c>
      <c r="H647" t="s">
        <v>22</v>
      </c>
      <c r="I647" t="s">
        <v>22</v>
      </c>
      <c r="J647" t="s">
        <v>2430</v>
      </c>
      <c r="K647" s="3">
        <v>44816</v>
      </c>
      <c r="L647" t="s">
        <v>22</v>
      </c>
      <c r="M647" t="s">
        <v>22</v>
      </c>
      <c r="N647" t="s">
        <v>2431</v>
      </c>
      <c r="O647" t="s">
        <v>31</v>
      </c>
      <c r="P647" t="s">
        <v>24</v>
      </c>
      <c r="Q647">
        <v>0</v>
      </c>
      <c r="R647" t="s">
        <v>25</v>
      </c>
      <c r="S647" t="s">
        <v>3285</v>
      </c>
      <c r="T647" t="s">
        <v>3285</v>
      </c>
    </row>
    <row r="648" spans="1:20" x14ac:dyDescent="0.2">
      <c r="A648">
        <v>310002494</v>
      </c>
      <c r="B648" t="s">
        <v>2234</v>
      </c>
      <c r="C648" t="s">
        <v>2432</v>
      </c>
      <c r="D648">
        <v>1001</v>
      </c>
      <c r="F648" t="s">
        <v>2433</v>
      </c>
      <c r="G648" s="3">
        <v>44102</v>
      </c>
      <c r="H648" t="s">
        <v>133</v>
      </c>
      <c r="I648" t="s">
        <v>133</v>
      </c>
      <c r="J648" t="s">
        <v>2433</v>
      </c>
      <c r="K648" s="3">
        <v>44823</v>
      </c>
      <c r="L648" t="s">
        <v>133</v>
      </c>
      <c r="M648" t="s">
        <v>133</v>
      </c>
      <c r="N648" t="s">
        <v>2433</v>
      </c>
      <c r="O648" t="s">
        <v>31</v>
      </c>
      <c r="P648" t="s">
        <v>24</v>
      </c>
      <c r="Q648">
        <v>0</v>
      </c>
      <c r="R648" t="s">
        <v>25</v>
      </c>
      <c r="S648" t="s">
        <v>3285</v>
      </c>
      <c r="T648" t="s">
        <v>3285</v>
      </c>
    </row>
    <row r="649" spans="1:20" x14ac:dyDescent="0.2">
      <c r="A649">
        <v>750964276</v>
      </c>
      <c r="B649" t="s">
        <v>119</v>
      </c>
      <c r="C649" t="s">
        <v>161</v>
      </c>
      <c r="D649">
        <v>1001</v>
      </c>
      <c r="F649" t="s">
        <v>2434</v>
      </c>
      <c r="G649" s="3">
        <v>44811</v>
      </c>
      <c r="H649" t="s">
        <v>164</v>
      </c>
      <c r="I649" t="s">
        <v>164</v>
      </c>
      <c r="J649" t="s">
        <v>2434</v>
      </c>
      <c r="K649" s="3">
        <v>44811</v>
      </c>
      <c r="L649" t="s">
        <v>164</v>
      </c>
      <c r="M649" t="s">
        <v>164</v>
      </c>
      <c r="N649" t="s">
        <v>2435</v>
      </c>
      <c r="O649" t="s">
        <v>31</v>
      </c>
      <c r="P649" t="s">
        <v>51</v>
      </c>
      <c r="Q649">
        <v>0</v>
      </c>
      <c r="R649" t="s">
        <v>25</v>
      </c>
      <c r="S649" t="s">
        <v>3285</v>
      </c>
      <c r="T649" t="s">
        <v>3285</v>
      </c>
    </row>
    <row r="650" spans="1:20" x14ac:dyDescent="0.2">
      <c r="A650">
        <v>750419352</v>
      </c>
      <c r="B650" t="s">
        <v>69</v>
      </c>
      <c r="C650" t="s">
        <v>2436</v>
      </c>
      <c r="D650">
        <v>1001</v>
      </c>
      <c r="F650" t="s">
        <v>2437</v>
      </c>
      <c r="G650" s="3">
        <v>45174</v>
      </c>
      <c r="H650" t="s">
        <v>133</v>
      </c>
      <c r="I650" t="s">
        <v>133</v>
      </c>
      <c r="J650" t="s">
        <v>2437</v>
      </c>
      <c r="K650" s="3">
        <v>45174</v>
      </c>
      <c r="L650" t="s">
        <v>133</v>
      </c>
      <c r="M650" t="s">
        <v>133</v>
      </c>
      <c r="Q650">
        <v>0</v>
      </c>
      <c r="R650" t="s">
        <v>25</v>
      </c>
      <c r="S650" t="s">
        <v>3285</v>
      </c>
      <c r="T650" t="s">
        <v>3285</v>
      </c>
    </row>
    <row r="651" spans="1:20" x14ac:dyDescent="0.2">
      <c r="A651">
        <v>750854561</v>
      </c>
      <c r="B651" t="s">
        <v>2438</v>
      </c>
      <c r="C651" t="s">
        <v>2439</v>
      </c>
      <c r="D651">
        <v>7200</v>
      </c>
      <c r="E651">
        <v>20002</v>
      </c>
      <c r="F651" t="s">
        <v>2440</v>
      </c>
      <c r="G651" s="3">
        <v>43907</v>
      </c>
      <c r="H651" t="s">
        <v>30</v>
      </c>
      <c r="I651" t="s">
        <v>30</v>
      </c>
      <c r="J651" t="s">
        <v>2441</v>
      </c>
      <c r="K651" s="3">
        <v>45189</v>
      </c>
      <c r="L651" t="s">
        <v>30</v>
      </c>
      <c r="M651" t="s">
        <v>30</v>
      </c>
      <c r="N651" t="s">
        <v>2440</v>
      </c>
      <c r="O651" t="s">
        <v>31</v>
      </c>
      <c r="P651" t="s">
        <v>51</v>
      </c>
      <c r="Q651">
        <v>0</v>
      </c>
      <c r="R651" t="s">
        <v>25</v>
      </c>
      <c r="S651" t="s">
        <v>3285</v>
      </c>
      <c r="T651" t="s">
        <v>3287</v>
      </c>
    </row>
    <row r="652" spans="1:20" x14ac:dyDescent="0.2">
      <c r="A652">
        <v>750739636</v>
      </c>
      <c r="B652" t="s">
        <v>2442</v>
      </c>
      <c r="C652" t="s">
        <v>823</v>
      </c>
      <c r="D652">
        <v>8200</v>
      </c>
      <c r="E652">
        <v>60001</v>
      </c>
      <c r="F652" t="s">
        <v>2443</v>
      </c>
      <c r="G652" s="3">
        <v>44061</v>
      </c>
      <c r="H652" t="s">
        <v>164</v>
      </c>
      <c r="I652" t="s">
        <v>164</v>
      </c>
      <c r="J652" t="s">
        <v>2443</v>
      </c>
      <c r="K652" s="3">
        <v>44061</v>
      </c>
      <c r="L652" t="s">
        <v>164</v>
      </c>
      <c r="M652" t="s">
        <v>164</v>
      </c>
      <c r="N652" t="s">
        <v>2444</v>
      </c>
      <c r="O652" t="s">
        <v>31</v>
      </c>
      <c r="P652" t="s">
        <v>51</v>
      </c>
      <c r="Q652">
        <v>0</v>
      </c>
      <c r="R652" t="s">
        <v>25</v>
      </c>
      <c r="S652" t="s">
        <v>3285</v>
      </c>
      <c r="T652" t="s">
        <v>3285</v>
      </c>
    </row>
    <row r="653" spans="1:20" x14ac:dyDescent="0.2">
      <c r="A653">
        <v>750739648</v>
      </c>
      <c r="B653" t="s">
        <v>1305</v>
      </c>
      <c r="C653" t="s">
        <v>2265</v>
      </c>
      <c r="D653">
        <v>1001</v>
      </c>
      <c r="F653" t="s">
        <v>2443</v>
      </c>
      <c r="G653" s="3">
        <v>44061</v>
      </c>
      <c r="H653" t="s">
        <v>164</v>
      </c>
      <c r="I653" t="s">
        <v>164</v>
      </c>
      <c r="J653" t="s">
        <v>2443</v>
      </c>
      <c r="K653" s="3">
        <v>44061</v>
      </c>
      <c r="L653" t="s">
        <v>164</v>
      </c>
      <c r="M653" t="s">
        <v>164</v>
      </c>
      <c r="N653" t="s">
        <v>2445</v>
      </c>
      <c r="O653" t="s">
        <v>31</v>
      </c>
      <c r="P653" t="s">
        <v>51</v>
      </c>
      <c r="Q653">
        <v>0</v>
      </c>
      <c r="R653" t="s">
        <v>25</v>
      </c>
      <c r="S653" t="s">
        <v>3286</v>
      </c>
      <c r="T653" t="s">
        <v>3285</v>
      </c>
    </row>
    <row r="654" spans="1:20" x14ac:dyDescent="0.2">
      <c r="A654">
        <v>750937826</v>
      </c>
      <c r="B654" t="s">
        <v>369</v>
      </c>
      <c r="C654" t="s">
        <v>2446</v>
      </c>
      <c r="D654">
        <v>7100</v>
      </c>
      <c r="E654">
        <v>10001</v>
      </c>
      <c r="F654" t="s">
        <v>2447</v>
      </c>
      <c r="G654" s="3">
        <v>44732</v>
      </c>
      <c r="H654" t="s">
        <v>174</v>
      </c>
      <c r="I654" t="s">
        <v>174</v>
      </c>
      <c r="J654" t="s">
        <v>2447</v>
      </c>
      <c r="K654" s="3">
        <v>45097</v>
      </c>
      <c r="L654" t="s">
        <v>174</v>
      </c>
      <c r="M654" t="s">
        <v>174</v>
      </c>
      <c r="N654" t="s">
        <v>2448</v>
      </c>
      <c r="O654" t="s">
        <v>31</v>
      </c>
      <c r="P654" t="s">
        <v>51</v>
      </c>
      <c r="Q654">
        <v>0</v>
      </c>
      <c r="R654" t="s">
        <v>25</v>
      </c>
      <c r="S654" t="s">
        <v>3285</v>
      </c>
      <c r="T654" t="s">
        <v>3285</v>
      </c>
    </row>
    <row r="655" spans="1:20" x14ac:dyDescent="0.2">
      <c r="A655">
        <v>750814151</v>
      </c>
      <c r="B655" t="s">
        <v>928</v>
      </c>
      <c r="C655" t="s">
        <v>2449</v>
      </c>
      <c r="D655">
        <v>8100</v>
      </c>
      <c r="E655">
        <v>50001</v>
      </c>
      <c r="F655" t="s">
        <v>2450</v>
      </c>
      <c r="G655" s="3">
        <v>43970</v>
      </c>
      <c r="H655" t="s">
        <v>30</v>
      </c>
      <c r="I655" t="s">
        <v>30</v>
      </c>
      <c r="J655" t="s">
        <v>2450</v>
      </c>
      <c r="K655" s="3">
        <v>44709</v>
      </c>
      <c r="L655" t="s">
        <v>174</v>
      </c>
      <c r="M655" t="s">
        <v>174</v>
      </c>
      <c r="N655" t="s">
        <v>2451</v>
      </c>
      <c r="O655" t="s">
        <v>31</v>
      </c>
      <c r="P655" t="s">
        <v>51</v>
      </c>
      <c r="Q655">
        <v>0</v>
      </c>
      <c r="R655" t="s">
        <v>25</v>
      </c>
      <c r="S655" t="s">
        <v>3285</v>
      </c>
      <c r="T655" t="s">
        <v>3285</v>
      </c>
    </row>
    <row r="656" spans="1:20" x14ac:dyDescent="0.2">
      <c r="A656">
        <v>390003281</v>
      </c>
      <c r="B656" t="s">
        <v>2452</v>
      </c>
      <c r="C656" t="s">
        <v>2415</v>
      </c>
      <c r="D656">
        <v>1001</v>
      </c>
      <c r="F656" t="s">
        <v>2453</v>
      </c>
      <c r="G656" s="3">
        <v>45002</v>
      </c>
      <c r="H656" t="s">
        <v>164</v>
      </c>
      <c r="I656" t="s">
        <v>164</v>
      </c>
      <c r="J656" t="s">
        <v>2453</v>
      </c>
      <c r="K656" s="3">
        <v>45002</v>
      </c>
      <c r="L656" t="s">
        <v>164</v>
      </c>
      <c r="M656" t="s">
        <v>164</v>
      </c>
      <c r="N656" t="s">
        <v>2454</v>
      </c>
      <c r="O656" t="s">
        <v>31</v>
      </c>
      <c r="P656" t="s">
        <v>32</v>
      </c>
      <c r="Q656">
        <v>0</v>
      </c>
      <c r="R656" t="s">
        <v>25</v>
      </c>
      <c r="S656" t="s">
        <v>3285</v>
      </c>
      <c r="T656" t="s">
        <v>3285</v>
      </c>
    </row>
    <row r="657" spans="1:20" x14ac:dyDescent="0.2">
      <c r="A657">
        <v>750645715</v>
      </c>
      <c r="B657" t="s">
        <v>1420</v>
      </c>
      <c r="C657" t="s">
        <v>2455</v>
      </c>
      <c r="D657">
        <v>8100</v>
      </c>
      <c r="E657">
        <v>50001</v>
      </c>
      <c r="F657" t="s">
        <v>2456</v>
      </c>
      <c r="G657" s="3">
        <v>43999</v>
      </c>
      <c r="H657" t="s">
        <v>164</v>
      </c>
      <c r="I657" t="s">
        <v>164</v>
      </c>
      <c r="J657" t="s">
        <v>2457</v>
      </c>
      <c r="K657" s="3">
        <v>45231</v>
      </c>
      <c r="L657" t="s">
        <v>43</v>
      </c>
      <c r="M657" t="s">
        <v>43</v>
      </c>
      <c r="N657" t="s">
        <v>2457</v>
      </c>
      <c r="O657" t="s">
        <v>31</v>
      </c>
      <c r="P657" t="s">
        <v>24</v>
      </c>
      <c r="Q657">
        <v>0</v>
      </c>
      <c r="R657" t="s">
        <v>25</v>
      </c>
      <c r="S657" t="s">
        <v>3285</v>
      </c>
      <c r="T657" t="s">
        <v>3285</v>
      </c>
    </row>
    <row r="658" spans="1:20" x14ac:dyDescent="0.2">
      <c r="A658">
        <v>750962545</v>
      </c>
      <c r="B658" t="s">
        <v>2458</v>
      </c>
      <c r="C658" t="s">
        <v>2459</v>
      </c>
      <c r="D658">
        <v>1001</v>
      </c>
      <c r="F658" t="s">
        <v>2460</v>
      </c>
      <c r="G658" s="3">
        <v>44661</v>
      </c>
      <c r="H658" t="s">
        <v>30</v>
      </c>
      <c r="I658" t="s">
        <v>30</v>
      </c>
      <c r="J658" t="s">
        <v>2461</v>
      </c>
      <c r="K658" s="3">
        <v>45161</v>
      </c>
      <c r="L658" t="s">
        <v>372</v>
      </c>
      <c r="M658" t="s">
        <v>372</v>
      </c>
      <c r="N658" t="s">
        <v>2462</v>
      </c>
      <c r="O658" t="s">
        <v>31</v>
      </c>
      <c r="P658" t="s">
        <v>32</v>
      </c>
      <c r="Q658">
        <v>0</v>
      </c>
      <c r="R658" t="s">
        <v>25</v>
      </c>
      <c r="S658" t="s">
        <v>3285</v>
      </c>
      <c r="T658" t="s">
        <v>3285</v>
      </c>
    </row>
    <row r="659" spans="1:20" x14ac:dyDescent="0.2">
      <c r="A659">
        <v>750846657</v>
      </c>
      <c r="B659" t="s">
        <v>2463</v>
      </c>
      <c r="C659" t="s">
        <v>1791</v>
      </c>
      <c r="D659">
        <v>8100</v>
      </c>
      <c r="E659">
        <v>50009</v>
      </c>
      <c r="F659" t="s">
        <v>2464</v>
      </c>
      <c r="G659" s="3">
        <v>44091</v>
      </c>
      <c r="H659" t="s">
        <v>66</v>
      </c>
      <c r="I659" t="s">
        <v>66</v>
      </c>
      <c r="J659" t="s">
        <v>2465</v>
      </c>
      <c r="K659" s="3">
        <v>44648</v>
      </c>
      <c r="L659" t="s">
        <v>117</v>
      </c>
      <c r="M659" t="s">
        <v>117</v>
      </c>
      <c r="N659" t="s">
        <v>2465</v>
      </c>
      <c r="O659" t="s">
        <v>31</v>
      </c>
      <c r="P659" t="s">
        <v>24</v>
      </c>
      <c r="Q659">
        <v>0</v>
      </c>
      <c r="R659" t="s">
        <v>25</v>
      </c>
      <c r="S659" t="s">
        <v>3285</v>
      </c>
      <c r="T659" t="s">
        <v>3286</v>
      </c>
    </row>
    <row r="660" spans="1:20" x14ac:dyDescent="0.2">
      <c r="A660">
        <v>750559514</v>
      </c>
      <c r="B660" t="s">
        <v>2466</v>
      </c>
      <c r="C660" t="s">
        <v>2467</v>
      </c>
      <c r="D660">
        <v>8100</v>
      </c>
      <c r="E660">
        <v>50001</v>
      </c>
      <c r="F660" t="s">
        <v>2468</v>
      </c>
      <c r="G660" s="3">
        <v>44082</v>
      </c>
      <c r="H660" t="s">
        <v>133</v>
      </c>
      <c r="I660" t="s">
        <v>133</v>
      </c>
      <c r="J660" t="s">
        <v>2469</v>
      </c>
      <c r="K660" s="3">
        <v>44603</v>
      </c>
      <c r="L660" t="s">
        <v>164</v>
      </c>
      <c r="M660" t="s">
        <v>164</v>
      </c>
      <c r="N660" t="s">
        <v>2469</v>
      </c>
      <c r="O660" t="s">
        <v>31</v>
      </c>
      <c r="P660" t="s">
        <v>32</v>
      </c>
      <c r="Q660">
        <v>0</v>
      </c>
      <c r="R660" t="s">
        <v>25</v>
      </c>
      <c r="S660" t="s">
        <v>3285</v>
      </c>
      <c r="T660" t="s">
        <v>3285</v>
      </c>
    </row>
    <row r="661" spans="1:20" x14ac:dyDescent="0.2">
      <c r="A661">
        <v>310011120</v>
      </c>
      <c r="B661" t="s">
        <v>325</v>
      </c>
      <c r="C661" t="s">
        <v>2470</v>
      </c>
      <c r="D661">
        <v>1001</v>
      </c>
      <c r="F661" t="s">
        <v>2471</v>
      </c>
      <c r="G661" s="3">
        <v>43935</v>
      </c>
      <c r="H661" t="s">
        <v>133</v>
      </c>
      <c r="I661" t="s">
        <v>133</v>
      </c>
      <c r="J661" t="s">
        <v>2471</v>
      </c>
      <c r="K661" s="3">
        <v>44630</v>
      </c>
      <c r="L661" t="s">
        <v>133</v>
      </c>
      <c r="M661" t="s">
        <v>133</v>
      </c>
      <c r="N661" t="s">
        <v>2471</v>
      </c>
      <c r="O661" t="s">
        <v>31</v>
      </c>
      <c r="P661" t="s">
        <v>32</v>
      </c>
      <c r="Q661">
        <v>0</v>
      </c>
      <c r="R661" t="s">
        <v>25</v>
      </c>
      <c r="S661" t="s">
        <v>3285</v>
      </c>
      <c r="T661" t="s">
        <v>3285</v>
      </c>
    </row>
    <row r="662" spans="1:20" x14ac:dyDescent="0.2">
      <c r="A662">
        <v>750799465</v>
      </c>
      <c r="B662" t="s">
        <v>2472</v>
      </c>
      <c r="C662" t="s">
        <v>2473</v>
      </c>
      <c r="D662">
        <v>7200</v>
      </c>
      <c r="E662">
        <v>20002</v>
      </c>
      <c r="F662" t="s">
        <v>2474</v>
      </c>
      <c r="G662" s="3">
        <v>43846</v>
      </c>
      <c r="H662" t="s">
        <v>133</v>
      </c>
      <c r="I662" t="s">
        <v>133</v>
      </c>
      <c r="J662" t="s">
        <v>2475</v>
      </c>
      <c r="K662" s="3">
        <v>44585</v>
      </c>
      <c r="L662" t="s">
        <v>133</v>
      </c>
      <c r="M662" t="s">
        <v>133</v>
      </c>
      <c r="N662" t="s">
        <v>2474</v>
      </c>
      <c r="O662" t="s">
        <v>31</v>
      </c>
      <c r="P662" t="s">
        <v>24</v>
      </c>
      <c r="Q662">
        <v>0</v>
      </c>
      <c r="R662" t="s">
        <v>25</v>
      </c>
      <c r="S662" t="s">
        <v>3285</v>
      </c>
      <c r="T662" t="s">
        <v>3285</v>
      </c>
    </row>
    <row r="663" spans="1:20" x14ac:dyDescent="0.2">
      <c r="A663">
        <v>750787339</v>
      </c>
      <c r="B663" t="s">
        <v>1779</v>
      </c>
      <c r="C663" t="s">
        <v>2476</v>
      </c>
      <c r="D663">
        <v>1001</v>
      </c>
      <c r="F663" t="s">
        <v>2477</v>
      </c>
      <c r="G663" s="3">
        <v>44147</v>
      </c>
      <c r="H663" t="s">
        <v>323</v>
      </c>
      <c r="I663" t="s">
        <v>323</v>
      </c>
      <c r="J663" t="s">
        <v>2478</v>
      </c>
      <c r="K663" s="3">
        <v>44327</v>
      </c>
      <c r="L663" t="s">
        <v>545</v>
      </c>
      <c r="M663" t="s">
        <v>545</v>
      </c>
      <c r="N663" t="s">
        <v>2479</v>
      </c>
      <c r="O663" t="s">
        <v>31</v>
      </c>
      <c r="P663" t="s">
        <v>103</v>
      </c>
      <c r="Q663">
        <v>0</v>
      </c>
      <c r="R663" t="s">
        <v>25</v>
      </c>
      <c r="S663" t="s">
        <v>3285</v>
      </c>
      <c r="T663" t="s">
        <v>3285</v>
      </c>
    </row>
    <row r="664" spans="1:20" x14ac:dyDescent="0.2">
      <c r="A664">
        <v>750820722</v>
      </c>
      <c r="B664" t="s">
        <v>863</v>
      </c>
      <c r="C664" t="s">
        <v>1681</v>
      </c>
      <c r="D664">
        <v>8100</v>
      </c>
      <c r="E664">
        <v>50002</v>
      </c>
      <c r="F664" t="s">
        <v>2480</v>
      </c>
      <c r="G664" s="3">
        <v>43945</v>
      </c>
      <c r="H664" t="s">
        <v>164</v>
      </c>
      <c r="I664" t="s">
        <v>164</v>
      </c>
      <c r="J664" t="s">
        <v>2481</v>
      </c>
      <c r="K664" s="3">
        <v>45020</v>
      </c>
      <c r="L664" t="s">
        <v>117</v>
      </c>
      <c r="M664" t="s">
        <v>117</v>
      </c>
      <c r="N664" t="s">
        <v>2482</v>
      </c>
      <c r="O664" t="s">
        <v>31</v>
      </c>
      <c r="P664" t="s">
        <v>32</v>
      </c>
      <c r="Q664">
        <v>5</v>
      </c>
      <c r="R664" t="s">
        <v>152</v>
      </c>
      <c r="S664" t="s">
        <v>3285</v>
      </c>
      <c r="T664" t="s">
        <v>3286</v>
      </c>
    </row>
    <row r="665" spans="1:20" x14ac:dyDescent="0.2">
      <c r="A665">
        <v>630005953</v>
      </c>
      <c r="B665" t="s">
        <v>1082</v>
      </c>
      <c r="C665" t="s">
        <v>2483</v>
      </c>
      <c r="D665">
        <v>8400</v>
      </c>
      <c r="E665">
        <v>80002</v>
      </c>
      <c r="F665" t="s">
        <v>2484</v>
      </c>
      <c r="G665" s="3">
        <v>44483</v>
      </c>
      <c r="H665" t="s">
        <v>164</v>
      </c>
      <c r="I665" t="s">
        <v>164</v>
      </c>
      <c r="J665" t="s">
        <v>2485</v>
      </c>
      <c r="K665" s="3">
        <v>44853</v>
      </c>
      <c r="L665" t="s">
        <v>133</v>
      </c>
      <c r="M665" t="s">
        <v>133</v>
      </c>
      <c r="N665" t="s">
        <v>2486</v>
      </c>
      <c r="O665" t="s">
        <v>31</v>
      </c>
      <c r="P665" t="s">
        <v>24</v>
      </c>
      <c r="Q665">
        <v>0</v>
      </c>
      <c r="R665" t="s">
        <v>25</v>
      </c>
      <c r="S665" t="s">
        <v>3285</v>
      </c>
      <c r="T665" t="s">
        <v>3285</v>
      </c>
    </row>
    <row r="666" spans="1:20" x14ac:dyDescent="0.2">
      <c r="A666">
        <v>750925200</v>
      </c>
      <c r="B666" t="s">
        <v>776</v>
      </c>
      <c r="C666" t="s">
        <v>1279</v>
      </c>
      <c r="D666">
        <v>1001</v>
      </c>
      <c r="F666" t="s">
        <v>2487</v>
      </c>
      <c r="G666" s="3">
        <v>44478</v>
      </c>
      <c r="H666" t="s">
        <v>117</v>
      </c>
      <c r="I666" t="s">
        <v>117</v>
      </c>
      <c r="J666" t="s">
        <v>2487</v>
      </c>
      <c r="K666" s="3">
        <v>44813</v>
      </c>
      <c r="L666" t="s">
        <v>164</v>
      </c>
      <c r="M666" t="s">
        <v>164</v>
      </c>
      <c r="N666" t="s">
        <v>2488</v>
      </c>
      <c r="O666" t="s">
        <v>31</v>
      </c>
      <c r="P666" t="s">
        <v>32</v>
      </c>
      <c r="Q666">
        <v>0</v>
      </c>
      <c r="R666" t="s">
        <v>25</v>
      </c>
      <c r="S666" t="s">
        <v>3285</v>
      </c>
      <c r="T666" t="s">
        <v>3285</v>
      </c>
    </row>
    <row r="667" spans="1:20" x14ac:dyDescent="0.2">
      <c r="A667">
        <v>540000818</v>
      </c>
      <c r="B667" t="s">
        <v>982</v>
      </c>
      <c r="C667" t="s">
        <v>1783</v>
      </c>
      <c r="D667">
        <v>8200</v>
      </c>
      <c r="E667">
        <v>60002</v>
      </c>
      <c r="F667" t="s">
        <v>2489</v>
      </c>
      <c r="G667" s="3">
        <v>44071</v>
      </c>
      <c r="H667" t="s">
        <v>43</v>
      </c>
      <c r="I667" t="s">
        <v>43</v>
      </c>
      <c r="J667" t="s">
        <v>2489</v>
      </c>
      <c r="K667" s="3">
        <v>44071</v>
      </c>
      <c r="L667" t="s">
        <v>43</v>
      </c>
      <c r="M667" t="s">
        <v>43</v>
      </c>
      <c r="N667" t="s">
        <v>2490</v>
      </c>
      <c r="O667" t="s">
        <v>31</v>
      </c>
      <c r="P667" t="s">
        <v>32</v>
      </c>
      <c r="Q667">
        <v>0</v>
      </c>
      <c r="R667" t="s">
        <v>25</v>
      </c>
      <c r="S667" t="s">
        <v>3285</v>
      </c>
      <c r="T667" t="s">
        <v>3285</v>
      </c>
    </row>
    <row r="668" spans="1:20" x14ac:dyDescent="0.2">
      <c r="A668">
        <v>750430676</v>
      </c>
      <c r="B668" t="s">
        <v>1110</v>
      </c>
      <c r="C668" t="s">
        <v>2491</v>
      </c>
      <c r="D668">
        <v>8100</v>
      </c>
      <c r="E668">
        <v>50009</v>
      </c>
      <c r="F668" t="s">
        <v>2492</v>
      </c>
      <c r="G668" s="3">
        <v>44092</v>
      </c>
      <c r="H668" t="s">
        <v>66</v>
      </c>
      <c r="I668" t="s">
        <v>66</v>
      </c>
      <c r="J668" t="s">
        <v>2493</v>
      </c>
      <c r="K668" s="3">
        <v>44825</v>
      </c>
      <c r="L668" t="s">
        <v>81</v>
      </c>
      <c r="M668" t="s">
        <v>81</v>
      </c>
      <c r="N668" t="s">
        <v>2493</v>
      </c>
      <c r="O668" t="s">
        <v>31</v>
      </c>
      <c r="P668" t="s">
        <v>24</v>
      </c>
      <c r="Q668">
        <v>0</v>
      </c>
      <c r="R668" t="s">
        <v>25</v>
      </c>
      <c r="S668" t="s">
        <v>3286</v>
      </c>
      <c r="T668" t="s">
        <v>3286</v>
      </c>
    </row>
    <row r="669" spans="1:20" x14ac:dyDescent="0.2">
      <c r="A669">
        <v>750948079</v>
      </c>
      <c r="B669" t="s">
        <v>2494</v>
      </c>
      <c r="C669" t="s">
        <v>1593</v>
      </c>
      <c r="D669">
        <v>8100</v>
      </c>
      <c r="E669">
        <v>50001</v>
      </c>
      <c r="F669" t="s">
        <v>2495</v>
      </c>
      <c r="G669" s="3">
        <v>44733</v>
      </c>
      <c r="H669" t="s">
        <v>133</v>
      </c>
      <c r="I669" t="s">
        <v>133</v>
      </c>
      <c r="J669" t="s">
        <v>2495</v>
      </c>
      <c r="K669" s="3">
        <v>44733</v>
      </c>
      <c r="L669" t="s">
        <v>133</v>
      </c>
      <c r="M669" t="s">
        <v>133</v>
      </c>
      <c r="N669" t="s">
        <v>2496</v>
      </c>
      <c r="O669" t="s">
        <v>31</v>
      </c>
      <c r="P669" t="s">
        <v>32</v>
      </c>
      <c r="Q669">
        <v>0</v>
      </c>
      <c r="R669" t="s">
        <v>25</v>
      </c>
      <c r="S669" t="s">
        <v>3285</v>
      </c>
      <c r="T669" t="s">
        <v>3285</v>
      </c>
    </row>
    <row r="670" spans="1:20" x14ac:dyDescent="0.2">
      <c r="A670">
        <v>750560001</v>
      </c>
      <c r="B670" t="s">
        <v>128</v>
      </c>
      <c r="C670" t="s">
        <v>1330</v>
      </c>
      <c r="D670">
        <v>1001</v>
      </c>
      <c r="F670" t="s">
        <v>2497</v>
      </c>
      <c r="G670" s="3">
        <v>44724</v>
      </c>
      <c r="H670" t="s">
        <v>174</v>
      </c>
      <c r="I670" t="s">
        <v>174</v>
      </c>
      <c r="J670" t="s">
        <v>2497</v>
      </c>
      <c r="K670" s="3">
        <v>44724</v>
      </c>
      <c r="L670" t="s">
        <v>174</v>
      </c>
      <c r="M670" t="s">
        <v>174</v>
      </c>
      <c r="N670" t="s">
        <v>2498</v>
      </c>
      <c r="O670" t="s">
        <v>31</v>
      </c>
      <c r="P670" t="s">
        <v>51</v>
      </c>
      <c r="Q670">
        <v>0</v>
      </c>
      <c r="R670" t="s">
        <v>25</v>
      </c>
      <c r="S670" t="s">
        <v>3285</v>
      </c>
      <c r="T670" t="s">
        <v>3285</v>
      </c>
    </row>
    <row r="671" spans="1:20" x14ac:dyDescent="0.2">
      <c r="A671">
        <v>680004031</v>
      </c>
      <c r="B671" t="s">
        <v>2499</v>
      </c>
      <c r="C671" t="s">
        <v>2500</v>
      </c>
      <c r="D671">
        <v>8100</v>
      </c>
      <c r="E671">
        <v>50001</v>
      </c>
      <c r="F671" t="s">
        <v>2501</v>
      </c>
      <c r="G671" s="3">
        <v>44545</v>
      </c>
      <c r="H671" t="s">
        <v>164</v>
      </c>
      <c r="I671" t="s">
        <v>164</v>
      </c>
      <c r="J671" t="s">
        <v>2502</v>
      </c>
      <c r="K671" s="3">
        <v>44894</v>
      </c>
      <c r="L671" t="s">
        <v>164</v>
      </c>
      <c r="M671" t="s">
        <v>164</v>
      </c>
      <c r="N671" t="s">
        <v>2503</v>
      </c>
      <c r="O671" t="s">
        <v>31</v>
      </c>
      <c r="P671" t="s">
        <v>32</v>
      </c>
      <c r="Q671">
        <v>0</v>
      </c>
      <c r="R671" t="s">
        <v>25</v>
      </c>
      <c r="S671" t="s">
        <v>3285</v>
      </c>
      <c r="T671" t="s">
        <v>3285</v>
      </c>
    </row>
    <row r="672" spans="1:20" x14ac:dyDescent="0.2">
      <c r="A672">
        <v>750749848</v>
      </c>
      <c r="B672" t="s">
        <v>2504</v>
      </c>
      <c r="C672" t="s">
        <v>1024</v>
      </c>
      <c r="D672">
        <v>1001</v>
      </c>
      <c r="F672" t="s">
        <v>2505</v>
      </c>
      <c r="G672" s="3">
        <v>44148</v>
      </c>
      <c r="H672" t="s">
        <v>372</v>
      </c>
      <c r="I672" t="s">
        <v>372</v>
      </c>
      <c r="J672" t="s">
        <v>2505</v>
      </c>
      <c r="K672" s="3">
        <v>44852</v>
      </c>
      <c r="L672" t="s">
        <v>117</v>
      </c>
      <c r="M672" t="s">
        <v>117</v>
      </c>
      <c r="N672" t="s">
        <v>2506</v>
      </c>
      <c r="O672" t="s">
        <v>31</v>
      </c>
      <c r="P672" t="s">
        <v>24</v>
      </c>
      <c r="Q672">
        <v>0</v>
      </c>
      <c r="R672" t="s">
        <v>25</v>
      </c>
      <c r="S672" t="s">
        <v>3285</v>
      </c>
      <c r="T672" t="s">
        <v>3285</v>
      </c>
    </row>
    <row r="673" spans="1:20" x14ac:dyDescent="0.2">
      <c r="A673">
        <v>750750811</v>
      </c>
      <c r="B673" t="s">
        <v>2507</v>
      </c>
      <c r="C673" t="s">
        <v>2508</v>
      </c>
      <c r="D673">
        <v>8100</v>
      </c>
      <c r="E673">
        <v>50001</v>
      </c>
      <c r="F673" t="s">
        <v>2509</v>
      </c>
      <c r="G673" s="3">
        <v>43868</v>
      </c>
      <c r="H673" t="s">
        <v>164</v>
      </c>
      <c r="I673" t="s">
        <v>164</v>
      </c>
      <c r="J673" t="s">
        <v>2509</v>
      </c>
      <c r="K673" s="3">
        <v>44844</v>
      </c>
      <c r="L673" t="s">
        <v>164</v>
      </c>
      <c r="M673" t="s">
        <v>164</v>
      </c>
      <c r="N673" t="s">
        <v>2510</v>
      </c>
      <c r="O673" t="s">
        <v>31</v>
      </c>
      <c r="P673" t="s">
        <v>32</v>
      </c>
      <c r="Q673">
        <v>0</v>
      </c>
      <c r="R673" t="s">
        <v>25</v>
      </c>
      <c r="S673" t="s">
        <v>3286</v>
      </c>
      <c r="T673" t="s">
        <v>3286</v>
      </c>
    </row>
    <row r="674" spans="1:20" x14ac:dyDescent="0.2">
      <c r="A674">
        <v>550003924</v>
      </c>
      <c r="B674" t="s">
        <v>509</v>
      </c>
      <c r="C674" t="s">
        <v>2511</v>
      </c>
      <c r="D674">
        <v>7200</v>
      </c>
      <c r="E674">
        <v>20002</v>
      </c>
      <c r="F674" t="s">
        <v>2512</v>
      </c>
      <c r="G674" s="3">
        <v>43964</v>
      </c>
      <c r="H674" t="s">
        <v>164</v>
      </c>
      <c r="I674" t="s">
        <v>164</v>
      </c>
      <c r="J674" t="s">
        <v>2513</v>
      </c>
      <c r="K674" s="3">
        <v>45062</v>
      </c>
      <c r="L674" t="s">
        <v>164</v>
      </c>
      <c r="M674" t="s">
        <v>164</v>
      </c>
      <c r="N674" t="s">
        <v>2514</v>
      </c>
      <c r="O674" t="s">
        <v>31</v>
      </c>
      <c r="P674" t="s">
        <v>51</v>
      </c>
      <c r="Q674">
        <v>0</v>
      </c>
      <c r="R674" t="s">
        <v>25</v>
      </c>
      <c r="S674" t="s">
        <v>3285</v>
      </c>
      <c r="T674" t="s">
        <v>3285</v>
      </c>
    </row>
    <row r="675" spans="1:20" x14ac:dyDescent="0.2">
      <c r="A675">
        <v>730016951</v>
      </c>
      <c r="B675" t="s">
        <v>2515</v>
      </c>
      <c r="C675" t="s">
        <v>2516</v>
      </c>
      <c r="D675">
        <v>1001</v>
      </c>
      <c r="F675" t="s">
        <v>2517</v>
      </c>
      <c r="G675" s="3">
        <v>43787</v>
      </c>
      <c r="H675" t="s">
        <v>117</v>
      </c>
      <c r="I675" t="s">
        <v>117</v>
      </c>
      <c r="J675" t="s">
        <v>2518</v>
      </c>
      <c r="K675" s="3">
        <v>44216</v>
      </c>
      <c r="L675" t="s">
        <v>133</v>
      </c>
      <c r="M675" t="s">
        <v>133</v>
      </c>
      <c r="N675" t="s">
        <v>2519</v>
      </c>
      <c r="O675" t="s">
        <v>31</v>
      </c>
      <c r="P675" t="s">
        <v>404</v>
      </c>
      <c r="Q675">
        <v>24</v>
      </c>
      <c r="R675" t="s">
        <v>152</v>
      </c>
      <c r="S675" t="s">
        <v>3287</v>
      </c>
      <c r="T675" t="s">
        <v>3285</v>
      </c>
    </row>
    <row r="676" spans="1:20" x14ac:dyDescent="0.2">
      <c r="A676">
        <v>750971268</v>
      </c>
      <c r="B676" t="s">
        <v>325</v>
      </c>
      <c r="C676" t="s">
        <v>485</v>
      </c>
      <c r="D676">
        <v>8100</v>
      </c>
      <c r="E676">
        <v>50001</v>
      </c>
      <c r="F676" t="s">
        <v>2520</v>
      </c>
      <c r="G676" s="3">
        <v>45008</v>
      </c>
      <c r="H676" t="s">
        <v>174</v>
      </c>
      <c r="I676" t="s">
        <v>174</v>
      </c>
      <c r="J676" t="s">
        <v>2520</v>
      </c>
      <c r="K676" s="3">
        <v>45008</v>
      </c>
      <c r="L676" t="s">
        <v>174</v>
      </c>
      <c r="M676" t="s">
        <v>174</v>
      </c>
      <c r="Q676">
        <v>0</v>
      </c>
      <c r="R676" t="s">
        <v>25</v>
      </c>
      <c r="S676" t="s">
        <v>3285</v>
      </c>
      <c r="T676" t="s">
        <v>3285</v>
      </c>
    </row>
    <row r="677" spans="1:20" x14ac:dyDescent="0.2">
      <c r="A677">
        <v>750909204</v>
      </c>
      <c r="B677" t="s">
        <v>123</v>
      </c>
      <c r="C677" t="s">
        <v>2521</v>
      </c>
      <c r="D677">
        <v>1001</v>
      </c>
      <c r="F677" t="s">
        <v>2522</v>
      </c>
      <c r="G677" s="3">
        <v>44287</v>
      </c>
      <c r="H677" t="s">
        <v>133</v>
      </c>
      <c r="I677" t="s">
        <v>133</v>
      </c>
      <c r="J677" t="s">
        <v>2523</v>
      </c>
      <c r="K677" s="3">
        <v>45134</v>
      </c>
      <c r="L677" t="s">
        <v>133</v>
      </c>
      <c r="M677" t="s">
        <v>133</v>
      </c>
      <c r="N677" t="s">
        <v>2524</v>
      </c>
      <c r="O677" t="s">
        <v>31</v>
      </c>
      <c r="P677" t="s">
        <v>51</v>
      </c>
      <c r="Q677">
        <v>0</v>
      </c>
      <c r="R677" t="s">
        <v>25</v>
      </c>
      <c r="S677" t="s">
        <v>3285</v>
      </c>
      <c r="T677" t="s">
        <v>3285</v>
      </c>
    </row>
    <row r="678" spans="1:20" x14ac:dyDescent="0.2">
      <c r="A678">
        <v>730009655</v>
      </c>
      <c r="B678" t="s">
        <v>128</v>
      </c>
      <c r="C678" t="s">
        <v>263</v>
      </c>
      <c r="D678">
        <v>1001</v>
      </c>
      <c r="F678" t="s">
        <v>2525</v>
      </c>
      <c r="G678" s="3">
        <v>44860</v>
      </c>
      <c r="H678" t="s">
        <v>174</v>
      </c>
      <c r="I678" t="s">
        <v>174</v>
      </c>
      <c r="J678" t="s">
        <v>2525</v>
      </c>
      <c r="K678" s="3">
        <v>44860</v>
      </c>
      <c r="L678" t="s">
        <v>174</v>
      </c>
      <c r="M678" t="s">
        <v>174</v>
      </c>
      <c r="N678" t="s">
        <v>2526</v>
      </c>
      <c r="O678" t="s">
        <v>31</v>
      </c>
      <c r="P678" t="s">
        <v>32</v>
      </c>
      <c r="Q678">
        <v>0</v>
      </c>
      <c r="R678" t="s">
        <v>25</v>
      </c>
      <c r="S678" t="s">
        <v>3285</v>
      </c>
      <c r="T678" t="s">
        <v>3285</v>
      </c>
    </row>
    <row r="679" spans="1:20" x14ac:dyDescent="0.2">
      <c r="A679">
        <v>750788613</v>
      </c>
      <c r="B679" t="s">
        <v>2527</v>
      </c>
      <c r="C679" t="s">
        <v>1578</v>
      </c>
      <c r="D679">
        <v>8200</v>
      </c>
      <c r="E679">
        <v>60002</v>
      </c>
      <c r="F679" t="s">
        <v>2528</v>
      </c>
      <c r="G679" s="3">
        <v>44076</v>
      </c>
      <c r="H679" t="s">
        <v>164</v>
      </c>
      <c r="I679" t="s">
        <v>164</v>
      </c>
      <c r="J679" t="s">
        <v>2529</v>
      </c>
      <c r="K679" s="3">
        <v>44799</v>
      </c>
      <c r="L679" t="s">
        <v>133</v>
      </c>
      <c r="M679" t="s">
        <v>133</v>
      </c>
      <c r="N679" t="s">
        <v>2530</v>
      </c>
      <c r="O679" t="s">
        <v>31</v>
      </c>
      <c r="P679" t="s">
        <v>32</v>
      </c>
      <c r="Q679">
        <v>0</v>
      </c>
      <c r="R679" t="s">
        <v>25</v>
      </c>
      <c r="S679" t="s">
        <v>3285</v>
      </c>
      <c r="T679" t="s">
        <v>3285</v>
      </c>
    </row>
    <row r="680" spans="1:20" x14ac:dyDescent="0.2">
      <c r="A680">
        <v>750715625</v>
      </c>
      <c r="B680" t="s">
        <v>2531</v>
      </c>
      <c r="C680" t="s">
        <v>2532</v>
      </c>
      <c r="D680">
        <v>7200</v>
      </c>
      <c r="E680">
        <v>20002</v>
      </c>
      <c r="F680" t="s">
        <v>2533</v>
      </c>
      <c r="G680" s="3">
        <v>44132</v>
      </c>
      <c r="H680" t="s">
        <v>372</v>
      </c>
      <c r="I680" t="s">
        <v>372</v>
      </c>
      <c r="J680" t="s">
        <v>2533</v>
      </c>
      <c r="K680" s="3">
        <v>44132</v>
      </c>
      <c r="L680" t="s">
        <v>372</v>
      </c>
      <c r="M680" t="s">
        <v>372</v>
      </c>
      <c r="N680" t="s">
        <v>2534</v>
      </c>
      <c r="O680" t="s">
        <v>395</v>
      </c>
      <c r="P680" t="s">
        <v>404</v>
      </c>
      <c r="Q680">
        <v>23</v>
      </c>
      <c r="R680" t="s">
        <v>152</v>
      </c>
      <c r="S680" t="s">
        <v>3287</v>
      </c>
      <c r="T680" t="s">
        <v>3287</v>
      </c>
    </row>
    <row r="681" spans="1:20" x14ac:dyDescent="0.2">
      <c r="A681">
        <v>750715628</v>
      </c>
      <c r="B681" t="s">
        <v>2535</v>
      </c>
      <c r="C681" t="s">
        <v>826</v>
      </c>
      <c r="D681">
        <v>1001</v>
      </c>
      <c r="F681" t="s">
        <v>2533</v>
      </c>
      <c r="G681" s="3">
        <v>44132</v>
      </c>
      <c r="H681" t="s">
        <v>372</v>
      </c>
      <c r="I681" t="s">
        <v>372</v>
      </c>
      <c r="J681" t="s">
        <v>2533</v>
      </c>
      <c r="K681" s="3">
        <v>44132</v>
      </c>
      <c r="L681" t="s">
        <v>372</v>
      </c>
      <c r="M681" t="s">
        <v>372</v>
      </c>
      <c r="N681" t="s">
        <v>2536</v>
      </c>
      <c r="O681" t="s">
        <v>31</v>
      </c>
      <c r="P681" t="s">
        <v>404</v>
      </c>
      <c r="Q681">
        <v>28</v>
      </c>
      <c r="R681" t="s">
        <v>152</v>
      </c>
      <c r="S681" t="s">
        <v>3287</v>
      </c>
      <c r="T681" t="s">
        <v>3287</v>
      </c>
    </row>
    <row r="682" spans="1:20" x14ac:dyDescent="0.2">
      <c r="A682">
        <v>750746468</v>
      </c>
      <c r="B682" t="s">
        <v>2380</v>
      </c>
      <c r="C682" t="s">
        <v>260</v>
      </c>
      <c r="D682">
        <v>1001</v>
      </c>
      <c r="F682" t="s">
        <v>2537</v>
      </c>
      <c r="G682" s="3">
        <v>44132</v>
      </c>
      <c r="H682" t="s">
        <v>174</v>
      </c>
      <c r="I682" t="s">
        <v>174</v>
      </c>
      <c r="J682" t="s">
        <v>2538</v>
      </c>
      <c r="K682" s="3">
        <v>44751</v>
      </c>
      <c r="L682" t="s">
        <v>117</v>
      </c>
      <c r="M682" t="s">
        <v>117</v>
      </c>
      <c r="N682" t="s">
        <v>2539</v>
      </c>
      <c r="O682" t="s">
        <v>31</v>
      </c>
      <c r="P682" t="s">
        <v>24</v>
      </c>
      <c r="Q682">
        <v>0</v>
      </c>
      <c r="R682" t="s">
        <v>25</v>
      </c>
      <c r="S682" t="s">
        <v>3285</v>
      </c>
      <c r="T682" t="s">
        <v>3285</v>
      </c>
    </row>
    <row r="683" spans="1:20" x14ac:dyDescent="0.2">
      <c r="A683">
        <v>520000555</v>
      </c>
      <c r="B683" t="s">
        <v>2540</v>
      </c>
      <c r="C683" t="s">
        <v>2541</v>
      </c>
      <c r="D683">
        <v>8400</v>
      </c>
      <c r="E683">
        <v>80002</v>
      </c>
      <c r="F683" t="s">
        <v>2542</v>
      </c>
      <c r="G683" s="3">
        <v>45009</v>
      </c>
      <c r="H683" t="s">
        <v>20</v>
      </c>
      <c r="I683" t="s">
        <v>20</v>
      </c>
      <c r="J683" t="s">
        <v>2542</v>
      </c>
      <c r="K683" s="3">
        <v>45009</v>
      </c>
      <c r="L683" t="s">
        <v>20</v>
      </c>
      <c r="M683" t="s">
        <v>20</v>
      </c>
      <c r="N683" t="s">
        <v>2543</v>
      </c>
      <c r="O683" t="s">
        <v>31</v>
      </c>
      <c r="P683" t="s">
        <v>32</v>
      </c>
      <c r="Q683">
        <v>0</v>
      </c>
      <c r="R683" t="s">
        <v>25</v>
      </c>
      <c r="S683" t="s">
        <v>3285</v>
      </c>
      <c r="T683" t="s">
        <v>3285</v>
      </c>
    </row>
    <row r="684" spans="1:20" x14ac:dyDescent="0.2">
      <c r="A684">
        <v>750302462</v>
      </c>
      <c r="B684" t="s">
        <v>2515</v>
      </c>
      <c r="C684" t="s">
        <v>2544</v>
      </c>
      <c r="D684">
        <v>8100</v>
      </c>
      <c r="E684">
        <v>50001</v>
      </c>
      <c r="F684" t="s">
        <v>2545</v>
      </c>
      <c r="G684" s="3">
        <v>43832</v>
      </c>
      <c r="H684" t="s">
        <v>30</v>
      </c>
      <c r="I684" t="s">
        <v>30</v>
      </c>
      <c r="J684" t="s">
        <v>2545</v>
      </c>
      <c r="K684" s="3">
        <v>44217</v>
      </c>
      <c r="L684" t="s">
        <v>174</v>
      </c>
      <c r="M684" t="s">
        <v>174</v>
      </c>
      <c r="N684" t="s">
        <v>2546</v>
      </c>
      <c r="O684" t="s">
        <v>31</v>
      </c>
      <c r="P684" t="s">
        <v>32</v>
      </c>
      <c r="Q684">
        <v>0</v>
      </c>
      <c r="R684" t="s">
        <v>25</v>
      </c>
      <c r="S684" t="s">
        <v>3285</v>
      </c>
      <c r="T684" t="s">
        <v>3285</v>
      </c>
    </row>
    <row r="685" spans="1:20" x14ac:dyDescent="0.2">
      <c r="A685">
        <v>750445970</v>
      </c>
      <c r="B685" t="s">
        <v>139</v>
      </c>
      <c r="C685" t="s">
        <v>140</v>
      </c>
      <c r="D685">
        <v>8100</v>
      </c>
      <c r="E685">
        <v>50001</v>
      </c>
      <c r="F685" t="s">
        <v>2547</v>
      </c>
      <c r="G685" s="3">
        <v>44218</v>
      </c>
      <c r="H685" t="s">
        <v>164</v>
      </c>
      <c r="I685" t="s">
        <v>164</v>
      </c>
      <c r="J685" t="s">
        <v>2547</v>
      </c>
      <c r="K685" s="3">
        <v>44574</v>
      </c>
      <c r="L685" t="s">
        <v>174</v>
      </c>
      <c r="M685" t="s">
        <v>174</v>
      </c>
      <c r="N685" t="s">
        <v>2547</v>
      </c>
      <c r="O685" t="s">
        <v>31</v>
      </c>
      <c r="P685" t="s">
        <v>32</v>
      </c>
      <c r="Q685">
        <v>0</v>
      </c>
      <c r="R685" t="s">
        <v>25</v>
      </c>
      <c r="S685" t="s">
        <v>3286</v>
      </c>
      <c r="T685" t="s">
        <v>3286</v>
      </c>
    </row>
    <row r="686" spans="1:20" x14ac:dyDescent="0.2">
      <c r="A686">
        <v>750366261</v>
      </c>
      <c r="B686" t="s">
        <v>2548</v>
      </c>
      <c r="C686" t="s">
        <v>2549</v>
      </c>
      <c r="D686">
        <v>8100</v>
      </c>
      <c r="E686">
        <v>50001</v>
      </c>
      <c r="F686" t="s">
        <v>2550</v>
      </c>
      <c r="G686" s="3">
        <v>44131</v>
      </c>
      <c r="H686" t="s">
        <v>117</v>
      </c>
      <c r="I686" t="s">
        <v>117</v>
      </c>
      <c r="J686" t="s">
        <v>2551</v>
      </c>
      <c r="K686" s="3">
        <v>45250</v>
      </c>
      <c r="L686" t="s">
        <v>372</v>
      </c>
      <c r="M686" t="s">
        <v>372</v>
      </c>
      <c r="N686" t="s">
        <v>2550</v>
      </c>
      <c r="O686" t="s">
        <v>31</v>
      </c>
      <c r="P686" t="s">
        <v>24</v>
      </c>
      <c r="Q686">
        <v>0</v>
      </c>
      <c r="R686" t="s">
        <v>25</v>
      </c>
      <c r="S686" t="s">
        <v>3286</v>
      </c>
      <c r="T686" t="s">
        <v>3286</v>
      </c>
    </row>
    <row r="687" spans="1:20" x14ac:dyDescent="0.2">
      <c r="A687">
        <v>750747060</v>
      </c>
      <c r="B687" t="s">
        <v>2552</v>
      </c>
      <c r="C687" t="s">
        <v>2553</v>
      </c>
      <c r="D687">
        <v>8100</v>
      </c>
      <c r="E687">
        <v>50001</v>
      </c>
      <c r="F687" t="s">
        <v>2554</v>
      </c>
      <c r="G687" s="3">
        <v>44728</v>
      </c>
      <c r="H687" t="s">
        <v>117</v>
      </c>
      <c r="I687" t="s">
        <v>117</v>
      </c>
      <c r="J687" t="s">
        <v>2554</v>
      </c>
      <c r="K687" s="3">
        <v>44728</v>
      </c>
      <c r="L687" t="s">
        <v>117</v>
      </c>
      <c r="M687" t="s">
        <v>117</v>
      </c>
      <c r="N687" t="s">
        <v>2555</v>
      </c>
      <c r="O687" t="s">
        <v>31</v>
      </c>
      <c r="P687" t="s">
        <v>24</v>
      </c>
      <c r="Q687">
        <v>3</v>
      </c>
      <c r="R687" t="s">
        <v>152</v>
      </c>
      <c r="S687" t="s">
        <v>3285</v>
      </c>
      <c r="T687" t="s">
        <v>3287</v>
      </c>
    </row>
    <row r="688" spans="1:20" x14ac:dyDescent="0.2">
      <c r="A688">
        <v>750699489</v>
      </c>
      <c r="B688" t="s">
        <v>2556</v>
      </c>
      <c r="C688" t="s">
        <v>2557</v>
      </c>
      <c r="D688">
        <v>8100</v>
      </c>
      <c r="E688">
        <v>50001</v>
      </c>
      <c r="F688" t="s">
        <v>2558</v>
      </c>
      <c r="G688" s="3">
        <v>44158</v>
      </c>
      <c r="H688" t="s">
        <v>133</v>
      </c>
      <c r="I688" t="s">
        <v>133</v>
      </c>
      <c r="J688" t="s">
        <v>2559</v>
      </c>
      <c r="K688" s="3">
        <v>45254</v>
      </c>
      <c r="L688" t="s">
        <v>133</v>
      </c>
      <c r="M688" t="s">
        <v>133</v>
      </c>
      <c r="N688" t="s">
        <v>2559</v>
      </c>
      <c r="O688" t="s">
        <v>31</v>
      </c>
      <c r="P688" t="s">
        <v>24</v>
      </c>
      <c r="Q688">
        <v>0</v>
      </c>
      <c r="R688" t="s">
        <v>25</v>
      </c>
      <c r="S688" t="s">
        <v>3285</v>
      </c>
      <c r="T688" t="s">
        <v>3285</v>
      </c>
    </row>
    <row r="689" spans="1:20" x14ac:dyDescent="0.2">
      <c r="A689">
        <v>490000217</v>
      </c>
      <c r="B689" t="s">
        <v>2560</v>
      </c>
      <c r="C689" t="s">
        <v>2561</v>
      </c>
      <c r="D689">
        <v>8100</v>
      </c>
      <c r="E689">
        <v>50009</v>
      </c>
      <c r="F689" t="s">
        <v>2562</v>
      </c>
      <c r="G689" s="3">
        <v>44169</v>
      </c>
      <c r="H689" t="s">
        <v>133</v>
      </c>
      <c r="I689" t="s">
        <v>133</v>
      </c>
      <c r="J689" t="s">
        <v>2562</v>
      </c>
      <c r="K689" s="3">
        <v>45223</v>
      </c>
      <c r="L689" t="s">
        <v>164</v>
      </c>
      <c r="M689" t="s">
        <v>164</v>
      </c>
      <c r="N689" t="s">
        <v>2563</v>
      </c>
      <c r="O689" t="s">
        <v>31</v>
      </c>
      <c r="P689" t="s">
        <v>32</v>
      </c>
      <c r="Q689">
        <v>0</v>
      </c>
      <c r="R689" t="s">
        <v>25</v>
      </c>
      <c r="S689" t="s">
        <v>3285</v>
      </c>
      <c r="T689" t="s">
        <v>3285</v>
      </c>
    </row>
    <row r="690" spans="1:20" x14ac:dyDescent="0.2">
      <c r="A690">
        <v>610003675</v>
      </c>
      <c r="B690" t="s">
        <v>2564</v>
      </c>
      <c r="C690" t="s">
        <v>2565</v>
      </c>
      <c r="D690">
        <v>8100</v>
      </c>
      <c r="E690">
        <v>50007</v>
      </c>
      <c r="F690" t="s">
        <v>2566</v>
      </c>
      <c r="G690" s="3">
        <v>44167</v>
      </c>
      <c r="H690" t="s">
        <v>164</v>
      </c>
      <c r="I690" t="s">
        <v>164</v>
      </c>
      <c r="J690" t="s">
        <v>2566</v>
      </c>
      <c r="K690" s="3">
        <v>44897</v>
      </c>
      <c r="L690" t="s">
        <v>164</v>
      </c>
      <c r="M690" t="s">
        <v>164</v>
      </c>
      <c r="N690" t="s">
        <v>2566</v>
      </c>
      <c r="O690" t="s">
        <v>31</v>
      </c>
      <c r="P690" t="s">
        <v>32</v>
      </c>
      <c r="Q690">
        <v>0</v>
      </c>
      <c r="R690" t="s">
        <v>25</v>
      </c>
      <c r="S690" t="s">
        <v>3285</v>
      </c>
      <c r="T690" t="s">
        <v>3285</v>
      </c>
    </row>
    <row r="691" spans="1:20" x14ac:dyDescent="0.2">
      <c r="A691">
        <v>530003567</v>
      </c>
      <c r="B691" t="s">
        <v>109</v>
      </c>
      <c r="C691" t="s">
        <v>2567</v>
      </c>
      <c r="D691">
        <v>8100</v>
      </c>
      <c r="E691">
        <v>50002</v>
      </c>
      <c r="F691" t="s">
        <v>2568</v>
      </c>
      <c r="G691" s="3">
        <v>44167</v>
      </c>
      <c r="H691" t="s">
        <v>164</v>
      </c>
      <c r="I691" t="s">
        <v>164</v>
      </c>
      <c r="J691" t="s">
        <v>2568</v>
      </c>
      <c r="K691" s="3">
        <v>44712</v>
      </c>
      <c r="L691" t="s">
        <v>133</v>
      </c>
      <c r="M691" t="s">
        <v>133</v>
      </c>
      <c r="N691" t="s">
        <v>2568</v>
      </c>
      <c r="O691" t="s">
        <v>31</v>
      </c>
      <c r="P691" t="s">
        <v>32</v>
      </c>
      <c r="Q691">
        <v>0</v>
      </c>
      <c r="R691" t="s">
        <v>25</v>
      </c>
      <c r="S691" t="s">
        <v>3285</v>
      </c>
      <c r="T691" t="s">
        <v>3285</v>
      </c>
    </row>
    <row r="692" spans="1:20" x14ac:dyDescent="0.2">
      <c r="A692">
        <v>750068349</v>
      </c>
      <c r="B692" t="s">
        <v>2362</v>
      </c>
      <c r="C692" t="s">
        <v>2569</v>
      </c>
      <c r="D692">
        <v>8100</v>
      </c>
      <c r="E692">
        <v>50001</v>
      </c>
      <c r="F692" t="s">
        <v>2570</v>
      </c>
      <c r="G692" s="3">
        <v>43983</v>
      </c>
      <c r="H692" t="s">
        <v>174</v>
      </c>
      <c r="I692" t="s">
        <v>174</v>
      </c>
      <c r="J692" t="s">
        <v>2570</v>
      </c>
      <c r="K692" s="3">
        <v>45099</v>
      </c>
      <c r="L692" t="s">
        <v>43</v>
      </c>
      <c r="M692" t="s">
        <v>43</v>
      </c>
      <c r="N692" t="s">
        <v>2571</v>
      </c>
      <c r="O692" t="s">
        <v>31</v>
      </c>
      <c r="P692" t="s">
        <v>51</v>
      </c>
      <c r="Q692">
        <v>0</v>
      </c>
      <c r="R692" t="s">
        <v>25</v>
      </c>
      <c r="S692" t="s">
        <v>3285</v>
      </c>
      <c r="T692" t="s">
        <v>3285</v>
      </c>
    </row>
    <row r="693" spans="1:20" x14ac:dyDescent="0.2">
      <c r="A693">
        <v>610002131</v>
      </c>
      <c r="B693" t="s">
        <v>1355</v>
      </c>
      <c r="C693" t="s">
        <v>1787</v>
      </c>
      <c r="D693">
        <v>8400</v>
      </c>
      <c r="E693">
        <v>80002</v>
      </c>
      <c r="F693" t="s">
        <v>2572</v>
      </c>
      <c r="G693" s="3">
        <v>43796</v>
      </c>
      <c r="H693" t="s">
        <v>164</v>
      </c>
      <c r="I693" t="s">
        <v>164</v>
      </c>
      <c r="J693" t="s">
        <v>2572</v>
      </c>
      <c r="K693" s="3">
        <v>45093</v>
      </c>
      <c r="L693" t="s">
        <v>164</v>
      </c>
      <c r="M693" t="s">
        <v>164</v>
      </c>
      <c r="N693" t="s">
        <v>2573</v>
      </c>
      <c r="O693" t="s">
        <v>31</v>
      </c>
      <c r="P693" t="s">
        <v>32</v>
      </c>
      <c r="Q693">
        <v>0</v>
      </c>
      <c r="R693" t="s">
        <v>25</v>
      </c>
      <c r="S693" t="s">
        <v>3285</v>
      </c>
      <c r="T693" t="s">
        <v>3285</v>
      </c>
    </row>
    <row r="694" spans="1:20" x14ac:dyDescent="0.2">
      <c r="A694">
        <v>730035980</v>
      </c>
      <c r="B694" t="s">
        <v>2574</v>
      </c>
      <c r="C694" t="s">
        <v>1379</v>
      </c>
      <c r="D694">
        <v>8400</v>
      </c>
      <c r="E694">
        <v>80002</v>
      </c>
      <c r="F694" t="s">
        <v>2575</v>
      </c>
      <c r="G694" s="3">
        <v>44033</v>
      </c>
      <c r="H694" t="s">
        <v>133</v>
      </c>
      <c r="I694" t="s">
        <v>133</v>
      </c>
      <c r="J694" t="s">
        <v>2575</v>
      </c>
      <c r="K694" s="3">
        <v>45114</v>
      </c>
      <c r="L694" t="s">
        <v>43</v>
      </c>
      <c r="M694" t="s">
        <v>43</v>
      </c>
      <c r="N694" t="s">
        <v>2576</v>
      </c>
      <c r="O694" t="s">
        <v>31</v>
      </c>
      <c r="P694" t="s">
        <v>32</v>
      </c>
      <c r="Q694">
        <v>0</v>
      </c>
      <c r="R694" t="s">
        <v>25</v>
      </c>
      <c r="S694" t="s">
        <v>3285</v>
      </c>
      <c r="T694" t="s">
        <v>3285</v>
      </c>
    </row>
    <row r="695" spans="1:20" x14ac:dyDescent="0.2">
      <c r="A695">
        <v>730002463</v>
      </c>
      <c r="B695" t="s">
        <v>2577</v>
      </c>
      <c r="C695" t="s">
        <v>2578</v>
      </c>
      <c r="D695">
        <v>7100</v>
      </c>
      <c r="E695">
        <v>10005</v>
      </c>
      <c r="F695" t="s">
        <v>2579</v>
      </c>
      <c r="G695" s="3">
        <v>43918</v>
      </c>
      <c r="H695" t="s">
        <v>164</v>
      </c>
      <c r="I695" t="s">
        <v>164</v>
      </c>
      <c r="J695" t="s">
        <v>2580</v>
      </c>
      <c r="K695" s="3">
        <v>44791</v>
      </c>
      <c r="L695" t="s">
        <v>133</v>
      </c>
      <c r="M695" t="s">
        <v>133</v>
      </c>
      <c r="N695" t="s">
        <v>2581</v>
      </c>
      <c r="O695" t="s">
        <v>31</v>
      </c>
      <c r="P695" t="s">
        <v>32</v>
      </c>
      <c r="Q695">
        <v>0</v>
      </c>
      <c r="R695" t="s">
        <v>25</v>
      </c>
      <c r="S695" t="s">
        <v>3285</v>
      </c>
      <c r="T695" t="s">
        <v>3285</v>
      </c>
    </row>
    <row r="696" spans="1:20" x14ac:dyDescent="0.2">
      <c r="A696">
        <v>750961849</v>
      </c>
      <c r="B696" t="s">
        <v>2582</v>
      </c>
      <c r="C696" t="s">
        <v>2583</v>
      </c>
      <c r="D696">
        <v>8100</v>
      </c>
      <c r="E696">
        <v>50001</v>
      </c>
      <c r="F696" t="s">
        <v>2584</v>
      </c>
      <c r="G696" s="3">
        <v>44790</v>
      </c>
      <c r="H696" t="s">
        <v>164</v>
      </c>
      <c r="I696" t="s">
        <v>164</v>
      </c>
      <c r="J696" t="s">
        <v>2584</v>
      </c>
      <c r="K696" s="3">
        <v>44790</v>
      </c>
      <c r="L696" t="s">
        <v>164</v>
      </c>
      <c r="M696" t="s">
        <v>164</v>
      </c>
      <c r="N696" t="s">
        <v>2585</v>
      </c>
      <c r="O696" t="s">
        <v>31</v>
      </c>
      <c r="P696" t="s">
        <v>32</v>
      </c>
      <c r="Q696">
        <v>0</v>
      </c>
      <c r="R696" t="s">
        <v>25</v>
      </c>
      <c r="S696" t="s">
        <v>3285</v>
      </c>
      <c r="T696" t="s">
        <v>3285</v>
      </c>
    </row>
    <row r="697" spans="1:20" x14ac:dyDescent="0.2">
      <c r="A697">
        <v>620001500</v>
      </c>
      <c r="B697" t="s">
        <v>2586</v>
      </c>
      <c r="C697" t="s">
        <v>2587</v>
      </c>
      <c r="D697">
        <v>8100</v>
      </c>
      <c r="E697">
        <v>50001</v>
      </c>
      <c r="F697" t="s">
        <v>2588</v>
      </c>
      <c r="G697" s="3">
        <v>44655</v>
      </c>
      <c r="H697" t="s">
        <v>30</v>
      </c>
      <c r="I697" t="s">
        <v>30</v>
      </c>
      <c r="J697" t="s">
        <v>2588</v>
      </c>
      <c r="K697" s="3">
        <v>44655</v>
      </c>
      <c r="L697" t="s">
        <v>30</v>
      </c>
      <c r="M697" t="s">
        <v>30</v>
      </c>
      <c r="N697" t="s">
        <v>2589</v>
      </c>
      <c r="O697" t="s">
        <v>31</v>
      </c>
      <c r="P697" t="s">
        <v>32</v>
      </c>
      <c r="Q697">
        <v>0</v>
      </c>
      <c r="R697" t="s">
        <v>25</v>
      </c>
      <c r="S697" t="s">
        <v>3285</v>
      </c>
      <c r="T697" t="s">
        <v>3285</v>
      </c>
    </row>
    <row r="698" spans="1:20" x14ac:dyDescent="0.2">
      <c r="A698">
        <v>750911412</v>
      </c>
      <c r="B698" t="s">
        <v>2590</v>
      </c>
      <c r="C698" t="s">
        <v>2591</v>
      </c>
      <c r="D698">
        <v>8100</v>
      </c>
      <c r="E698">
        <v>50001</v>
      </c>
      <c r="F698" t="s">
        <v>2592</v>
      </c>
      <c r="G698" s="3">
        <v>44337</v>
      </c>
      <c r="H698" t="s">
        <v>117</v>
      </c>
      <c r="I698" t="s">
        <v>117</v>
      </c>
      <c r="J698" t="s">
        <v>2593</v>
      </c>
      <c r="K698" s="3">
        <v>45089</v>
      </c>
      <c r="L698" t="s">
        <v>174</v>
      </c>
      <c r="M698" t="s">
        <v>174</v>
      </c>
      <c r="N698" t="s">
        <v>2594</v>
      </c>
      <c r="O698" t="s">
        <v>31</v>
      </c>
      <c r="P698" t="s">
        <v>51</v>
      </c>
      <c r="Q698">
        <v>0</v>
      </c>
      <c r="R698" t="s">
        <v>25</v>
      </c>
      <c r="S698" t="s">
        <v>3285</v>
      </c>
      <c r="T698" t="s">
        <v>3285</v>
      </c>
    </row>
    <row r="699" spans="1:20" x14ac:dyDescent="0.2">
      <c r="A699">
        <v>750935706</v>
      </c>
      <c r="B699" t="s">
        <v>2595</v>
      </c>
      <c r="C699" t="s">
        <v>2596</v>
      </c>
      <c r="D699">
        <v>8100</v>
      </c>
      <c r="E699">
        <v>50001</v>
      </c>
      <c r="F699" t="s">
        <v>2597</v>
      </c>
      <c r="G699" s="3">
        <v>44868</v>
      </c>
      <c r="H699" t="s">
        <v>174</v>
      </c>
      <c r="I699" t="s">
        <v>174</v>
      </c>
      <c r="J699" t="s">
        <v>2597</v>
      </c>
      <c r="K699" s="3">
        <v>44868</v>
      </c>
      <c r="L699" t="s">
        <v>174</v>
      </c>
      <c r="M699" t="s">
        <v>174</v>
      </c>
      <c r="N699" t="s">
        <v>2598</v>
      </c>
      <c r="O699" t="s">
        <v>31</v>
      </c>
      <c r="P699" t="s">
        <v>24</v>
      </c>
      <c r="Q699">
        <v>0</v>
      </c>
      <c r="R699" t="s">
        <v>25</v>
      </c>
      <c r="S699" t="s">
        <v>3286</v>
      </c>
      <c r="T699" t="s">
        <v>3285</v>
      </c>
    </row>
    <row r="700" spans="1:20" x14ac:dyDescent="0.2">
      <c r="A700">
        <v>750947293</v>
      </c>
      <c r="B700" t="s">
        <v>2494</v>
      </c>
      <c r="C700" t="s">
        <v>2599</v>
      </c>
      <c r="D700">
        <v>8100</v>
      </c>
      <c r="E700">
        <v>50013</v>
      </c>
      <c r="F700" t="s">
        <v>2600</v>
      </c>
      <c r="G700" s="3">
        <v>44680</v>
      </c>
      <c r="H700" t="s">
        <v>20</v>
      </c>
      <c r="I700" t="s">
        <v>20</v>
      </c>
      <c r="J700" t="s">
        <v>2600</v>
      </c>
      <c r="K700" s="3">
        <v>44680</v>
      </c>
      <c r="L700" t="s">
        <v>20</v>
      </c>
      <c r="M700" t="s">
        <v>20</v>
      </c>
      <c r="N700" t="s">
        <v>2601</v>
      </c>
      <c r="O700" t="s">
        <v>23</v>
      </c>
      <c r="P700" t="s">
        <v>62</v>
      </c>
      <c r="Q700">
        <v>0</v>
      </c>
      <c r="R700" t="s">
        <v>25</v>
      </c>
      <c r="S700" t="s">
        <v>3285</v>
      </c>
      <c r="T700" t="s">
        <v>3285</v>
      </c>
    </row>
    <row r="701" spans="1:20" x14ac:dyDescent="0.2">
      <c r="A701">
        <v>750749699</v>
      </c>
      <c r="B701" t="s">
        <v>2602</v>
      </c>
      <c r="C701" t="s">
        <v>2603</v>
      </c>
      <c r="D701">
        <v>8100</v>
      </c>
      <c r="E701">
        <v>50001</v>
      </c>
      <c r="F701" t="s">
        <v>2604</v>
      </c>
      <c r="G701" s="3">
        <v>43993</v>
      </c>
      <c r="H701" t="s">
        <v>30</v>
      </c>
      <c r="I701" t="s">
        <v>30</v>
      </c>
      <c r="J701" t="s">
        <v>2605</v>
      </c>
      <c r="K701" s="3">
        <v>44882</v>
      </c>
      <c r="L701" t="s">
        <v>30</v>
      </c>
      <c r="M701" t="s">
        <v>30</v>
      </c>
      <c r="N701" t="s">
        <v>2606</v>
      </c>
      <c r="O701" t="s">
        <v>31</v>
      </c>
      <c r="P701" t="s">
        <v>24</v>
      </c>
      <c r="Q701">
        <v>0</v>
      </c>
      <c r="R701" t="s">
        <v>25</v>
      </c>
      <c r="S701" t="s">
        <v>3285</v>
      </c>
      <c r="T701" t="s">
        <v>3285</v>
      </c>
    </row>
    <row r="702" spans="1:20" x14ac:dyDescent="0.2">
      <c r="A702">
        <v>380000938</v>
      </c>
      <c r="B702" t="s">
        <v>2531</v>
      </c>
      <c r="C702" t="s">
        <v>2607</v>
      </c>
      <c r="D702">
        <v>8101</v>
      </c>
      <c r="E702">
        <v>4</v>
      </c>
      <c r="F702" t="s">
        <v>18</v>
      </c>
      <c r="G702" s="3">
        <v>43941</v>
      </c>
      <c r="H702" t="s">
        <v>20</v>
      </c>
      <c r="I702" t="s">
        <v>20</v>
      </c>
      <c r="J702" t="s">
        <v>2608</v>
      </c>
      <c r="K702" s="3">
        <v>44751</v>
      </c>
      <c r="L702" t="s">
        <v>22</v>
      </c>
      <c r="M702" t="s">
        <v>22</v>
      </c>
      <c r="Q702">
        <v>0</v>
      </c>
      <c r="R702" t="s">
        <v>25</v>
      </c>
      <c r="S702" t="s">
        <v>3285</v>
      </c>
      <c r="T702" t="s">
        <v>3285</v>
      </c>
    </row>
    <row r="703" spans="1:20" x14ac:dyDescent="0.2">
      <c r="B703" t="s">
        <v>514</v>
      </c>
      <c r="C703" t="s">
        <v>1892</v>
      </c>
      <c r="D703">
        <v>8010</v>
      </c>
      <c r="E703">
        <v>90006</v>
      </c>
      <c r="F703" t="s">
        <v>2609</v>
      </c>
      <c r="G703" s="3">
        <v>43791</v>
      </c>
      <c r="H703" t="s">
        <v>133</v>
      </c>
      <c r="I703" t="s">
        <v>133</v>
      </c>
      <c r="J703" t="s">
        <v>2610</v>
      </c>
      <c r="K703" s="3">
        <v>45269</v>
      </c>
      <c r="L703" t="s">
        <v>133</v>
      </c>
      <c r="M703" t="s">
        <v>133</v>
      </c>
      <c r="S703" t="e">
        <v>#N/A</v>
      </c>
      <c r="T703" t="e">
        <v>#N/A</v>
      </c>
    </row>
    <row r="704" spans="1:20" x14ac:dyDescent="0.2">
      <c r="A704">
        <v>750376161</v>
      </c>
      <c r="B704" t="s">
        <v>2611</v>
      </c>
      <c r="C704" t="s">
        <v>158</v>
      </c>
      <c r="D704">
        <v>8100</v>
      </c>
      <c r="E704">
        <v>50007</v>
      </c>
      <c r="F704" t="s">
        <v>2612</v>
      </c>
      <c r="G704" s="3">
        <v>44201</v>
      </c>
      <c r="H704" t="s">
        <v>154</v>
      </c>
      <c r="I704" t="s">
        <v>154</v>
      </c>
      <c r="J704" t="s">
        <v>2612</v>
      </c>
      <c r="K704" s="3">
        <v>44201</v>
      </c>
      <c r="L704" t="s">
        <v>154</v>
      </c>
      <c r="M704" t="s">
        <v>154</v>
      </c>
      <c r="Q704">
        <v>18</v>
      </c>
      <c r="R704" t="s">
        <v>152</v>
      </c>
      <c r="S704" t="s">
        <v>3285</v>
      </c>
      <c r="T704" t="s">
        <v>3285</v>
      </c>
    </row>
    <row r="705" spans="1:20" x14ac:dyDescent="0.2">
      <c r="A705">
        <v>750252455</v>
      </c>
      <c r="B705" t="s">
        <v>1150</v>
      </c>
      <c r="C705" t="s">
        <v>1892</v>
      </c>
      <c r="D705" t="s">
        <v>2613</v>
      </c>
      <c r="E705" t="s">
        <v>2614</v>
      </c>
      <c r="F705" t="s">
        <v>2615</v>
      </c>
      <c r="G705" s="3">
        <v>43868</v>
      </c>
      <c r="H705" t="s">
        <v>88</v>
      </c>
      <c r="I705" t="s">
        <v>88</v>
      </c>
      <c r="J705" t="s">
        <v>2615</v>
      </c>
      <c r="K705" s="3">
        <v>44221</v>
      </c>
      <c r="L705" t="s">
        <v>88</v>
      </c>
      <c r="M705" t="s">
        <v>88</v>
      </c>
      <c r="Q705">
        <v>30</v>
      </c>
      <c r="R705" t="s">
        <v>152</v>
      </c>
      <c r="S705" t="s">
        <v>3287</v>
      </c>
      <c r="T705" t="s">
        <v>3287</v>
      </c>
    </row>
    <row r="706" spans="1:20" x14ac:dyDescent="0.2">
      <c r="A706">
        <v>750765939</v>
      </c>
      <c r="B706" t="s">
        <v>1502</v>
      </c>
      <c r="C706" t="s">
        <v>2616</v>
      </c>
      <c r="D706" t="s">
        <v>2617</v>
      </c>
      <c r="E706" t="s">
        <v>2618</v>
      </c>
      <c r="F706" t="s">
        <v>2619</v>
      </c>
      <c r="G706" s="3">
        <v>43920</v>
      </c>
      <c r="H706" t="s">
        <v>36</v>
      </c>
      <c r="I706" t="s">
        <v>36</v>
      </c>
      <c r="J706" t="s">
        <v>2619</v>
      </c>
      <c r="K706" s="3">
        <v>44550</v>
      </c>
      <c r="L706" t="s">
        <v>36</v>
      </c>
      <c r="M706" t="s">
        <v>36</v>
      </c>
      <c r="Q706">
        <v>0</v>
      </c>
      <c r="R706" t="s">
        <v>25</v>
      </c>
      <c r="S706" t="s">
        <v>3285</v>
      </c>
      <c r="T706" t="s">
        <v>3285</v>
      </c>
    </row>
    <row r="707" spans="1:20" x14ac:dyDescent="0.2">
      <c r="A707">
        <v>750811686</v>
      </c>
      <c r="B707" t="s">
        <v>2620</v>
      </c>
      <c r="C707" t="s">
        <v>2621</v>
      </c>
      <c r="D707">
        <v>8100</v>
      </c>
      <c r="E707">
        <v>50001</v>
      </c>
      <c r="F707" t="s">
        <v>2622</v>
      </c>
      <c r="G707" s="3">
        <v>43920</v>
      </c>
      <c r="H707" t="s">
        <v>20</v>
      </c>
      <c r="I707" t="s">
        <v>20</v>
      </c>
      <c r="J707" t="s">
        <v>2622</v>
      </c>
      <c r="K707" s="3">
        <v>44266</v>
      </c>
      <c r="L707" t="s">
        <v>20</v>
      </c>
      <c r="M707" t="s">
        <v>20</v>
      </c>
      <c r="Q707">
        <v>0</v>
      </c>
      <c r="R707" t="s">
        <v>25</v>
      </c>
      <c r="S707" t="s">
        <v>3285</v>
      </c>
      <c r="T707" t="s">
        <v>3285</v>
      </c>
    </row>
    <row r="708" spans="1:20" x14ac:dyDescent="0.2">
      <c r="A708">
        <v>750750146</v>
      </c>
      <c r="B708" t="s">
        <v>2623</v>
      </c>
      <c r="C708" t="s">
        <v>1606</v>
      </c>
      <c r="D708">
        <v>8200</v>
      </c>
      <c r="E708">
        <v>60002</v>
      </c>
      <c r="F708" t="s">
        <v>2624</v>
      </c>
      <c r="G708" s="3">
        <v>44200</v>
      </c>
      <c r="H708" t="s">
        <v>49</v>
      </c>
      <c r="I708" t="s">
        <v>49</v>
      </c>
      <c r="J708" t="s">
        <v>2625</v>
      </c>
      <c r="K708" s="3">
        <v>44635</v>
      </c>
      <c r="L708" t="s">
        <v>20</v>
      </c>
      <c r="M708" t="s">
        <v>20</v>
      </c>
      <c r="Q708">
        <v>0</v>
      </c>
      <c r="R708" t="s">
        <v>25</v>
      </c>
      <c r="S708" t="s">
        <v>3285</v>
      </c>
      <c r="T708" t="s">
        <v>3285</v>
      </c>
    </row>
    <row r="709" spans="1:20" x14ac:dyDescent="0.2">
      <c r="A709">
        <v>750801021</v>
      </c>
      <c r="B709" t="s">
        <v>1502</v>
      </c>
      <c r="C709" t="s">
        <v>1076</v>
      </c>
      <c r="D709">
        <v>8200</v>
      </c>
      <c r="E709">
        <v>60002</v>
      </c>
      <c r="F709" t="s">
        <v>2626</v>
      </c>
      <c r="G709" s="3">
        <v>44140</v>
      </c>
      <c r="H709" t="s">
        <v>49</v>
      </c>
      <c r="I709" t="s">
        <v>49</v>
      </c>
      <c r="J709" t="s">
        <v>2627</v>
      </c>
      <c r="K709" s="3">
        <v>44630</v>
      </c>
      <c r="L709" t="s">
        <v>66</v>
      </c>
      <c r="M709" t="s">
        <v>66</v>
      </c>
      <c r="Q709">
        <v>0</v>
      </c>
      <c r="R709" t="s">
        <v>25</v>
      </c>
      <c r="S709" t="s">
        <v>3285</v>
      </c>
      <c r="T709" t="s">
        <v>3285</v>
      </c>
    </row>
    <row r="710" spans="1:20" x14ac:dyDescent="0.2">
      <c r="A710">
        <v>750805202</v>
      </c>
      <c r="B710" t="s">
        <v>1638</v>
      </c>
      <c r="C710" t="s">
        <v>2628</v>
      </c>
      <c r="D710">
        <v>8400</v>
      </c>
      <c r="E710">
        <v>80002</v>
      </c>
      <c r="F710" t="s">
        <v>2629</v>
      </c>
      <c r="G710" s="3">
        <v>43956</v>
      </c>
      <c r="H710" t="s">
        <v>20</v>
      </c>
      <c r="I710" t="s">
        <v>20</v>
      </c>
      <c r="J710" t="s">
        <v>2630</v>
      </c>
      <c r="K710" s="3">
        <v>44882</v>
      </c>
      <c r="L710" t="s">
        <v>49</v>
      </c>
      <c r="M710" t="s">
        <v>49</v>
      </c>
      <c r="Q710">
        <v>0</v>
      </c>
      <c r="R710" t="s">
        <v>25</v>
      </c>
      <c r="S710" t="s">
        <v>3285</v>
      </c>
      <c r="T710" t="s">
        <v>3285</v>
      </c>
    </row>
    <row r="711" spans="1:20" x14ac:dyDescent="0.2">
      <c r="A711">
        <v>750797170</v>
      </c>
      <c r="B711" t="s">
        <v>2623</v>
      </c>
      <c r="C711" t="s">
        <v>1826</v>
      </c>
      <c r="D711">
        <v>8200</v>
      </c>
      <c r="E711">
        <v>60002</v>
      </c>
      <c r="F711" t="s">
        <v>2631</v>
      </c>
      <c r="G711" s="3">
        <v>44141</v>
      </c>
      <c r="H711" s="6"/>
      <c r="I711" s="6" t="s">
        <v>22</v>
      </c>
      <c r="J711" t="s">
        <v>2632</v>
      </c>
      <c r="K711" s="3">
        <v>44448</v>
      </c>
      <c r="L711" t="s">
        <v>22</v>
      </c>
      <c r="M711" t="s">
        <v>22</v>
      </c>
      <c r="Q711">
        <v>0</v>
      </c>
      <c r="R711" t="s">
        <v>25</v>
      </c>
      <c r="S711" t="s">
        <v>3285</v>
      </c>
      <c r="T711" t="s">
        <v>3285</v>
      </c>
    </row>
    <row r="712" spans="1:20" x14ac:dyDescent="0.2">
      <c r="A712">
        <v>750798220</v>
      </c>
      <c r="B712" t="s">
        <v>2633</v>
      </c>
      <c r="C712" t="s">
        <v>1548</v>
      </c>
      <c r="D712">
        <v>8200</v>
      </c>
      <c r="E712">
        <v>60002</v>
      </c>
      <c r="F712" t="s">
        <v>2634</v>
      </c>
      <c r="G712" s="3">
        <v>44109</v>
      </c>
      <c r="H712" t="s">
        <v>20</v>
      </c>
      <c r="I712" t="s">
        <v>20</v>
      </c>
      <c r="J712" t="s">
        <v>2635</v>
      </c>
      <c r="K712" s="3">
        <v>44569</v>
      </c>
      <c r="L712" t="s">
        <v>88</v>
      </c>
      <c r="M712" t="s">
        <v>88</v>
      </c>
      <c r="Q712">
        <v>13</v>
      </c>
      <c r="R712" t="s">
        <v>152</v>
      </c>
      <c r="S712" t="s">
        <v>3287</v>
      </c>
      <c r="T712" t="s">
        <v>3287</v>
      </c>
    </row>
    <row r="713" spans="1:20" x14ac:dyDescent="0.2">
      <c r="A713">
        <v>750794184</v>
      </c>
      <c r="B713" t="s">
        <v>2636</v>
      </c>
      <c r="C713" t="s">
        <v>855</v>
      </c>
      <c r="D713">
        <v>8200</v>
      </c>
      <c r="E713">
        <v>60002</v>
      </c>
      <c r="F713" t="s">
        <v>2637</v>
      </c>
      <c r="G713" s="3">
        <v>44050</v>
      </c>
      <c r="H713" t="s">
        <v>36</v>
      </c>
      <c r="I713" t="s">
        <v>36</v>
      </c>
      <c r="J713" t="s">
        <v>2638</v>
      </c>
      <c r="K713" s="3">
        <v>44659</v>
      </c>
      <c r="L713" t="s">
        <v>49</v>
      </c>
      <c r="M713" t="s">
        <v>49</v>
      </c>
      <c r="Q713">
        <v>0</v>
      </c>
      <c r="R713" t="s">
        <v>25</v>
      </c>
      <c r="S713" t="s">
        <v>3285</v>
      </c>
      <c r="T713" t="s">
        <v>3285</v>
      </c>
    </row>
    <row r="714" spans="1:20" x14ac:dyDescent="0.2">
      <c r="A714">
        <v>750765821</v>
      </c>
      <c r="B714" t="s">
        <v>2636</v>
      </c>
      <c r="C714" t="s">
        <v>216</v>
      </c>
      <c r="D714">
        <v>8200</v>
      </c>
      <c r="E714">
        <v>60002</v>
      </c>
      <c r="F714" t="s">
        <v>2639</v>
      </c>
      <c r="G714" s="3">
        <v>43854</v>
      </c>
      <c r="H714" t="s">
        <v>49</v>
      </c>
      <c r="I714" t="s">
        <v>49</v>
      </c>
      <c r="J714" t="s">
        <v>2640</v>
      </c>
      <c r="K714" s="3">
        <v>44873</v>
      </c>
      <c r="L714" t="s">
        <v>66</v>
      </c>
      <c r="M714" t="s">
        <v>66</v>
      </c>
      <c r="Q714">
        <v>0</v>
      </c>
      <c r="R714" t="s">
        <v>25</v>
      </c>
      <c r="S714" t="s">
        <v>3286</v>
      </c>
      <c r="T714" t="s">
        <v>3286</v>
      </c>
    </row>
    <row r="715" spans="1:20" x14ac:dyDescent="0.2">
      <c r="A715">
        <v>750800525</v>
      </c>
      <c r="B715" t="s">
        <v>2636</v>
      </c>
      <c r="C715" t="s">
        <v>216</v>
      </c>
      <c r="D715">
        <v>8200</v>
      </c>
      <c r="E715">
        <v>60002</v>
      </c>
      <c r="F715" t="s">
        <v>2641</v>
      </c>
      <c r="G715" s="3">
        <v>43854</v>
      </c>
      <c r="H715" t="s">
        <v>38</v>
      </c>
      <c r="I715" t="s">
        <v>38</v>
      </c>
      <c r="J715" t="s">
        <v>2642</v>
      </c>
      <c r="K715" s="3">
        <v>44873</v>
      </c>
      <c r="L715" t="s">
        <v>36</v>
      </c>
      <c r="M715" t="s">
        <v>36</v>
      </c>
      <c r="Q715">
        <v>0</v>
      </c>
      <c r="R715" t="s">
        <v>25</v>
      </c>
      <c r="S715" t="s">
        <v>3286</v>
      </c>
      <c r="T715" t="s">
        <v>3286</v>
      </c>
    </row>
    <row r="716" spans="1:20" x14ac:dyDescent="0.2">
      <c r="A716">
        <v>310006546</v>
      </c>
      <c r="B716" t="s">
        <v>78</v>
      </c>
      <c r="C716" t="s">
        <v>2643</v>
      </c>
      <c r="D716">
        <v>8100</v>
      </c>
      <c r="E716">
        <v>50007</v>
      </c>
      <c r="F716" t="s">
        <v>2644</v>
      </c>
      <c r="G716" s="3">
        <v>43992</v>
      </c>
      <c r="H716" t="s">
        <v>81</v>
      </c>
      <c r="I716" t="s">
        <v>81</v>
      </c>
      <c r="J716" t="s">
        <v>2645</v>
      </c>
      <c r="K716" s="3">
        <v>45149</v>
      </c>
      <c r="L716" t="s">
        <v>49</v>
      </c>
      <c r="M716" t="s">
        <v>49</v>
      </c>
      <c r="Q716">
        <v>0</v>
      </c>
      <c r="R716" t="s">
        <v>25</v>
      </c>
      <c r="S716" t="s">
        <v>3285</v>
      </c>
      <c r="T716" t="s">
        <v>3285</v>
      </c>
    </row>
    <row r="717" spans="1:20" x14ac:dyDescent="0.2">
      <c r="A717">
        <v>750810015</v>
      </c>
      <c r="B717" t="s">
        <v>1229</v>
      </c>
      <c r="C717" t="s">
        <v>64</v>
      </c>
      <c r="D717">
        <v>8200</v>
      </c>
      <c r="E717">
        <v>60002</v>
      </c>
      <c r="F717" t="s">
        <v>2646</v>
      </c>
      <c r="G717" s="3">
        <v>43885</v>
      </c>
      <c r="H717" t="s">
        <v>36</v>
      </c>
      <c r="I717" t="s">
        <v>36</v>
      </c>
      <c r="J717" t="s">
        <v>2647</v>
      </c>
      <c r="K717" s="3">
        <v>44987</v>
      </c>
      <c r="L717" t="s">
        <v>38</v>
      </c>
      <c r="M717" t="s">
        <v>38</v>
      </c>
      <c r="Q717">
        <v>0</v>
      </c>
      <c r="R717" t="s">
        <v>25</v>
      </c>
      <c r="S717" t="s">
        <v>3285</v>
      </c>
      <c r="T717" t="s">
        <v>3285</v>
      </c>
    </row>
    <row r="718" spans="1:20" x14ac:dyDescent="0.2">
      <c r="A718">
        <v>750142067</v>
      </c>
      <c r="B718" t="s">
        <v>1502</v>
      </c>
      <c r="C718" t="s">
        <v>410</v>
      </c>
      <c r="D718">
        <v>8200</v>
      </c>
      <c r="E718">
        <v>60002</v>
      </c>
      <c r="F718" t="s">
        <v>2648</v>
      </c>
      <c r="G718" s="3">
        <v>43836</v>
      </c>
      <c r="H718" t="s">
        <v>38</v>
      </c>
      <c r="I718" t="s">
        <v>38</v>
      </c>
      <c r="J718" t="s">
        <v>2649</v>
      </c>
      <c r="K718" s="3">
        <v>44546</v>
      </c>
      <c r="L718" t="s">
        <v>38</v>
      </c>
      <c r="M718" t="s">
        <v>38</v>
      </c>
      <c r="Q718">
        <v>0</v>
      </c>
      <c r="R718" t="s">
        <v>25</v>
      </c>
      <c r="S718" t="s">
        <v>3285</v>
      </c>
      <c r="T718" t="s">
        <v>3285</v>
      </c>
    </row>
    <row r="719" spans="1:20" x14ac:dyDescent="0.2">
      <c r="A719">
        <v>750205147</v>
      </c>
      <c r="B719" t="s">
        <v>210</v>
      </c>
      <c r="C719" t="s">
        <v>2650</v>
      </c>
      <c r="D719">
        <v>8100</v>
      </c>
      <c r="E719">
        <v>50002</v>
      </c>
      <c r="F719" t="s">
        <v>2651</v>
      </c>
      <c r="G719" s="3">
        <v>43861</v>
      </c>
      <c r="H719" t="s">
        <v>81</v>
      </c>
      <c r="I719" t="s">
        <v>81</v>
      </c>
      <c r="J719" t="s">
        <v>2652</v>
      </c>
      <c r="K719" s="3">
        <v>44610</v>
      </c>
      <c r="L719" t="s">
        <v>20</v>
      </c>
      <c r="M719" t="s">
        <v>20</v>
      </c>
      <c r="Q719">
        <v>13</v>
      </c>
      <c r="R719" t="s">
        <v>152</v>
      </c>
      <c r="S719" t="s">
        <v>3287</v>
      </c>
      <c r="T719" t="s">
        <v>3287</v>
      </c>
    </row>
    <row r="720" spans="1:20" x14ac:dyDescent="0.2">
      <c r="A720">
        <v>750765651</v>
      </c>
      <c r="B720" t="s">
        <v>2119</v>
      </c>
      <c r="C720" t="s">
        <v>383</v>
      </c>
      <c r="D720">
        <v>8200</v>
      </c>
      <c r="E720">
        <v>60002</v>
      </c>
      <c r="F720" t="s">
        <v>2653</v>
      </c>
      <c r="G720" s="3">
        <v>44287</v>
      </c>
      <c r="H720" t="s">
        <v>22</v>
      </c>
      <c r="I720" t="s">
        <v>22</v>
      </c>
      <c r="J720" t="s">
        <v>2654</v>
      </c>
      <c r="K720" s="3">
        <v>44620</v>
      </c>
      <c r="L720" t="s">
        <v>22</v>
      </c>
      <c r="M720" t="s">
        <v>22</v>
      </c>
      <c r="Q720">
        <v>0</v>
      </c>
      <c r="R720" t="s">
        <v>25</v>
      </c>
      <c r="S720" t="s">
        <v>3285</v>
      </c>
      <c r="T720" t="s">
        <v>3285</v>
      </c>
    </row>
    <row r="721" spans="1:20" x14ac:dyDescent="0.2">
      <c r="A721">
        <v>730016502</v>
      </c>
      <c r="B721" t="s">
        <v>52</v>
      </c>
      <c r="C721" t="s">
        <v>2655</v>
      </c>
      <c r="D721">
        <v>8100</v>
      </c>
      <c r="E721">
        <v>50002</v>
      </c>
      <c r="F721" t="s">
        <v>2656</v>
      </c>
      <c r="G721" s="3">
        <v>43950</v>
      </c>
      <c r="H721" t="s">
        <v>66</v>
      </c>
      <c r="I721" t="s">
        <v>66</v>
      </c>
      <c r="J721" t="s">
        <v>56</v>
      </c>
      <c r="K721" s="3">
        <v>44718</v>
      </c>
      <c r="L721" t="s">
        <v>20</v>
      </c>
      <c r="M721" t="s">
        <v>20</v>
      </c>
      <c r="Q721">
        <v>0</v>
      </c>
      <c r="R721" t="s">
        <v>25</v>
      </c>
      <c r="S721" t="s">
        <v>3285</v>
      </c>
      <c r="T721" t="s">
        <v>3285</v>
      </c>
    </row>
    <row r="722" spans="1:20" x14ac:dyDescent="0.2">
      <c r="A722">
        <v>750346699</v>
      </c>
      <c r="B722" t="s">
        <v>2657</v>
      </c>
      <c r="C722" t="s">
        <v>793</v>
      </c>
      <c r="D722">
        <v>8100</v>
      </c>
      <c r="E722">
        <v>50007</v>
      </c>
      <c r="F722" t="s">
        <v>2658</v>
      </c>
      <c r="G722" s="3">
        <v>44279</v>
      </c>
      <c r="H722" t="s">
        <v>81</v>
      </c>
      <c r="I722" t="s">
        <v>81</v>
      </c>
      <c r="J722" t="s">
        <v>2659</v>
      </c>
      <c r="K722" s="3">
        <v>44680</v>
      </c>
      <c r="L722" t="s">
        <v>81</v>
      </c>
      <c r="M722" t="s">
        <v>81</v>
      </c>
      <c r="Q722">
        <v>8</v>
      </c>
      <c r="R722" t="s">
        <v>152</v>
      </c>
      <c r="S722" t="s">
        <v>3287</v>
      </c>
      <c r="T722" t="s">
        <v>3287</v>
      </c>
    </row>
    <row r="723" spans="1:20" x14ac:dyDescent="0.2">
      <c r="A723">
        <v>750394788</v>
      </c>
      <c r="B723" t="s">
        <v>186</v>
      </c>
      <c r="C723" t="s">
        <v>2660</v>
      </c>
      <c r="D723">
        <v>8100</v>
      </c>
      <c r="E723">
        <v>50001</v>
      </c>
      <c r="F723" t="s">
        <v>190</v>
      </c>
      <c r="G723" s="3">
        <v>44320</v>
      </c>
      <c r="H723" t="s">
        <v>66</v>
      </c>
      <c r="I723" t="s">
        <v>66</v>
      </c>
      <c r="J723" t="s">
        <v>2661</v>
      </c>
      <c r="K723" s="3">
        <v>44768</v>
      </c>
      <c r="L723" t="s">
        <v>66</v>
      </c>
      <c r="M723" t="s">
        <v>66</v>
      </c>
      <c r="Q723">
        <v>0</v>
      </c>
      <c r="R723" t="s">
        <v>25</v>
      </c>
      <c r="S723" t="s">
        <v>3285</v>
      </c>
      <c r="T723" t="s">
        <v>3285</v>
      </c>
    </row>
    <row r="724" spans="1:20" x14ac:dyDescent="0.2">
      <c r="A724">
        <v>750775273</v>
      </c>
      <c r="B724" t="s">
        <v>659</v>
      </c>
      <c r="C724" t="s">
        <v>136</v>
      </c>
      <c r="D724">
        <v>8200</v>
      </c>
      <c r="E724">
        <v>60002</v>
      </c>
      <c r="F724" t="s">
        <v>2662</v>
      </c>
      <c r="G724" s="3">
        <v>43962</v>
      </c>
      <c r="H724" t="s">
        <v>38</v>
      </c>
      <c r="I724" t="s">
        <v>38</v>
      </c>
      <c r="J724" t="s">
        <v>2663</v>
      </c>
      <c r="K724" s="3">
        <v>44676</v>
      </c>
      <c r="L724" t="s">
        <v>49</v>
      </c>
      <c r="M724" t="s">
        <v>49</v>
      </c>
      <c r="Q724">
        <v>0</v>
      </c>
      <c r="R724" t="s">
        <v>25</v>
      </c>
      <c r="S724" t="s">
        <v>3285</v>
      </c>
      <c r="T724" t="s">
        <v>3285</v>
      </c>
    </row>
    <row r="725" spans="1:20" x14ac:dyDescent="0.2">
      <c r="A725">
        <v>750961820</v>
      </c>
      <c r="B725" t="s">
        <v>176</v>
      </c>
      <c r="C725" t="s">
        <v>2664</v>
      </c>
      <c r="D725">
        <v>8100</v>
      </c>
      <c r="E725">
        <v>50002</v>
      </c>
      <c r="F725" t="s">
        <v>2665</v>
      </c>
      <c r="G725" s="3">
        <v>44819</v>
      </c>
      <c r="H725" t="s">
        <v>22</v>
      </c>
      <c r="I725" t="s">
        <v>22</v>
      </c>
      <c r="J725" t="s">
        <v>2665</v>
      </c>
      <c r="K725" s="3">
        <v>45208</v>
      </c>
      <c r="L725" t="s">
        <v>22</v>
      </c>
      <c r="M725" t="s">
        <v>22</v>
      </c>
      <c r="Q725">
        <v>0</v>
      </c>
      <c r="R725" t="s">
        <v>25</v>
      </c>
      <c r="S725" t="s">
        <v>3285</v>
      </c>
      <c r="T725" t="s">
        <v>3285</v>
      </c>
    </row>
    <row r="726" spans="1:20" x14ac:dyDescent="0.2">
      <c r="A726">
        <v>310003498</v>
      </c>
      <c r="B726" t="s">
        <v>2666</v>
      </c>
      <c r="C726" t="s">
        <v>2667</v>
      </c>
      <c r="D726">
        <v>8100</v>
      </c>
      <c r="E726">
        <v>50001</v>
      </c>
      <c r="F726" t="s">
        <v>2668</v>
      </c>
      <c r="G726" s="3">
        <v>43840</v>
      </c>
      <c r="H726" t="s">
        <v>81</v>
      </c>
      <c r="I726" t="s">
        <v>81</v>
      </c>
      <c r="J726" t="s">
        <v>2668</v>
      </c>
      <c r="K726" s="3">
        <v>43840</v>
      </c>
      <c r="L726" t="s">
        <v>81</v>
      </c>
      <c r="M726" t="s">
        <v>81</v>
      </c>
      <c r="Q726">
        <v>12</v>
      </c>
      <c r="R726" t="s">
        <v>152</v>
      </c>
      <c r="S726" t="s">
        <v>3287</v>
      </c>
      <c r="T726" t="s">
        <v>3287</v>
      </c>
    </row>
    <row r="727" spans="1:20" x14ac:dyDescent="0.2">
      <c r="A727">
        <v>480003176</v>
      </c>
      <c r="B727" t="s">
        <v>2669</v>
      </c>
      <c r="C727" t="s">
        <v>2670</v>
      </c>
      <c r="D727">
        <v>8100</v>
      </c>
      <c r="E727">
        <v>50002</v>
      </c>
      <c r="F727" t="s">
        <v>2671</v>
      </c>
      <c r="G727" s="3">
        <v>44099</v>
      </c>
      <c r="H727" t="s">
        <v>88</v>
      </c>
      <c r="I727" t="s">
        <v>88</v>
      </c>
      <c r="J727" t="s">
        <v>2671</v>
      </c>
      <c r="K727" s="3">
        <v>44099</v>
      </c>
      <c r="L727" t="s">
        <v>88</v>
      </c>
      <c r="M727" t="s">
        <v>88</v>
      </c>
      <c r="Q727">
        <v>2</v>
      </c>
      <c r="R727" t="s">
        <v>152</v>
      </c>
      <c r="S727" t="s">
        <v>3287</v>
      </c>
      <c r="T727" t="s">
        <v>3287</v>
      </c>
    </row>
    <row r="728" spans="1:20" x14ac:dyDescent="0.2">
      <c r="A728">
        <v>750759293</v>
      </c>
      <c r="B728" t="s">
        <v>2623</v>
      </c>
      <c r="C728" t="s">
        <v>1606</v>
      </c>
      <c r="D728">
        <v>8200</v>
      </c>
      <c r="E728">
        <v>60002</v>
      </c>
      <c r="F728" t="s">
        <v>2672</v>
      </c>
      <c r="G728" s="3">
        <v>44643</v>
      </c>
      <c r="H728" t="s">
        <v>36</v>
      </c>
      <c r="I728" t="s">
        <v>36</v>
      </c>
      <c r="J728" t="s">
        <v>2672</v>
      </c>
      <c r="K728" s="3">
        <v>44643</v>
      </c>
      <c r="L728" t="s">
        <v>36</v>
      </c>
      <c r="M728" t="s">
        <v>36</v>
      </c>
      <c r="Q728">
        <v>0</v>
      </c>
      <c r="R728" t="s">
        <v>25</v>
      </c>
      <c r="S728" t="s">
        <v>3285</v>
      </c>
      <c r="T728" t="s">
        <v>3285</v>
      </c>
    </row>
    <row r="729" spans="1:20" x14ac:dyDescent="0.2">
      <c r="A729">
        <v>750797278</v>
      </c>
      <c r="B729" t="s">
        <v>380</v>
      </c>
      <c r="C729" t="s">
        <v>431</v>
      </c>
      <c r="D729">
        <v>8200</v>
      </c>
      <c r="E729">
        <v>60002</v>
      </c>
      <c r="F729" t="s">
        <v>2673</v>
      </c>
      <c r="G729" s="3">
        <v>44160</v>
      </c>
      <c r="H729" t="s">
        <v>88</v>
      </c>
      <c r="I729" t="s">
        <v>88</v>
      </c>
      <c r="J729" t="s">
        <v>2673</v>
      </c>
      <c r="K729" s="3">
        <v>44160</v>
      </c>
      <c r="L729" t="s">
        <v>88</v>
      </c>
      <c r="M729" t="s">
        <v>88</v>
      </c>
      <c r="Q729">
        <v>0</v>
      </c>
      <c r="R729" t="s">
        <v>25</v>
      </c>
      <c r="S729" t="s">
        <v>3287</v>
      </c>
      <c r="T729" t="s">
        <v>3287</v>
      </c>
    </row>
    <row r="730" spans="1:20" x14ac:dyDescent="0.2">
      <c r="A730">
        <v>750854232</v>
      </c>
      <c r="B730" t="s">
        <v>215</v>
      </c>
      <c r="C730" t="s">
        <v>2674</v>
      </c>
      <c r="D730">
        <v>8400</v>
      </c>
      <c r="E730">
        <v>80002</v>
      </c>
      <c r="F730" t="s">
        <v>2675</v>
      </c>
      <c r="G730" s="3">
        <v>44158</v>
      </c>
      <c r="H730" t="s">
        <v>22</v>
      </c>
      <c r="I730" t="s">
        <v>22</v>
      </c>
      <c r="J730" t="s">
        <v>2676</v>
      </c>
      <c r="K730" s="3">
        <v>44596</v>
      </c>
      <c r="L730" t="s">
        <v>66</v>
      </c>
      <c r="M730" t="s">
        <v>66</v>
      </c>
      <c r="Q730">
        <v>0</v>
      </c>
      <c r="R730" t="s">
        <v>25</v>
      </c>
      <c r="S730" t="s">
        <v>3285</v>
      </c>
      <c r="T730" t="s">
        <v>3285</v>
      </c>
    </row>
    <row r="731" spans="1:20" x14ac:dyDescent="0.2">
      <c r="A731">
        <v>750748113</v>
      </c>
      <c r="B731" t="s">
        <v>2677</v>
      </c>
      <c r="C731" t="s">
        <v>2678</v>
      </c>
      <c r="D731">
        <v>8200</v>
      </c>
      <c r="E731">
        <v>60002</v>
      </c>
      <c r="F731" t="s">
        <v>2679</v>
      </c>
      <c r="G731" s="3">
        <v>44190</v>
      </c>
      <c r="H731" t="s">
        <v>36</v>
      </c>
      <c r="I731" t="s">
        <v>36</v>
      </c>
      <c r="J731" t="s">
        <v>2680</v>
      </c>
      <c r="K731" s="3">
        <v>44916</v>
      </c>
      <c r="L731" t="s">
        <v>38</v>
      </c>
      <c r="M731" t="s">
        <v>38</v>
      </c>
      <c r="Q731">
        <v>0</v>
      </c>
      <c r="R731" t="s">
        <v>25</v>
      </c>
      <c r="S731" t="s">
        <v>3285</v>
      </c>
      <c r="T731" t="s">
        <v>3285</v>
      </c>
    </row>
    <row r="732" spans="1:20" x14ac:dyDescent="0.2">
      <c r="A732">
        <v>750418373</v>
      </c>
      <c r="B732" t="s">
        <v>272</v>
      </c>
      <c r="C732" t="s">
        <v>64</v>
      </c>
      <c r="D732">
        <v>8200</v>
      </c>
      <c r="E732">
        <v>60002</v>
      </c>
      <c r="F732" t="s">
        <v>2681</v>
      </c>
      <c r="G732" s="3">
        <v>44004</v>
      </c>
      <c r="H732" t="s">
        <v>81</v>
      </c>
      <c r="I732" t="s">
        <v>81</v>
      </c>
      <c r="J732" t="s">
        <v>2682</v>
      </c>
      <c r="K732" s="3">
        <v>44679</v>
      </c>
      <c r="L732" t="s">
        <v>66</v>
      </c>
      <c r="M732" t="s">
        <v>66</v>
      </c>
      <c r="Q732">
        <v>0</v>
      </c>
      <c r="R732" t="s">
        <v>25</v>
      </c>
      <c r="S732" t="s">
        <v>3285</v>
      </c>
      <c r="T732" t="s">
        <v>3285</v>
      </c>
    </row>
    <row r="733" spans="1:20" x14ac:dyDescent="0.2">
      <c r="A733">
        <v>750250182</v>
      </c>
      <c r="B733" t="s">
        <v>148</v>
      </c>
      <c r="C733" t="s">
        <v>2683</v>
      </c>
      <c r="D733">
        <v>8901</v>
      </c>
      <c r="E733">
        <v>1013</v>
      </c>
      <c r="F733" t="s">
        <v>2684</v>
      </c>
      <c r="G733" s="3">
        <v>43966</v>
      </c>
      <c r="H733" t="s">
        <v>88</v>
      </c>
      <c r="I733" t="s">
        <v>88</v>
      </c>
      <c r="J733" t="s">
        <v>2684</v>
      </c>
      <c r="K733" s="3">
        <v>43999</v>
      </c>
      <c r="L733" t="s">
        <v>81</v>
      </c>
      <c r="M733" t="s">
        <v>81</v>
      </c>
      <c r="Q733">
        <v>39</v>
      </c>
      <c r="R733" t="s">
        <v>152</v>
      </c>
      <c r="S733" t="s">
        <v>3287</v>
      </c>
      <c r="T733" t="s">
        <v>3287</v>
      </c>
    </row>
    <row r="734" spans="1:20" x14ac:dyDescent="0.2">
      <c r="A734">
        <v>550005314</v>
      </c>
      <c r="B734" t="s">
        <v>2685</v>
      </c>
      <c r="C734" t="s">
        <v>2686</v>
      </c>
      <c r="D734">
        <v>1001</v>
      </c>
      <c r="F734" t="s">
        <v>2687</v>
      </c>
      <c r="G734" s="3">
        <v>44861</v>
      </c>
      <c r="H734" t="s">
        <v>22</v>
      </c>
      <c r="I734" t="s">
        <v>22</v>
      </c>
      <c r="J734" t="s">
        <v>2687</v>
      </c>
      <c r="K734" s="3">
        <v>44861</v>
      </c>
      <c r="L734" t="s">
        <v>22</v>
      </c>
      <c r="M734" t="s">
        <v>22</v>
      </c>
      <c r="Q734">
        <v>0</v>
      </c>
      <c r="R734" t="s">
        <v>25</v>
      </c>
      <c r="S734" t="s">
        <v>3285</v>
      </c>
      <c r="T734" t="s">
        <v>3285</v>
      </c>
    </row>
    <row r="735" spans="1:20" x14ac:dyDescent="0.2">
      <c r="A735">
        <v>710001992</v>
      </c>
      <c r="B735" t="s">
        <v>457</v>
      </c>
      <c r="C735" t="s">
        <v>458</v>
      </c>
      <c r="D735" t="s">
        <v>2688</v>
      </c>
      <c r="E735" t="s">
        <v>2689</v>
      </c>
      <c r="F735" t="s">
        <v>2690</v>
      </c>
      <c r="G735" s="3">
        <v>43862</v>
      </c>
      <c r="H735" t="s">
        <v>133</v>
      </c>
      <c r="I735" t="s">
        <v>133</v>
      </c>
      <c r="J735" t="s">
        <v>2691</v>
      </c>
      <c r="K735" s="3">
        <v>44785</v>
      </c>
      <c r="L735" t="s">
        <v>174</v>
      </c>
      <c r="M735" t="s">
        <v>174</v>
      </c>
      <c r="S735" t="e">
        <v>#N/A</v>
      </c>
      <c r="T735" t="e">
        <v>#N/A</v>
      </c>
    </row>
    <row r="736" spans="1:20" x14ac:dyDescent="0.2">
      <c r="A736">
        <v>750648617</v>
      </c>
      <c r="B736" t="s">
        <v>2692</v>
      </c>
      <c r="C736" t="s">
        <v>2693</v>
      </c>
      <c r="D736" t="s">
        <v>2694</v>
      </c>
      <c r="E736" t="s">
        <v>2695</v>
      </c>
      <c r="F736" t="s">
        <v>2696</v>
      </c>
      <c r="G736" s="3">
        <v>44158</v>
      </c>
      <c r="H736" t="s">
        <v>164</v>
      </c>
      <c r="I736" t="s">
        <v>164</v>
      </c>
      <c r="J736" t="s">
        <v>2696</v>
      </c>
      <c r="K736" s="3">
        <v>44158</v>
      </c>
      <c r="L736" t="s">
        <v>164</v>
      </c>
      <c r="M736" t="s">
        <v>164</v>
      </c>
      <c r="N736" t="s">
        <v>2697</v>
      </c>
      <c r="O736" t="s">
        <v>31</v>
      </c>
      <c r="P736" t="s">
        <v>32</v>
      </c>
      <c r="Q736">
        <v>0</v>
      </c>
      <c r="R736" t="s">
        <v>25</v>
      </c>
      <c r="S736" t="s">
        <v>3285</v>
      </c>
      <c r="T736" t="s">
        <v>3285</v>
      </c>
    </row>
    <row r="737" spans="1:20" x14ac:dyDescent="0.2">
      <c r="A737">
        <v>750708473</v>
      </c>
      <c r="B737" t="s">
        <v>1648</v>
      </c>
      <c r="C737" t="s">
        <v>1748</v>
      </c>
      <c r="D737" t="s">
        <v>2688</v>
      </c>
      <c r="E737" t="s">
        <v>2689</v>
      </c>
      <c r="F737" t="s">
        <v>2698</v>
      </c>
      <c r="G737" s="3">
        <v>44827</v>
      </c>
      <c r="H737" t="s">
        <v>174</v>
      </c>
      <c r="I737" t="s">
        <v>174</v>
      </c>
      <c r="J737" t="s">
        <v>2699</v>
      </c>
      <c r="K737" s="3">
        <v>44893</v>
      </c>
      <c r="L737" t="s">
        <v>164</v>
      </c>
      <c r="M737" t="s">
        <v>164</v>
      </c>
      <c r="S737" t="e">
        <v>#N/A</v>
      </c>
      <c r="T737" t="e">
        <v>#N/A</v>
      </c>
    </row>
    <row r="738" spans="1:20" x14ac:dyDescent="0.2">
      <c r="A738">
        <v>750853852</v>
      </c>
      <c r="B738" t="s">
        <v>974</v>
      </c>
      <c r="C738" t="s">
        <v>2700</v>
      </c>
      <c r="D738" t="s">
        <v>222</v>
      </c>
      <c r="F738" t="s">
        <v>2701</v>
      </c>
      <c r="G738" s="3">
        <v>43880</v>
      </c>
      <c r="H738" t="s">
        <v>164</v>
      </c>
      <c r="I738" t="s">
        <v>164</v>
      </c>
      <c r="J738" t="s">
        <v>2701</v>
      </c>
      <c r="K738" s="3">
        <v>44237</v>
      </c>
      <c r="L738" t="s">
        <v>372</v>
      </c>
      <c r="M738" t="s">
        <v>372</v>
      </c>
      <c r="N738" t="s">
        <v>2702</v>
      </c>
      <c r="O738" t="s">
        <v>31</v>
      </c>
      <c r="P738" t="s">
        <v>32</v>
      </c>
      <c r="Q738">
        <v>6</v>
      </c>
      <c r="R738" t="s">
        <v>152</v>
      </c>
      <c r="S738" t="s">
        <v>3287</v>
      </c>
      <c r="T738" t="s">
        <v>3287</v>
      </c>
    </row>
    <row r="739" spans="1:20" x14ac:dyDescent="0.2">
      <c r="A739">
        <v>680020345</v>
      </c>
      <c r="B739" t="s">
        <v>2703</v>
      </c>
      <c r="C739" t="s">
        <v>2704</v>
      </c>
      <c r="D739" t="s">
        <v>222</v>
      </c>
      <c r="F739" t="s">
        <v>2705</v>
      </c>
      <c r="G739" s="3">
        <v>44110</v>
      </c>
      <c r="H739" t="s">
        <v>174</v>
      </c>
      <c r="I739" t="s">
        <v>174</v>
      </c>
      <c r="J739" t="s">
        <v>2706</v>
      </c>
      <c r="K739" s="3">
        <v>44844</v>
      </c>
      <c r="L739" t="s">
        <v>174</v>
      </c>
      <c r="M739" t="s">
        <v>174</v>
      </c>
      <c r="N739" t="s">
        <v>2707</v>
      </c>
      <c r="O739" t="s">
        <v>31</v>
      </c>
      <c r="P739" t="s">
        <v>32</v>
      </c>
      <c r="Q739">
        <v>0</v>
      </c>
      <c r="R739" t="s">
        <v>25</v>
      </c>
      <c r="S739" t="s">
        <v>3285</v>
      </c>
      <c r="T739" t="s">
        <v>3285</v>
      </c>
    </row>
    <row r="740" spans="1:20" x14ac:dyDescent="0.2">
      <c r="A740">
        <v>680005202</v>
      </c>
      <c r="B740" t="s">
        <v>906</v>
      </c>
      <c r="C740" t="s">
        <v>1495</v>
      </c>
      <c r="D740" t="s">
        <v>222</v>
      </c>
      <c r="F740" t="s">
        <v>2708</v>
      </c>
      <c r="G740" s="3">
        <v>44146</v>
      </c>
      <c r="H740" t="s">
        <v>133</v>
      </c>
      <c r="I740" t="s">
        <v>133</v>
      </c>
      <c r="J740" t="s">
        <v>2708</v>
      </c>
      <c r="K740" s="3">
        <v>44876</v>
      </c>
      <c r="L740" t="s">
        <v>133</v>
      </c>
      <c r="M740" t="s">
        <v>133</v>
      </c>
      <c r="N740" t="s">
        <v>2709</v>
      </c>
      <c r="O740" t="s">
        <v>31</v>
      </c>
      <c r="P740" t="s">
        <v>32</v>
      </c>
      <c r="Q740">
        <v>0</v>
      </c>
      <c r="R740" t="s">
        <v>25</v>
      </c>
      <c r="S740" t="s">
        <v>3285</v>
      </c>
      <c r="T740" t="s">
        <v>3285</v>
      </c>
    </row>
    <row r="741" spans="1:20" x14ac:dyDescent="0.2">
      <c r="A741">
        <v>750929159</v>
      </c>
      <c r="B741" t="s">
        <v>2710</v>
      </c>
      <c r="C741" t="s">
        <v>303</v>
      </c>
      <c r="D741" t="s">
        <v>222</v>
      </c>
      <c r="F741" t="s">
        <v>2711</v>
      </c>
      <c r="G741" s="3">
        <v>44207</v>
      </c>
      <c r="H741" t="s">
        <v>133</v>
      </c>
      <c r="I741" t="s">
        <v>133</v>
      </c>
      <c r="J741" t="s">
        <v>2711</v>
      </c>
      <c r="K741" s="3">
        <v>44207</v>
      </c>
      <c r="L741" t="s">
        <v>133</v>
      </c>
      <c r="M741" t="s">
        <v>133</v>
      </c>
      <c r="N741" t="s">
        <v>2712</v>
      </c>
      <c r="O741" t="s">
        <v>31</v>
      </c>
      <c r="P741" t="s">
        <v>1557</v>
      </c>
      <c r="Q741">
        <v>0</v>
      </c>
      <c r="R741" t="s">
        <v>25</v>
      </c>
      <c r="S741" t="s">
        <v>3285</v>
      </c>
      <c r="T741" t="s">
        <v>3285</v>
      </c>
    </row>
    <row r="742" spans="1:20" x14ac:dyDescent="0.2">
      <c r="A742">
        <v>750962136</v>
      </c>
      <c r="B742" t="s">
        <v>1964</v>
      </c>
      <c r="C742" t="s">
        <v>2432</v>
      </c>
      <c r="D742" t="s">
        <v>222</v>
      </c>
      <c r="F742" t="s">
        <v>2713</v>
      </c>
      <c r="G742" s="3">
        <v>44693</v>
      </c>
      <c r="H742" t="s">
        <v>43</v>
      </c>
      <c r="I742" t="s">
        <v>43</v>
      </c>
      <c r="J742" t="s">
        <v>2713</v>
      </c>
      <c r="K742" s="3">
        <v>44693</v>
      </c>
      <c r="L742" t="s">
        <v>43</v>
      </c>
      <c r="M742" t="s">
        <v>43</v>
      </c>
      <c r="N742" t="s">
        <v>2713</v>
      </c>
      <c r="O742" t="s">
        <v>31</v>
      </c>
      <c r="P742" t="s">
        <v>24</v>
      </c>
      <c r="Q742">
        <v>0</v>
      </c>
      <c r="R742" t="s">
        <v>25</v>
      </c>
      <c r="S742" t="s">
        <v>3285</v>
      </c>
      <c r="T742" t="s">
        <v>3285</v>
      </c>
    </row>
    <row r="743" spans="1:20" x14ac:dyDescent="0.2">
      <c r="A743">
        <v>680010808</v>
      </c>
      <c r="B743" t="s">
        <v>900</v>
      </c>
      <c r="C743" t="s">
        <v>2714</v>
      </c>
      <c r="D743" t="s">
        <v>222</v>
      </c>
      <c r="F743" t="s">
        <v>2715</v>
      </c>
      <c r="G743" s="3">
        <v>44383</v>
      </c>
      <c r="H743" t="s">
        <v>164</v>
      </c>
      <c r="I743" t="s">
        <v>164</v>
      </c>
      <c r="J743" t="s">
        <v>2716</v>
      </c>
      <c r="K743" s="3">
        <v>45099</v>
      </c>
      <c r="L743" t="s">
        <v>164</v>
      </c>
      <c r="M743" t="s">
        <v>164</v>
      </c>
      <c r="N743" t="s">
        <v>2717</v>
      </c>
      <c r="O743" t="s">
        <v>31</v>
      </c>
      <c r="P743" t="s">
        <v>32</v>
      </c>
      <c r="Q743">
        <v>0</v>
      </c>
      <c r="R743" t="s">
        <v>25</v>
      </c>
      <c r="S743" t="s">
        <v>3285</v>
      </c>
      <c r="T743" t="s">
        <v>3285</v>
      </c>
    </row>
    <row r="744" spans="1:20" x14ac:dyDescent="0.2">
      <c r="A744">
        <v>730006813</v>
      </c>
      <c r="B744" t="s">
        <v>2222</v>
      </c>
      <c r="C744" t="s">
        <v>2718</v>
      </c>
      <c r="D744" t="s">
        <v>222</v>
      </c>
      <c r="F744" t="s">
        <v>2719</v>
      </c>
      <c r="G744" s="3">
        <v>43950</v>
      </c>
      <c r="H744" t="s">
        <v>164</v>
      </c>
      <c r="I744" t="s">
        <v>164</v>
      </c>
      <c r="J744" t="s">
        <v>2719</v>
      </c>
      <c r="K744" s="3">
        <v>45042</v>
      </c>
      <c r="L744" t="s">
        <v>133</v>
      </c>
      <c r="M744" t="s">
        <v>133</v>
      </c>
      <c r="N744" t="s">
        <v>2720</v>
      </c>
      <c r="O744" t="s">
        <v>31</v>
      </c>
      <c r="P744" t="s">
        <v>32</v>
      </c>
      <c r="Q744">
        <v>0</v>
      </c>
      <c r="R744" t="s">
        <v>25</v>
      </c>
      <c r="S744" t="s">
        <v>3285</v>
      </c>
      <c r="T744" t="s">
        <v>3285</v>
      </c>
    </row>
    <row r="745" spans="1:20" x14ac:dyDescent="0.2">
      <c r="A745">
        <v>750810544</v>
      </c>
      <c r="B745" t="s">
        <v>2721</v>
      </c>
      <c r="C745" t="s">
        <v>2422</v>
      </c>
      <c r="D745" t="s">
        <v>222</v>
      </c>
      <c r="F745" t="s">
        <v>2722</v>
      </c>
      <c r="G745" s="3">
        <v>43900</v>
      </c>
      <c r="H745" t="s">
        <v>174</v>
      </c>
      <c r="I745" t="s">
        <v>174</v>
      </c>
      <c r="J745" t="s">
        <v>2723</v>
      </c>
      <c r="K745" s="3">
        <v>44631</v>
      </c>
      <c r="L745" t="s">
        <v>545</v>
      </c>
      <c r="M745" t="s">
        <v>545</v>
      </c>
      <c r="N745" t="s">
        <v>2723</v>
      </c>
      <c r="O745" t="s">
        <v>31</v>
      </c>
      <c r="P745" t="s">
        <v>24</v>
      </c>
      <c r="Q745">
        <v>0</v>
      </c>
      <c r="R745" t="s">
        <v>25</v>
      </c>
      <c r="S745" t="s">
        <v>3285</v>
      </c>
      <c r="T745" t="s">
        <v>3285</v>
      </c>
    </row>
    <row r="746" spans="1:20" x14ac:dyDescent="0.2">
      <c r="A746">
        <v>750921746</v>
      </c>
      <c r="B746" t="s">
        <v>776</v>
      </c>
      <c r="C746" t="s">
        <v>2724</v>
      </c>
      <c r="D746" t="s">
        <v>222</v>
      </c>
      <c r="F746" t="s">
        <v>2725</v>
      </c>
      <c r="G746" s="3">
        <v>44446</v>
      </c>
      <c r="H746" t="s">
        <v>30</v>
      </c>
      <c r="I746" t="s">
        <v>30</v>
      </c>
      <c r="J746" t="s">
        <v>2726</v>
      </c>
      <c r="K746" s="3">
        <v>44839</v>
      </c>
      <c r="L746" t="s">
        <v>372</v>
      </c>
      <c r="M746" t="s">
        <v>372</v>
      </c>
      <c r="N746" t="s">
        <v>2727</v>
      </c>
      <c r="O746" t="s">
        <v>31</v>
      </c>
      <c r="P746" t="s">
        <v>24</v>
      </c>
      <c r="Q746">
        <v>0</v>
      </c>
      <c r="R746" t="s">
        <v>25</v>
      </c>
      <c r="S746" t="s">
        <v>3285</v>
      </c>
      <c r="T746" t="s">
        <v>3285</v>
      </c>
    </row>
    <row r="747" spans="1:20" x14ac:dyDescent="0.2">
      <c r="A747">
        <v>680013560</v>
      </c>
      <c r="B747" t="s">
        <v>2193</v>
      </c>
      <c r="C747" t="s">
        <v>177</v>
      </c>
      <c r="D747" t="s">
        <v>222</v>
      </c>
      <c r="F747" t="s">
        <v>2728</v>
      </c>
      <c r="G747" s="3">
        <v>44053</v>
      </c>
      <c r="H747" t="s">
        <v>164</v>
      </c>
      <c r="I747" t="s">
        <v>164</v>
      </c>
      <c r="J747" t="s">
        <v>2728</v>
      </c>
      <c r="K747" s="3">
        <v>44690</v>
      </c>
      <c r="L747" t="s">
        <v>43</v>
      </c>
      <c r="M747" t="s">
        <v>43</v>
      </c>
      <c r="N747" t="s">
        <v>2728</v>
      </c>
      <c r="O747" t="s">
        <v>31</v>
      </c>
      <c r="P747" t="s">
        <v>32</v>
      </c>
      <c r="Q747">
        <v>0</v>
      </c>
      <c r="R747" t="s">
        <v>25</v>
      </c>
      <c r="S747" t="s">
        <v>3285</v>
      </c>
      <c r="T747" t="s">
        <v>3285</v>
      </c>
    </row>
    <row r="748" spans="1:20" x14ac:dyDescent="0.2">
      <c r="A748">
        <v>680007576</v>
      </c>
      <c r="B748" t="s">
        <v>2234</v>
      </c>
      <c r="C748" t="s">
        <v>2729</v>
      </c>
      <c r="D748" t="s">
        <v>222</v>
      </c>
      <c r="F748" t="s">
        <v>2730</v>
      </c>
      <c r="G748" s="3">
        <v>44112</v>
      </c>
      <c r="H748" t="s">
        <v>30</v>
      </c>
      <c r="I748" t="s">
        <v>30</v>
      </c>
      <c r="J748" t="s">
        <v>2730</v>
      </c>
      <c r="K748" s="3">
        <v>45086</v>
      </c>
      <c r="L748" t="s">
        <v>133</v>
      </c>
      <c r="M748" t="s">
        <v>133</v>
      </c>
      <c r="N748" t="s">
        <v>2731</v>
      </c>
      <c r="O748" t="s">
        <v>31</v>
      </c>
      <c r="P748" t="s">
        <v>32</v>
      </c>
      <c r="Q748">
        <v>0</v>
      </c>
      <c r="R748" t="s">
        <v>25</v>
      </c>
      <c r="S748" t="s">
        <v>3285</v>
      </c>
      <c r="T748" t="s">
        <v>3285</v>
      </c>
    </row>
    <row r="749" spans="1:20" x14ac:dyDescent="0.2">
      <c r="A749">
        <v>490000441</v>
      </c>
      <c r="B749" t="s">
        <v>1543</v>
      </c>
      <c r="C749" t="s">
        <v>2732</v>
      </c>
      <c r="D749" t="s">
        <v>222</v>
      </c>
      <c r="F749" t="s">
        <v>2733</v>
      </c>
      <c r="G749" s="3">
        <v>44252</v>
      </c>
      <c r="H749" t="s">
        <v>30</v>
      </c>
      <c r="I749" t="s">
        <v>30</v>
      </c>
      <c r="J749" t="s">
        <v>2734</v>
      </c>
      <c r="K749" s="3">
        <v>45211</v>
      </c>
      <c r="L749" t="s">
        <v>30</v>
      </c>
      <c r="M749" t="s">
        <v>30</v>
      </c>
      <c r="N749" t="s">
        <v>2735</v>
      </c>
      <c r="O749" t="s">
        <v>31</v>
      </c>
      <c r="P749" t="s">
        <v>51</v>
      </c>
      <c r="Q749">
        <v>0</v>
      </c>
      <c r="R749" t="s">
        <v>25</v>
      </c>
      <c r="S749" t="s">
        <v>3285</v>
      </c>
      <c r="T749" t="s">
        <v>3285</v>
      </c>
    </row>
    <row r="750" spans="1:20" x14ac:dyDescent="0.2">
      <c r="A750">
        <v>750973703</v>
      </c>
      <c r="B750" t="s">
        <v>947</v>
      </c>
      <c r="C750" t="s">
        <v>1787</v>
      </c>
      <c r="D750" t="s">
        <v>222</v>
      </c>
      <c r="F750" t="s">
        <v>2736</v>
      </c>
      <c r="G750" s="3">
        <v>45016</v>
      </c>
      <c r="H750" t="s">
        <v>43</v>
      </c>
      <c r="I750" t="s">
        <v>43</v>
      </c>
      <c r="J750" t="s">
        <v>2736</v>
      </c>
      <c r="K750" s="3">
        <v>45016</v>
      </c>
      <c r="L750" t="s">
        <v>43</v>
      </c>
      <c r="M750" t="s">
        <v>43</v>
      </c>
      <c r="Q750">
        <v>0</v>
      </c>
      <c r="R750" t="s">
        <v>25</v>
      </c>
      <c r="S750" t="s">
        <v>3285</v>
      </c>
      <c r="T750" t="s">
        <v>3285</v>
      </c>
    </row>
    <row r="751" spans="1:20" x14ac:dyDescent="0.2">
      <c r="A751">
        <v>750272729</v>
      </c>
      <c r="B751" t="s">
        <v>436</v>
      </c>
      <c r="C751" t="s">
        <v>2737</v>
      </c>
      <c r="D751" t="s">
        <v>222</v>
      </c>
      <c r="F751" t="s">
        <v>2738</v>
      </c>
      <c r="G751" s="3">
        <v>43851</v>
      </c>
      <c r="H751" t="s">
        <v>372</v>
      </c>
      <c r="I751" t="s">
        <v>372</v>
      </c>
      <c r="J751" t="s">
        <v>2738</v>
      </c>
      <c r="K751" s="3">
        <v>43851</v>
      </c>
      <c r="L751" t="s">
        <v>372</v>
      </c>
      <c r="M751" t="s">
        <v>372</v>
      </c>
      <c r="N751" t="s">
        <v>2739</v>
      </c>
      <c r="O751" t="s">
        <v>31</v>
      </c>
      <c r="P751" t="s">
        <v>404</v>
      </c>
      <c r="Q751">
        <v>33</v>
      </c>
      <c r="R751" t="s">
        <v>152</v>
      </c>
      <c r="S751" t="s">
        <v>3287</v>
      </c>
      <c r="T751" t="s">
        <v>3287</v>
      </c>
    </row>
    <row r="752" spans="1:20" x14ac:dyDescent="0.2">
      <c r="A752">
        <v>510003472</v>
      </c>
      <c r="B752" t="s">
        <v>900</v>
      </c>
      <c r="C752" t="s">
        <v>2740</v>
      </c>
      <c r="D752" t="s">
        <v>222</v>
      </c>
      <c r="F752" t="s">
        <v>2741</v>
      </c>
      <c r="G752" s="3">
        <v>44012</v>
      </c>
      <c r="H752" t="s">
        <v>133</v>
      </c>
      <c r="I752" t="s">
        <v>133</v>
      </c>
      <c r="J752" t="s">
        <v>2741</v>
      </c>
      <c r="K752" s="3">
        <v>44012</v>
      </c>
      <c r="L752" t="s">
        <v>133</v>
      </c>
      <c r="M752" t="s">
        <v>133</v>
      </c>
      <c r="N752" t="s">
        <v>2742</v>
      </c>
      <c r="O752" t="s">
        <v>31</v>
      </c>
      <c r="P752" t="s">
        <v>32</v>
      </c>
      <c r="Q752">
        <v>0</v>
      </c>
      <c r="R752" t="s">
        <v>25</v>
      </c>
      <c r="S752" t="s">
        <v>3285</v>
      </c>
      <c r="T752" t="s">
        <v>3285</v>
      </c>
    </row>
    <row r="753" spans="1:20" x14ac:dyDescent="0.2">
      <c r="A753">
        <v>520000322</v>
      </c>
      <c r="B753" t="s">
        <v>900</v>
      </c>
      <c r="C753" t="s">
        <v>2743</v>
      </c>
      <c r="D753" t="s">
        <v>222</v>
      </c>
      <c r="F753" t="s">
        <v>2744</v>
      </c>
      <c r="G753" s="3">
        <v>44013</v>
      </c>
      <c r="H753" t="s">
        <v>164</v>
      </c>
      <c r="I753" t="s">
        <v>164</v>
      </c>
      <c r="J753" t="s">
        <v>2745</v>
      </c>
      <c r="K753" s="3">
        <v>45125</v>
      </c>
      <c r="L753" t="s">
        <v>174</v>
      </c>
      <c r="M753" t="s">
        <v>174</v>
      </c>
      <c r="N753" t="s">
        <v>2746</v>
      </c>
      <c r="O753" t="s">
        <v>31</v>
      </c>
      <c r="P753" t="s">
        <v>51</v>
      </c>
      <c r="Q753">
        <v>0</v>
      </c>
      <c r="R753" t="s">
        <v>25</v>
      </c>
      <c r="S753" t="s">
        <v>3285</v>
      </c>
      <c r="T753" t="s">
        <v>3285</v>
      </c>
    </row>
    <row r="754" spans="1:20" x14ac:dyDescent="0.2">
      <c r="A754">
        <v>750908884</v>
      </c>
      <c r="B754" t="s">
        <v>2091</v>
      </c>
      <c r="C754" t="s">
        <v>2747</v>
      </c>
      <c r="D754" t="s">
        <v>222</v>
      </c>
      <c r="F754" t="s">
        <v>2748</v>
      </c>
      <c r="G754" s="3">
        <v>44676</v>
      </c>
      <c r="H754" t="s">
        <v>49</v>
      </c>
      <c r="I754" t="s">
        <v>49</v>
      </c>
      <c r="J754" t="s">
        <v>2748</v>
      </c>
      <c r="K754" s="3">
        <v>44676</v>
      </c>
      <c r="L754" t="s">
        <v>49</v>
      </c>
      <c r="M754" t="s">
        <v>49</v>
      </c>
      <c r="N754" t="s">
        <v>2748</v>
      </c>
      <c r="O754" t="s">
        <v>31</v>
      </c>
      <c r="P754" t="s">
        <v>24</v>
      </c>
      <c r="Q754">
        <v>0</v>
      </c>
      <c r="R754" t="s">
        <v>25</v>
      </c>
      <c r="S754" t="s">
        <v>3285</v>
      </c>
      <c r="T754" t="s">
        <v>3285</v>
      </c>
    </row>
    <row r="755" spans="1:20" x14ac:dyDescent="0.2">
      <c r="A755">
        <v>750904883</v>
      </c>
      <c r="B755" t="s">
        <v>900</v>
      </c>
      <c r="C755" t="s">
        <v>303</v>
      </c>
      <c r="D755" t="s">
        <v>222</v>
      </c>
      <c r="F755" t="s">
        <v>2749</v>
      </c>
      <c r="G755" s="3">
        <v>44377</v>
      </c>
      <c r="H755" t="s">
        <v>49</v>
      </c>
      <c r="I755" t="s">
        <v>49</v>
      </c>
      <c r="J755" t="s">
        <v>2750</v>
      </c>
      <c r="K755" s="3">
        <v>44628</v>
      </c>
      <c r="L755" t="s">
        <v>372</v>
      </c>
      <c r="M755" t="s">
        <v>372</v>
      </c>
      <c r="N755" t="s">
        <v>2750</v>
      </c>
      <c r="O755" t="s">
        <v>31</v>
      </c>
      <c r="P755" t="s">
        <v>24</v>
      </c>
      <c r="Q755">
        <v>0</v>
      </c>
      <c r="R755" t="s">
        <v>25</v>
      </c>
      <c r="S755" t="s">
        <v>3285</v>
      </c>
      <c r="T755" t="s">
        <v>3285</v>
      </c>
    </row>
    <row r="756" spans="1:20" x14ac:dyDescent="0.2">
      <c r="A756">
        <v>710000812</v>
      </c>
      <c r="B756" t="s">
        <v>2751</v>
      </c>
      <c r="C756" t="s">
        <v>241</v>
      </c>
      <c r="D756" t="s">
        <v>222</v>
      </c>
      <c r="F756" t="s">
        <v>2752</v>
      </c>
      <c r="G756" s="3">
        <v>44182</v>
      </c>
      <c r="H756" t="s">
        <v>20</v>
      </c>
      <c r="I756" t="s">
        <v>20</v>
      </c>
      <c r="J756" t="s">
        <v>2753</v>
      </c>
      <c r="K756" s="3">
        <v>44754</v>
      </c>
      <c r="L756" t="s">
        <v>174</v>
      </c>
      <c r="M756" t="s">
        <v>174</v>
      </c>
      <c r="N756" t="s">
        <v>2754</v>
      </c>
      <c r="O756" t="s">
        <v>31</v>
      </c>
      <c r="P756" t="s">
        <v>32</v>
      </c>
      <c r="Q756">
        <v>0</v>
      </c>
      <c r="R756" t="s">
        <v>25</v>
      </c>
      <c r="S756" t="s">
        <v>3286</v>
      </c>
      <c r="T756" t="s">
        <v>3286</v>
      </c>
    </row>
    <row r="757" spans="1:20" x14ac:dyDescent="0.2">
      <c r="A757">
        <v>750324685</v>
      </c>
      <c r="B757" t="s">
        <v>2755</v>
      </c>
      <c r="C757" t="s">
        <v>1093</v>
      </c>
      <c r="D757" t="s">
        <v>222</v>
      </c>
      <c r="F757" t="s">
        <v>2756</v>
      </c>
      <c r="G757" s="3">
        <v>44148</v>
      </c>
      <c r="H757" t="s">
        <v>30</v>
      </c>
      <c r="I757" t="s">
        <v>30</v>
      </c>
      <c r="J757" t="s">
        <v>2757</v>
      </c>
      <c r="K757" s="3">
        <v>44845</v>
      </c>
      <c r="L757" t="s">
        <v>174</v>
      </c>
      <c r="M757" t="s">
        <v>174</v>
      </c>
      <c r="N757" t="s">
        <v>2758</v>
      </c>
      <c r="O757" t="s">
        <v>31</v>
      </c>
      <c r="P757" t="s">
        <v>32</v>
      </c>
      <c r="Q757">
        <v>0</v>
      </c>
      <c r="R757" t="s">
        <v>25</v>
      </c>
      <c r="S757" t="s">
        <v>3285</v>
      </c>
      <c r="T757" t="s">
        <v>3285</v>
      </c>
    </row>
    <row r="758" spans="1:20" x14ac:dyDescent="0.2">
      <c r="A758">
        <v>730015329</v>
      </c>
      <c r="B758" t="s">
        <v>2759</v>
      </c>
      <c r="C758" t="s">
        <v>2760</v>
      </c>
      <c r="D758" t="s">
        <v>222</v>
      </c>
      <c r="F758" t="s">
        <v>2761</v>
      </c>
      <c r="G758" s="3">
        <v>43894</v>
      </c>
      <c r="H758" t="s">
        <v>133</v>
      </c>
      <c r="I758" t="s">
        <v>133</v>
      </c>
      <c r="J758" t="s">
        <v>2761</v>
      </c>
      <c r="K758" s="3">
        <v>45013</v>
      </c>
      <c r="L758" t="s">
        <v>164</v>
      </c>
      <c r="M758" t="s">
        <v>164</v>
      </c>
      <c r="N758" t="s">
        <v>2762</v>
      </c>
      <c r="O758" t="s">
        <v>31</v>
      </c>
      <c r="P758" t="s">
        <v>32</v>
      </c>
      <c r="Q758">
        <v>0</v>
      </c>
      <c r="R758" t="s">
        <v>25</v>
      </c>
      <c r="S758" t="s">
        <v>3285</v>
      </c>
      <c r="T758" t="s">
        <v>3285</v>
      </c>
    </row>
    <row r="759" spans="1:20" x14ac:dyDescent="0.2">
      <c r="A759">
        <v>750964128</v>
      </c>
      <c r="B759" t="s">
        <v>659</v>
      </c>
      <c r="C759" t="s">
        <v>2763</v>
      </c>
      <c r="D759" t="s">
        <v>222</v>
      </c>
      <c r="F759" t="s">
        <v>2764</v>
      </c>
      <c r="G759" s="3">
        <v>44824</v>
      </c>
      <c r="H759" t="s">
        <v>372</v>
      </c>
      <c r="I759" t="s">
        <v>372</v>
      </c>
      <c r="J759" t="s">
        <v>2764</v>
      </c>
      <c r="K759" s="3">
        <v>44824</v>
      </c>
      <c r="L759" t="s">
        <v>372</v>
      </c>
      <c r="M759" t="s">
        <v>372</v>
      </c>
      <c r="N759" t="s">
        <v>2764</v>
      </c>
      <c r="O759" t="s">
        <v>31</v>
      </c>
      <c r="P759" t="s">
        <v>24</v>
      </c>
      <c r="Q759">
        <v>0</v>
      </c>
      <c r="R759" t="s">
        <v>25</v>
      </c>
      <c r="S759" t="s">
        <v>3285</v>
      </c>
      <c r="T759" t="s">
        <v>3285</v>
      </c>
    </row>
    <row r="760" spans="1:20" x14ac:dyDescent="0.2">
      <c r="A760">
        <v>750758437</v>
      </c>
      <c r="B760" t="s">
        <v>2393</v>
      </c>
      <c r="C760" t="s">
        <v>2765</v>
      </c>
      <c r="D760" t="s">
        <v>222</v>
      </c>
      <c r="F760" t="s">
        <v>2766</v>
      </c>
      <c r="G760" s="3">
        <v>44274</v>
      </c>
      <c r="H760" t="s">
        <v>30</v>
      </c>
      <c r="I760" t="s">
        <v>30</v>
      </c>
      <c r="J760" t="s">
        <v>2767</v>
      </c>
      <c r="K760" s="3">
        <v>44585</v>
      </c>
      <c r="L760" t="s">
        <v>30</v>
      </c>
      <c r="M760" t="s">
        <v>30</v>
      </c>
      <c r="N760" t="s">
        <v>2767</v>
      </c>
      <c r="O760" t="s">
        <v>31</v>
      </c>
      <c r="P760" t="s">
        <v>24</v>
      </c>
      <c r="Q760">
        <v>0</v>
      </c>
      <c r="R760" t="s">
        <v>25</v>
      </c>
      <c r="S760" t="s">
        <v>3285</v>
      </c>
      <c r="T760" t="s">
        <v>3285</v>
      </c>
    </row>
    <row r="761" spans="1:20" x14ac:dyDescent="0.2">
      <c r="A761">
        <v>490002451</v>
      </c>
      <c r="B761" t="s">
        <v>69</v>
      </c>
      <c r="C761" t="s">
        <v>470</v>
      </c>
      <c r="D761" t="s">
        <v>222</v>
      </c>
      <c r="F761" t="s">
        <v>2768</v>
      </c>
      <c r="G761" s="3">
        <v>44082</v>
      </c>
      <c r="H761" t="s">
        <v>133</v>
      </c>
      <c r="I761" t="s">
        <v>133</v>
      </c>
      <c r="J761" t="s">
        <v>2769</v>
      </c>
      <c r="K761" s="3">
        <v>44326</v>
      </c>
      <c r="L761" t="s">
        <v>133</v>
      </c>
      <c r="M761" t="s">
        <v>133</v>
      </c>
      <c r="N761" t="s">
        <v>2770</v>
      </c>
      <c r="O761" t="s">
        <v>31</v>
      </c>
      <c r="P761" t="s">
        <v>32</v>
      </c>
      <c r="Q761">
        <v>0</v>
      </c>
      <c r="R761" t="s">
        <v>25</v>
      </c>
      <c r="S761" t="s">
        <v>3285</v>
      </c>
      <c r="T761" t="s">
        <v>3285</v>
      </c>
    </row>
    <row r="762" spans="1:20" x14ac:dyDescent="0.2">
      <c r="A762">
        <v>750449121</v>
      </c>
      <c r="B762" t="s">
        <v>2771</v>
      </c>
      <c r="C762" t="s">
        <v>2772</v>
      </c>
      <c r="D762" t="s">
        <v>222</v>
      </c>
      <c r="F762" t="s">
        <v>2773</v>
      </c>
      <c r="G762" s="3">
        <v>44033</v>
      </c>
      <c r="H762" t="s">
        <v>30</v>
      </c>
      <c r="I762" t="s">
        <v>30</v>
      </c>
      <c r="J762" t="s">
        <v>2774</v>
      </c>
      <c r="K762" s="3">
        <v>44803</v>
      </c>
      <c r="L762" t="s">
        <v>164</v>
      </c>
      <c r="M762" t="s">
        <v>164</v>
      </c>
      <c r="N762" t="s">
        <v>2775</v>
      </c>
      <c r="O762" t="s">
        <v>31</v>
      </c>
      <c r="P762" t="s">
        <v>32</v>
      </c>
      <c r="Q762">
        <v>0</v>
      </c>
      <c r="R762" t="s">
        <v>25</v>
      </c>
      <c r="S762" t="s">
        <v>3285</v>
      </c>
      <c r="T762" t="s">
        <v>3285</v>
      </c>
    </row>
    <row r="763" spans="1:20" x14ac:dyDescent="0.2">
      <c r="A763">
        <v>750430746</v>
      </c>
      <c r="B763" t="s">
        <v>2776</v>
      </c>
      <c r="C763" t="s">
        <v>975</v>
      </c>
      <c r="D763" t="s">
        <v>222</v>
      </c>
      <c r="F763" t="s">
        <v>2777</v>
      </c>
      <c r="G763" s="3">
        <v>45110</v>
      </c>
      <c r="H763" t="s">
        <v>133</v>
      </c>
      <c r="I763" t="s">
        <v>133</v>
      </c>
      <c r="J763" t="s">
        <v>2777</v>
      </c>
      <c r="K763" s="3">
        <v>45110</v>
      </c>
      <c r="L763" t="s">
        <v>133</v>
      </c>
      <c r="M763" t="s">
        <v>133</v>
      </c>
      <c r="Q763">
        <v>0</v>
      </c>
      <c r="R763" t="s">
        <v>25</v>
      </c>
      <c r="S763" t="s">
        <v>3285</v>
      </c>
      <c r="T763" t="s">
        <v>3285</v>
      </c>
    </row>
    <row r="764" spans="1:20" x14ac:dyDescent="0.2">
      <c r="A764">
        <v>640000026</v>
      </c>
      <c r="B764" t="s">
        <v>503</v>
      </c>
      <c r="C764" t="s">
        <v>2778</v>
      </c>
      <c r="D764" t="s">
        <v>222</v>
      </c>
      <c r="F764" t="s">
        <v>2779</v>
      </c>
      <c r="G764" s="3">
        <v>43979</v>
      </c>
      <c r="H764" t="s">
        <v>30</v>
      </c>
      <c r="I764" t="s">
        <v>30</v>
      </c>
      <c r="J764" t="s">
        <v>2780</v>
      </c>
      <c r="K764" s="3">
        <v>44839</v>
      </c>
      <c r="L764" t="s">
        <v>133</v>
      </c>
      <c r="M764" t="s">
        <v>133</v>
      </c>
      <c r="N764" t="s">
        <v>2781</v>
      </c>
      <c r="O764" t="s">
        <v>31</v>
      </c>
      <c r="P764" t="s">
        <v>24</v>
      </c>
      <c r="Q764">
        <v>0</v>
      </c>
      <c r="R764" t="s">
        <v>25</v>
      </c>
      <c r="S764" t="s">
        <v>3285</v>
      </c>
      <c r="T764" t="s">
        <v>3285</v>
      </c>
    </row>
    <row r="765" spans="1:20" x14ac:dyDescent="0.2">
      <c r="A765">
        <v>750552285</v>
      </c>
      <c r="B765" t="s">
        <v>2782</v>
      </c>
      <c r="C765" t="s">
        <v>603</v>
      </c>
      <c r="D765" t="s">
        <v>222</v>
      </c>
      <c r="F765" t="s">
        <v>2783</v>
      </c>
      <c r="G765" s="3">
        <v>43958</v>
      </c>
      <c r="H765" t="s">
        <v>133</v>
      </c>
      <c r="I765" t="s">
        <v>133</v>
      </c>
      <c r="J765" t="s">
        <v>2784</v>
      </c>
      <c r="K765" s="3">
        <v>44748</v>
      </c>
      <c r="L765" t="s">
        <v>43</v>
      </c>
      <c r="M765" t="s">
        <v>43</v>
      </c>
      <c r="N765" t="s">
        <v>2785</v>
      </c>
      <c r="O765" t="s">
        <v>31</v>
      </c>
      <c r="P765" t="s">
        <v>32</v>
      </c>
      <c r="Q765">
        <v>0</v>
      </c>
      <c r="R765" t="s">
        <v>25</v>
      </c>
      <c r="S765" t="s">
        <v>3285</v>
      </c>
      <c r="T765" t="s">
        <v>3285</v>
      </c>
    </row>
    <row r="766" spans="1:20" x14ac:dyDescent="0.2">
      <c r="A766">
        <v>680032193</v>
      </c>
      <c r="B766" t="s">
        <v>947</v>
      </c>
      <c r="C766" t="s">
        <v>603</v>
      </c>
      <c r="D766" t="s">
        <v>222</v>
      </c>
      <c r="F766" t="s">
        <v>2786</v>
      </c>
      <c r="G766" s="3">
        <v>43958</v>
      </c>
      <c r="H766" t="s">
        <v>133</v>
      </c>
      <c r="I766" t="s">
        <v>133</v>
      </c>
      <c r="J766" t="s">
        <v>2786</v>
      </c>
      <c r="K766" s="3">
        <v>43958</v>
      </c>
      <c r="L766" t="s">
        <v>133</v>
      </c>
      <c r="M766" t="s">
        <v>133</v>
      </c>
      <c r="N766" t="s">
        <v>2787</v>
      </c>
      <c r="O766" t="s">
        <v>31</v>
      </c>
      <c r="P766" t="s">
        <v>32</v>
      </c>
      <c r="Q766">
        <v>0</v>
      </c>
      <c r="R766" t="s">
        <v>25</v>
      </c>
      <c r="S766" t="s">
        <v>3285</v>
      </c>
      <c r="T766" t="s">
        <v>3285</v>
      </c>
    </row>
    <row r="767" spans="1:20" x14ac:dyDescent="0.2">
      <c r="A767">
        <v>750851255</v>
      </c>
      <c r="B767" t="s">
        <v>1798</v>
      </c>
      <c r="C767" t="s">
        <v>2788</v>
      </c>
      <c r="D767" t="s">
        <v>222</v>
      </c>
      <c r="F767" t="s">
        <v>2789</v>
      </c>
      <c r="G767" s="3">
        <v>44824</v>
      </c>
      <c r="H767" t="s">
        <v>164</v>
      </c>
      <c r="I767" t="s">
        <v>164</v>
      </c>
      <c r="J767" t="s">
        <v>2789</v>
      </c>
      <c r="K767" s="3">
        <v>44824</v>
      </c>
      <c r="L767" t="s">
        <v>164</v>
      </c>
      <c r="M767" t="s">
        <v>164</v>
      </c>
      <c r="N767" t="s">
        <v>2790</v>
      </c>
      <c r="O767" t="s">
        <v>31</v>
      </c>
      <c r="P767" t="s">
        <v>32</v>
      </c>
      <c r="Q767">
        <v>0</v>
      </c>
      <c r="R767" t="s">
        <v>25</v>
      </c>
      <c r="S767" t="s">
        <v>3285</v>
      </c>
      <c r="T767" t="s">
        <v>3285</v>
      </c>
    </row>
    <row r="768" spans="1:20" x14ac:dyDescent="0.2">
      <c r="A768">
        <v>310000017</v>
      </c>
      <c r="B768" t="s">
        <v>1782</v>
      </c>
      <c r="C768" t="s">
        <v>2791</v>
      </c>
      <c r="D768" t="s">
        <v>222</v>
      </c>
      <c r="F768" t="s">
        <v>2792</v>
      </c>
      <c r="G768" s="3">
        <v>44334</v>
      </c>
      <c r="H768" t="s">
        <v>164</v>
      </c>
      <c r="I768" t="s">
        <v>164</v>
      </c>
      <c r="J768" t="s">
        <v>2793</v>
      </c>
      <c r="K768" s="3">
        <v>44747</v>
      </c>
      <c r="L768" t="s">
        <v>164</v>
      </c>
      <c r="M768" t="s">
        <v>164</v>
      </c>
      <c r="N768" t="s">
        <v>2794</v>
      </c>
      <c r="O768" t="s">
        <v>31</v>
      </c>
      <c r="P768" t="s">
        <v>24</v>
      </c>
      <c r="Q768">
        <v>0</v>
      </c>
      <c r="R768" t="s">
        <v>25</v>
      </c>
      <c r="S768" t="s">
        <v>3285</v>
      </c>
      <c r="T768" t="s">
        <v>3285</v>
      </c>
    </row>
    <row r="769" spans="1:20" x14ac:dyDescent="0.2">
      <c r="A769">
        <v>750930121</v>
      </c>
      <c r="B769" t="s">
        <v>2685</v>
      </c>
      <c r="C769" t="s">
        <v>2795</v>
      </c>
      <c r="D769" t="s">
        <v>222</v>
      </c>
      <c r="F769" t="s">
        <v>2796</v>
      </c>
      <c r="G769" s="3">
        <v>44844</v>
      </c>
      <c r="H769" t="s">
        <v>30</v>
      </c>
      <c r="I769" t="s">
        <v>30</v>
      </c>
      <c r="J769" t="s">
        <v>2796</v>
      </c>
      <c r="K769" s="3">
        <v>44844</v>
      </c>
      <c r="L769" t="s">
        <v>30</v>
      </c>
      <c r="M769" t="s">
        <v>30</v>
      </c>
      <c r="N769" t="s">
        <v>2797</v>
      </c>
      <c r="O769" t="s">
        <v>31</v>
      </c>
      <c r="P769" t="s">
        <v>1557</v>
      </c>
      <c r="Q769">
        <v>0</v>
      </c>
      <c r="R769" t="s">
        <v>25</v>
      </c>
      <c r="S769" t="s">
        <v>3285</v>
      </c>
      <c r="T769" t="s">
        <v>3285</v>
      </c>
    </row>
    <row r="770" spans="1:20" x14ac:dyDescent="0.2">
      <c r="A770">
        <v>750785571</v>
      </c>
      <c r="B770" t="s">
        <v>2798</v>
      </c>
      <c r="C770" t="s">
        <v>2521</v>
      </c>
      <c r="D770" t="s">
        <v>222</v>
      </c>
      <c r="F770" t="s">
        <v>2799</v>
      </c>
      <c r="G770" s="3">
        <v>44739</v>
      </c>
      <c r="H770" t="s">
        <v>164</v>
      </c>
      <c r="I770" t="s">
        <v>164</v>
      </c>
      <c r="J770" t="s">
        <v>2799</v>
      </c>
      <c r="K770" s="3">
        <v>44739</v>
      </c>
      <c r="L770" t="s">
        <v>164</v>
      </c>
      <c r="M770" t="s">
        <v>164</v>
      </c>
      <c r="N770" t="s">
        <v>2800</v>
      </c>
      <c r="O770" t="s">
        <v>31</v>
      </c>
      <c r="P770" t="s">
        <v>32</v>
      </c>
      <c r="Q770">
        <v>0</v>
      </c>
      <c r="R770" t="s">
        <v>25</v>
      </c>
      <c r="S770" t="s">
        <v>3285</v>
      </c>
      <c r="T770" t="s">
        <v>3285</v>
      </c>
    </row>
    <row r="771" spans="1:20" x14ac:dyDescent="0.2">
      <c r="A771">
        <v>750819755</v>
      </c>
      <c r="B771" t="s">
        <v>503</v>
      </c>
      <c r="C771" t="s">
        <v>2801</v>
      </c>
      <c r="D771" t="s">
        <v>222</v>
      </c>
      <c r="F771" t="s">
        <v>2802</v>
      </c>
      <c r="G771" s="3">
        <v>44839</v>
      </c>
      <c r="H771" t="s">
        <v>372</v>
      </c>
      <c r="I771" t="s">
        <v>372</v>
      </c>
      <c r="J771" t="s">
        <v>2802</v>
      </c>
      <c r="K771" s="3">
        <v>44839</v>
      </c>
      <c r="L771" t="s">
        <v>372</v>
      </c>
      <c r="M771" t="s">
        <v>372</v>
      </c>
      <c r="N771" t="s">
        <v>2802</v>
      </c>
      <c r="O771" t="s">
        <v>31</v>
      </c>
      <c r="P771" t="s">
        <v>24</v>
      </c>
      <c r="Q771">
        <v>0</v>
      </c>
      <c r="R771" t="s">
        <v>25</v>
      </c>
      <c r="S771" t="s">
        <v>3285</v>
      </c>
      <c r="T771" t="s">
        <v>3285</v>
      </c>
    </row>
    <row r="772" spans="1:20" x14ac:dyDescent="0.2">
      <c r="A772">
        <v>510002377</v>
      </c>
      <c r="B772" t="s">
        <v>741</v>
      </c>
      <c r="C772" t="s">
        <v>2803</v>
      </c>
      <c r="D772" t="s">
        <v>222</v>
      </c>
      <c r="F772" t="s">
        <v>2804</v>
      </c>
      <c r="G772" s="3">
        <v>43999</v>
      </c>
      <c r="H772" t="s">
        <v>164</v>
      </c>
      <c r="I772" t="s">
        <v>164</v>
      </c>
      <c r="J772" t="s">
        <v>2804</v>
      </c>
      <c r="K772" s="3">
        <v>44725</v>
      </c>
      <c r="L772" t="s">
        <v>164</v>
      </c>
      <c r="M772" t="s">
        <v>164</v>
      </c>
      <c r="N772" t="s">
        <v>2805</v>
      </c>
      <c r="O772" t="s">
        <v>31</v>
      </c>
      <c r="P772" t="s">
        <v>32</v>
      </c>
      <c r="Q772">
        <v>0</v>
      </c>
      <c r="R772" t="s">
        <v>25</v>
      </c>
      <c r="S772" t="s">
        <v>3285</v>
      </c>
      <c r="T772" t="s">
        <v>3285</v>
      </c>
    </row>
    <row r="773" spans="1:20" x14ac:dyDescent="0.2">
      <c r="A773">
        <v>750853013</v>
      </c>
      <c r="B773" t="s">
        <v>2806</v>
      </c>
      <c r="C773" t="s">
        <v>2807</v>
      </c>
      <c r="D773" t="s">
        <v>222</v>
      </c>
      <c r="F773" t="s">
        <v>2808</v>
      </c>
      <c r="G773" s="3">
        <v>44704</v>
      </c>
      <c r="H773" t="s">
        <v>133</v>
      </c>
      <c r="I773" t="s">
        <v>133</v>
      </c>
      <c r="J773" t="s">
        <v>2808</v>
      </c>
      <c r="K773" s="3">
        <v>44704</v>
      </c>
      <c r="L773" t="s">
        <v>133</v>
      </c>
      <c r="M773" t="s">
        <v>133</v>
      </c>
      <c r="N773" t="s">
        <v>2808</v>
      </c>
      <c r="O773" t="s">
        <v>31</v>
      </c>
      <c r="P773" t="s">
        <v>51</v>
      </c>
      <c r="Q773">
        <v>0</v>
      </c>
      <c r="R773" t="s">
        <v>25</v>
      </c>
      <c r="S773" t="s">
        <v>3285</v>
      </c>
      <c r="T773" t="s">
        <v>3285</v>
      </c>
    </row>
    <row r="774" spans="1:20" x14ac:dyDescent="0.2">
      <c r="A774">
        <v>730022634</v>
      </c>
      <c r="B774" t="s">
        <v>2809</v>
      </c>
      <c r="C774" t="s">
        <v>91</v>
      </c>
      <c r="D774" t="s">
        <v>222</v>
      </c>
      <c r="F774" t="s">
        <v>2810</v>
      </c>
      <c r="G774" s="3">
        <v>44138</v>
      </c>
      <c r="H774" t="s">
        <v>164</v>
      </c>
      <c r="I774" t="s">
        <v>164</v>
      </c>
      <c r="J774" t="s">
        <v>2811</v>
      </c>
      <c r="K774" s="3">
        <v>44630</v>
      </c>
      <c r="L774" t="s">
        <v>133</v>
      </c>
      <c r="M774" t="s">
        <v>133</v>
      </c>
      <c r="N774" t="s">
        <v>2812</v>
      </c>
      <c r="O774" t="s">
        <v>31</v>
      </c>
      <c r="P774" t="s">
        <v>32</v>
      </c>
      <c r="Q774">
        <v>1</v>
      </c>
      <c r="R774" t="s">
        <v>152</v>
      </c>
      <c r="S774" t="s">
        <v>3287</v>
      </c>
      <c r="T774" t="s">
        <v>3287</v>
      </c>
    </row>
    <row r="775" spans="1:20" x14ac:dyDescent="0.2">
      <c r="A775">
        <v>750929716</v>
      </c>
      <c r="B775" t="s">
        <v>1813</v>
      </c>
      <c r="C775" t="s">
        <v>986</v>
      </c>
      <c r="D775" t="s">
        <v>222</v>
      </c>
      <c r="F775" t="s">
        <v>2813</v>
      </c>
      <c r="G775" s="3">
        <v>44964</v>
      </c>
      <c r="H775" t="s">
        <v>164</v>
      </c>
      <c r="I775" t="s">
        <v>164</v>
      </c>
      <c r="J775" t="s">
        <v>2813</v>
      </c>
      <c r="K775" s="3">
        <v>44964</v>
      </c>
      <c r="L775" t="s">
        <v>164</v>
      </c>
      <c r="M775" t="s">
        <v>164</v>
      </c>
      <c r="N775" t="s">
        <v>2814</v>
      </c>
      <c r="O775" t="s">
        <v>31</v>
      </c>
      <c r="P775" t="s">
        <v>51</v>
      </c>
      <c r="Q775">
        <v>0</v>
      </c>
      <c r="R775" t="s">
        <v>25</v>
      </c>
      <c r="S775" t="s">
        <v>3285</v>
      </c>
      <c r="T775" t="s">
        <v>3285</v>
      </c>
    </row>
    <row r="776" spans="1:20" x14ac:dyDescent="0.2">
      <c r="A776">
        <v>670017029</v>
      </c>
      <c r="B776" t="s">
        <v>302</v>
      </c>
      <c r="C776" t="s">
        <v>260</v>
      </c>
      <c r="D776" t="s">
        <v>222</v>
      </c>
      <c r="F776" t="s">
        <v>2815</v>
      </c>
      <c r="G776" s="3">
        <v>44049</v>
      </c>
      <c r="H776" t="s">
        <v>164</v>
      </c>
      <c r="I776" t="s">
        <v>164</v>
      </c>
      <c r="J776" t="s">
        <v>2815</v>
      </c>
      <c r="K776" s="3">
        <v>44796</v>
      </c>
      <c r="L776" t="s">
        <v>43</v>
      </c>
      <c r="M776" t="s">
        <v>43</v>
      </c>
      <c r="N776" t="s">
        <v>2815</v>
      </c>
      <c r="O776" t="s">
        <v>31</v>
      </c>
      <c r="P776" t="s">
        <v>32</v>
      </c>
      <c r="Q776">
        <v>0</v>
      </c>
      <c r="R776" t="s">
        <v>25</v>
      </c>
      <c r="S776" t="s">
        <v>3285</v>
      </c>
      <c r="T776" t="s">
        <v>3285</v>
      </c>
    </row>
    <row r="777" spans="1:20" x14ac:dyDescent="0.2">
      <c r="A777">
        <v>670005427</v>
      </c>
      <c r="B777" t="s">
        <v>1386</v>
      </c>
      <c r="C777" t="s">
        <v>2184</v>
      </c>
      <c r="D777" t="s">
        <v>222</v>
      </c>
      <c r="F777" t="s">
        <v>2816</v>
      </c>
      <c r="G777" s="3">
        <v>44704</v>
      </c>
      <c r="H777" t="s">
        <v>133</v>
      </c>
      <c r="I777" t="s">
        <v>133</v>
      </c>
      <c r="J777" t="s">
        <v>2816</v>
      </c>
      <c r="K777" s="3">
        <v>44704</v>
      </c>
      <c r="L777" t="s">
        <v>133</v>
      </c>
      <c r="M777" t="s">
        <v>133</v>
      </c>
      <c r="N777" t="s">
        <v>2817</v>
      </c>
      <c r="O777" t="s">
        <v>31</v>
      </c>
      <c r="P777" t="s">
        <v>51</v>
      </c>
      <c r="Q777">
        <v>0</v>
      </c>
      <c r="R777" t="s">
        <v>25</v>
      </c>
      <c r="S777" t="s">
        <v>3285</v>
      </c>
      <c r="T777" t="s">
        <v>3285</v>
      </c>
    </row>
    <row r="778" spans="1:20" x14ac:dyDescent="0.2">
      <c r="A778">
        <v>680012796</v>
      </c>
      <c r="B778" t="s">
        <v>2029</v>
      </c>
      <c r="C778" t="s">
        <v>2818</v>
      </c>
      <c r="D778" t="s">
        <v>222</v>
      </c>
      <c r="F778" t="s">
        <v>2819</v>
      </c>
      <c r="G778" s="3">
        <v>44034</v>
      </c>
      <c r="H778" t="s">
        <v>30</v>
      </c>
      <c r="I778" t="s">
        <v>30</v>
      </c>
      <c r="J778" t="s">
        <v>2819</v>
      </c>
      <c r="K778" s="3">
        <v>44804</v>
      </c>
      <c r="L778" t="s">
        <v>30</v>
      </c>
      <c r="M778" t="s">
        <v>30</v>
      </c>
      <c r="N778" t="s">
        <v>2819</v>
      </c>
      <c r="O778" t="s">
        <v>31</v>
      </c>
      <c r="P778" t="s">
        <v>32</v>
      </c>
      <c r="Q778">
        <v>0</v>
      </c>
      <c r="R778" t="s">
        <v>25</v>
      </c>
      <c r="S778" t="s">
        <v>3285</v>
      </c>
      <c r="T778" t="s">
        <v>3285</v>
      </c>
    </row>
    <row r="779" spans="1:20" x14ac:dyDescent="0.2">
      <c r="A779">
        <v>750968152</v>
      </c>
      <c r="B779" t="s">
        <v>460</v>
      </c>
      <c r="C779" t="s">
        <v>268</v>
      </c>
      <c r="D779" t="s">
        <v>222</v>
      </c>
      <c r="F779" t="s">
        <v>2820</v>
      </c>
      <c r="G779" s="3">
        <v>44956</v>
      </c>
      <c r="H779" t="s">
        <v>164</v>
      </c>
      <c r="I779" t="s">
        <v>164</v>
      </c>
      <c r="J779" t="s">
        <v>2820</v>
      </c>
      <c r="K779" s="3">
        <v>44956</v>
      </c>
      <c r="L779" t="s">
        <v>164</v>
      </c>
      <c r="M779" t="s">
        <v>164</v>
      </c>
      <c r="Q779">
        <v>0</v>
      </c>
      <c r="R779" t="s">
        <v>25</v>
      </c>
      <c r="S779" t="s">
        <v>3285</v>
      </c>
      <c r="T779" t="s">
        <v>3285</v>
      </c>
    </row>
    <row r="780" spans="1:20" x14ac:dyDescent="0.2">
      <c r="A780">
        <v>750386766</v>
      </c>
      <c r="B780" t="s">
        <v>2821</v>
      </c>
      <c r="C780" t="s">
        <v>437</v>
      </c>
      <c r="D780" t="s">
        <v>222</v>
      </c>
      <c r="F780" t="s">
        <v>721</v>
      </c>
      <c r="G780" s="3">
        <v>44161</v>
      </c>
      <c r="H780" t="s">
        <v>174</v>
      </c>
      <c r="I780" t="s">
        <v>174</v>
      </c>
      <c r="J780" t="s">
        <v>721</v>
      </c>
      <c r="K780" s="3">
        <v>44161</v>
      </c>
      <c r="L780" t="s">
        <v>174</v>
      </c>
      <c r="M780" t="s">
        <v>174</v>
      </c>
      <c r="N780" t="s">
        <v>2822</v>
      </c>
      <c r="O780" t="s">
        <v>31</v>
      </c>
      <c r="P780" t="s">
        <v>32</v>
      </c>
      <c r="Q780">
        <v>0</v>
      </c>
      <c r="R780" t="s">
        <v>25</v>
      </c>
      <c r="S780" t="s">
        <v>3285</v>
      </c>
      <c r="T780" t="s">
        <v>3285</v>
      </c>
    </row>
    <row r="781" spans="1:20" x14ac:dyDescent="0.2">
      <c r="A781">
        <v>750797346</v>
      </c>
      <c r="B781" t="s">
        <v>2823</v>
      </c>
      <c r="C781" t="s">
        <v>1326</v>
      </c>
      <c r="D781" t="s">
        <v>222</v>
      </c>
      <c r="F781" t="s">
        <v>2824</v>
      </c>
      <c r="G781" s="3">
        <v>43956</v>
      </c>
      <c r="H781" t="s">
        <v>164</v>
      </c>
      <c r="I781" t="s">
        <v>164</v>
      </c>
      <c r="J781" t="s">
        <v>2824</v>
      </c>
      <c r="K781" s="3">
        <v>44866</v>
      </c>
      <c r="L781" t="s">
        <v>43</v>
      </c>
      <c r="M781" t="s">
        <v>43</v>
      </c>
      <c r="N781" t="s">
        <v>2825</v>
      </c>
      <c r="O781" t="s">
        <v>31</v>
      </c>
      <c r="P781" t="s">
        <v>51</v>
      </c>
      <c r="Q781">
        <v>0</v>
      </c>
      <c r="R781" t="s">
        <v>25</v>
      </c>
      <c r="S781" t="s">
        <v>3285</v>
      </c>
      <c r="T781" t="s">
        <v>3285</v>
      </c>
    </row>
    <row r="782" spans="1:20" x14ac:dyDescent="0.2">
      <c r="A782">
        <v>750772953</v>
      </c>
      <c r="B782" t="s">
        <v>674</v>
      </c>
      <c r="C782" t="s">
        <v>2826</v>
      </c>
      <c r="D782" t="s">
        <v>222</v>
      </c>
      <c r="F782" t="s">
        <v>2827</v>
      </c>
      <c r="G782" s="3">
        <v>43909</v>
      </c>
      <c r="H782" t="s">
        <v>164</v>
      </c>
      <c r="I782" t="s">
        <v>164</v>
      </c>
      <c r="J782" t="s">
        <v>2828</v>
      </c>
      <c r="K782" s="3">
        <v>44739</v>
      </c>
      <c r="L782" t="s">
        <v>164</v>
      </c>
      <c r="M782" t="s">
        <v>164</v>
      </c>
      <c r="N782" t="s">
        <v>2829</v>
      </c>
      <c r="O782" t="s">
        <v>31</v>
      </c>
      <c r="P782" t="s">
        <v>24</v>
      </c>
      <c r="Q782">
        <v>0</v>
      </c>
      <c r="R782" t="s">
        <v>25</v>
      </c>
      <c r="S782" t="s">
        <v>3285</v>
      </c>
      <c r="T782" t="s">
        <v>3285</v>
      </c>
    </row>
    <row r="783" spans="1:20" x14ac:dyDescent="0.2">
      <c r="A783">
        <v>630002600</v>
      </c>
      <c r="B783" t="s">
        <v>1086</v>
      </c>
      <c r="C783" t="s">
        <v>2156</v>
      </c>
      <c r="D783" t="s">
        <v>222</v>
      </c>
      <c r="F783" t="s">
        <v>2830</v>
      </c>
      <c r="G783" s="3">
        <v>43979</v>
      </c>
      <c r="H783" t="s">
        <v>133</v>
      </c>
      <c r="I783" t="s">
        <v>133</v>
      </c>
      <c r="J783" t="s">
        <v>2831</v>
      </c>
      <c r="K783" s="3">
        <v>45069</v>
      </c>
      <c r="L783" t="s">
        <v>43</v>
      </c>
      <c r="M783" t="s">
        <v>43</v>
      </c>
      <c r="N783" t="s">
        <v>2830</v>
      </c>
      <c r="O783" t="s">
        <v>31</v>
      </c>
      <c r="P783" t="s">
        <v>32</v>
      </c>
      <c r="Q783">
        <v>0</v>
      </c>
      <c r="R783" t="s">
        <v>25</v>
      </c>
      <c r="S783" t="s">
        <v>3285</v>
      </c>
      <c r="T783" t="s">
        <v>3285</v>
      </c>
    </row>
    <row r="784" spans="1:20" x14ac:dyDescent="0.2">
      <c r="A784">
        <v>730001746</v>
      </c>
      <c r="B784" t="s">
        <v>574</v>
      </c>
      <c r="C784" t="s">
        <v>2832</v>
      </c>
      <c r="D784" t="s">
        <v>222</v>
      </c>
      <c r="F784" t="s">
        <v>2833</v>
      </c>
      <c r="G784" s="3">
        <v>43819</v>
      </c>
      <c r="H784" t="s">
        <v>43</v>
      </c>
      <c r="I784" t="s">
        <v>43</v>
      </c>
      <c r="J784" t="s">
        <v>2833</v>
      </c>
      <c r="K784" s="3">
        <v>44538</v>
      </c>
      <c r="L784" t="s">
        <v>164</v>
      </c>
      <c r="M784" t="s">
        <v>164</v>
      </c>
      <c r="N784" t="s">
        <v>2834</v>
      </c>
      <c r="O784" t="s">
        <v>31</v>
      </c>
      <c r="P784" t="s">
        <v>32</v>
      </c>
      <c r="Q784">
        <v>0</v>
      </c>
      <c r="R784" t="s">
        <v>25</v>
      </c>
      <c r="S784" t="s">
        <v>3285</v>
      </c>
      <c r="T784" t="s">
        <v>3285</v>
      </c>
    </row>
    <row r="785" spans="1:20" x14ac:dyDescent="0.2">
      <c r="A785">
        <v>750938240</v>
      </c>
      <c r="B785" t="s">
        <v>1855</v>
      </c>
      <c r="C785" t="s">
        <v>2436</v>
      </c>
      <c r="D785" t="s">
        <v>222</v>
      </c>
      <c r="F785" t="s">
        <v>2835</v>
      </c>
      <c r="G785" s="3">
        <v>44823</v>
      </c>
      <c r="H785" t="s">
        <v>133</v>
      </c>
      <c r="I785" t="s">
        <v>133</v>
      </c>
      <c r="J785" t="s">
        <v>2835</v>
      </c>
      <c r="K785" s="3">
        <v>44823</v>
      </c>
      <c r="L785" t="s">
        <v>133</v>
      </c>
      <c r="M785" t="s">
        <v>133</v>
      </c>
      <c r="N785" t="s">
        <v>2836</v>
      </c>
      <c r="O785" t="s">
        <v>31</v>
      </c>
      <c r="P785" t="s">
        <v>24</v>
      </c>
      <c r="Q785">
        <v>0</v>
      </c>
      <c r="R785" t="s">
        <v>25</v>
      </c>
      <c r="S785" t="s">
        <v>3285</v>
      </c>
      <c r="T785" t="s">
        <v>3285</v>
      </c>
    </row>
    <row r="786" spans="1:20" x14ac:dyDescent="0.2">
      <c r="A786">
        <v>750996062</v>
      </c>
      <c r="B786" t="s">
        <v>1437</v>
      </c>
      <c r="C786" t="s">
        <v>2607</v>
      </c>
      <c r="D786" t="s">
        <v>222</v>
      </c>
      <c r="F786" t="s">
        <v>2837</v>
      </c>
      <c r="G786" s="3">
        <v>45104</v>
      </c>
      <c r="H786" t="s">
        <v>164</v>
      </c>
      <c r="I786" t="s">
        <v>164</v>
      </c>
      <c r="J786" t="s">
        <v>2837</v>
      </c>
      <c r="K786" s="3">
        <v>45104</v>
      </c>
      <c r="L786" t="s">
        <v>164</v>
      </c>
      <c r="M786" t="s">
        <v>164</v>
      </c>
      <c r="Q786">
        <v>0</v>
      </c>
      <c r="R786" t="s">
        <v>25</v>
      </c>
      <c r="S786" t="s">
        <v>3285</v>
      </c>
      <c r="T786" t="s">
        <v>3285</v>
      </c>
    </row>
    <row r="787" spans="1:20" x14ac:dyDescent="0.2">
      <c r="A787">
        <v>750901234</v>
      </c>
      <c r="B787" t="s">
        <v>871</v>
      </c>
      <c r="C787" t="s">
        <v>432</v>
      </c>
      <c r="D787" t="s">
        <v>222</v>
      </c>
      <c r="F787" t="s">
        <v>2838</v>
      </c>
      <c r="G787" s="3">
        <v>44182</v>
      </c>
      <c r="H787" t="s">
        <v>164</v>
      </c>
      <c r="I787" t="s">
        <v>164</v>
      </c>
      <c r="J787" t="s">
        <v>2839</v>
      </c>
      <c r="K787" s="3">
        <v>44887</v>
      </c>
      <c r="L787" t="s">
        <v>164</v>
      </c>
      <c r="M787" t="s">
        <v>164</v>
      </c>
      <c r="N787" t="s">
        <v>2840</v>
      </c>
      <c r="O787" t="s">
        <v>31</v>
      </c>
      <c r="P787" t="s">
        <v>24</v>
      </c>
      <c r="Q787">
        <v>0</v>
      </c>
      <c r="R787" t="s">
        <v>25</v>
      </c>
      <c r="S787" t="s">
        <v>3285</v>
      </c>
      <c r="T787" t="s">
        <v>3285</v>
      </c>
    </row>
    <row r="788" spans="1:20" x14ac:dyDescent="0.2">
      <c r="A788">
        <v>750947761</v>
      </c>
      <c r="B788" t="s">
        <v>409</v>
      </c>
      <c r="C788" t="s">
        <v>2841</v>
      </c>
      <c r="D788" t="s">
        <v>222</v>
      </c>
      <c r="F788" t="s">
        <v>2842</v>
      </c>
      <c r="G788" s="3">
        <v>44603</v>
      </c>
      <c r="H788" t="s">
        <v>164</v>
      </c>
      <c r="I788" t="s">
        <v>164</v>
      </c>
      <c r="J788" t="s">
        <v>2843</v>
      </c>
      <c r="K788" s="3">
        <v>45269</v>
      </c>
      <c r="L788" t="s">
        <v>164</v>
      </c>
      <c r="M788" t="s">
        <v>164</v>
      </c>
      <c r="N788" t="s">
        <v>2844</v>
      </c>
      <c r="O788" t="s">
        <v>31</v>
      </c>
      <c r="P788" t="s">
        <v>32</v>
      </c>
      <c r="Q788">
        <v>0</v>
      </c>
      <c r="R788" t="s">
        <v>25</v>
      </c>
      <c r="S788" t="s">
        <v>3285</v>
      </c>
      <c r="T788" t="s">
        <v>3285</v>
      </c>
    </row>
    <row r="789" spans="1:20" x14ac:dyDescent="0.2">
      <c r="A789">
        <v>750070173</v>
      </c>
      <c r="B789" t="s">
        <v>2094</v>
      </c>
      <c r="C789" t="s">
        <v>2845</v>
      </c>
      <c r="D789" t="s">
        <v>222</v>
      </c>
      <c r="F789" t="s">
        <v>2846</v>
      </c>
      <c r="G789" s="3">
        <v>43796</v>
      </c>
      <c r="H789" t="s">
        <v>43</v>
      </c>
      <c r="I789" t="s">
        <v>43</v>
      </c>
      <c r="J789" t="s">
        <v>2846</v>
      </c>
      <c r="K789" s="3">
        <v>44533</v>
      </c>
      <c r="L789" t="s">
        <v>164</v>
      </c>
      <c r="M789" t="s">
        <v>164</v>
      </c>
      <c r="N789" t="s">
        <v>2847</v>
      </c>
      <c r="O789" t="s">
        <v>31</v>
      </c>
      <c r="P789" t="s">
        <v>32</v>
      </c>
      <c r="Q789">
        <v>0</v>
      </c>
      <c r="R789" t="s">
        <v>25</v>
      </c>
      <c r="S789" t="s">
        <v>3285</v>
      </c>
      <c r="T789" t="s">
        <v>3285</v>
      </c>
    </row>
    <row r="790" spans="1:20" x14ac:dyDescent="0.2">
      <c r="A790">
        <v>670014180</v>
      </c>
      <c r="B790" t="s">
        <v>1916</v>
      </c>
      <c r="C790" t="s">
        <v>2147</v>
      </c>
      <c r="D790" t="s">
        <v>222</v>
      </c>
      <c r="F790" t="s">
        <v>2848</v>
      </c>
      <c r="G790" s="3">
        <v>44130</v>
      </c>
      <c r="H790" t="s">
        <v>174</v>
      </c>
      <c r="I790" t="s">
        <v>174</v>
      </c>
      <c r="J790" t="s">
        <v>2848</v>
      </c>
      <c r="K790" s="3">
        <v>45211</v>
      </c>
      <c r="L790" t="s">
        <v>133</v>
      </c>
      <c r="M790" t="s">
        <v>133</v>
      </c>
      <c r="N790" t="s">
        <v>2849</v>
      </c>
      <c r="O790" t="s">
        <v>31</v>
      </c>
      <c r="P790" t="s">
        <v>51</v>
      </c>
      <c r="Q790">
        <v>0</v>
      </c>
      <c r="R790" t="s">
        <v>25</v>
      </c>
      <c r="S790" t="s">
        <v>3285</v>
      </c>
      <c r="T790" t="s">
        <v>3285</v>
      </c>
    </row>
    <row r="791" spans="1:20" x14ac:dyDescent="0.2">
      <c r="A791">
        <v>630001244</v>
      </c>
      <c r="B791" t="s">
        <v>2850</v>
      </c>
      <c r="C791" t="s">
        <v>2851</v>
      </c>
      <c r="D791" t="s">
        <v>222</v>
      </c>
      <c r="F791" t="s">
        <v>2852</v>
      </c>
      <c r="G791" s="3">
        <v>45005</v>
      </c>
      <c r="H791" t="s">
        <v>43</v>
      </c>
      <c r="I791" t="s">
        <v>43</v>
      </c>
      <c r="J791" t="s">
        <v>2852</v>
      </c>
      <c r="K791" s="3">
        <v>45005</v>
      </c>
      <c r="L791" t="s">
        <v>43</v>
      </c>
      <c r="M791" t="s">
        <v>43</v>
      </c>
      <c r="N791" t="s">
        <v>2853</v>
      </c>
      <c r="O791" t="s">
        <v>395</v>
      </c>
      <c r="P791">
        <v>0</v>
      </c>
      <c r="Q791">
        <v>0</v>
      </c>
      <c r="R791" t="s">
        <v>25</v>
      </c>
      <c r="S791" t="s">
        <v>3285</v>
      </c>
      <c r="T791" t="s">
        <v>3285</v>
      </c>
    </row>
    <row r="792" spans="1:20" x14ac:dyDescent="0.2">
      <c r="A792">
        <v>360002709</v>
      </c>
      <c r="B792" t="s">
        <v>57</v>
      </c>
      <c r="C792" t="s">
        <v>603</v>
      </c>
      <c r="D792" t="s">
        <v>222</v>
      </c>
      <c r="F792" t="s">
        <v>2854</v>
      </c>
      <c r="G792" s="3">
        <v>43937</v>
      </c>
      <c r="H792" t="s">
        <v>30</v>
      </c>
      <c r="I792" t="s">
        <v>30</v>
      </c>
      <c r="J792" t="s">
        <v>2854</v>
      </c>
      <c r="K792" s="3">
        <v>43937</v>
      </c>
      <c r="L792" t="s">
        <v>30</v>
      </c>
      <c r="M792" t="s">
        <v>30</v>
      </c>
      <c r="N792" t="s">
        <v>2854</v>
      </c>
      <c r="O792" t="s">
        <v>31</v>
      </c>
      <c r="P792" t="s">
        <v>32</v>
      </c>
      <c r="Q792">
        <v>0</v>
      </c>
      <c r="R792" t="s">
        <v>25</v>
      </c>
      <c r="S792" t="s">
        <v>3285</v>
      </c>
      <c r="T792" t="s">
        <v>3285</v>
      </c>
    </row>
    <row r="793" spans="1:20" x14ac:dyDescent="0.2">
      <c r="A793">
        <v>750943504</v>
      </c>
      <c r="B793" t="s">
        <v>2855</v>
      </c>
      <c r="C793" t="s">
        <v>226</v>
      </c>
      <c r="D793" t="s">
        <v>222</v>
      </c>
      <c r="F793" t="s">
        <v>2856</v>
      </c>
      <c r="G793" s="3">
        <v>44726</v>
      </c>
      <c r="H793" t="s">
        <v>657</v>
      </c>
      <c r="I793" t="s">
        <v>657</v>
      </c>
      <c r="J793" t="s">
        <v>2856</v>
      </c>
      <c r="K793" s="3">
        <v>44726</v>
      </c>
      <c r="L793" t="s">
        <v>657</v>
      </c>
      <c r="M793" t="s">
        <v>657</v>
      </c>
      <c r="N793" t="s">
        <v>2856</v>
      </c>
      <c r="O793" t="s">
        <v>31</v>
      </c>
      <c r="P793" t="s">
        <v>24</v>
      </c>
      <c r="Q793">
        <v>0</v>
      </c>
      <c r="R793" t="s">
        <v>25</v>
      </c>
      <c r="S793" t="s">
        <v>3285</v>
      </c>
      <c r="T793" t="s">
        <v>3285</v>
      </c>
    </row>
    <row r="794" spans="1:20" x14ac:dyDescent="0.2">
      <c r="A794">
        <v>750936788</v>
      </c>
      <c r="B794" t="s">
        <v>2393</v>
      </c>
      <c r="C794" t="s">
        <v>2857</v>
      </c>
      <c r="D794" t="s">
        <v>222</v>
      </c>
      <c r="F794" t="s">
        <v>2858</v>
      </c>
      <c r="G794" s="3">
        <v>44708</v>
      </c>
      <c r="H794" t="s">
        <v>30</v>
      </c>
      <c r="I794" t="s">
        <v>30</v>
      </c>
      <c r="J794" t="s">
        <v>2859</v>
      </c>
      <c r="K794" s="3">
        <v>45009</v>
      </c>
      <c r="L794" t="s">
        <v>30</v>
      </c>
      <c r="M794" t="s">
        <v>30</v>
      </c>
      <c r="N794" t="s">
        <v>2858</v>
      </c>
      <c r="O794" t="s">
        <v>31</v>
      </c>
      <c r="P794" t="s">
        <v>32</v>
      </c>
      <c r="Q794">
        <v>0</v>
      </c>
      <c r="R794" t="s">
        <v>25</v>
      </c>
      <c r="S794" t="s">
        <v>3285</v>
      </c>
      <c r="T794" t="s">
        <v>3285</v>
      </c>
    </row>
    <row r="795" spans="1:20" x14ac:dyDescent="0.2">
      <c r="A795">
        <v>750216776</v>
      </c>
      <c r="B795" t="s">
        <v>409</v>
      </c>
      <c r="C795" t="s">
        <v>2860</v>
      </c>
      <c r="D795" t="s">
        <v>222</v>
      </c>
      <c r="F795" t="s">
        <v>2861</v>
      </c>
      <c r="G795" s="3">
        <v>44865</v>
      </c>
      <c r="H795" t="s">
        <v>133</v>
      </c>
      <c r="I795" t="s">
        <v>133</v>
      </c>
      <c r="J795" t="s">
        <v>2862</v>
      </c>
      <c r="K795" s="3">
        <v>45183</v>
      </c>
      <c r="L795" t="s">
        <v>133</v>
      </c>
      <c r="M795" t="s">
        <v>133</v>
      </c>
      <c r="N795" t="s">
        <v>2863</v>
      </c>
      <c r="O795" t="s">
        <v>31</v>
      </c>
      <c r="P795" t="s">
        <v>32</v>
      </c>
      <c r="Q795">
        <v>0</v>
      </c>
      <c r="R795" t="s">
        <v>25</v>
      </c>
      <c r="S795" t="s">
        <v>3285</v>
      </c>
      <c r="T795" t="s">
        <v>3285</v>
      </c>
    </row>
    <row r="796" spans="1:20" x14ac:dyDescent="0.2">
      <c r="A796">
        <v>610001199</v>
      </c>
      <c r="B796" t="s">
        <v>1075</v>
      </c>
      <c r="C796" t="s">
        <v>2864</v>
      </c>
      <c r="D796" t="s">
        <v>222</v>
      </c>
      <c r="F796" t="s">
        <v>2865</v>
      </c>
      <c r="G796" s="3">
        <v>43929</v>
      </c>
      <c r="H796" t="s">
        <v>164</v>
      </c>
      <c r="I796" t="s">
        <v>164</v>
      </c>
      <c r="J796" t="s">
        <v>2866</v>
      </c>
      <c r="K796" s="3">
        <v>45134</v>
      </c>
      <c r="L796" t="s">
        <v>43</v>
      </c>
      <c r="M796" t="s">
        <v>43</v>
      </c>
      <c r="N796" t="s">
        <v>2867</v>
      </c>
      <c r="O796" t="s">
        <v>31</v>
      </c>
      <c r="P796" t="s">
        <v>32</v>
      </c>
      <c r="Q796">
        <v>0</v>
      </c>
      <c r="R796" t="s">
        <v>25</v>
      </c>
      <c r="S796" t="s">
        <v>3285</v>
      </c>
      <c r="T796" t="s">
        <v>3286</v>
      </c>
    </row>
    <row r="797" spans="1:20" x14ac:dyDescent="0.2">
      <c r="A797">
        <v>750760862</v>
      </c>
      <c r="B797" t="s">
        <v>1638</v>
      </c>
      <c r="C797" t="s">
        <v>2868</v>
      </c>
      <c r="D797" t="s">
        <v>222</v>
      </c>
      <c r="F797" t="s">
        <v>2869</v>
      </c>
      <c r="G797" s="3">
        <v>43970</v>
      </c>
      <c r="H797" t="s">
        <v>133</v>
      </c>
      <c r="I797" t="s">
        <v>133</v>
      </c>
      <c r="J797" t="s">
        <v>2869</v>
      </c>
      <c r="K797" s="3">
        <v>44438</v>
      </c>
      <c r="L797" t="s">
        <v>164</v>
      </c>
      <c r="M797" t="s">
        <v>164</v>
      </c>
      <c r="N797" t="s">
        <v>2870</v>
      </c>
      <c r="O797" t="s">
        <v>31</v>
      </c>
      <c r="P797" t="s">
        <v>24</v>
      </c>
      <c r="Q797">
        <v>0</v>
      </c>
      <c r="R797" t="s">
        <v>25</v>
      </c>
      <c r="S797" t="s">
        <v>3285</v>
      </c>
      <c r="T797" t="s">
        <v>3285</v>
      </c>
    </row>
    <row r="798" spans="1:20" x14ac:dyDescent="0.2">
      <c r="A798">
        <v>750838432</v>
      </c>
      <c r="B798" t="s">
        <v>900</v>
      </c>
      <c r="C798" t="s">
        <v>2871</v>
      </c>
      <c r="D798" t="s">
        <v>222</v>
      </c>
      <c r="F798" t="s">
        <v>2872</v>
      </c>
      <c r="G798" s="3">
        <v>44062</v>
      </c>
      <c r="H798" t="s">
        <v>30</v>
      </c>
      <c r="I798" t="s">
        <v>30</v>
      </c>
      <c r="J798" t="s">
        <v>2873</v>
      </c>
      <c r="K798" s="3">
        <v>45107</v>
      </c>
      <c r="L798" t="s">
        <v>117</v>
      </c>
      <c r="M798" t="s">
        <v>117</v>
      </c>
      <c r="N798" t="s">
        <v>2874</v>
      </c>
      <c r="O798" t="s">
        <v>31</v>
      </c>
      <c r="P798" t="s">
        <v>51</v>
      </c>
      <c r="Q798">
        <v>0</v>
      </c>
      <c r="R798" t="s">
        <v>25</v>
      </c>
      <c r="S798" t="s">
        <v>3285</v>
      </c>
      <c r="T798" t="s">
        <v>3285</v>
      </c>
    </row>
    <row r="799" spans="1:20" x14ac:dyDescent="0.2">
      <c r="A799">
        <v>730002320</v>
      </c>
      <c r="B799" t="s">
        <v>123</v>
      </c>
      <c r="C799" t="s">
        <v>177</v>
      </c>
      <c r="D799" t="s">
        <v>222</v>
      </c>
      <c r="F799" t="s">
        <v>2875</v>
      </c>
      <c r="G799" s="3">
        <v>44053</v>
      </c>
      <c r="H799" t="s">
        <v>133</v>
      </c>
      <c r="I799" t="s">
        <v>133</v>
      </c>
      <c r="J799" t="s">
        <v>2876</v>
      </c>
      <c r="K799" s="3">
        <v>45133</v>
      </c>
      <c r="L799" t="s">
        <v>43</v>
      </c>
      <c r="M799" t="s">
        <v>43</v>
      </c>
      <c r="N799" t="s">
        <v>2877</v>
      </c>
      <c r="O799" t="s">
        <v>31</v>
      </c>
      <c r="P799" t="s">
        <v>32</v>
      </c>
      <c r="Q799">
        <v>0</v>
      </c>
      <c r="R799" t="s">
        <v>25</v>
      </c>
      <c r="S799" t="s">
        <v>3285</v>
      </c>
      <c r="T799" t="s">
        <v>3285</v>
      </c>
    </row>
    <row r="800" spans="1:20" x14ac:dyDescent="0.2">
      <c r="A800">
        <v>680019111</v>
      </c>
      <c r="B800" t="s">
        <v>2703</v>
      </c>
      <c r="C800" t="s">
        <v>2199</v>
      </c>
      <c r="D800" t="s">
        <v>222</v>
      </c>
      <c r="F800" t="s">
        <v>2878</v>
      </c>
      <c r="G800" s="3">
        <v>44824</v>
      </c>
      <c r="H800" t="s">
        <v>30</v>
      </c>
      <c r="I800" t="s">
        <v>30</v>
      </c>
      <c r="J800" t="s">
        <v>2878</v>
      </c>
      <c r="K800" s="3">
        <v>44824</v>
      </c>
      <c r="L800" t="s">
        <v>30</v>
      </c>
      <c r="M800" t="s">
        <v>30</v>
      </c>
      <c r="N800" t="s">
        <v>2879</v>
      </c>
      <c r="O800" t="s">
        <v>31</v>
      </c>
      <c r="P800" t="s">
        <v>51</v>
      </c>
      <c r="Q800">
        <v>0</v>
      </c>
      <c r="R800" t="s">
        <v>25</v>
      </c>
      <c r="S800" t="s">
        <v>3285</v>
      </c>
      <c r="T800" t="s">
        <v>3285</v>
      </c>
    </row>
    <row r="801" spans="1:20" x14ac:dyDescent="0.2">
      <c r="A801">
        <v>750936708</v>
      </c>
      <c r="B801" t="s">
        <v>2393</v>
      </c>
      <c r="C801" t="s">
        <v>2880</v>
      </c>
      <c r="D801" t="s">
        <v>222</v>
      </c>
      <c r="F801" t="s">
        <v>2881</v>
      </c>
      <c r="G801" s="3">
        <v>44725</v>
      </c>
      <c r="H801" t="s">
        <v>164</v>
      </c>
      <c r="I801" t="s">
        <v>164</v>
      </c>
      <c r="J801" t="s">
        <v>1879</v>
      </c>
      <c r="K801" s="3">
        <v>45072</v>
      </c>
      <c r="L801" t="s">
        <v>164</v>
      </c>
      <c r="M801" t="s">
        <v>164</v>
      </c>
      <c r="N801" t="s">
        <v>2882</v>
      </c>
      <c r="O801" t="s">
        <v>31</v>
      </c>
      <c r="P801" t="s">
        <v>32</v>
      </c>
      <c r="Q801">
        <v>0</v>
      </c>
      <c r="R801" t="s">
        <v>25</v>
      </c>
      <c r="S801" t="s">
        <v>3285</v>
      </c>
      <c r="T801" t="s">
        <v>3285</v>
      </c>
    </row>
    <row r="802" spans="1:20" x14ac:dyDescent="0.2">
      <c r="A802">
        <v>610022591</v>
      </c>
      <c r="B802" t="s">
        <v>2883</v>
      </c>
      <c r="C802" t="s">
        <v>144</v>
      </c>
      <c r="D802" t="s">
        <v>222</v>
      </c>
      <c r="F802" t="s">
        <v>2884</v>
      </c>
      <c r="G802" s="3">
        <v>43868</v>
      </c>
      <c r="H802" t="s">
        <v>30</v>
      </c>
      <c r="I802" t="s">
        <v>30</v>
      </c>
      <c r="J802" t="s">
        <v>2885</v>
      </c>
      <c r="K802" s="3">
        <v>44944</v>
      </c>
      <c r="L802" t="s">
        <v>164</v>
      </c>
      <c r="M802" t="s">
        <v>164</v>
      </c>
      <c r="N802" t="s">
        <v>2884</v>
      </c>
      <c r="O802" t="s">
        <v>31</v>
      </c>
      <c r="P802" t="s">
        <v>32</v>
      </c>
      <c r="Q802">
        <v>0</v>
      </c>
      <c r="R802" t="s">
        <v>25</v>
      </c>
      <c r="S802" t="s">
        <v>3285</v>
      </c>
      <c r="T802" t="s">
        <v>3285</v>
      </c>
    </row>
    <row r="803" spans="1:20" x14ac:dyDescent="0.2">
      <c r="A803">
        <v>610004302</v>
      </c>
      <c r="B803" t="s">
        <v>267</v>
      </c>
      <c r="C803" t="s">
        <v>1622</v>
      </c>
      <c r="D803" t="s">
        <v>222</v>
      </c>
      <c r="F803" t="s">
        <v>2886</v>
      </c>
      <c r="G803" s="3">
        <v>43886</v>
      </c>
      <c r="H803" t="s">
        <v>30</v>
      </c>
      <c r="I803" t="s">
        <v>30</v>
      </c>
      <c r="J803" t="s">
        <v>2886</v>
      </c>
      <c r="K803" s="3">
        <v>44249</v>
      </c>
      <c r="L803" t="s">
        <v>164</v>
      </c>
      <c r="M803" t="s">
        <v>164</v>
      </c>
      <c r="N803" t="s">
        <v>2887</v>
      </c>
      <c r="O803" t="s">
        <v>31</v>
      </c>
      <c r="P803" t="s">
        <v>51</v>
      </c>
      <c r="Q803">
        <v>0</v>
      </c>
      <c r="R803" t="s">
        <v>25</v>
      </c>
      <c r="S803" t="s">
        <v>3285</v>
      </c>
      <c r="T803" t="s">
        <v>3285</v>
      </c>
    </row>
    <row r="804" spans="1:20" x14ac:dyDescent="0.2">
      <c r="A804">
        <v>610018730</v>
      </c>
      <c r="B804" t="s">
        <v>1302</v>
      </c>
      <c r="C804" t="s">
        <v>449</v>
      </c>
      <c r="D804" t="s">
        <v>222</v>
      </c>
      <c r="F804" t="s">
        <v>2888</v>
      </c>
      <c r="G804" s="3">
        <v>43913</v>
      </c>
      <c r="H804" t="s">
        <v>133</v>
      </c>
      <c r="I804" t="s">
        <v>133</v>
      </c>
      <c r="J804" t="s">
        <v>2889</v>
      </c>
      <c r="K804" s="3">
        <v>45002</v>
      </c>
      <c r="L804" t="s">
        <v>43</v>
      </c>
      <c r="M804" t="s">
        <v>43</v>
      </c>
      <c r="N804" t="s">
        <v>2890</v>
      </c>
      <c r="O804" t="s">
        <v>31</v>
      </c>
      <c r="P804" t="s">
        <v>32</v>
      </c>
      <c r="Q804">
        <v>0</v>
      </c>
      <c r="R804" t="s">
        <v>25</v>
      </c>
      <c r="S804" t="s">
        <v>3286</v>
      </c>
      <c r="T804" t="s">
        <v>3285</v>
      </c>
    </row>
    <row r="805" spans="1:20" x14ac:dyDescent="0.2">
      <c r="A805">
        <v>680041844</v>
      </c>
      <c r="B805" t="s">
        <v>2891</v>
      </c>
      <c r="C805" t="s">
        <v>2892</v>
      </c>
      <c r="D805" t="s">
        <v>222</v>
      </c>
      <c r="F805" t="s">
        <v>2893</v>
      </c>
      <c r="G805" s="3">
        <v>44146</v>
      </c>
      <c r="H805" t="s">
        <v>117</v>
      </c>
      <c r="I805" t="s">
        <v>117</v>
      </c>
      <c r="J805" t="s">
        <v>2893</v>
      </c>
      <c r="K805" s="3">
        <v>44827</v>
      </c>
      <c r="L805" t="s">
        <v>164</v>
      </c>
      <c r="M805" t="s">
        <v>164</v>
      </c>
      <c r="N805" t="s">
        <v>2894</v>
      </c>
      <c r="O805" t="s">
        <v>31</v>
      </c>
      <c r="P805" t="s">
        <v>51</v>
      </c>
      <c r="Q805">
        <v>0</v>
      </c>
      <c r="R805" t="s">
        <v>25</v>
      </c>
      <c r="S805" t="s">
        <v>3286</v>
      </c>
      <c r="T805" t="s">
        <v>3285</v>
      </c>
    </row>
    <row r="806" spans="1:20" x14ac:dyDescent="0.2">
      <c r="A806">
        <v>730015569</v>
      </c>
      <c r="B806" t="s">
        <v>2040</v>
      </c>
      <c r="C806" t="s">
        <v>2895</v>
      </c>
      <c r="D806" t="s">
        <v>222</v>
      </c>
      <c r="F806" t="s">
        <v>2896</v>
      </c>
      <c r="G806" s="3">
        <v>44582</v>
      </c>
      <c r="H806" t="s">
        <v>133</v>
      </c>
      <c r="I806" t="s">
        <v>133</v>
      </c>
      <c r="J806" t="s">
        <v>2896</v>
      </c>
      <c r="K806" s="3">
        <v>44672</v>
      </c>
      <c r="L806" t="s">
        <v>133</v>
      </c>
      <c r="M806" t="s">
        <v>133</v>
      </c>
      <c r="N806" t="s">
        <v>2897</v>
      </c>
      <c r="O806" t="s">
        <v>31</v>
      </c>
      <c r="P806" t="s">
        <v>32</v>
      </c>
      <c r="Q806">
        <v>0</v>
      </c>
      <c r="R806" t="s">
        <v>25</v>
      </c>
      <c r="S806" t="s">
        <v>3285</v>
      </c>
      <c r="T806" t="s">
        <v>3285</v>
      </c>
    </row>
    <row r="807" spans="1:20" x14ac:dyDescent="0.2">
      <c r="A807">
        <v>740000955</v>
      </c>
      <c r="B807" t="s">
        <v>822</v>
      </c>
      <c r="C807" t="s">
        <v>1513</v>
      </c>
      <c r="D807" t="s">
        <v>222</v>
      </c>
      <c r="F807" t="s">
        <v>2898</v>
      </c>
      <c r="G807" s="3">
        <v>44026</v>
      </c>
      <c r="H807" t="s">
        <v>164</v>
      </c>
      <c r="I807" t="s">
        <v>164</v>
      </c>
      <c r="J807" t="s">
        <v>2898</v>
      </c>
      <c r="K807" s="3">
        <v>45023</v>
      </c>
      <c r="L807" t="s">
        <v>164</v>
      </c>
      <c r="M807" t="s">
        <v>164</v>
      </c>
      <c r="N807" t="s">
        <v>2899</v>
      </c>
      <c r="O807" t="s">
        <v>31</v>
      </c>
      <c r="P807" t="s">
        <v>32</v>
      </c>
      <c r="Q807">
        <v>0</v>
      </c>
      <c r="R807" t="s">
        <v>25</v>
      </c>
      <c r="S807" t="s">
        <v>3285</v>
      </c>
      <c r="T807" t="s">
        <v>3285</v>
      </c>
    </row>
    <row r="808" spans="1:20" x14ac:dyDescent="0.2">
      <c r="A808">
        <v>680030356</v>
      </c>
      <c r="B808" t="s">
        <v>2900</v>
      </c>
      <c r="C808" t="s">
        <v>2151</v>
      </c>
      <c r="D808" t="s">
        <v>222</v>
      </c>
      <c r="F808" t="s">
        <v>2901</v>
      </c>
      <c r="G808" s="3">
        <v>44642</v>
      </c>
      <c r="H808" t="s">
        <v>174</v>
      </c>
      <c r="I808" t="s">
        <v>174</v>
      </c>
      <c r="J808" t="s">
        <v>2901</v>
      </c>
      <c r="K808" s="3">
        <v>44642</v>
      </c>
      <c r="L808" t="s">
        <v>174</v>
      </c>
      <c r="M808" t="s">
        <v>174</v>
      </c>
      <c r="N808" t="s">
        <v>2902</v>
      </c>
      <c r="O808" t="s">
        <v>31</v>
      </c>
      <c r="P808" t="s">
        <v>24</v>
      </c>
      <c r="Q808">
        <v>0</v>
      </c>
      <c r="R808" t="s">
        <v>25</v>
      </c>
      <c r="S808" t="s">
        <v>3285</v>
      </c>
      <c r="T808" t="s">
        <v>3285</v>
      </c>
    </row>
    <row r="809" spans="1:20" x14ac:dyDescent="0.2">
      <c r="A809">
        <v>750003910</v>
      </c>
      <c r="B809" t="s">
        <v>2891</v>
      </c>
      <c r="C809" t="s">
        <v>2892</v>
      </c>
      <c r="D809" t="s">
        <v>222</v>
      </c>
      <c r="F809" t="s">
        <v>2903</v>
      </c>
      <c r="G809" s="3">
        <v>44146</v>
      </c>
      <c r="H809" t="s">
        <v>117</v>
      </c>
      <c r="I809" t="s">
        <v>117</v>
      </c>
      <c r="J809" t="s">
        <v>2904</v>
      </c>
      <c r="K809" s="3">
        <v>44827</v>
      </c>
      <c r="L809" t="s">
        <v>117</v>
      </c>
      <c r="M809" t="s">
        <v>117</v>
      </c>
      <c r="N809" t="s">
        <v>2905</v>
      </c>
      <c r="O809" t="s">
        <v>31</v>
      </c>
      <c r="P809" t="s">
        <v>51</v>
      </c>
      <c r="Q809">
        <v>0</v>
      </c>
      <c r="R809" t="s">
        <v>25</v>
      </c>
      <c r="S809" t="s">
        <v>3286</v>
      </c>
      <c r="T809" t="s">
        <v>3285</v>
      </c>
    </row>
    <row r="810" spans="1:20" x14ac:dyDescent="0.2">
      <c r="A810">
        <v>670000960</v>
      </c>
      <c r="B810" t="s">
        <v>2906</v>
      </c>
      <c r="C810" t="s">
        <v>2851</v>
      </c>
      <c r="D810" t="s">
        <v>222</v>
      </c>
      <c r="F810" t="s">
        <v>2907</v>
      </c>
      <c r="G810" s="3">
        <v>43889</v>
      </c>
      <c r="H810" t="s">
        <v>43</v>
      </c>
      <c r="I810" t="s">
        <v>43</v>
      </c>
      <c r="J810" t="s">
        <v>2908</v>
      </c>
      <c r="K810" s="3">
        <v>44974</v>
      </c>
      <c r="L810" t="s">
        <v>38</v>
      </c>
      <c r="M810" t="s">
        <v>38</v>
      </c>
      <c r="N810" t="s">
        <v>2909</v>
      </c>
      <c r="O810" t="s">
        <v>31</v>
      </c>
      <c r="P810" t="s">
        <v>32</v>
      </c>
      <c r="Q810">
        <v>0</v>
      </c>
      <c r="R810" t="s">
        <v>25</v>
      </c>
      <c r="S810" t="s">
        <v>3285</v>
      </c>
      <c r="T810" t="s">
        <v>3286</v>
      </c>
    </row>
    <row r="811" spans="1:20" x14ac:dyDescent="0.2">
      <c r="A811">
        <v>610001796</v>
      </c>
      <c r="B811" t="s">
        <v>166</v>
      </c>
      <c r="C811" t="s">
        <v>2740</v>
      </c>
      <c r="D811" t="s">
        <v>222</v>
      </c>
      <c r="F811" t="s">
        <v>2910</v>
      </c>
      <c r="G811" s="3">
        <v>43993</v>
      </c>
      <c r="H811" t="s">
        <v>164</v>
      </c>
      <c r="I811" t="s">
        <v>164</v>
      </c>
      <c r="J811" t="s">
        <v>2911</v>
      </c>
      <c r="K811" s="3">
        <v>45076</v>
      </c>
      <c r="L811" t="s">
        <v>133</v>
      </c>
      <c r="M811" t="s">
        <v>133</v>
      </c>
      <c r="N811" t="s">
        <v>2910</v>
      </c>
      <c r="O811" t="s">
        <v>31</v>
      </c>
      <c r="P811" t="s">
        <v>32</v>
      </c>
      <c r="Q811">
        <v>0</v>
      </c>
      <c r="R811" t="s">
        <v>25</v>
      </c>
      <c r="S811" t="s">
        <v>3285</v>
      </c>
      <c r="T811" t="s">
        <v>3285</v>
      </c>
    </row>
    <row r="812" spans="1:20" x14ac:dyDescent="0.2">
      <c r="A812">
        <v>750256801</v>
      </c>
      <c r="B812" t="s">
        <v>2091</v>
      </c>
      <c r="C812" t="s">
        <v>1111</v>
      </c>
      <c r="D812" t="s">
        <v>222</v>
      </c>
      <c r="F812" t="s">
        <v>2912</v>
      </c>
      <c r="G812" s="3">
        <v>43956</v>
      </c>
      <c r="H812" t="s">
        <v>133</v>
      </c>
      <c r="I812" t="s">
        <v>133</v>
      </c>
      <c r="J812" t="s">
        <v>2912</v>
      </c>
      <c r="K812" s="3">
        <v>45044</v>
      </c>
      <c r="L812" t="s">
        <v>43</v>
      </c>
      <c r="M812" t="s">
        <v>43</v>
      </c>
      <c r="N812" t="s">
        <v>2913</v>
      </c>
      <c r="O812" t="s">
        <v>31</v>
      </c>
      <c r="P812" t="s">
        <v>32</v>
      </c>
      <c r="Q812">
        <v>0</v>
      </c>
      <c r="R812" t="s">
        <v>25</v>
      </c>
      <c r="S812" t="s">
        <v>3285</v>
      </c>
      <c r="T812" t="s">
        <v>3285</v>
      </c>
    </row>
    <row r="813" spans="1:20" x14ac:dyDescent="0.2">
      <c r="A813">
        <v>610004985</v>
      </c>
      <c r="B813" t="s">
        <v>2914</v>
      </c>
      <c r="C813" t="s">
        <v>1589</v>
      </c>
      <c r="D813" t="s">
        <v>222</v>
      </c>
      <c r="F813" t="s">
        <v>2915</v>
      </c>
      <c r="G813" s="3">
        <v>44722</v>
      </c>
      <c r="H813" t="s">
        <v>133</v>
      </c>
      <c r="I813" t="s">
        <v>133</v>
      </c>
      <c r="J813" t="s">
        <v>2915</v>
      </c>
      <c r="K813" s="3">
        <v>44722</v>
      </c>
      <c r="L813" t="s">
        <v>133</v>
      </c>
      <c r="M813" t="s">
        <v>133</v>
      </c>
      <c r="N813" t="s">
        <v>2916</v>
      </c>
      <c r="O813" t="s">
        <v>31</v>
      </c>
      <c r="P813" t="s">
        <v>32</v>
      </c>
      <c r="Q813">
        <v>0</v>
      </c>
      <c r="R813" t="s">
        <v>25</v>
      </c>
      <c r="S813" t="s">
        <v>3285</v>
      </c>
      <c r="T813" t="s">
        <v>3285</v>
      </c>
    </row>
    <row r="814" spans="1:20" x14ac:dyDescent="0.2">
      <c r="A814">
        <v>380004172</v>
      </c>
      <c r="B814" t="s">
        <v>2917</v>
      </c>
      <c r="C814" t="s">
        <v>2892</v>
      </c>
      <c r="D814" t="s">
        <v>222</v>
      </c>
      <c r="F814" t="s">
        <v>2918</v>
      </c>
      <c r="G814" s="3">
        <v>44146</v>
      </c>
      <c r="H814" t="s">
        <v>133</v>
      </c>
      <c r="I814" t="s">
        <v>133</v>
      </c>
      <c r="J814" t="s">
        <v>2918</v>
      </c>
      <c r="K814" s="3">
        <v>45244</v>
      </c>
      <c r="L814" t="s">
        <v>174</v>
      </c>
      <c r="M814" t="s">
        <v>174</v>
      </c>
      <c r="N814" t="s">
        <v>2919</v>
      </c>
      <c r="O814" t="s">
        <v>31</v>
      </c>
      <c r="P814" t="s">
        <v>51</v>
      </c>
      <c r="Q814">
        <v>0</v>
      </c>
      <c r="R814" t="s">
        <v>25</v>
      </c>
      <c r="S814" t="s">
        <v>3286</v>
      </c>
      <c r="T814" t="s">
        <v>3285</v>
      </c>
    </row>
    <row r="815" spans="1:20" x14ac:dyDescent="0.2">
      <c r="A815">
        <v>750444583</v>
      </c>
      <c r="B815" t="s">
        <v>2920</v>
      </c>
      <c r="C815" t="s">
        <v>2921</v>
      </c>
      <c r="D815" t="s">
        <v>222</v>
      </c>
      <c r="F815" t="s">
        <v>2922</v>
      </c>
      <c r="G815" s="3">
        <v>43964</v>
      </c>
      <c r="H815" t="s">
        <v>30</v>
      </c>
      <c r="I815" t="s">
        <v>30</v>
      </c>
      <c r="J815" t="s">
        <v>2923</v>
      </c>
      <c r="K815" s="3">
        <v>45126</v>
      </c>
      <c r="L815" t="s">
        <v>30</v>
      </c>
      <c r="M815" t="s">
        <v>30</v>
      </c>
      <c r="N815" t="s">
        <v>2924</v>
      </c>
      <c r="O815" t="s">
        <v>31</v>
      </c>
      <c r="P815" t="s">
        <v>51</v>
      </c>
      <c r="Q815">
        <v>0</v>
      </c>
      <c r="R815" t="s">
        <v>25</v>
      </c>
      <c r="S815" t="s">
        <v>3285</v>
      </c>
      <c r="T815" t="s">
        <v>3285</v>
      </c>
    </row>
    <row r="816" spans="1:20" x14ac:dyDescent="0.2">
      <c r="A816">
        <v>750764865</v>
      </c>
      <c r="B816" t="s">
        <v>2925</v>
      </c>
      <c r="C816" t="s">
        <v>2926</v>
      </c>
      <c r="D816" t="s">
        <v>222</v>
      </c>
      <c r="F816" t="s">
        <v>2927</v>
      </c>
      <c r="G816" s="3">
        <v>44649</v>
      </c>
      <c r="H816" t="s">
        <v>133</v>
      </c>
      <c r="I816" t="s">
        <v>133</v>
      </c>
      <c r="J816" t="s">
        <v>2927</v>
      </c>
      <c r="K816" s="3">
        <v>44649</v>
      </c>
      <c r="L816" t="s">
        <v>133</v>
      </c>
      <c r="M816" t="s">
        <v>133</v>
      </c>
      <c r="N816" t="s">
        <v>2928</v>
      </c>
      <c r="O816" t="s">
        <v>31</v>
      </c>
      <c r="P816" t="s">
        <v>24</v>
      </c>
      <c r="Q816">
        <v>0</v>
      </c>
      <c r="R816" t="s">
        <v>25</v>
      </c>
      <c r="S816" t="s">
        <v>3285</v>
      </c>
      <c r="T816" t="s">
        <v>3285</v>
      </c>
    </row>
    <row r="817" spans="1:20" x14ac:dyDescent="0.2">
      <c r="A817">
        <v>730003463</v>
      </c>
      <c r="B817" t="s">
        <v>302</v>
      </c>
      <c r="C817" t="s">
        <v>2929</v>
      </c>
      <c r="D817" t="s">
        <v>222</v>
      </c>
      <c r="F817" t="s">
        <v>2930</v>
      </c>
      <c r="G817" s="3">
        <v>44768</v>
      </c>
      <c r="H817" t="s">
        <v>164</v>
      </c>
      <c r="I817" t="s">
        <v>164</v>
      </c>
      <c r="J817" t="s">
        <v>2931</v>
      </c>
      <c r="K817" s="3">
        <v>45134</v>
      </c>
      <c r="L817" t="s">
        <v>164</v>
      </c>
      <c r="M817" t="s">
        <v>164</v>
      </c>
      <c r="N817" t="s">
        <v>2932</v>
      </c>
      <c r="O817" t="s">
        <v>31</v>
      </c>
      <c r="P817" t="s">
        <v>32</v>
      </c>
      <c r="Q817">
        <v>0</v>
      </c>
      <c r="R817" t="s">
        <v>25</v>
      </c>
      <c r="S817" t="s">
        <v>3286</v>
      </c>
      <c r="T817" t="s">
        <v>3285</v>
      </c>
    </row>
    <row r="818" spans="1:20" x14ac:dyDescent="0.2">
      <c r="A818">
        <v>360001458</v>
      </c>
      <c r="B818" t="s">
        <v>676</v>
      </c>
      <c r="C818" t="s">
        <v>1342</v>
      </c>
      <c r="D818" t="s">
        <v>222</v>
      </c>
      <c r="F818" t="s">
        <v>2933</v>
      </c>
      <c r="G818" s="3">
        <v>44180</v>
      </c>
      <c r="H818" t="s">
        <v>43</v>
      </c>
      <c r="I818" t="s">
        <v>43</v>
      </c>
      <c r="J818" t="s">
        <v>2933</v>
      </c>
      <c r="K818" s="3">
        <v>44943</v>
      </c>
      <c r="L818" t="s">
        <v>43</v>
      </c>
      <c r="M818" t="s">
        <v>43</v>
      </c>
      <c r="N818" t="s">
        <v>2934</v>
      </c>
      <c r="O818" t="s">
        <v>31</v>
      </c>
      <c r="P818" t="s">
        <v>32</v>
      </c>
      <c r="Q818">
        <v>0</v>
      </c>
      <c r="R818" t="s">
        <v>25</v>
      </c>
      <c r="S818" t="s">
        <v>3285</v>
      </c>
      <c r="T818" t="s">
        <v>3285</v>
      </c>
    </row>
    <row r="819" spans="1:20" x14ac:dyDescent="0.2">
      <c r="A819">
        <v>750697348</v>
      </c>
      <c r="B819" t="s">
        <v>1502</v>
      </c>
      <c r="C819" t="s">
        <v>1888</v>
      </c>
      <c r="D819" t="s">
        <v>222</v>
      </c>
      <c r="F819" t="s">
        <v>2935</v>
      </c>
      <c r="G819" s="3">
        <v>44181</v>
      </c>
      <c r="H819" t="s">
        <v>36</v>
      </c>
      <c r="I819" t="s">
        <v>36</v>
      </c>
      <c r="J819" t="s">
        <v>2936</v>
      </c>
      <c r="K819" s="3">
        <v>44817</v>
      </c>
      <c r="L819" t="s">
        <v>133</v>
      </c>
      <c r="M819" t="s">
        <v>133</v>
      </c>
      <c r="N819" t="s">
        <v>2935</v>
      </c>
      <c r="O819" t="s">
        <v>31</v>
      </c>
      <c r="P819" t="s">
        <v>24</v>
      </c>
      <c r="Q819">
        <v>0</v>
      </c>
      <c r="R819" t="s">
        <v>25</v>
      </c>
      <c r="S819" t="s">
        <v>3285</v>
      </c>
      <c r="T819" t="s">
        <v>3285</v>
      </c>
    </row>
    <row r="820" spans="1:20" x14ac:dyDescent="0.2">
      <c r="A820">
        <v>750993332</v>
      </c>
      <c r="B820" t="s">
        <v>2937</v>
      </c>
      <c r="C820" t="s">
        <v>2103</v>
      </c>
      <c r="D820" t="s">
        <v>222</v>
      </c>
      <c r="F820" t="s">
        <v>2938</v>
      </c>
      <c r="G820" s="3">
        <v>45237</v>
      </c>
      <c r="H820" t="s">
        <v>30</v>
      </c>
      <c r="I820" t="s">
        <v>30</v>
      </c>
      <c r="J820" t="s">
        <v>2938</v>
      </c>
      <c r="K820" s="3">
        <v>45237</v>
      </c>
      <c r="L820" t="s">
        <v>30</v>
      </c>
      <c r="M820" t="s">
        <v>30</v>
      </c>
      <c r="Q820">
        <v>0</v>
      </c>
      <c r="R820" t="s">
        <v>25</v>
      </c>
      <c r="S820" t="s">
        <v>3285</v>
      </c>
      <c r="T820" t="s">
        <v>3285</v>
      </c>
    </row>
    <row r="821" spans="1:20" x14ac:dyDescent="0.2">
      <c r="A821">
        <v>360000849</v>
      </c>
      <c r="B821" t="s">
        <v>57</v>
      </c>
      <c r="C821" t="s">
        <v>2939</v>
      </c>
      <c r="D821" t="s">
        <v>222</v>
      </c>
      <c r="F821" t="s">
        <v>2940</v>
      </c>
      <c r="G821" s="3">
        <v>43834</v>
      </c>
      <c r="H821" t="s">
        <v>30</v>
      </c>
      <c r="I821" t="s">
        <v>30</v>
      </c>
      <c r="J821" t="s">
        <v>2940</v>
      </c>
      <c r="K821" s="3">
        <v>44650</v>
      </c>
      <c r="L821" t="s">
        <v>43</v>
      </c>
      <c r="M821" t="s">
        <v>43</v>
      </c>
      <c r="N821" t="s">
        <v>2941</v>
      </c>
      <c r="O821" t="s">
        <v>31</v>
      </c>
      <c r="P821" t="s">
        <v>32</v>
      </c>
      <c r="Q821">
        <v>0</v>
      </c>
      <c r="R821" t="s">
        <v>25</v>
      </c>
      <c r="S821" t="s">
        <v>3286</v>
      </c>
      <c r="T821" t="s">
        <v>3285</v>
      </c>
    </row>
    <row r="822" spans="1:20" x14ac:dyDescent="0.2">
      <c r="A822">
        <v>750383321</v>
      </c>
      <c r="B822" t="s">
        <v>2942</v>
      </c>
      <c r="C822" t="s">
        <v>2943</v>
      </c>
      <c r="D822" t="s">
        <v>222</v>
      </c>
      <c r="F822" t="s">
        <v>2944</v>
      </c>
      <c r="G822" s="3">
        <v>43889</v>
      </c>
      <c r="H822" t="s">
        <v>133</v>
      </c>
      <c r="I822" t="s">
        <v>133</v>
      </c>
      <c r="J822" t="s">
        <v>2944</v>
      </c>
      <c r="K822" s="3">
        <v>45077</v>
      </c>
      <c r="L822" t="s">
        <v>174</v>
      </c>
      <c r="M822" t="s">
        <v>174</v>
      </c>
      <c r="N822" t="s">
        <v>2945</v>
      </c>
      <c r="O822" t="s">
        <v>31</v>
      </c>
      <c r="P822" t="s">
        <v>51</v>
      </c>
      <c r="Q822">
        <v>0</v>
      </c>
      <c r="R822" t="s">
        <v>25</v>
      </c>
      <c r="S822" t="s">
        <v>3285</v>
      </c>
      <c r="T822" t="s">
        <v>3285</v>
      </c>
    </row>
    <row r="823" spans="1:20" x14ac:dyDescent="0.2">
      <c r="A823">
        <v>750915670</v>
      </c>
      <c r="B823" t="s">
        <v>1296</v>
      </c>
      <c r="C823" t="s">
        <v>532</v>
      </c>
      <c r="D823" t="s">
        <v>222</v>
      </c>
      <c r="F823" t="s">
        <v>2946</v>
      </c>
      <c r="G823" s="3">
        <v>44517</v>
      </c>
      <c r="H823" t="s">
        <v>133</v>
      </c>
      <c r="I823" t="s">
        <v>133</v>
      </c>
      <c r="J823" t="s">
        <v>2947</v>
      </c>
      <c r="K823" s="3">
        <v>44733</v>
      </c>
      <c r="L823" t="s">
        <v>30</v>
      </c>
      <c r="M823" t="s">
        <v>30</v>
      </c>
      <c r="N823" t="s">
        <v>2948</v>
      </c>
      <c r="O823" t="s">
        <v>31</v>
      </c>
      <c r="P823" t="s">
        <v>32</v>
      </c>
      <c r="Q823">
        <v>0</v>
      </c>
      <c r="R823" t="s">
        <v>25</v>
      </c>
      <c r="S823" t="s">
        <v>3285</v>
      </c>
      <c r="T823" t="s">
        <v>3285</v>
      </c>
    </row>
    <row r="824" spans="1:20" x14ac:dyDescent="0.2">
      <c r="A824">
        <v>750972515</v>
      </c>
      <c r="B824" t="s">
        <v>57</v>
      </c>
      <c r="C824" t="s">
        <v>1107</v>
      </c>
      <c r="D824" t="s">
        <v>222</v>
      </c>
      <c r="F824" t="s">
        <v>2949</v>
      </c>
      <c r="G824" s="3">
        <v>45035</v>
      </c>
      <c r="H824" t="s">
        <v>164</v>
      </c>
      <c r="I824" t="s">
        <v>164</v>
      </c>
      <c r="J824" t="s">
        <v>2949</v>
      </c>
      <c r="K824" s="3">
        <v>45035</v>
      </c>
      <c r="L824" t="s">
        <v>164</v>
      </c>
      <c r="M824" t="s">
        <v>164</v>
      </c>
      <c r="Q824">
        <v>0</v>
      </c>
      <c r="R824" t="s">
        <v>25</v>
      </c>
      <c r="S824" t="s">
        <v>3285</v>
      </c>
      <c r="T824" t="s">
        <v>3285</v>
      </c>
    </row>
    <row r="825" spans="1:20" x14ac:dyDescent="0.2">
      <c r="A825">
        <v>320000378</v>
      </c>
      <c r="B825" t="s">
        <v>2759</v>
      </c>
      <c r="C825" t="s">
        <v>2857</v>
      </c>
      <c r="D825" t="s">
        <v>222</v>
      </c>
      <c r="F825" t="s">
        <v>2950</v>
      </c>
      <c r="G825" s="3">
        <v>43930</v>
      </c>
      <c r="H825" t="s">
        <v>164</v>
      </c>
      <c r="I825" t="s">
        <v>164</v>
      </c>
      <c r="J825" t="s">
        <v>2950</v>
      </c>
      <c r="K825" s="3">
        <v>44645</v>
      </c>
      <c r="L825" t="s">
        <v>164</v>
      </c>
      <c r="M825" t="s">
        <v>164</v>
      </c>
      <c r="N825" t="s">
        <v>2951</v>
      </c>
      <c r="O825" t="s">
        <v>31</v>
      </c>
      <c r="P825" t="s">
        <v>32</v>
      </c>
      <c r="Q825">
        <v>0</v>
      </c>
      <c r="R825" t="s">
        <v>25</v>
      </c>
      <c r="S825" t="s">
        <v>3285</v>
      </c>
      <c r="T825" t="s">
        <v>3285</v>
      </c>
    </row>
    <row r="826" spans="1:20" x14ac:dyDescent="0.2">
      <c r="A826">
        <v>530007077</v>
      </c>
      <c r="B826" t="s">
        <v>1023</v>
      </c>
      <c r="C826" t="s">
        <v>105</v>
      </c>
      <c r="D826" t="s">
        <v>222</v>
      </c>
      <c r="F826" t="s">
        <v>2952</v>
      </c>
      <c r="G826" s="3">
        <v>44630</v>
      </c>
      <c r="H826" t="s">
        <v>30</v>
      </c>
      <c r="I826" t="s">
        <v>30</v>
      </c>
      <c r="J826" t="s">
        <v>2952</v>
      </c>
      <c r="K826" s="3">
        <v>45096</v>
      </c>
      <c r="L826" t="s">
        <v>133</v>
      </c>
      <c r="M826" t="s">
        <v>133</v>
      </c>
      <c r="N826" t="s">
        <v>2953</v>
      </c>
      <c r="O826" t="s">
        <v>31</v>
      </c>
      <c r="P826" t="s">
        <v>32</v>
      </c>
      <c r="Q826">
        <v>0</v>
      </c>
      <c r="R826" t="s">
        <v>25</v>
      </c>
      <c r="S826" t="s">
        <v>3285</v>
      </c>
      <c r="T826" t="s">
        <v>3285</v>
      </c>
    </row>
    <row r="827" spans="1:20" x14ac:dyDescent="0.2">
      <c r="A827">
        <v>520001452</v>
      </c>
      <c r="B827" t="s">
        <v>2294</v>
      </c>
      <c r="C827" t="s">
        <v>1977</v>
      </c>
      <c r="D827" t="s">
        <v>222</v>
      </c>
      <c r="F827" t="s">
        <v>2954</v>
      </c>
      <c r="G827" s="3">
        <v>44131</v>
      </c>
      <c r="H827" t="s">
        <v>164</v>
      </c>
      <c r="I827" t="s">
        <v>164</v>
      </c>
      <c r="J827" t="s">
        <v>2954</v>
      </c>
      <c r="K827" s="3">
        <v>45239</v>
      </c>
      <c r="L827" t="s">
        <v>164</v>
      </c>
      <c r="M827" t="s">
        <v>164</v>
      </c>
      <c r="N827" t="s">
        <v>2955</v>
      </c>
      <c r="O827" t="s">
        <v>31</v>
      </c>
      <c r="P827" t="s">
        <v>32</v>
      </c>
      <c r="Q827">
        <v>0</v>
      </c>
      <c r="R827" t="s">
        <v>25</v>
      </c>
      <c r="S827" t="s">
        <v>3285</v>
      </c>
      <c r="T827" t="s">
        <v>3285</v>
      </c>
    </row>
    <row r="828" spans="1:20" x14ac:dyDescent="0.2">
      <c r="A828">
        <v>750755559</v>
      </c>
      <c r="B828" t="s">
        <v>899</v>
      </c>
      <c r="C828" t="s">
        <v>2956</v>
      </c>
      <c r="D828" t="s">
        <v>222</v>
      </c>
      <c r="F828" t="s">
        <v>2957</v>
      </c>
      <c r="G828" s="3">
        <v>45065</v>
      </c>
      <c r="H828" t="s">
        <v>30</v>
      </c>
      <c r="I828" t="s">
        <v>30</v>
      </c>
      <c r="J828" t="s">
        <v>2957</v>
      </c>
      <c r="K828" s="3">
        <v>45065</v>
      </c>
      <c r="L828" t="s">
        <v>30</v>
      </c>
      <c r="M828" t="s">
        <v>30</v>
      </c>
      <c r="N828" t="s">
        <v>2958</v>
      </c>
      <c r="O828" t="s">
        <v>1507</v>
      </c>
      <c r="P828">
        <v>0</v>
      </c>
      <c r="Q828">
        <v>0</v>
      </c>
      <c r="R828" t="s">
        <v>25</v>
      </c>
      <c r="S828" t="s">
        <v>3285</v>
      </c>
      <c r="T828" t="s">
        <v>3285</v>
      </c>
    </row>
    <row r="829" spans="1:20" x14ac:dyDescent="0.2">
      <c r="A829">
        <v>310002846</v>
      </c>
      <c r="B829" t="s">
        <v>2393</v>
      </c>
      <c r="C829" t="s">
        <v>2959</v>
      </c>
      <c r="D829" t="s">
        <v>222</v>
      </c>
      <c r="F829" t="s">
        <v>2960</v>
      </c>
      <c r="G829" s="3">
        <v>45050</v>
      </c>
      <c r="H829" t="s">
        <v>164</v>
      </c>
      <c r="I829" t="s">
        <v>164</v>
      </c>
      <c r="J829" t="s">
        <v>2960</v>
      </c>
      <c r="K829" s="3">
        <v>45050</v>
      </c>
      <c r="L829" t="s">
        <v>164</v>
      </c>
      <c r="M829" t="s">
        <v>164</v>
      </c>
      <c r="Q829">
        <v>0</v>
      </c>
      <c r="R829" t="s">
        <v>25</v>
      </c>
      <c r="S829" t="s">
        <v>3285</v>
      </c>
      <c r="T829" t="s">
        <v>3285</v>
      </c>
    </row>
    <row r="830" spans="1:20" x14ac:dyDescent="0.2">
      <c r="A830">
        <v>680018969</v>
      </c>
      <c r="B830" t="s">
        <v>2961</v>
      </c>
      <c r="C830" t="s">
        <v>2962</v>
      </c>
      <c r="D830" t="s">
        <v>222</v>
      </c>
      <c r="F830" t="s">
        <v>2963</v>
      </c>
      <c r="G830" s="3">
        <v>44690</v>
      </c>
      <c r="H830" t="s">
        <v>164</v>
      </c>
      <c r="I830" t="s">
        <v>164</v>
      </c>
      <c r="J830" t="s">
        <v>2963</v>
      </c>
      <c r="K830" s="3">
        <v>45018</v>
      </c>
      <c r="L830" t="s">
        <v>164</v>
      </c>
      <c r="M830" t="s">
        <v>164</v>
      </c>
      <c r="N830" t="s">
        <v>2964</v>
      </c>
      <c r="O830" t="s">
        <v>31</v>
      </c>
      <c r="P830" t="s">
        <v>32</v>
      </c>
      <c r="Q830">
        <v>0</v>
      </c>
      <c r="R830" t="s">
        <v>25</v>
      </c>
      <c r="S830" t="s">
        <v>3285</v>
      </c>
      <c r="T830" t="s">
        <v>3285</v>
      </c>
    </row>
    <row r="831" spans="1:20" x14ac:dyDescent="0.2">
      <c r="A831">
        <v>680003180</v>
      </c>
      <c r="B831" t="s">
        <v>2965</v>
      </c>
      <c r="C831" t="s">
        <v>2966</v>
      </c>
      <c r="D831" t="s">
        <v>222</v>
      </c>
      <c r="F831" t="s">
        <v>2967</v>
      </c>
      <c r="G831" s="3">
        <v>44061</v>
      </c>
      <c r="H831" t="s">
        <v>164</v>
      </c>
      <c r="I831" t="s">
        <v>164</v>
      </c>
      <c r="J831" t="s">
        <v>2967</v>
      </c>
      <c r="K831" s="3">
        <v>44768</v>
      </c>
      <c r="L831" t="s">
        <v>43</v>
      </c>
      <c r="M831" t="s">
        <v>43</v>
      </c>
      <c r="N831" t="s">
        <v>2968</v>
      </c>
      <c r="O831" t="s">
        <v>31</v>
      </c>
      <c r="P831" t="s">
        <v>32</v>
      </c>
      <c r="Q831">
        <v>0</v>
      </c>
      <c r="R831" t="s">
        <v>25</v>
      </c>
      <c r="S831" t="e">
        <v>#N/A</v>
      </c>
      <c r="T831" t="e">
        <v>#N/A</v>
      </c>
    </row>
    <row r="832" spans="1:20" x14ac:dyDescent="0.2">
      <c r="A832">
        <v>730008372</v>
      </c>
      <c r="B832" t="s">
        <v>2458</v>
      </c>
      <c r="C832" t="s">
        <v>855</v>
      </c>
      <c r="D832" t="s">
        <v>222</v>
      </c>
      <c r="F832" t="s">
        <v>2969</v>
      </c>
      <c r="G832" s="3">
        <v>43791</v>
      </c>
      <c r="H832" t="s">
        <v>164</v>
      </c>
      <c r="I832" t="s">
        <v>164</v>
      </c>
      <c r="J832" t="s">
        <v>2969</v>
      </c>
      <c r="K832" s="3">
        <v>44545</v>
      </c>
      <c r="L832" t="s">
        <v>30</v>
      </c>
      <c r="M832" t="s">
        <v>30</v>
      </c>
      <c r="N832" t="s">
        <v>2970</v>
      </c>
      <c r="O832" t="s">
        <v>31</v>
      </c>
      <c r="P832" t="s">
        <v>32</v>
      </c>
      <c r="Q832">
        <v>0</v>
      </c>
      <c r="R832" t="s">
        <v>25</v>
      </c>
      <c r="S832" t="s">
        <v>3286</v>
      </c>
      <c r="T832" t="s">
        <v>3288</v>
      </c>
    </row>
    <row r="833" spans="1:20" x14ac:dyDescent="0.2">
      <c r="A833">
        <v>750929198</v>
      </c>
      <c r="B833" t="s">
        <v>2036</v>
      </c>
      <c r="C833" t="s">
        <v>1961</v>
      </c>
      <c r="D833" t="s">
        <v>222</v>
      </c>
      <c r="F833" t="s">
        <v>2971</v>
      </c>
      <c r="G833" s="3">
        <v>44614</v>
      </c>
      <c r="H833" t="s">
        <v>372</v>
      </c>
      <c r="I833" t="s">
        <v>372</v>
      </c>
      <c r="J833" t="s">
        <v>2971</v>
      </c>
      <c r="K833" s="3">
        <v>44950</v>
      </c>
      <c r="L833" t="s">
        <v>117</v>
      </c>
      <c r="M833" t="s">
        <v>117</v>
      </c>
      <c r="N833" t="s">
        <v>2972</v>
      </c>
      <c r="O833" t="s">
        <v>31</v>
      </c>
      <c r="P833" t="s">
        <v>32</v>
      </c>
      <c r="Q833">
        <v>0</v>
      </c>
      <c r="R833" t="s">
        <v>25</v>
      </c>
      <c r="S833" t="s">
        <v>3286</v>
      </c>
      <c r="T833" t="s">
        <v>3285</v>
      </c>
    </row>
    <row r="834" spans="1:20" x14ac:dyDescent="0.2">
      <c r="A834">
        <v>670007301</v>
      </c>
      <c r="B834" t="s">
        <v>787</v>
      </c>
      <c r="C834" t="s">
        <v>1783</v>
      </c>
      <c r="D834" t="s">
        <v>222</v>
      </c>
      <c r="F834" t="s">
        <v>2973</v>
      </c>
      <c r="G834" s="3">
        <v>44529</v>
      </c>
      <c r="H834" t="s">
        <v>164</v>
      </c>
      <c r="I834" t="s">
        <v>164</v>
      </c>
      <c r="J834" t="s">
        <v>2974</v>
      </c>
      <c r="K834" s="3">
        <v>45270</v>
      </c>
      <c r="L834" t="s">
        <v>133</v>
      </c>
      <c r="M834" t="s">
        <v>133</v>
      </c>
      <c r="N834" t="s">
        <v>2975</v>
      </c>
      <c r="O834" t="s">
        <v>31</v>
      </c>
      <c r="P834" t="s">
        <v>32</v>
      </c>
      <c r="Q834">
        <v>0</v>
      </c>
      <c r="R834" t="s">
        <v>25</v>
      </c>
      <c r="S834" t="s">
        <v>3285</v>
      </c>
      <c r="T834" t="s">
        <v>3285</v>
      </c>
    </row>
    <row r="835" spans="1:20" x14ac:dyDescent="0.2">
      <c r="A835">
        <v>360001906</v>
      </c>
      <c r="B835" t="s">
        <v>2976</v>
      </c>
      <c r="C835" t="s">
        <v>2977</v>
      </c>
      <c r="D835" t="s">
        <v>222</v>
      </c>
      <c r="F835" t="s">
        <v>2978</v>
      </c>
      <c r="G835" s="3">
        <v>44187</v>
      </c>
      <c r="H835" t="s">
        <v>133</v>
      </c>
      <c r="I835" t="s">
        <v>133</v>
      </c>
      <c r="J835" t="s">
        <v>2978</v>
      </c>
      <c r="K835" s="3">
        <v>44538</v>
      </c>
      <c r="L835" t="s">
        <v>43</v>
      </c>
      <c r="M835" t="s">
        <v>43</v>
      </c>
      <c r="N835" t="s">
        <v>2979</v>
      </c>
      <c r="O835" t="s">
        <v>31</v>
      </c>
      <c r="P835" t="s">
        <v>32</v>
      </c>
      <c r="Q835">
        <v>0</v>
      </c>
      <c r="R835" t="s">
        <v>25</v>
      </c>
      <c r="S835" t="s">
        <v>3285</v>
      </c>
      <c r="T835" t="s">
        <v>3285</v>
      </c>
    </row>
    <row r="836" spans="1:20" x14ac:dyDescent="0.2">
      <c r="A836">
        <v>750894507</v>
      </c>
      <c r="B836" t="s">
        <v>2980</v>
      </c>
      <c r="C836" t="s">
        <v>571</v>
      </c>
      <c r="D836" t="s">
        <v>222</v>
      </c>
      <c r="F836" t="s">
        <v>2981</v>
      </c>
      <c r="G836" s="3">
        <v>44868</v>
      </c>
      <c r="H836" t="s">
        <v>164</v>
      </c>
      <c r="I836" t="s">
        <v>164</v>
      </c>
      <c r="J836" t="s">
        <v>2981</v>
      </c>
      <c r="K836" s="3">
        <v>45047</v>
      </c>
      <c r="L836" t="s">
        <v>164</v>
      </c>
      <c r="M836" t="s">
        <v>164</v>
      </c>
      <c r="N836" t="s">
        <v>2982</v>
      </c>
      <c r="O836" t="s">
        <v>31</v>
      </c>
      <c r="P836" t="s">
        <v>32</v>
      </c>
      <c r="Q836">
        <v>0</v>
      </c>
      <c r="R836" t="s">
        <v>25</v>
      </c>
      <c r="S836" t="s">
        <v>3285</v>
      </c>
      <c r="T836" t="s">
        <v>3285</v>
      </c>
    </row>
    <row r="837" spans="1:20" x14ac:dyDescent="0.2">
      <c r="A837">
        <v>750055943</v>
      </c>
      <c r="B837" t="s">
        <v>2983</v>
      </c>
      <c r="C837" t="s">
        <v>2984</v>
      </c>
      <c r="D837" t="s">
        <v>222</v>
      </c>
      <c r="F837" t="s">
        <v>2985</v>
      </c>
      <c r="G837" s="3">
        <v>43791</v>
      </c>
      <c r="H837" t="s">
        <v>30</v>
      </c>
      <c r="I837" t="s">
        <v>30</v>
      </c>
      <c r="J837" t="s">
        <v>2985</v>
      </c>
      <c r="K837" s="3">
        <v>44543</v>
      </c>
      <c r="L837" t="s">
        <v>164</v>
      </c>
      <c r="M837" t="s">
        <v>164</v>
      </c>
      <c r="N837" t="s">
        <v>2986</v>
      </c>
      <c r="O837" t="s">
        <v>31</v>
      </c>
      <c r="P837" t="s">
        <v>32</v>
      </c>
      <c r="Q837">
        <v>0</v>
      </c>
      <c r="R837" t="s">
        <v>25</v>
      </c>
      <c r="S837" t="s">
        <v>3285</v>
      </c>
      <c r="T837" t="s">
        <v>3285</v>
      </c>
    </row>
    <row r="838" spans="1:20" x14ac:dyDescent="0.2">
      <c r="A838">
        <v>480000611</v>
      </c>
      <c r="B838" t="s">
        <v>1229</v>
      </c>
      <c r="C838" t="s">
        <v>2987</v>
      </c>
      <c r="D838" t="s">
        <v>222</v>
      </c>
      <c r="F838" t="s">
        <v>2988</v>
      </c>
      <c r="G838" s="3">
        <v>44077</v>
      </c>
      <c r="H838" t="s">
        <v>30</v>
      </c>
      <c r="I838" t="s">
        <v>30</v>
      </c>
      <c r="J838" t="s">
        <v>2988</v>
      </c>
      <c r="K838" s="3">
        <v>44774</v>
      </c>
      <c r="L838" t="s">
        <v>30</v>
      </c>
      <c r="M838" t="s">
        <v>30</v>
      </c>
      <c r="N838" t="s">
        <v>2989</v>
      </c>
      <c r="O838" t="s">
        <v>31</v>
      </c>
      <c r="P838" t="s">
        <v>32</v>
      </c>
      <c r="Q838">
        <v>0</v>
      </c>
      <c r="R838" t="s">
        <v>25</v>
      </c>
      <c r="S838" t="s">
        <v>3285</v>
      </c>
      <c r="T838" t="s">
        <v>3285</v>
      </c>
    </row>
    <row r="839" spans="1:20" x14ac:dyDescent="0.2">
      <c r="A839">
        <v>730010101</v>
      </c>
      <c r="B839" t="s">
        <v>2990</v>
      </c>
      <c r="C839" t="s">
        <v>2991</v>
      </c>
      <c r="D839" t="s">
        <v>222</v>
      </c>
      <c r="F839" t="s">
        <v>2992</v>
      </c>
      <c r="G839" s="3">
        <v>44091</v>
      </c>
      <c r="H839" t="s">
        <v>30</v>
      </c>
      <c r="I839" t="s">
        <v>30</v>
      </c>
      <c r="J839" t="s">
        <v>2992</v>
      </c>
      <c r="K839" s="3">
        <v>44785</v>
      </c>
      <c r="L839" t="s">
        <v>164</v>
      </c>
      <c r="M839" t="s">
        <v>164</v>
      </c>
      <c r="N839" t="s">
        <v>2992</v>
      </c>
      <c r="O839" t="s">
        <v>31</v>
      </c>
      <c r="P839" t="s">
        <v>32</v>
      </c>
      <c r="Q839">
        <v>0</v>
      </c>
      <c r="R839" t="s">
        <v>25</v>
      </c>
      <c r="S839" t="s">
        <v>3285</v>
      </c>
      <c r="T839" t="s">
        <v>3285</v>
      </c>
    </row>
    <row r="840" spans="1:20" x14ac:dyDescent="0.2">
      <c r="A840">
        <v>390001277</v>
      </c>
      <c r="B840" t="s">
        <v>2050</v>
      </c>
      <c r="C840" t="s">
        <v>2993</v>
      </c>
      <c r="D840" t="s">
        <v>222</v>
      </c>
      <c r="F840" t="s">
        <v>2994</v>
      </c>
      <c r="G840" s="3">
        <v>43927</v>
      </c>
      <c r="H840" t="s">
        <v>133</v>
      </c>
      <c r="I840" t="s">
        <v>133</v>
      </c>
      <c r="J840" t="s">
        <v>2995</v>
      </c>
      <c r="K840" s="3">
        <v>45063</v>
      </c>
      <c r="L840" t="s">
        <v>43</v>
      </c>
      <c r="M840" t="s">
        <v>43</v>
      </c>
      <c r="N840" t="s">
        <v>2996</v>
      </c>
      <c r="O840" t="s">
        <v>31</v>
      </c>
      <c r="P840" t="s">
        <v>32</v>
      </c>
      <c r="Q840">
        <v>0</v>
      </c>
      <c r="R840" t="s">
        <v>25</v>
      </c>
      <c r="S840" t="s">
        <v>3285</v>
      </c>
      <c r="T840" t="s">
        <v>3285</v>
      </c>
    </row>
    <row r="841" spans="1:20" x14ac:dyDescent="0.2">
      <c r="A841">
        <v>730008403</v>
      </c>
      <c r="B841" t="s">
        <v>2997</v>
      </c>
      <c r="C841" t="s">
        <v>815</v>
      </c>
      <c r="D841" t="s">
        <v>222</v>
      </c>
      <c r="F841" t="s">
        <v>2998</v>
      </c>
      <c r="G841" s="3">
        <v>43860</v>
      </c>
      <c r="H841" t="s">
        <v>174</v>
      </c>
      <c r="I841" t="s">
        <v>174</v>
      </c>
      <c r="J841" t="s">
        <v>2998</v>
      </c>
      <c r="K841" s="3">
        <v>44574</v>
      </c>
      <c r="L841" t="s">
        <v>164</v>
      </c>
      <c r="M841" t="s">
        <v>164</v>
      </c>
      <c r="N841" t="s">
        <v>2998</v>
      </c>
      <c r="O841" t="s">
        <v>31</v>
      </c>
      <c r="P841" t="s">
        <v>32</v>
      </c>
      <c r="Q841">
        <v>0</v>
      </c>
      <c r="R841" t="s">
        <v>25</v>
      </c>
      <c r="S841" t="s">
        <v>3285</v>
      </c>
      <c r="T841" t="s">
        <v>3285</v>
      </c>
    </row>
    <row r="842" spans="1:20" x14ac:dyDescent="0.2">
      <c r="A842">
        <v>750346461</v>
      </c>
      <c r="B842" t="s">
        <v>2980</v>
      </c>
      <c r="C842" t="s">
        <v>975</v>
      </c>
      <c r="D842" t="s">
        <v>222</v>
      </c>
      <c r="F842" t="s">
        <v>2999</v>
      </c>
      <c r="G842" s="3">
        <v>44614</v>
      </c>
      <c r="H842" t="s">
        <v>30</v>
      </c>
      <c r="I842" t="s">
        <v>30</v>
      </c>
      <c r="J842" t="s">
        <v>2999</v>
      </c>
      <c r="K842" s="3">
        <v>45283</v>
      </c>
      <c r="L842" t="s">
        <v>164</v>
      </c>
      <c r="M842" t="s">
        <v>164</v>
      </c>
      <c r="N842" t="s">
        <v>3000</v>
      </c>
      <c r="O842" t="s">
        <v>31</v>
      </c>
      <c r="P842" t="s">
        <v>32</v>
      </c>
      <c r="Q842">
        <v>0</v>
      </c>
      <c r="R842" t="s">
        <v>25</v>
      </c>
      <c r="S842" t="s">
        <v>3285</v>
      </c>
      <c r="T842" t="s">
        <v>3285</v>
      </c>
    </row>
    <row r="843" spans="1:20" x14ac:dyDescent="0.2">
      <c r="A843">
        <v>480001531</v>
      </c>
      <c r="B843" t="s">
        <v>3001</v>
      </c>
      <c r="C843" t="s">
        <v>986</v>
      </c>
      <c r="D843" t="s">
        <v>222</v>
      </c>
      <c r="F843" t="s">
        <v>3002</v>
      </c>
      <c r="G843" s="3">
        <v>43824</v>
      </c>
      <c r="H843" t="s">
        <v>164</v>
      </c>
      <c r="I843" t="s">
        <v>164</v>
      </c>
      <c r="J843" t="s">
        <v>3002</v>
      </c>
      <c r="K843" s="3">
        <v>44190</v>
      </c>
      <c r="L843" t="s">
        <v>164</v>
      </c>
      <c r="M843" t="s">
        <v>164</v>
      </c>
      <c r="N843" t="s">
        <v>3002</v>
      </c>
      <c r="O843" t="s">
        <v>31</v>
      </c>
      <c r="P843" t="s">
        <v>32</v>
      </c>
      <c r="Q843">
        <v>3</v>
      </c>
      <c r="R843" t="s">
        <v>152</v>
      </c>
      <c r="S843" t="s">
        <v>3287</v>
      </c>
      <c r="T843" t="s">
        <v>3287</v>
      </c>
    </row>
    <row r="844" spans="1:20" x14ac:dyDescent="0.2">
      <c r="A844">
        <v>730010098</v>
      </c>
      <c r="B844" t="s">
        <v>3003</v>
      </c>
      <c r="C844" t="s">
        <v>3004</v>
      </c>
      <c r="D844" t="s">
        <v>222</v>
      </c>
      <c r="F844" t="s">
        <v>3005</v>
      </c>
      <c r="G844" s="3">
        <v>44141</v>
      </c>
      <c r="H844" t="s">
        <v>164</v>
      </c>
      <c r="I844" t="s">
        <v>164</v>
      </c>
      <c r="J844" t="s">
        <v>3005</v>
      </c>
      <c r="K844" s="3">
        <v>44141</v>
      </c>
      <c r="L844" t="s">
        <v>164</v>
      </c>
      <c r="M844" t="s">
        <v>164</v>
      </c>
      <c r="N844" t="s">
        <v>3006</v>
      </c>
      <c r="O844" t="s">
        <v>31</v>
      </c>
      <c r="P844" t="s">
        <v>32</v>
      </c>
      <c r="Q844">
        <v>0</v>
      </c>
      <c r="R844" t="s">
        <v>25</v>
      </c>
      <c r="S844" t="s">
        <v>3285</v>
      </c>
      <c r="T844" t="s">
        <v>3285</v>
      </c>
    </row>
    <row r="845" spans="1:20" x14ac:dyDescent="0.2">
      <c r="A845">
        <v>360000916</v>
      </c>
      <c r="B845" t="s">
        <v>3007</v>
      </c>
      <c r="C845" t="s">
        <v>321</v>
      </c>
      <c r="D845" t="s">
        <v>222</v>
      </c>
      <c r="F845" t="s">
        <v>3008</v>
      </c>
      <c r="G845" s="3">
        <v>43868</v>
      </c>
      <c r="H845" t="s">
        <v>164</v>
      </c>
      <c r="I845" t="s">
        <v>164</v>
      </c>
      <c r="J845" t="s">
        <v>3008</v>
      </c>
      <c r="K845" s="3">
        <v>44594</v>
      </c>
      <c r="L845" t="s">
        <v>43</v>
      </c>
      <c r="M845" t="s">
        <v>43</v>
      </c>
      <c r="N845" t="s">
        <v>3008</v>
      </c>
      <c r="O845" t="s">
        <v>31</v>
      </c>
      <c r="P845" t="s">
        <v>32</v>
      </c>
      <c r="Q845">
        <v>0</v>
      </c>
      <c r="R845" t="s">
        <v>25</v>
      </c>
      <c r="S845" t="s">
        <v>3285</v>
      </c>
      <c r="T845" t="s">
        <v>3285</v>
      </c>
    </row>
    <row r="846" spans="1:20" x14ac:dyDescent="0.2">
      <c r="A846">
        <v>750951312</v>
      </c>
      <c r="B846" t="s">
        <v>3009</v>
      </c>
      <c r="C846" t="s">
        <v>3010</v>
      </c>
      <c r="D846" t="s">
        <v>222</v>
      </c>
      <c r="F846" t="s">
        <v>3011</v>
      </c>
      <c r="G846" s="3">
        <v>44742</v>
      </c>
      <c r="H846" t="s">
        <v>174</v>
      </c>
      <c r="I846" t="s">
        <v>174</v>
      </c>
      <c r="J846" t="s">
        <v>3011</v>
      </c>
      <c r="K846" s="3">
        <v>44742</v>
      </c>
      <c r="L846" t="s">
        <v>174</v>
      </c>
      <c r="M846" t="s">
        <v>174</v>
      </c>
      <c r="N846" t="s">
        <v>3012</v>
      </c>
      <c r="O846" t="s">
        <v>31</v>
      </c>
      <c r="P846" t="s">
        <v>32</v>
      </c>
      <c r="Q846">
        <v>0</v>
      </c>
      <c r="R846" t="s">
        <v>25</v>
      </c>
      <c r="S846" t="s">
        <v>3285</v>
      </c>
      <c r="T846" t="s">
        <v>3285</v>
      </c>
    </row>
    <row r="847" spans="1:20" x14ac:dyDescent="0.2">
      <c r="A847">
        <v>680001353</v>
      </c>
      <c r="B847" t="s">
        <v>2294</v>
      </c>
      <c r="C847" t="s">
        <v>3013</v>
      </c>
      <c r="D847" t="s">
        <v>222</v>
      </c>
      <c r="F847" t="s">
        <v>3014</v>
      </c>
      <c r="G847" s="3">
        <v>44146</v>
      </c>
      <c r="H847" t="s">
        <v>164</v>
      </c>
      <c r="I847" t="s">
        <v>164</v>
      </c>
      <c r="J847" t="s">
        <v>3015</v>
      </c>
      <c r="K847" s="3">
        <v>45195</v>
      </c>
      <c r="L847" t="s">
        <v>133</v>
      </c>
      <c r="M847" t="s">
        <v>133</v>
      </c>
      <c r="N847" t="s">
        <v>3016</v>
      </c>
      <c r="O847" t="s">
        <v>31</v>
      </c>
      <c r="P847" t="s">
        <v>32</v>
      </c>
      <c r="Q847">
        <v>1</v>
      </c>
      <c r="R847" t="s">
        <v>152</v>
      </c>
      <c r="S847" t="e">
        <v>#N/A</v>
      </c>
      <c r="T847" t="e">
        <v>#N/A</v>
      </c>
    </row>
    <row r="848" spans="1:20" x14ac:dyDescent="0.2">
      <c r="A848">
        <v>610007241</v>
      </c>
      <c r="B848" t="s">
        <v>3017</v>
      </c>
      <c r="C848" t="s">
        <v>3018</v>
      </c>
      <c r="D848" t="s">
        <v>3019</v>
      </c>
      <c r="E848" t="s">
        <v>3020</v>
      </c>
      <c r="F848" t="s">
        <v>3021</v>
      </c>
      <c r="G848" s="3">
        <v>44628</v>
      </c>
      <c r="H848" t="s">
        <v>164</v>
      </c>
      <c r="I848" t="s">
        <v>164</v>
      </c>
      <c r="J848" t="s">
        <v>3022</v>
      </c>
      <c r="K848" s="3">
        <v>44810</v>
      </c>
      <c r="L848" t="s">
        <v>372</v>
      </c>
      <c r="M848" t="s">
        <v>372</v>
      </c>
      <c r="N848" t="s">
        <v>3023</v>
      </c>
      <c r="O848" t="s">
        <v>31</v>
      </c>
      <c r="P848" t="s">
        <v>32</v>
      </c>
      <c r="Q848">
        <v>5</v>
      </c>
      <c r="R848" t="s">
        <v>152</v>
      </c>
      <c r="S848" t="s">
        <v>3287</v>
      </c>
      <c r="T848" t="s">
        <v>3287</v>
      </c>
    </row>
    <row r="849" spans="1:20" x14ac:dyDescent="0.2">
      <c r="A849">
        <v>610010841</v>
      </c>
      <c r="B849" t="s">
        <v>215</v>
      </c>
      <c r="C849" t="s">
        <v>3024</v>
      </c>
      <c r="D849" t="s">
        <v>3025</v>
      </c>
      <c r="E849" t="s">
        <v>3026</v>
      </c>
      <c r="F849" t="s">
        <v>3027</v>
      </c>
      <c r="G849" s="3">
        <v>44638</v>
      </c>
      <c r="H849" t="s">
        <v>164</v>
      </c>
      <c r="I849" t="s">
        <v>164</v>
      </c>
      <c r="J849" t="s">
        <v>3027</v>
      </c>
      <c r="K849" s="3">
        <v>44638</v>
      </c>
      <c r="L849" t="s">
        <v>164</v>
      </c>
      <c r="M849" t="s">
        <v>164</v>
      </c>
      <c r="N849" t="s">
        <v>3028</v>
      </c>
      <c r="O849" t="s">
        <v>395</v>
      </c>
      <c r="P849">
        <v>0</v>
      </c>
      <c r="Q849">
        <v>0</v>
      </c>
      <c r="R849" t="s">
        <v>25</v>
      </c>
      <c r="S849" t="s">
        <v>3285</v>
      </c>
      <c r="T849" t="s">
        <v>3285</v>
      </c>
    </row>
    <row r="850" spans="1:20" x14ac:dyDescent="0.2">
      <c r="A850">
        <v>750814617</v>
      </c>
      <c r="B850" t="s">
        <v>3029</v>
      </c>
      <c r="C850" t="s">
        <v>878</v>
      </c>
      <c r="D850" t="s">
        <v>227</v>
      </c>
      <c r="E850" t="s">
        <v>228</v>
      </c>
      <c r="F850" t="s">
        <v>3030</v>
      </c>
      <c r="G850" s="3">
        <v>43949</v>
      </c>
      <c r="H850" t="s">
        <v>38</v>
      </c>
      <c r="I850" t="s">
        <v>38</v>
      </c>
      <c r="J850" t="s">
        <v>3031</v>
      </c>
      <c r="K850" s="3">
        <v>44672</v>
      </c>
      <c r="L850" t="s">
        <v>22</v>
      </c>
      <c r="M850" t="s">
        <v>22</v>
      </c>
      <c r="N850" t="s">
        <v>3032</v>
      </c>
      <c r="O850" t="s">
        <v>23</v>
      </c>
      <c r="P850" t="s">
        <v>103</v>
      </c>
      <c r="Q850">
        <v>0</v>
      </c>
      <c r="R850" t="s">
        <v>25</v>
      </c>
      <c r="S850" t="e">
        <v>#N/A</v>
      </c>
      <c r="T850" t="e">
        <v>#N/A</v>
      </c>
    </row>
    <row r="851" spans="1:20" x14ac:dyDescent="0.2">
      <c r="A851">
        <v>750810170</v>
      </c>
      <c r="B851" t="s">
        <v>3033</v>
      </c>
      <c r="C851" t="s">
        <v>975</v>
      </c>
      <c r="D851" t="s">
        <v>227</v>
      </c>
      <c r="E851" t="s">
        <v>228</v>
      </c>
      <c r="F851" t="s">
        <v>3034</v>
      </c>
      <c r="G851" s="3">
        <v>44606</v>
      </c>
      <c r="H851" t="s">
        <v>133</v>
      </c>
      <c r="I851" t="s">
        <v>133</v>
      </c>
      <c r="J851" t="s">
        <v>3034</v>
      </c>
      <c r="K851" s="3">
        <v>44606</v>
      </c>
      <c r="L851" t="s">
        <v>133</v>
      </c>
      <c r="M851" t="s">
        <v>133</v>
      </c>
      <c r="N851" t="s">
        <v>3035</v>
      </c>
      <c r="O851" t="s">
        <v>31</v>
      </c>
      <c r="P851" t="s">
        <v>32</v>
      </c>
      <c r="Q851">
        <v>0</v>
      </c>
      <c r="R851" t="s">
        <v>25</v>
      </c>
      <c r="S851" t="e">
        <v>#N/A</v>
      </c>
      <c r="T851" t="e">
        <v>#N/A</v>
      </c>
    </row>
    <row r="852" spans="1:20" x14ac:dyDescent="0.2">
      <c r="A852">
        <v>740001747</v>
      </c>
      <c r="B852" t="s">
        <v>3036</v>
      </c>
      <c r="C852" t="s">
        <v>2483</v>
      </c>
      <c r="D852" t="s">
        <v>227</v>
      </c>
      <c r="E852" t="s">
        <v>233</v>
      </c>
      <c r="F852" t="s">
        <v>3037</v>
      </c>
      <c r="G852" s="3">
        <v>43866</v>
      </c>
      <c r="H852" t="s">
        <v>164</v>
      </c>
      <c r="I852" t="s">
        <v>164</v>
      </c>
      <c r="J852" t="s">
        <v>3038</v>
      </c>
      <c r="K852" s="3">
        <v>44704</v>
      </c>
      <c r="L852" t="s">
        <v>30</v>
      </c>
      <c r="M852" t="s">
        <v>30</v>
      </c>
      <c r="S852" t="e">
        <v>#N/A</v>
      </c>
      <c r="T852" t="e">
        <v>#N/A</v>
      </c>
    </row>
    <row r="853" spans="1:20" x14ac:dyDescent="0.2">
      <c r="A853">
        <v>750812922</v>
      </c>
      <c r="B853" t="s">
        <v>3039</v>
      </c>
      <c r="C853" t="s">
        <v>1689</v>
      </c>
      <c r="D853" t="s">
        <v>227</v>
      </c>
      <c r="E853" t="s">
        <v>228</v>
      </c>
      <c r="F853" t="s">
        <v>3040</v>
      </c>
      <c r="G853" s="3">
        <v>43922</v>
      </c>
      <c r="H853" t="s">
        <v>133</v>
      </c>
      <c r="I853" t="s">
        <v>133</v>
      </c>
      <c r="J853" t="s">
        <v>3041</v>
      </c>
      <c r="K853" s="3">
        <v>44669</v>
      </c>
      <c r="L853" t="s">
        <v>43</v>
      </c>
      <c r="M853" t="s">
        <v>43</v>
      </c>
      <c r="Q853">
        <v>0</v>
      </c>
      <c r="R853" t="s">
        <v>25</v>
      </c>
      <c r="S853" t="e">
        <v>#N/A</v>
      </c>
      <c r="T853" t="e">
        <v>#N/A</v>
      </c>
    </row>
    <row r="854" spans="1:20" x14ac:dyDescent="0.2">
      <c r="A854">
        <v>750923707</v>
      </c>
      <c r="B854" t="s">
        <v>1621</v>
      </c>
      <c r="C854" t="s">
        <v>3042</v>
      </c>
      <c r="D854" t="s">
        <v>227</v>
      </c>
      <c r="E854" t="s">
        <v>228</v>
      </c>
      <c r="F854" t="s">
        <v>3043</v>
      </c>
      <c r="G854" s="3">
        <v>44728</v>
      </c>
      <c r="H854" t="s">
        <v>38</v>
      </c>
      <c r="I854" t="s">
        <v>38</v>
      </c>
      <c r="J854" t="s">
        <v>3043</v>
      </c>
      <c r="K854" s="3">
        <v>44728</v>
      </c>
      <c r="L854" t="s">
        <v>38</v>
      </c>
      <c r="M854" t="s">
        <v>38</v>
      </c>
      <c r="Q854">
        <v>0</v>
      </c>
      <c r="R854" t="s">
        <v>25</v>
      </c>
      <c r="S854" t="e">
        <v>#N/A</v>
      </c>
      <c r="T854" t="e">
        <v>#N/A</v>
      </c>
    </row>
    <row r="855" spans="1:20" x14ac:dyDescent="0.2">
      <c r="A855">
        <v>750798436</v>
      </c>
      <c r="B855" t="s">
        <v>3044</v>
      </c>
      <c r="C855" t="s">
        <v>2628</v>
      </c>
      <c r="D855" t="s">
        <v>227</v>
      </c>
      <c r="E855" t="s">
        <v>228</v>
      </c>
      <c r="F855" t="s">
        <v>3045</v>
      </c>
      <c r="G855" s="3">
        <v>43858</v>
      </c>
      <c r="H855" t="s">
        <v>43</v>
      </c>
      <c r="I855" t="s">
        <v>43</v>
      </c>
      <c r="J855" t="s">
        <v>3045</v>
      </c>
      <c r="K855" s="3">
        <v>44598</v>
      </c>
      <c r="L855" t="s">
        <v>133</v>
      </c>
      <c r="M855" t="s">
        <v>133</v>
      </c>
      <c r="N855" t="s">
        <v>3046</v>
      </c>
      <c r="O855" t="s">
        <v>31</v>
      </c>
      <c r="Q855">
        <v>0</v>
      </c>
      <c r="R855" t="s">
        <v>25</v>
      </c>
      <c r="S855" t="e">
        <v>#N/A</v>
      </c>
      <c r="T855" t="e">
        <v>#N/A</v>
      </c>
    </row>
    <row r="856" spans="1:20" x14ac:dyDescent="0.2">
      <c r="A856">
        <v>680018209</v>
      </c>
      <c r="B856" t="s">
        <v>3047</v>
      </c>
      <c r="C856" t="s">
        <v>2732</v>
      </c>
      <c r="D856" t="s">
        <v>227</v>
      </c>
      <c r="E856" t="s">
        <v>233</v>
      </c>
      <c r="F856" t="s">
        <v>3048</v>
      </c>
      <c r="G856" s="3">
        <v>44252</v>
      </c>
      <c r="H856" t="s">
        <v>30</v>
      </c>
      <c r="I856" t="s">
        <v>30</v>
      </c>
      <c r="J856" t="s">
        <v>3048</v>
      </c>
      <c r="K856" s="3">
        <v>44252</v>
      </c>
      <c r="L856" t="s">
        <v>30</v>
      </c>
      <c r="M856" t="s">
        <v>30</v>
      </c>
      <c r="S856" t="e">
        <v>#N/A</v>
      </c>
      <c r="T856" t="e">
        <v>#N/A</v>
      </c>
    </row>
    <row r="857" spans="1:20" x14ac:dyDescent="0.2">
      <c r="A857">
        <v>750805397</v>
      </c>
      <c r="B857" t="s">
        <v>3049</v>
      </c>
      <c r="C857" t="s">
        <v>2845</v>
      </c>
      <c r="D857" t="s">
        <v>227</v>
      </c>
      <c r="E857" t="s">
        <v>228</v>
      </c>
      <c r="F857" t="s">
        <v>3050</v>
      </c>
      <c r="G857" s="3">
        <v>44182</v>
      </c>
      <c r="H857" t="s">
        <v>20</v>
      </c>
      <c r="I857" t="s">
        <v>20</v>
      </c>
      <c r="J857" t="s">
        <v>3051</v>
      </c>
      <c r="K857" s="3">
        <v>45118</v>
      </c>
      <c r="L857" t="s">
        <v>164</v>
      </c>
      <c r="M857" t="s">
        <v>164</v>
      </c>
      <c r="Q857">
        <v>0</v>
      </c>
      <c r="R857" t="s">
        <v>25</v>
      </c>
      <c r="S857" t="s">
        <v>3285</v>
      </c>
      <c r="T857" t="s">
        <v>3285</v>
      </c>
    </row>
    <row r="858" spans="1:20" x14ac:dyDescent="0.2">
      <c r="A858">
        <v>750797170</v>
      </c>
      <c r="B858" t="s">
        <v>3052</v>
      </c>
      <c r="C858" t="s">
        <v>2436</v>
      </c>
      <c r="D858" t="s">
        <v>227</v>
      </c>
      <c r="E858" t="s">
        <v>228</v>
      </c>
      <c r="F858" t="s">
        <v>3053</v>
      </c>
      <c r="G858" s="3">
        <v>44904</v>
      </c>
      <c r="H858" t="s">
        <v>133</v>
      </c>
      <c r="I858" t="s">
        <v>133</v>
      </c>
      <c r="J858" t="s">
        <v>3053</v>
      </c>
      <c r="K858" s="3">
        <v>44904</v>
      </c>
      <c r="L858" t="s">
        <v>133</v>
      </c>
      <c r="M858" t="s">
        <v>133</v>
      </c>
      <c r="N858" t="s">
        <v>3054</v>
      </c>
      <c r="O858" t="s">
        <v>31</v>
      </c>
      <c r="P858" t="s">
        <v>24</v>
      </c>
      <c r="Q858">
        <v>0</v>
      </c>
      <c r="R858" t="s">
        <v>25</v>
      </c>
      <c r="S858" t="s">
        <v>3285</v>
      </c>
      <c r="T858" t="s">
        <v>3285</v>
      </c>
    </row>
    <row r="859" spans="1:20" x14ac:dyDescent="0.2">
      <c r="A859">
        <v>750766899</v>
      </c>
      <c r="B859" t="s">
        <v>1668</v>
      </c>
      <c r="C859" t="s">
        <v>1401</v>
      </c>
      <c r="D859" t="s">
        <v>227</v>
      </c>
      <c r="E859" t="s">
        <v>228</v>
      </c>
      <c r="F859" t="s">
        <v>3055</v>
      </c>
      <c r="G859" s="3">
        <v>44823</v>
      </c>
      <c r="H859" t="s">
        <v>38</v>
      </c>
      <c r="I859" t="s">
        <v>38</v>
      </c>
      <c r="J859" t="s">
        <v>3055</v>
      </c>
      <c r="K859" s="3">
        <v>44823</v>
      </c>
      <c r="L859" t="s">
        <v>38</v>
      </c>
      <c r="M859" t="s">
        <v>38</v>
      </c>
      <c r="S859" t="e">
        <v>#N/A</v>
      </c>
      <c r="T859" t="e">
        <v>#N/A</v>
      </c>
    </row>
    <row r="860" spans="1:20" x14ac:dyDescent="0.2">
      <c r="A860">
        <v>750918579</v>
      </c>
      <c r="B860" t="s">
        <v>26</v>
      </c>
      <c r="C860" t="s">
        <v>636</v>
      </c>
      <c r="D860" t="s">
        <v>227</v>
      </c>
      <c r="E860" t="s">
        <v>233</v>
      </c>
      <c r="F860" t="s">
        <v>3056</v>
      </c>
      <c r="G860" s="3">
        <v>44450</v>
      </c>
      <c r="H860" t="s">
        <v>372</v>
      </c>
      <c r="I860" t="s">
        <v>372</v>
      </c>
      <c r="J860" t="s">
        <v>3057</v>
      </c>
      <c r="K860" s="3">
        <v>45079</v>
      </c>
      <c r="L860" t="s">
        <v>117</v>
      </c>
      <c r="M860" t="s">
        <v>117</v>
      </c>
      <c r="S860" t="e">
        <v>#N/A</v>
      </c>
      <c r="T860" t="e">
        <v>#N/A</v>
      </c>
    </row>
    <row r="861" spans="1:20" x14ac:dyDescent="0.2">
      <c r="A861">
        <v>750906220</v>
      </c>
      <c r="B861" t="s">
        <v>3058</v>
      </c>
      <c r="C861" t="s">
        <v>3059</v>
      </c>
      <c r="D861" t="s">
        <v>227</v>
      </c>
      <c r="E861" t="s">
        <v>228</v>
      </c>
      <c r="F861" t="s">
        <v>3060</v>
      </c>
      <c r="G861" s="3">
        <v>44620</v>
      </c>
      <c r="H861" t="s">
        <v>81</v>
      </c>
      <c r="I861" t="s">
        <v>81</v>
      </c>
      <c r="J861" t="s">
        <v>3060</v>
      </c>
      <c r="K861" s="3">
        <v>44620</v>
      </c>
      <c r="L861" t="s">
        <v>81</v>
      </c>
      <c r="M861" t="s">
        <v>81</v>
      </c>
      <c r="N861" t="s">
        <v>3061</v>
      </c>
      <c r="O861" t="s">
        <v>31</v>
      </c>
      <c r="P861" t="s">
        <v>62</v>
      </c>
      <c r="Q861">
        <v>0</v>
      </c>
      <c r="R861" t="s">
        <v>25</v>
      </c>
      <c r="S861" t="s">
        <v>3285</v>
      </c>
      <c r="T861" t="s">
        <v>3285</v>
      </c>
    </row>
    <row r="862" spans="1:20" x14ac:dyDescent="0.2">
      <c r="A862">
        <v>750937195</v>
      </c>
      <c r="B862" t="s">
        <v>294</v>
      </c>
      <c r="C862" t="s">
        <v>3062</v>
      </c>
      <c r="D862" t="s">
        <v>227</v>
      </c>
      <c r="E862" t="s">
        <v>233</v>
      </c>
      <c r="F862" t="s">
        <v>3063</v>
      </c>
      <c r="G862" s="3">
        <v>44545</v>
      </c>
      <c r="H862" t="s">
        <v>20</v>
      </c>
      <c r="I862" t="s">
        <v>20</v>
      </c>
      <c r="J862" t="s">
        <v>3063</v>
      </c>
      <c r="K862" s="3">
        <v>45055</v>
      </c>
      <c r="L862" t="s">
        <v>20</v>
      </c>
      <c r="M862" t="s">
        <v>20</v>
      </c>
      <c r="N862" t="s">
        <v>3064</v>
      </c>
      <c r="O862" t="s">
        <v>31</v>
      </c>
      <c r="P862" t="s">
        <v>51</v>
      </c>
      <c r="Q862">
        <v>0</v>
      </c>
      <c r="R862" t="s">
        <v>25</v>
      </c>
      <c r="S862" t="s">
        <v>3285</v>
      </c>
      <c r="T862" t="s">
        <v>3285</v>
      </c>
    </row>
    <row r="863" spans="1:20" x14ac:dyDescent="0.2">
      <c r="A863">
        <v>750307831</v>
      </c>
      <c r="B863" t="s">
        <v>2193</v>
      </c>
      <c r="C863" t="s">
        <v>105</v>
      </c>
      <c r="D863" t="s">
        <v>222</v>
      </c>
      <c r="F863" t="s">
        <v>3065</v>
      </c>
      <c r="G863" s="3">
        <v>44459</v>
      </c>
      <c r="H863" t="s">
        <v>30</v>
      </c>
      <c r="I863" t="s">
        <v>30</v>
      </c>
      <c r="J863" t="s">
        <v>3065</v>
      </c>
      <c r="K863" s="3">
        <v>44790</v>
      </c>
      <c r="L863" t="s">
        <v>133</v>
      </c>
      <c r="M863" t="s">
        <v>133</v>
      </c>
      <c r="N863" t="s">
        <v>3066</v>
      </c>
      <c r="O863" t="s">
        <v>31</v>
      </c>
      <c r="P863" t="s">
        <v>32</v>
      </c>
      <c r="Q863">
        <v>0</v>
      </c>
      <c r="R863" t="s">
        <v>25</v>
      </c>
      <c r="S863" t="s">
        <v>3285</v>
      </c>
      <c r="T863" t="s">
        <v>3285</v>
      </c>
    </row>
    <row r="864" spans="1:20" x14ac:dyDescent="0.2">
      <c r="A864">
        <v>530007619</v>
      </c>
      <c r="B864" t="s">
        <v>3067</v>
      </c>
      <c r="C864" t="s">
        <v>660</v>
      </c>
      <c r="D864" t="s">
        <v>227</v>
      </c>
      <c r="E864" t="s">
        <v>228</v>
      </c>
      <c r="F864" t="s">
        <v>3068</v>
      </c>
      <c r="G864" s="3">
        <v>43998</v>
      </c>
      <c r="H864" t="s">
        <v>174</v>
      </c>
      <c r="I864" t="s">
        <v>174</v>
      </c>
      <c r="J864" t="s">
        <v>3069</v>
      </c>
      <c r="K864" s="3">
        <v>44922</v>
      </c>
      <c r="L864" t="s">
        <v>174</v>
      </c>
      <c r="M864" t="s">
        <v>174</v>
      </c>
      <c r="N864" t="s">
        <v>3070</v>
      </c>
      <c r="O864" t="s">
        <v>31</v>
      </c>
      <c r="P864" t="s">
        <v>24</v>
      </c>
      <c r="Q864">
        <v>0</v>
      </c>
      <c r="R864" t="s">
        <v>25</v>
      </c>
      <c r="S864" t="s">
        <v>3286</v>
      </c>
      <c r="T864" t="s">
        <v>3286</v>
      </c>
    </row>
    <row r="865" spans="1:20" x14ac:dyDescent="0.2">
      <c r="A865">
        <v>750909949</v>
      </c>
      <c r="B865" t="s">
        <v>386</v>
      </c>
      <c r="C865" t="s">
        <v>3071</v>
      </c>
      <c r="D865" t="s">
        <v>227</v>
      </c>
      <c r="E865" t="s">
        <v>228</v>
      </c>
      <c r="F865" t="s">
        <v>3072</v>
      </c>
      <c r="G865" s="3">
        <v>44645</v>
      </c>
      <c r="H865" t="s">
        <v>20</v>
      </c>
      <c r="I865" t="s">
        <v>20</v>
      </c>
      <c r="J865" t="s">
        <v>3072</v>
      </c>
      <c r="K865" s="3">
        <v>44645</v>
      </c>
      <c r="L865" t="s">
        <v>20</v>
      </c>
      <c r="M865" t="s">
        <v>20</v>
      </c>
      <c r="N865" t="s">
        <v>3073</v>
      </c>
      <c r="O865" t="s">
        <v>23</v>
      </c>
      <c r="P865" t="s">
        <v>103</v>
      </c>
      <c r="Q865">
        <v>0</v>
      </c>
      <c r="R865" t="s">
        <v>25</v>
      </c>
      <c r="S865" t="e">
        <v>#N/A</v>
      </c>
      <c r="T865" t="e">
        <v>#N/A</v>
      </c>
    </row>
    <row r="866" spans="1:20" x14ac:dyDescent="0.2">
      <c r="A866">
        <v>530006666</v>
      </c>
      <c r="B866" t="s">
        <v>3074</v>
      </c>
      <c r="C866" t="s">
        <v>3075</v>
      </c>
      <c r="D866" t="s">
        <v>227</v>
      </c>
      <c r="E866" t="s">
        <v>228</v>
      </c>
      <c r="F866" t="s">
        <v>3076</v>
      </c>
      <c r="G866" s="3">
        <v>44006</v>
      </c>
      <c r="H866" t="s">
        <v>22</v>
      </c>
      <c r="I866" t="s">
        <v>22</v>
      </c>
      <c r="J866" t="s">
        <v>3076</v>
      </c>
      <c r="K866" s="3">
        <v>44812</v>
      </c>
      <c r="L866" t="s">
        <v>22</v>
      </c>
      <c r="M866" t="s">
        <v>22</v>
      </c>
      <c r="N866" t="s">
        <v>3077</v>
      </c>
      <c r="O866" t="s">
        <v>23</v>
      </c>
      <c r="P866" t="s">
        <v>62</v>
      </c>
      <c r="Q866">
        <v>0</v>
      </c>
      <c r="R866" t="s">
        <v>25</v>
      </c>
      <c r="S866" t="s">
        <v>3285</v>
      </c>
      <c r="T866" t="s">
        <v>3285</v>
      </c>
    </row>
    <row r="867" spans="1:20" x14ac:dyDescent="0.2">
      <c r="A867">
        <v>670000686</v>
      </c>
      <c r="B867" t="s">
        <v>3078</v>
      </c>
      <c r="C867" t="s">
        <v>2926</v>
      </c>
      <c r="D867" t="s">
        <v>222</v>
      </c>
      <c r="F867" t="s">
        <v>3079</v>
      </c>
      <c r="G867" s="3">
        <v>43924</v>
      </c>
      <c r="H867" t="s">
        <v>133</v>
      </c>
      <c r="I867" t="s">
        <v>133</v>
      </c>
      <c r="J867" t="s">
        <v>3080</v>
      </c>
      <c r="K867" s="3">
        <v>44985</v>
      </c>
      <c r="L867" t="s">
        <v>43</v>
      </c>
      <c r="M867" t="s">
        <v>43</v>
      </c>
      <c r="N867" t="s">
        <v>3079</v>
      </c>
      <c r="O867" t="s">
        <v>31</v>
      </c>
      <c r="P867" t="s">
        <v>32</v>
      </c>
      <c r="Q867">
        <v>0</v>
      </c>
      <c r="R867" t="s">
        <v>25</v>
      </c>
      <c r="S867" t="s">
        <v>3285</v>
      </c>
      <c r="T867" t="s">
        <v>3285</v>
      </c>
    </row>
    <row r="868" spans="1:20" x14ac:dyDescent="0.2">
      <c r="A868">
        <v>580001729</v>
      </c>
      <c r="B868" t="s">
        <v>1779</v>
      </c>
      <c r="C868" t="s">
        <v>3081</v>
      </c>
      <c r="D868" t="s">
        <v>222</v>
      </c>
      <c r="F868" t="s">
        <v>3082</v>
      </c>
      <c r="G868" s="3">
        <v>44141</v>
      </c>
      <c r="H868" t="s">
        <v>88</v>
      </c>
      <c r="I868" t="s">
        <v>88</v>
      </c>
      <c r="J868" t="s">
        <v>3083</v>
      </c>
      <c r="K868" s="3">
        <v>44327</v>
      </c>
      <c r="L868" t="s">
        <v>88</v>
      </c>
      <c r="M868" t="s">
        <v>88</v>
      </c>
      <c r="N868" t="s">
        <v>3084</v>
      </c>
      <c r="O868" t="s">
        <v>31</v>
      </c>
      <c r="P868" t="s">
        <v>103</v>
      </c>
      <c r="Q868">
        <v>0</v>
      </c>
      <c r="R868" t="s">
        <v>25</v>
      </c>
      <c r="S868" t="s">
        <v>3285</v>
      </c>
      <c r="T868" t="s">
        <v>3285</v>
      </c>
    </row>
    <row r="869" spans="1:20" x14ac:dyDescent="0.2">
      <c r="A869">
        <v>750013615</v>
      </c>
      <c r="B869" t="s">
        <v>2036</v>
      </c>
      <c r="C869" t="s">
        <v>986</v>
      </c>
      <c r="D869" t="s">
        <v>222</v>
      </c>
      <c r="F869" t="s">
        <v>3085</v>
      </c>
      <c r="G869" s="3">
        <v>43864</v>
      </c>
      <c r="H869" t="s">
        <v>133</v>
      </c>
      <c r="I869" t="s">
        <v>133</v>
      </c>
      <c r="J869" t="s">
        <v>3086</v>
      </c>
      <c r="K869" s="3">
        <v>44959</v>
      </c>
      <c r="L869" t="s">
        <v>133</v>
      </c>
      <c r="M869" t="s">
        <v>133</v>
      </c>
      <c r="N869" t="s">
        <v>3085</v>
      </c>
      <c r="O869" t="s">
        <v>31</v>
      </c>
      <c r="P869" t="s">
        <v>51</v>
      </c>
      <c r="Q869">
        <v>0</v>
      </c>
      <c r="R869" t="s">
        <v>25</v>
      </c>
      <c r="S869" t="s">
        <v>3285</v>
      </c>
      <c r="T869" t="s">
        <v>3285</v>
      </c>
    </row>
    <row r="870" spans="1:20" x14ac:dyDescent="0.2">
      <c r="A870">
        <v>750774147</v>
      </c>
      <c r="B870" t="s">
        <v>3087</v>
      </c>
      <c r="C870" t="s">
        <v>3088</v>
      </c>
      <c r="D870" t="s">
        <v>227</v>
      </c>
      <c r="E870" t="s">
        <v>228</v>
      </c>
      <c r="F870" t="s">
        <v>3089</v>
      </c>
      <c r="G870" s="3">
        <v>43943</v>
      </c>
      <c r="H870" t="s">
        <v>36</v>
      </c>
      <c r="I870" t="s">
        <v>36</v>
      </c>
      <c r="J870" t="s">
        <v>3090</v>
      </c>
      <c r="K870" s="3">
        <v>44676</v>
      </c>
      <c r="L870" t="s">
        <v>22</v>
      </c>
      <c r="M870" t="s">
        <v>22</v>
      </c>
      <c r="Q870">
        <v>0</v>
      </c>
      <c r="R870" t="s">
        <v>25</v>
      </c>
      <c r="S870" t="e">
        <v>#N/A</v>
      </c>
      <c r="T870" t="e">
        <v>#N/A</v>
      </c>
    </row>
    <row r="871" spans="1:20" x14ac:dyDescent="0.2">
      <c r="A871">
        <v>750792562</v>
      </c>
      <c r="B871" t="s">
        <v>3091</v>
      </c>
      <c r="C871" t="s">
        <v>660</v>
      </c>
      <c r="D871" t="s">
        <v>227</v>
      </c>
      <c r="E871" t="s">
        <v>228</v>
      </c>
      <c r="F871" t="s">
        <v>3092</v>
      </c>
      <c r="G871" s="3">
        <v>43962</v>
      </c>
      <c r="H871" t="s">
        <v>36</v>
      </c>
      <c r="I871" t="s">
        <v>36</v>
      </c>
      <c r="J871" t="s">
        <v>3093</v>
      </c>
      <c r="K871" s="3">
        <v>44900</v>
      </c>
      <c r="L871" t="s">
        <v>36</v>
      </c>
      <c r="M871" t="s">
        <v>36</v>
      </c>
      <c r="N871" t="s">
        <v>3094</v>
      </c>
      <c r="O871" t="s">
        <v>23</v>
      </c>
      <c r="P871" t="s">
        <v>62</v>
      </c>
      <c r="Q871">
        <v>0</v>
      </c>
      <c r="R871" t="s">
        <v>25</v>
      </c>
      <c r="S871" t="s">
        <v>3285</v>
      </c>
      <c r="T871" t="s">
        <v>3285</v>
      </c>
    </row>
    <row r="872" spans="1:20" x14ac:dyDescent="0.2">
      <c r="A872">
        <v>730015390</v>
      </c>
      <c r="B872" t="s">
        <v>2798</v>
      </c>
      <c r="C872" t="s">
        <v>341</v>
      </c>
      <c r="D872" t="s">
        <v>222</v>
      </c>
      <c r="F872" t="s">
        <v>3095</v>
      </c>
      <c r="G872" s="3">
        <v>44900</v>
      </c>
      <c r="H872" t="s">
        <v>30</v>
      </c>
      <c r="I872" t="s">
        <v>30</v>
      </c>
      <c r="J872" t="s">
        <v>3095</v>
      </c>
      <c r="K872" s="3">
        <v>44900</v>
      </c>
      <c r="L872" t="s">
        <v>30</v>
      </c>
      <c r="M872" t="s">
        <v>30</v>
      </c>
      <c r="N872" t="s">
        <v>3096</v>
      </c>
      <c r="O872" t="s">
        <v>31</v>
      </c>
      <c r="P872" t="s">
        <v>24</v>
      </c>
      <c r="Q872">
        <v>0</v>
      </c>
      <c r="R872" t="s">
        <v>25</v>
      </c>
      <c r="S872" t="s">
        <v>3285</v>
      </c>
      <c r="T872" t="s">
        <v>3285</v>
      </c>
    </row>
    <row r="873" spans="1:20" x14ac:dyDescent="0.2">
      <c r="A873">
        <v>750455320</v>
      </c>
      <c r="B873" t="s">
        <v>3097</v>
      </c>
      <c r="C873" t="s">
        <v>780</v>
      </c>
      <c r="D873" t="s">
        <v>222</v>
      </c>
      <c r="F873" t="s">
        <v>3098</v>
      </c>
      <c r="G873" s="3">
        <v>44075</v>
      </c>
      <c r="H873" t="s">
        <v>164</v>
      </c>
      <c r="I873" t="s">
        <v>164</v>
      </c>
      <c r="J873" t="s">
        <v>3099</v>
      </c>
      <c r="K873" s="3">
        <v>45204</v>
      </c>
      <c r="L873" t="s">
        <v>657</v>
      </c>
      <c r="M873" t="s">
        <v>657</v>
      </c>
      <c r="N873" t="s">
        <v>3100</v>
      </c>
      <c r="O873" t="s">
        <v>31</v>
      </c>
      <c r="P873" t="s">
        <v>51</v>
      </c>
      <c r="Q873">
        <v>0</v>
      </c>
      <c r="R873" t="s">
        <v>25</v>
      </c>
      <c r="S873" t="s">
        <v>3285</v>
      </c>
      <c r="T873" t="s">
        <v>3285</v>
      </c>
    </row>
    <row r="874" spans="1:20" x14ac:dyDescent="0.2">
      <c r="A874">
        <v>730016736</v>
      </c>
      <c r="B874" t="s">
        <v>254</v>
      </c>
      <c r="C874" t="s">
        <v>3101</v>
      </c>
      <c r="D874" t="s">
        <v>227</v>
      </c>
      <c r="E874" t="s">
        <v>228</v>
      </c>
      <c r="F874" t="s">
        <v>3102</v>
      </c>
      <c r="G874" s="3">
        <v>43976</v>
      </c>
      <c r="H874" t="s">
        <v>22</v>
      </c>
      <c r="I874" t="s">
        <v>22</v>
      </c>
      <c r="J874" t="s">
        <v>3103</v>
      </c>
      <c r="K874" s="3">
        <v>44673</v>
      </c>
      <c r="L874" t="s">
        <v>38</v>
      </c>
      <c r="M874" t="s">
        <v>38</v>
      </c>
      <c r="Q874">
        <v>0</v>
      </c>
      <c r="R874" t="s">
        <v>25</v>
      </c>
      <c r="S874" t="e">
        <v>#N/A</v>
      </c>
      <c r="T874" t="e">
        <v>#N/A</v>
      </c>
    </row>
    <row r="875" spans="1:20" x14ac:dyDescent="0.2">
      <c r="A875">
        <v>750764319</v>
      </c>
      <c r="B875" t="s">
        <v>3104</v>
      </c>
      <c r="C875" t="s">
        <v>1416</v>
      </c>
      <c r="D875" t="s">
        <v>227</v>
      </c>
      <c r="E875" t="s">
        <v>228</v>
      </c>
      <c r="F875" t="s">
        <v>3105</v>
      </c>
      <c r="G875" s="3">
        <v>43896</v>
      </c>
      <c r="H875" t="s">
        <v>36</v>
      </c>
      <c r="I875" t="s">
        <v>36</v>
      </c>
      <c r="J875" t="s">
        <v>3106</v>
      </c>
      <c r="K875" s="3">
        <v>44638</v>
      </c>
      <c r="L875" t="s">
        <v>20</v>
      </c>
      <c r="M875" t="s">
        <v>20</v>
      </c>
      <c r="Q875">
        <v>0</v>
      </c>
      <c r="R875" t="s">
        <v>25</v>
      </c>
      <c r="S875" t="e">
        <v>#N/A</v>
      </c>
      <c r="T875" t="e">
        <v>#N/A</v>
      </c>
    </row>
    <row r="876" spans="1:20" x14ac:dyDescent="0.2">
      <c r="A876">
        <v>750765097</v>
      </c>
      <c r="B876" t="s">
        <v>3107</v>
      </c>
      <c r="C876" t="s">
        <v>3108</v>
      </c>
      <c r="D876" t="s">
        <v>227</v>
      </c>
      <c r="E876" t="s">
        <v>228</v>
      </c>
      <c r="F876" t="s">
        <v>3109</v>
      </c>
      <c r="G876" s="3">
        <v>43913</v>
      </c>
      <c r="H876" t="s">
        <v>36</v>
      </c>
      <c r="I876" t="s">
        <v>36</v>
      </c>
      <c r="J876" t="s">
        <v>3110</v>
      </c>
      <c r="K876" s="3">
        <v>44868</v>
      </c>
      <c r="L876" t="s">
        <v>66</v>
      </c>
      <c r="M876" t="s">
        <v>66</v>
      </c>
      <c r="N876" t="s">
        <v>3111</v>
      </c>
      <c r="O876" t="s">
        <v>23</v>
      </c>
      <c r="P876" t="s">
        <v>103</v>
      </c>
      <c r="Q876">
        <v>0</v>
      </c>
      <c r="R876" t="s">
        <v>25</v>
      </c>
      <c r="S876" t="s">
        <v>3285</v>
      </c>
      <c r="T876" t="s">
        <v>3285</v>
      </c>
    </row>
    <row r="877" spans="1:20" x14ac:dyDescent="0.2">
      <c r="A877">
        <v>750945814</v>
      </c>
      <c r="B877" t="s">
        <v>431</v>
      </c>
      <c r="C877" t="s">
        <v>203</v>
      </c>
      <c r="D877" t="s">
        <v>222</v>
      </c>
      <c r="F877" t="s">
        <v>2584</v>
      </c>
      <c r="G877" s="3">
        <v>44790</v>
      </c>
      <c r="H877" t="s">
        <v>164</v>
      </c>
      <c r="I877" t="s">
        <v>164</v>
      </c>
      <c r="J877" t="s">
        <v>2584</v>
      </c>
      <c r="K877" s="3">
        <v>44790</v>
      </c>
      <c r="L877" t="s">
        <v>164</v>
      </c>
      <c r="M877" t="s">
        <v>164</v>
      </c>
      <c r="N877" t="s">
        <v>3112</v>
      </c>
      <c r="O877" t="s">
        <v>31</v>
      </c>
      <c r="P877" t="s">
        <v>32</v>
      </c>
      <c r="Q877">
        <v>0</v>
      </c>
      <c r="R877" t="s">
        <v>25</v>
      </c>
      <c r="S877" t="s">
        <v>3285</v>
      </c>
      <c r="T877" t="s">
        <v>3285</v>
      </c>
    </row>
    <row r="878" spans="1:20" x14ac:dyDescent="0.2">
      <c r="A878">
        <v>750595971</v>
      </c>
      <c r="B878" t="s">
        <v>3113</v>
      </c>
      <c r="C878" t="s">
        <v>1513</v>
      </c>
      <c r="D878" t="s">
        <v>222</v>
      </c>
      <c r="F878" t="s">
        <v>3114</v>
      </c>
      <c r="G878" s="3">
        <v>44413</v>
      </c>
      <c r="H878" t="s">
        <v>164</v>
      </c>
      <c r="I878" t="s">
        <v>164</v>
      </c>
      <c r="J878" t="s">
        <v>3115</v>
      </c>
      <c r="K878" s="3">
        <v>44698</v>
      </c>
      <c r="L878" t="s">
        <v>43</v>
      </c>
      <c r="M878" t="s">
        <v>43</v>
      </c>
      <c r="N878" t="s">
        <v>3116</v>
      </c>
      <c r="O878" t="s">
        <v>31</v>
      </c>
      <c r="P878" t="s">
        <v>51</v>
      </c>
      <c r="Q878">
        <v>0</v>
      </c>
      <c r="R878" t="s">
        <v>25</v>
      </c>
      <c r="S878" t="s">
        <v>3285</v>
      </c>
      <c r="T878" t="s">
        <v>3285</v>
      </c>
    </row>
    <row r="879" spans="1:20" x14ac:dyDescent="0.2">
      <c r="A879">
        <v>750192705</v>
      </c>
      <c r="B879" t="s">
        <v>3117</v>
      </c>
      <c r="C879" t="s">
        <v>1416</v>
      </c>
      <c r="D879" t="s">
        <v>222</v>
      </c>
      <c r="F879" t="s">
        <v>3118</v>
      </c>
      <c r="G879" s="3">
        <v>43907</v>
      </c>
      <c r="H879" t="s">
        <v>30</v>
      </c>
      <c r="I879" t="s">
        <v>30</v>
      </c>
      <c r="J879" t="s">
        <v>3119</v>
      </c>
      <c r="K879" s="3">
        <v>44702</v>
      </c>
      <c r="L879" t="s">
        <v>164</v>
      </c>
      <c r="M879" t="s">
        <v>164</v>
      </c>
      <c r="N879" t="s">
        <v>3120</v>
      </c>
      <c r="O879" t="s">
        <v>31</v>
      </c>
      <c r="P879" t="s">
        <v>24</v>
      </c>
      <c r="Q879">
        <v>0</v>
      </c>
      <c r="R879" t="s">
        <v>25</v>
      </c>
      <c r="S879" t="s">
        <v>3285</v>
      </c>
      <c r="T879" t="s">
        <v>3285</v>
      </c>
    </row>
    <row r="880" spans="1:20" x14ac:dyDescent="0.2">
      <c r="A880">
        <v>750085385</v>
      </c>
      <c r="B880" t="s">
        <v>2980</v>
      </c>
      <c r="C880" t="s">
        <v>986</v>
      </c>
      <c r="D880" t="s">
        <v>222</v>
      </c>
      <c r="F880" t="s">
        <v>3121</v>
      </c>
      <c r="G880" s="3">
        <v>43781</v>
      </c>
      <c r="H880" t="s">
        <v>133</v>
      </c>
      <c r="I880" t="s">
        <v>133</v>
      </c>
      <c r="J880" t="s">
        <v>3122</v>
      </c>
      <c r="K880" s="3">
        <v>44682</v>
      </c>
      <c r="L880" t="s">
        <v>164</v>
      </c>
      <c r="M880" t="s">
        <v>164</v>
      </c>
      <c r="N880" t="s">
        <v>3121</v>
      </c>
      <c r="O880" t="s">
        <v>31</v>
      </c>
      <c r="P880" t="s">
        <v>32</v>
      </c>
      <c r="Q880">
        <v>0</v>
      </c>
      <c r="R880" t="s">
        <v>25</v>
      </c>
      <c r="S880" t="s">
        <v>3285</v>
      </c>
      <c r="T880" t="s">
        <v>3285</v>
      </c>
    </row>
    <row r="881" spans="1:20" x14ac:dyDescent="0.2">
      <c r="A881">
        <v>750949929</v>
      </c>
      <c r="B881" t="s">
        <v>3123</v>
      </c>
      <c r="C881" t="s">
        <v>3124</v>
      </c>
      <c r="D881" t="s">
        <v>222</v>
      </c>
      <c r="F881" t="s">
        <v>3125</v>
      </c>
      <c r="G881" s="3">
        <v>44736</v>
      </c>
      <c r="H881" t="s">
        <v>164</v>
      </c>
      <c r="I881" t="s">
        <v>164</v>
      </c>
      <c r="J881" t="s">
        <v>3125</v>
      </c>
      <c r="K881" s="3">
        <v>44736</v>
      </c>
      <c r="L881" t="s">
        <v>164</v>
      </c>
      <c r="M881" t="s">
        <v>164</v>
      </c>
      <c r="N881" t="s">
        <v>3126</v>
      </c>
      <c r="O881" t="s">
        <v>31</v>
      </c>
      <c r="P881" t="s">
        <v>32</v>
      </c>
      <c r="Q881">
        <v>0</v>
      </c>
      <c r="R881" t="s">
        <v>25</v>
      </c>
      <c r="S881" t="s">
        <v>3285</v>
      </c>
      <c r="T881" t="s">
        <v>3285</v>
      </c>
    </row>
    <row r="882" spans="1:20" x14ac:dyDescent="0.2">
      <c r="A882">
        <v>750903735</v>
      </c>
      <c r="B882" t="s">
        <v>2906</v>
      </c>
      <c r="C882" t="s">
        <v>3127</v>
      </c>
      <c r="D882" t="s">
        <v>222</v>
      </c>
      <c r="F882" t="s">
        <v>3128</v>
      </c>
      <c r="G882" s="3">
        <v>44208</v>
      </c>
      <c r="H882" t="s">
        <v>372</v>
      </c>
      <c r="I882" t="s">
        <v>372</v>
      </c>
      <c r="J882" t="s">
        <v>3129</v>
      </c>
      <c r="K882" s="3">
        <v>44980</v>
      </c>
      <c r="L882" t="s">
        <v>164</v>
      </c>
      <c r="M882" t="s">
        <v>164</v>
      </c>
      <c r="N882" t="s">
        <v>3130</v>
      </c>
      <c r="O882" t="s">
        <v>31</v>
      </c>
      <c r="P882" t="s">
        <v>51</v>
      </c>
      <c r="Q882">
        <v>0</v>
      </c>
      <c r="R882" t="s">
        <v>25</v>
      </c>
      <c r="S882" t="s">
        <v>3285</v>
      </c>
      <c r="T882" t="s">
        <v>3285</v>
      </c>
    </row>
    <row r="883" spans="1:20" x14ac:dyDescent="0.2">
      <c r="A883">
        <v>750796148</v>
      </c>
      <c r="B883" t="s">
        <v>3131</v>
      </c>
      <c r="C883" t="s">
        <v>1076</v>
      </c>
      <c r="D883" t="s">
        <v>222</v>
      </c>
      <c r="F883" t="s">
        <v>3132</v>
      </c>
      <c r="G883" s="3">
        <v>44083</v>
      </c>
      <c r="H883" t="s">
        <v>30</v>
      </c>
      <c r="I883" t="s">
        <v>30</v>
      </c>
      <c r="J883" t="s">
        <v>3133</v>
      </c>
      <c r="K883" s="3">
        <v>44916</v>
      </c>
      <c r="L883" t="s">
        <v>30</v>
      </c>
      <c r="M883" t="s">
        <v>30</v>
      </c>
      <c r="N883" t="s">
        <v>3134</v>
      </c>
      <c r="O883" t="s">
        <v>31</v>
      </c>
      <c r="P883" t="s">
        <v>24</v>
      </c>
      <c r="Q883">
        <v>0</v>
      </c>
      <c r="R883" t="s">
        <v>25</v>
      </c>
      <c r="S883" t="s">
        <v>3285</v>
      </c>
      <c r="T883" t="s">
        <v>3285</v>
      </c>
    </row>
    <row r="884" spans="1:20" x14ac:dyDescent="0.2">
      <c r="A884">
        <v>390003944</v>
      </c>
      <c r="B884" t="s">
        <v>325</v>
      </c>
      <c r="C884" t="s">
        <v>1689</v>
      </c>
      <c r="D884" t="s">
        <v>222</v>
      </c>
      <c r="F884" t="s">
        <v>3135</v>
      </c>
      <c r="G884" s="3">
        <v>44669</v>
      </c>
      <c r="H884" t="s">
        <v>30</v>
      </c>
      <c r="I884" t="s">
        <v>30</v>
      </c>
      <c r="J884" t="s">
        <v>3136</v>
      </c>
      <c r="K884" s="3">
        <v>45000</v>
      </c>
      <c r="L884" t="s">
        <v>30</v>
      </c>
      <c r="M884" t="s">
        <v>30</v>
      </c>
      <c r="N884" t="s">
        <v>3137</v>
      </c>
      <c r="O884" t="s">
        <v>31</v>
      </c>
      <c r="P884" t="s">
        <v>32</v>
      </c>
      <c r="Q884">
        <v>0</v>
      </c>
      <c r="R884" t="s">
        <v>25</v>
      </c>
      <c r="S884" t="s">
        <v>3285</v>
      </c>
      <c r="T884" t="s">
        <v>3285</v>
      </c>
    </row>
    <row r="885" spans="1:20" x14ac:dyDescent="0.2">
      <c r="A885">
        <v>730014657</v>
      </c>
      <c r="B885" t="s">
        <v>674</v>
      </c>
      <c r="C885" t="s">
        <v>1083</v>
      </c>
      <c r="D885" t="s">
        <v>222</v>
      </c>
      <c r="F885" t="s">
        <v>3138</v>
      </c>
      <c r="G885" s="3">
        <v>44231</v>
      </c>
      <c r="H885" t="s">
        <v>88</v>
      </c>
      <c r="I885" t="s">
        <v>88</v>
      </c>
      <c r="J885" t="s">
        <v>3139</v>
      </c>
      <c r="K885" s="3">
        <v>44959</v>
      </c>
      <c r="L885" t="s">
        <v>117</v>
      </c>
      <c r="M885" t="s">
        <v>117</v>
      </c>
      <c r="N885" t="s">
        <v>3140</v>
      </c>
      <c r="O885" t="s">
        <v>31</v>
      </c>
      <c r="P885" t="s">
        <v>24</v>
      </c>
      <c r="Q885">
        <v>0</v>
      </c>
      <c r="R885" t="s">
        <v>25</v>
      </c>
      <c r="S885" t="s">
        <v>3285</v>
      </c>
      <c r="T885" t="s">
        <v>3285</v>
      </c>
    </row>
    <row r="886" spans="1:20" x14ac:dyDescent="0.2">
      <c r="A886">
        <v>750941913</v>
      </c>
      <c r="B886" t="s">
        <v>2234</v>
      </c>
      <c r="C886" t="s">
        <v>3141</v>
      </c>
      <c r="D886" t="s">
        <v>222</v>
      </c>
      <c r="F886" t="s">
        <v>3142</v>
      </c>
      <c r="G886" s="3">
        <v>44704</v>
      </c>
      <c r="H886" t="s">
        <v>133</v>
      </c>
      <c r="I886" t="s">
        <v>133</v>
      </c>
      <c r="J886" t="s">
        <v>3142</v>
      </c>
      <c r="K886" s="3">
        <v>44704</v>
      </c>
      <c r="L886" t="s">
        <v>133</v>
      </c>
      <c r="M886" t="s">
        <v>133</v>
      </c>
      <c r="N886" t="s">
        <v>3142</v>
      </c>
      <c r="O886" t="s">
        <v>31</v>
      </c>
      <c r="P886" t="s">
        <v>24</v>
      </c>
      <c r="Q886">
        <v>0</v>
      </c>
      <c r="R886" t="s">
        <v>25</v>
      </c>
      <c r="S886" t="s">
        <v>3285</v>
      </c>
      <c r="T886" t="s">
        <v>3285</v>
      </c>
    </row>
    <row r="887" spans="1:20" x14ac:dyDescent="0.2">
      <c r="A887">
        <v>750323897</v>
      </c>
      <c r="B887" t="s">
        <v>325</v>
      </c>
      <c r="C887" t="s">
        <v>321</v>
      </c>
      <c r="D887" t="s">
        <v>222</v>
      </c>
      <c r="F887" t="s">
        <v>327</v>
      </c>
      <c r="G887" s="3">
        <v>45014</v>
      </c>
      <c r="H887" t="s">
        <v>133</v>
      </c>
      <c r="I887" t="s">
        <v>133</v>
      </c>
      <c r="J887" t="s">
        <v>327</v>
      </c>
      <c r="K887" s="3">
        <v>45014</v>
      </c>
      <c r="L887" t="s">
        <v>133</v>
      </c>
      <c r="M887" t="s">
        <v>133</v>
      </c>
      <c r="Q887">
        <v>0</v>
      </c>
      <c r="R887" t="s">
        <v>25</v>
      </c>
      <c r="S887" t="s">
        <v>3285</v>
      </c>
      <c r="T887" t="s">
        <v>3285</v>
      </c>
    </row>
    <row r="888" spans="1:20" x14ac:dyDescent="0.2">
      <c r="A888">
        <v>750906759</v>
      </c>
      <c r="B888" t="s">
        <v>2755</v>
      </c>
      <c r="C888" t="s">
        <v>571</v>
      </c>
      <c r="D888" t="s">
        <v>222</v>
      </c>
      <c r="F888" t="s">
        <v>3143</v>
      </c>
      <c r="G888" s="3">
        <v>44630</v>
      </c>
      <c r="H888" t="s">
        <v>164</v>
      </c>
      <c r="I888" t="s">
        <v>164</v>
      </c>
      <c r="J888" t="s">
        <v>3143</v>
      </c>
      <c r="K888" s="3">
        <v>44630</v>
      </c>
      <c r="L888" t="s">
        <v>164</v>
      </c>
      <c r="M888" t="s">
        <v>164</v>
      </c>
      <c r="N888" t="s">
        <v>3144</v>
      </c>
      <c r="O888" t="s">
        <v>31</v>
      </c>
      <c r="P888" t="s">
        <v>51</v>
      </c>
      <c r="Q888">
        <v>0</v>
      </c>
      <c r="R888" t="s">
        <v>25</v>
      </c>
      <c r="S888" t="s">
        <v>3285</v>
      </c>
      <c r="T888" t="s">
        <v>3285</v>
      </c>
    </row>
    <row r="889" spans="1:20" x14ac:dyDescent="0.2">
      <c r="A889">
        <v>750037218</v>
      </c>
      <c r="B889" t="s">
        <v>3145</v>
      </c>
      <c r="C889" t="s">
        <v>3146</v>
      </c>
      <c r="D889" t="s">
        <v>222</v>
      </c>
      <c r="F889" t="s">
        <v>3147</v>
      </c>
      <c r="G889" s="3">
        <v>44047</v>
      </c>
      <c r="H889" t="s">
        <v>30</v>
      </c>
      <c r="I889" t="s">
        <v>30</v>
      </c>
      <c r="J889" t="s">
        <v>3147</v>
      </c>
      <c r="K889" s="3">
        <v>45124</v>
      </c>
      <c r="L889" t="s">
        <v>30</v>
      </c>
      <c r="M889" t="s">
        <v>30</v>
      </c>
      <c r="N889" t="s">
        <v>3148</v>
      </c>
      <c r="O889" t="s">
        <v>31</v>
      </c>
      <c r="P889" t="s">
        <v>32</v>
      </c>
      <c r="Q889">
        <v>0</v>
      </c>
      <c r="R889" t="s">
        <v>25</v>
      </c>
      <c r="S889" t="s">
        <v>3285</v>
      </c>
      <c r="T889" t="s">
        <v>3285</v>
      </c>
    </row>
    <row r="890" spans="1:20" x14ac:dyDescent="0.2">
      <c r="A890">
        <v>750895347</v>
      </c>
      <c r="B890" t="s">
        <v>176</v>
      </c>
      <c r="C890" t="s">
        <v>69</v>
      </c>
      <c r="D890" t="s">
        <v>222</v>
      </c>
      <c r="F890" t="s">
        <v>3149</v>
      </c>
      <c r="G890" s="3">
        <v>44110</v>
      </c>
      <c r="H890" t="s">
        <v>30</v>
      </c>
      <c r="I890" t="s">
        <v>30</v>
      </c>
      <c r="J890" t="s">
        <v>3150</v>
      </c>
      <c r="K890" s="3">
        <v>44832</v>
      </c>
      <c r="L890" t="s">
        <v>30</v>
      </c>
      <c r="M890" t="s">
        <v>30</v>
      </c>
      <c r="N890" t="s">
        <v>3150</v>
      </c>
      <c r="O890" t="s">
        <v>31</v>
      </c>
      <c r="P890" t="s">
        <v>24</v>
      </c>
      <c r="Q890">
        <v>0</v>
      </c>
      <c r="R890" t="s">
        <v>25</v>
      </c>
      <c r="S890" t="s">
        <v>3285</v>
      </c>
      <c r="T890" t="s">
        <v>3285</v>
      </c>
    </row>
    <row r="891" spans="1:20" x14ac:dyDescent="0.2">
      <c r="A891">
        <v>750016339</v>
      </c>
      <c r="B891" t="s">
        <v>2036</v>
      </c>
      <c r="C891" t="s">
        <v>3127</v>
      </c>
      <c r="D891" t="s">
        <v>222</v>
      </c>
      <c r="F891" t="s">
        <v>3151</v>
      </c>
      <c r="G891" s="3">
        <v>44202</v>
      </c>
      <c r="H891" t="s">
        <v>133</v>
      </c>
      <c r="I891" t="s">
        <v>133</v>
      </c>
      <c r="J891" t="s">
        <v>3151</v>
      </c>
      <c r="K891" s="3">
        <v>44582</v>
      </c>
      <c r="L891" t="s">
        <v>133</v>
      </c>
      <c r="M891" t="s">
        <v>133</v>
      </c>
      <c r="N891" t="s">
        <v>3151</v>
      </c>
      <c r="O891" t="s">
        <v>31</v>
      </c>
      <c r="P891" t="s">
        <v>32</v>
      </c>
      <c r="Q891">
        <v>0</v>
      </c>
      <c r="R891" t="s">
        <v>25</v>
      </c>
      <c r="S891" t="s">
        <v>3285</v>
      </c>
      <c r="T891" t="s">
        <v>3285</v>
      </c>
    </row>
    <row r="892" spans="1:20" x14ac:dyDescent="0.2">
      <c r="A892">
        <v>550002424</v>
      </c>
      <c r="B892" t="s">
        <v>1302</v>
      </c>
      <c r="C892" t="s">
        <v>1938</v>
      </c>
      <c r="D892" t="s">
        <v>222</v>
      </c>
      <c r="F892" t="s">
        <v>3152</v>
      </c>
      <c r="G892" s="3">
        <v>43938</v>
      </c>
      <c r="H892" t="s">
        <v>49</v>
      </c>
      <c r="I892" t="s">
        <v>49</v>
      </c>
      <c r="J892" t="s">
        <v>3152</v>
      </c>
      <c r="K892" s="3">
        <v>44316</v>
      </c>
      <c r="L892" t="s">
        <v>133</v>
      </c>
      <c r="M892" t="s">
        <v>133</v>
      </c>
      <c r="N892" t="s">
        <v>3153</v>
      </c>
      <c r="O892" t="s">
        <v>31</v>
      </c>
      <c r="P892" t="s">
        <v>24</v>
      </c>
      <c r="Q892">
        <v>0</v>
      </c>
      <c r="R892" t="s">
        <v>25</v>
      </c>
      <c r="S892" t="s">
        <v>3285</v>
      </c>
      <c r="T892" t="s">
        <v>3285</v>
      </c>
    </row>
    <row r="893" spans="1:20" x14ac:dyDescent="0.2">
      <c r="A893">
        <v>550003946</v>
      </c>
      <c r="B893" t="s">
        <v>3154</v>
      </c>
      <c r="C893" t="s">
        <v>2412</v>
      </c>
      <c r="D893" t="s">
        <v>222</v>
      </c>
      <c r="F893" t="s">
        <v>3155</v>
      </c>
      <c r="G893" s="3">
        <v>44071</v>
      </c>
      <c r="H893" t="s">
        <v>30</v>
      </c>
      <c r="I893" t="s">
        <v>30</v>
      </c>
      <c r="J893" t="s">
        <v>3156</v>
      </c>
      <c r="K893" s="3">
        <v>44689</v>
      </c>
      <c r="L893" t="s">
        <v>164</v>
      </c>
      <c r="M893" t="s">
        <v>164</v>
      </c>
      <c r="N893" t="s">
        <v>3157</v>
      </c>
      <c r="O893" t="s">
        <v>31</v>
      </c>
      <c r="P893" t="s">
        <v>24</v>
      </c>
      <c r="Q893">
        <v>0</v>
      </c>
      <c r="R893" t="s">
        <v>25</v>
      </c>
      <c r="S893" t="s">
        <v>3285</v>
      </c>
      <c r="T893" t="s">
        <v>3285</v>
      </c>
    </row>
    <row r="894" spans="1:20" x14ac:dyDescent="0.2">
      <c r="A894">
        <v>680015550</v>
      </c>
      <c r="B894" t="s">
        <v>3158</v>
      </c>
      <c r="C894" t="s">
        <v>2772</v>
      </c>
      <c r="D894" t="s">
        <v>222</v>
      </c>
      <c r="F894" t="s">
        <v>3159</v>
      </c>
      <c r="G894" s="3">
        <v>44032</v>
      </c>
      <c r="H894" t="s">
        <v>30</v>
      </c>
      <c r="I894" t="s">
        <v>30</v>
      </c>
      <c r="J894" t="s">
        <v>3159</v>
      </c>
      <c r="K894" s="3">
        <v>44775</v>
      </c>
      <c r="L894" t="s">
        <v>164</v>
      </c>
      <c r="M894" t="s">
        <v>164</v>
      </c>
      <c r="N894" t="s">
        <v>3160</v>
      </c>
      <c r="O894" t="s">
        <v>31</v>
      </c>
      <c r="P894" t="s">
        <v>32</v>
      </c>
      <c r="Q894">
        <v>0</v>
      </c>
      <c r="R894" t="s">
        <v>25</v>
      </c>
      <c r="S894" t="s">
        <v>3285</v>
      </c>
      <c r="T894" t="s">
        <v>3285</v>
      </c>
    </row>
    <row r="895" spans="1:20" x14ac:dyDescent="0.2">
      <c r="A895">
        <v>680004731</v>
      </c>
      <c r="B895" t="s">
        <v>506</v>
      </c>
      <c r="C895" t="s">
        <v>2714</v>
      </c>
      <c r="D895" t="s">
        <v>222</v>
      </c>
      <c r="F895" t="s">
        <v>3161</v>
      </c>
      <c r="G895" s="3">
        <v>43979</v>
      </c>
      <c r="H895" t="s">
        <v>30</v>
      </c>
      <c r="I895" t="s">
        <v>30</v>
      </c>
      <c r="J895" t="s">
        <v>3161</v>
      </c>
      <c r="K895" s="3">
        <v>43979</v>
      </c>
      <c r="L895" t="s">
        <v>30</v>
      </c>
      <c r="M895" t="s">
        <v>30</v>
      </c>
      <c r="N895" t="s">
        <v>3162</v>
      </c>
      <c r="O895" t="s">
        <v>31</v>
      </c>
      <c r="P895" t="s">
        <v>32</v>
      </c>
      <c r="Q895">
        <v>0</v>
      </c>
      <c r="R895" t="s">
        <v>25</v>
      </c>
      <c r="S895" t="s">
        <v>3285</v>
      </c>
      <c r="T895" t="s">
        <v>3285</v>
      </c>
    </row>
    <row r="896" spans="1:20" x14ac:dyDescent="0.2">
      <c r="A896">
        <v>750078422</v>
      </c>
      <c r="B896" t="s">
        <v>715</v>
      </c>
      <c r="C896" t="s">
        <v>3163</v>
      </c>
      <c r="D896" t="s">
        <v>222</v>
      </c>
      <c r="F896" t="s">
        <v>3164</v>
      </c>
      <c r="G896" s="3">
        <v>44973</v>
      </c>
      <c r="H896" t="s">
        <v>164</v>
      </c>
      <c r="I896" t="s">
        <v>164</v>
      </c>
      <c r="J896" t="s">
        <v>3164</v>
      </c>
      <c r="K896" s="3">
        <v>44973</v>
      </c>
      <c r="L896" t="s">
        <v>164</v>
      </c>
      <c r="M896" t="s">
        <v>164</v>
      </c>
      <c r="Q896">
        <v>0</v>
      </c>
      <c r="R896" t="s">
        <v>25</v>
      </c>
      <c r="S896" t="s">
        <v>3285</v>
      </c>
      <c r="T896" t="s">
        <v>3285</v>
      </c>
    </row>
    <row r="897" spans="1:20" x14ac:dyDescent="0.2">
      <c r="A897">
        <v>530004019</v>
      </c>
      <c r="B897" t="s">
        <v>2193</v>
      </c>
      <c r="C897" t="s">
        <v>1133</v>
      </c>
      <c r="D897" t="s">
        <v>222</v>
      </c>
      <c r="F897" t="s">
        <v>3165</v>
      </c>
      <c r="G897" s="3">
        <v>43945</v>
      </c>
      <c r="H897" t="s">
        <v>164</v>
      </c>
      <c r="I897" t="s">
        <v>164</v>
      </c>
      <c r="J897" t="s">
        <v>3166</v>
      </c>
      <c r="K897" s="3">
        <v>45098</v>
      </c>
      <c r="L897" t="s">
        <v>43</v>
      </c>
      <c r="M897" t="s">
        <v>43</v>
      </c>
      <c r="N897" t="s">
        <v>3167</v>
      </c>
      <c r="O897" t="s">
        <v>31</v>
      </c>
      <c r="P897" t="s">
        <v>32</v>
      </c>
      <c r="Q897">
        <v>0</v>
      </c>
      <c r="R897" t="s">
        <v>25</v>
      </c>
      <c r="S897" t="s">
        <v>3286</v>
      </c>
      <c r="T897" t="s">
        <v>3286</v>
      </c>
    </row>
    <row r="898" spans="1:20" x14ac:dyDescent="0.2">
      <c r="A898">
        <v>680014762</v>
      </c>
      <c r="B898" t="s">
        <v>1798</v>
      </c>
      <c r="C898" t="s">
        <v>3168</v>
      </c>
      <c r="D898" t="s">
        <v>222</v>
      </c>
      <c r="F898" t="s">
        <v>3169</v>
      </c>
      <c r="G898" s="3">
        <v>44424</v>
      </c>
      <c r="H898" t="s">
        <v>174</v>
      </c>
      <c r="I898" t="s">
        <v>174</v>
      </c>
      <c r="J898" t="s">
        <v>3169</v>
      </c>
      <c r="K898" s="3">
        <v>44819</v>
      </c>
      <c r="L898" t="s">
        <v>30</v>
      </c>
      <c r="M898" t="s">
        <v>30</v>
      </c>
      <c r="N898" t="s">
        <v>3170</v>
      </c>
      <c r="O898" t="s">
        <v>31</v>
      </c>
      <c r="P898" t="s">
        <v>32</v>
      </c>
      <c r="Q898">
        <v>0</v>
      </c>
      <c r="R898" t="s">
        <v>25</v>
      </c>
      <c r="S898" t="s">
        <v>3285</v>
      </c>
      <c r="T898" t="s">
        <v>3285</v>
      </c>
    </row>
    <row r="899" spans="1:20" x14ac:dyDescent="0.2">
      <c r="A899">
        <v>620002966</v>
      </c>
      <c r="B899" t="s">
        <v>3171</v>
      </c>
      <c r="C899" t="s">
        <v>2895</v>
      </c>
      <c r="D899" t="s">
        <v>222</v>
      </c>
      <c r="F899" t="s">
        <v>3172</v>
      </c>
      <c r="G899" s="3">
        <v>43888</v>
      </c>
      <c r="H899" t="s">
        <v>164</v>
      </c>
      <c r="I899" t="s">
        <v>164</v>
      </c>
      <c r="J899" t="s">
        <v>3173</v>
      </c>
      <c r="K899" s="3">
        <v>44973</v>
      </c>
      <c r="L899" t="s">
        <v>133</v>
      </c>
      <c r="M899" t="s">
        <v>133</v>
      </c>
      <c r="N899" t="s">
        <v>3172</v>
      </c>
      <c r="O899" t="s">
        <v>31</v>
      </c>
      <c r="P899" t="s">
        <v>32</v>
      </c>
      <c r="Q899">
        <v>0</v>
      </c>
      <c r="R899" t="s">
        <v>25</v>
      </c>
      <c r="S899" t="s">
        <v>3285</v>
      </c>
      <c r="T899" t="s">
        <v>3285</v>
      </c>
    </row>
    <row r="900" spans="1:20" x14ac:dyDescent="0.2">
      <c r="A900">
        <v>750960511</v>
      </c>
      <c r="B900" t="s">
        <v>487</v>
      </c>
      <c r="C900" t="s">
        <v>998</v>
      </c>
      <c r="D900" t="s">
        <v>222</v>
      </c>
      <c r="F900" t="s">
        <v>3174</v>
      </c>
      <c r="G900" s="3">
        <v>44782</v>
      </c>
      <c r="H900" t="s">
        <v>164</v>
      </c>
      <c r="I900" t="s">
        <v>164</v>
      </c>
      <c r="J900" t="s">
        <v>3174</v>
      </c>
      <c r="K900" s="3">
        <v>44782</v>
      </c>
      <c r="L900" t="s">
        <v>164</v>
      </c>
      <c r="M900" t="s">
        <v>164</v>
      </c>
      <c r="N900" t="s">
        <v>3175</v>
      </c>
      <c r="O900" t="s">
        <v>31</v>
      </c>
      <c r="P900" t="s">
        <v>32</v>
      </c>
      <c r="Q900">
        <v>0</v>
      </c>
      <c r="R900" t="s">
        <v>25</v>
      </c>
      <c r="S900" t="s">
        <v>3285</v>
      </c>
      <c r="T900" t="s">
        <v>3285</v>
      </c>
    </row>
    <row r="901" spans="1:20" x14ac:dyDescent="0.2">
      <c r="A901">
        <v>750921351</v>
      </c>
      <c r="B901" t="s">
        <v>487</v>
      </c>
      <c r="C901" t="s">
        <v>3176</v>
      </c>
      <c r="D901" t="s">
        <v>222</v>
      </c>
      <c r="F901" t="s">
        <v>3177</v>
      </c>
      <c r="G901" s="3">
        <v>44781</v>
      </c>
      <c r="H901" t="s">
        <v>174</v>
      </c>
      <c r="I901" t="s">
        <v>174</v>
      </c>
      <c r="J901" t="s">
        <v>3177</v>
      </c>
      <c r="K901" s="3">
        <v>44781</v>
      </c>
      <c r="L901" t="s">
        <v>174</v>
      </c>
      <c r="M901" t="s">
        <v>174</v>
      </c>
      <c r="N901" t="s">
        <v>3178</v>
      </c>
      <c r="O901" t="s">
        <v>31</v>
      </c>
      <c r="P901" t="s">
        <v>24</v>
      </c>
      <c r="Q901">
        <v>0</v>
      </c>
      <c r="R901" t="s">
        <v>25</v>
      </c>
      <c r="S901" t="s">
        <v>3285</v>
      </c>
      <c r="T901" t="s">
        <v>3285</v>
      </c>
    </row>
    <row r="902" spans="1:20" x14ac:dyDescent="0.2">
      <c r="A902">
        <v>730017532</v>
      </c>
      <c r="B902" t="s">
        <v>834</v>
      </c>
      <c r="C902" t="s">
        <v>1633</v>
      </c>
      <c r="D902" t="s">
        <v>222</v>
      </c>
      <c r="F902" t="s">
        <v>3179</v>
      </c>
      <c r="G902" s="3">
        <v>44628</v>
      </c>
      <c r="H902" t="s">
        <v>174</v>
      </c>
      <c r="I902" t="s">
        <v>174</v>
      </c>
      <c r="J902" t="s">
        <v>3179</v>
      </c>
      <c r="K902" s="3">
        <v>44628</v>
      </c>
      <c r="L902" t="s">
        <v>174</v>
      </c>
      <c r="M902" t="s">
        <v>174</v>
      </c>
      <c r="N902" t="s">
        <v>3180</v>
      </c>
      <c r="O902" t="s">
        <v>31</v>
      </c>
      <c r="P902" t="s">
        <v>32</v>
      </c>
      <c r="Q902">
        <v>0</v>
      </c>
      <c r="R902" t="s">
        <v>25</v>
      </c>
      <c r="S902" t="s">
        <v>3285</v>
      </c>
      <c r="T902" t="s">
        <v>3285</v>
      </c>
    </row>
    <row r="903" spans="1:20" x14ac:dyDescent="0.2">
      <c r="A903">
        <v>750289737</v>
      </c>
      <c r="B903" t="s">
        <v>1502</v>
      </c>
      <c r="C903" t="s">
        <v>1888</v>
      </c>
      <c r="D903" t="s">
        <v>222</v>
      </c>
      <c r="F903" t="s">
        <v>3181</v>
      </c>
      <c r="G903" s="3">
        <v>44074</v>
      </c>
      <c r="H903" t="s">
        <v>164</v>
      </c>
      <c r="I903" t="s">
        <v>164</v>
      </c>
      <c r="J903" t="s">
        <v>3182</v>
      </c>
      <c r="K903" s="3">
        <v>44853</v>
      </c>
      <c r="L903" t="s">
        <v>174</v>
      </c>
      <c r="M903" t="s">
        <v>174</v>
      </c>
      <c r="N903" t="s">
        <v>3183</v>
      </c>
      <c r="O903" t="s">
        <v>31</v>
      </c>
      <c r="P903" t="s">
        <v>32</v>
      </c>
      <c r="Q903">
        <v>0</v>
      </c>
      <c r="R903" t="s">
        <v>25</v>
      </c>
      <c r="S903" t="s">
        <v>3285</v>
      </c>
      <c r="T903" t="s">
        <v>3285</v>
      </c>
    </row>
    <row r="904" spans="1:20" x14ac:dyDescent="0.2">
      <c r="A904">
        <v>480005155</v>
      </c>
      <c r="B904" t="s">
        <v>2891</v>
      </c>
      <c r="C904" t="s">
        <v>3101</v>
      </c>
      <c r="D904" t="s">
        <v>222</v>
      </c>
      <c r="F904" t="s">
        <v>3184</v>
      </c>
      <c r="G904" s="3">
        <v>45096</v>
      </c>
      <c r="H904" t="s">
        <v>30</v>
      </c>
      <c r="I904" t="s">
        <v>30</v>
      </c>
      <c r="J904" t="s">
        <v>3184</v>
      </c>
      <c r="K904" s="3">
        <v>45096</v>
      </c>
      <c r="L904" t="s">
        <v>30</v>
      </c>
      <c r="M904" t="s">
        <v>30</v>
      </c>
      <c r="Q904">
        <v>0</v>
      </c>
      <c r="R904" t="s">
        <v>25</v>
      </c>
      <c r="S904" t="s">
        <v>3285</v>
      </c>
      <c r="T904" t="s">
        <v>3285</v>
      </c>
    </row>
    <row r="905" spans="1:20" x14ac:dyDescent="0.2">
      <c r="A905">
        <v>630005957</v>
      </c>
      <c r="B905" t="s">
        <v>3185</v>
      </c>
      <c r="C905" t="s">
        <v>3186</v>
      </c>
      <c r="D905" t="s">
        <v>222</v>
      </c>
      <c r="F905" t="s">
        <v>3187</v>
      </c>
      <c r="G905" s="3">
        <v>45235</v>
      </c>
      <c r="H905" t="s">
        <v>133</v>
      </c>
      <c r="I905" t="s">
        <v>133</v>
      </c>
      <c r="J905" t="s">
        <v>3187</v>
      </c>
      <c r="K905" s="3">
        <v>45235</v>
      </c>
      <c r="L905" t="s">
        <v>133</v>
      </c>
      <c r="M905" t="s">
        <v>133</v>
      </c>
      <c r="Q905">
        <v>0</v>
      </c>
      <c r="R905" t="s">
        <v>25</v>
      </c>
      <c r="S905" t="s">
        <v>3285</v>
      </c>
      <c r="T905" t="s">
        <v>3285</v>
      </c>
    </row>
    <row r="906" spans="1:20" x14ac:dyDescent="0.2">
      <c r="A906">
        <v>750838579</v>
      </c>
      <c r="B906" t="s">
        <v>3188</v>
      </c>
      <c r="C906" t="s">
        <v>913</v>
      </c>
      <c r="D906" t="s">
        <v>222</v>
      </c>
      <c r="F906" t="s">
        <v>3189</v>
      </c>
      <c r="G906" s="3">
        <v>44008</v>
      </c>
      <c r="H906" t="s">
        <v>164</v>
      </c>
      <c r="I906" t="s">
        <v>164</v>
      </c>
      <c r="J906" t="s">
        <v>3190</v>
      </c>
      <c r="K906" s="3">
        <v>44896</v>
      </c>
      <c r="L906" t="s">
        <v>133</v>
      </c>
      <c r="M906" t="s">
        <v>133</v>
      </c>
      <c r="N906" t="s">
        <v>3191</v>
      </c>
      <c r="O906" t="s">
        <v>31</v>
      </c>
      <c r="P906" t="s">
        <v>32</v>
      </c>
      <c r="Q906">
        <v>0</v>
      </c>
      <c r="R906" t="s">
        <v>25</v>
      </c>
      <c r="S906" t="s">
        <v>3285</v>
      </c>
      <c r="T906" t="s">
        <v>3285</v>
      </c>
    </row>
    <row r="907" spans="1:20" x14ac:dyDescent="0.2">
      <c r="A907">
        <v>750907554</v>
      </c>
      <c r="B907" t="s">
        <v>1054</v>
      </c>
      <c r="C907" t="s">
        <v>1490</v>
      </c>
      <c r="D907" t="s">
        <v>222</v>
      </c>
      <c r="F907" t="s">
        <v>3192</v>
      </c>
      <c r="G907" s="3">
        <v>44286</v>
      </c>
      <c r="H907" t="s">
        <v>164</v>
      </c>
      <c r="I907" t="s">
        <v>164</v>
      </c>
      <c r="J907" t="s">
        <v>3193</v>
      </c>
      <c r="K907" s="3">
        <v>44979</v>
      </c>
      <c r="L907" t="s">
        <v>133</v>
      </c>
      <c r="M907" t="s">
        <v>133</v>
      </c>
      <c r="N907" t="s">
        <v>3194</v>
      </c>
      <c r="O907" t="s">
        <v>31</v>
      </c>
      <c r="P907" t="s">
        <v>32</v>
      </c>
      <c r="Q907">
        <v>0</v>
      </c>
      <c r="R907" t="s">
        <v>25</v>
      </c>
      <c r="S907" t="s">
        <v>3285</v>
      </c>
      <c r="T907" t="s">
        <v>3285</v>
      </c>
    </row>
    <row r="908" spans="1:20" x14ac:dyDescent="0.2">
      <c r="A908">
        <v>750079362</v>
      </c>
      <c r="B908" t="s">
        <v>1798</v>
      </c>
      <c r="C908" t="s">
        <v>1799</v>
      </c>
      <c r="D908" t="s">
        <v>222</v>
      </c>
      <c r="F908" t="s">
        <v>3195</v>
      </c>
      <c r="G908" s="3">
        <v>45238</v>
      </c>
      <c r="H908" t="s">
        <v>133</v>
      </c>
      <c r="I908" t="s">
        <v>133</v>
      </c>
      <c r="J908" t="s">
        <v>3195</v>
      </c>
      <c r="K908" s="3">
        <v>45238</v>
      </c>
      <c r="L908" t="s">
        <v>133</v>
      </c>
      <c r="M908" t="s">
        <v>133</v>
      </c>
      <c r="N908" t="s">
        <v>3196</v>
      </c>
      <c r="O908" t="s">
        <v>395</v>
      </c>
      <c r="P908">
        <v>0</v>
      </c>
      <c r="Q908">
        <v>0</v>
      </c>
      <c r="R908" t="s">
        <v>25</v>
      </c>
      <c r="S908" t="s">
        <v>3285</v>
      </c>
      <c r="T908" t="s">
        <v>3285</v>
      </c>
    </row>
    <row r="909" spans="1:20" x14ac:dyDescent="0.2">
      <c r="A909">
        <v>750123334</v>
      </c>
      <c r="B909" t="s">
        <v>1423</v>
      </c>
      <c r="C909" t="s">
        <v>1424</v>
      </c>
      <c r="D909" t="s">
        <v>222</v>
      </c>
      <c r="F909" t="s">
        <v>3197</v>
      </c>
      <c r="G909" s="3">
        <v>45000</v>
      </c>
      <c r="H909" t="s">
        <v>30</v>
      </c>
      <c r="I909" t="s">
        <v>30</v>
      </c>
      <c r="J909" t="s">
        <v>3197</v>
      </c>
      <c r="K909" s="3">
        <v>45000</v>
      </c>
      <c r="L909" t="s">
        <v>30</v>
      </c>
      <c r="M909" t="s">
        <v>30</v>
      </c>
      <c r="Q909">
        <v>0</v>
      </c>
      <c r="R909" t="s">
        <v>25</v>
      </c>
      <c r="S909" t="s">
        <v>3285</v>
      </c>
      <c r="T909" t="s">
        <v>3285</v>
      </c>
    </row>
    <row r="910" spans="1:20" x14ac:dyDescent="0.2">
      <c r="A910">
        <v>750086219</v>
      </c>
      <c r="B910" t="s">
        <v>2452</v>
      </c>
      <c r="C910" t="s">
        <v>3198</v>
      </c>
      <c r="D910" t="s">
        <v>222</v>
      </c>
      <c r="F910" t="s">
        <v>3199</v>
      </c>
      <c r="G910" s="3">
        <v>44650</v>
      </c>
      <c r="H910" t="s">
        <v>164</v>
      </c>
      <c r="I910" t="s">
        <v>164</v>
      </c>
      <c r="J910" t="s">
        <v>3199</v>
      </c>
      <c r="K910" s="3">
        <v>44650</v>
      </c>
      <c r="L910" t="s">
        <v>164</v>
      </c>
      <c r="M910" t="s">
        <v>164</v>
      </c>
      <c r="N910" t="s">
        <v>3200</v>
      </c>
      <c r="O910" t="s">
        <v>31</v>
      </c>
      <c r="P910" t="s">
        <v>32</v>
      </c>
      <c r="Q910">
        <v>0</v>
      </c>
      <c r="R910" t="s">
        <v>25</v>
      </c>
      <c r="S910" t="s">
        <v>3285</v>
      </c>
      <c r="T910" t="s">
        <v>3285</v>
      </c>
    </row>
    <row r="911" spans="1:20" x14ac:dyDescent="0.2">
      <c r="A911">
        <v>390001291</v>
      </c>
      <c r="B911" t="s">
        <v>3201</v>
      </c>
      <c r="C911" t="s">
        <v>70</v>
      </c>
      <c r="D911" t="s">
        <v>222</v>
      </c>
      <c r="F911" t="s">
        <v>3202</v>
      </c>
      <c r="G911" s="3">
        <v>44183</v>
      </c>
      <c r="H911" t="s">
        <v>164</v>
      </c>
      <c r="I911" t="s">
        <v>164</v>
      </c>
      <c r="J911" t="s">
        <v>3202</v>
      </c>
      <c r="K911" s="3">
        <v>44532</v>
      </c>
      <c r="L911" t="s">
        <v>164</v>
      </c>
      <c r="M911" t="s">
        <v>164</v>
      </c>
      <c r="N911" t="s">
        <v>3203</v>
      </c>
      <c r="O911" t="s">
        <v>31</v>
      </c>
      <c r="P911" t="s">
        <v>32</v>
      </c>
      <c r="Q911">
        <v>0</v>
      </c>
      <c r="R911" t="s">
        <v>25</v>
      </c>
      <c r="S911" t="s">
        <v>3285</v>
      </c>
      <c r="T911" t="s">
        <v>3285</v>
      </c>
    </row>
    <row r="912" spans="1:20" x14ac:dyDescent="0.2">
      <c r="A912">
        <v>750476607</v>
      </c>
      <c r="B912" t="s">
        <v>726</v>
      </c>
      <c r="C912" t="s">
        <v>878</v>
      </c>
      <c r="D912" t="s">
        <v>222</v>
      </c>
      <c r="F912" t="s">
        <v>3204</v>
      </c>
      <c r="G912" s="3">
        <v>44701</v>
      </c>
      <c r="H912" t="s">
        <v>164</v>
      </c>
      <c r="I912" t="s">
        <v>164</v>
      </c>
      <c r="J912" t="s">
        <v>3205</v>
      </c>
      <c r="K912" s="3">
        <v>44702</v>
      </c>
      <c r="L912" t="s">
        <v>43</v>
      </c>
      <c r="M912" t="s">
        <v>43</v>
      </c>
      <c r="Q912">
        <v>0</v>
      </c>
      <c r="R912" t="s">
        <v>25</v>
      </c>
      <c r="S912" t="s">
        <v>3285</v>
      </c>
      <c r="T912" t="s">
        <v>3285</v>
      </c>
    </row>
    <row r="913" spans="1:20" x14ac:dyDescent="0.2">
      <c r="A913">
        <v>680022714</v>
      </c>
      <c r="B913" t="s">
        <v>779</v>
      </c>
      <c r="C913" t="s">
        <v>3206</v>
      </c>
      <c r="D913" t="s">
        <v>222</v>
      </c>
      <c r="F913" t="s">
        <v>1376</v>
      </c>
      <c r="G913" s="3">
        <v>44881</v>
      </c>
      <c r="H913" t="s">
        <v>30</v>
      </c>
      <c r="I913" t="s">
        <v>30</v>
      </c>
      <c r="J913" t="s">
        <v>1376</v>
      </c>
      <c r="K913" s="3">
        <v>44881</v>
      </c>
      <c r="L913" t="s">
        <v>30</v>
      </c>
      <c r="M913" t="s">
        <v>30</v>
      </c>
      <c r="N913" t="s">
        <v>3207</v>
      </c>
      <c r="O913" t="s">
        <v>31</v>
      </c>
      <c r="P913" t="s">
        <v>32</v>
      </c>
      <c r="Q913">
        <v>0</v>
      </c>
      <c r="R913" t="s">
        <v>25</v>
      </c>
      <c r="S913" t="s">
        <v>3285</v>
      </c>
      <c r="T913" t="s">
        <v>3285</v>
      </c>
    </row>
    <row r="914" spans="1:20" x14ac:dyDescent="0.2">
      <c r="A914">
        <v>750929156</v>
      </c>
      <c r="B914" t="s">
        <v>787</v>
      </c>
      <c r="C914" t="s">
        <v>2732</v>
      </c>
      <c r="D914" t="s">
        <v>222</v>
      </c>
      <c r="F914" t="s">
        <v>3208</v>
      </c>
      <c r="G914" s="3">
        <v>44238</v>
      </c>
      <c r="H914" t="s">
        <v>174</v>
      </c>
      <c r="I914" t="s">
        <v>174</v>
      </c>
      <c r="J914" t="s">
        <v>3209</v>
      </c>
      <c r="K914" s="3">
        <v>45226</v>
      </c>
      <c r="L914" t="s">
        <v>30</v>
      </c>
      <c r="M914" t="s">
        <v>30</v>
      </c>
      <c r="N914" t="s">
        <v>3210</v>
      </c>
      <c r="O914" t="s">
        <v>31</v>
      </c>
      <c r="P914" t="s">
        <v>32</v>
      </c>
      <c r="Q914">
        <v>0</v>
      </c>
      <c r="R914" t="s">
        <v>25</v>
      </c>
      <c r="S914" t="s">
        <v>3285</v>
      </c>
      <c r="T914" t="s">
        <v>3285</v>
      </c>
    </row>
    <row r="915" spans="1:20" x14ac:dyDescent="0.2">
      <c r="A915">
        <v>610001552</v>
      </c>
      <c r="B915" t="s">
        <v>947</v>
      </c>
      <c r="C915" t="s">
        <v>1848</v>
      </c>
      <c r="D915" t="s">
        <v>222</v>
      </c>
      <c r="F915" t="s">
        <v>3211</v>
      </c>
      <c r="G915" s="3">
        <v>44753</v>
      </c>
      <c r="H915" t="s">
        <v>133</v>
      </c>
      <c r="I915" t="s">
        <v>133</v>
      </c>
      <c r="J915" t="s">
        <v>3211</v>
      </c>
      <c r="K915" s="3">
        <v>44753</v>
      </c>
      <c r="L915" t="s">
        <v>133</v>
      </c>
      <c r="M915" t="s">
        <v>133</v>
      </c>
      <c r="N915" t="s">
        <v>3212</v>
      </c>
      <c r="O915" t="s">
        <v>31</v>
      </c>
      <c r="P915" t="s">
        <v>32</v>
      </c>
      <c r="Q915">
        <v>0</v>
      </c>
      <c r="R915" t="s">
        <v>25</v>
      </c>
      <c r="S915" t="s">
        <v>3285</v>
      </c>
      <c r="T915" t="s">
        <v>3285</v>
      </c>
    </row>
    <row r="916" spans="1:20" x14ac:dyDescent="0.2">
      <c r="A916">
        <v>570000149</v>
      </c>
      <c r="B916" t="s">
        <v>3213</v>
      </c>
      <c r="C916" t="s">
        <v>3198</v>
      </c>
      <c r="D916" t="s">
        <v>222</v>
      </c>
      <c r="F916" t="s">
        <v>3214</v>
      </c>
      <c r="G916" s="3">
        <v>43865</v>
      </c>
      <c r="H916" t="s">
        <v>133</v>
      </c>
      <c r="I916" t="s">
        <v>133</v>
      </c>
      <c r="J916" t="s">
        <v>3214</v>
      </c>
      <c r="K916" s="3">
        <v>44650</v>
      </c>
      <c r="L916" t="s">
        <v>43</v>
      </c>
      <c r="M916" t="s">
        <v>43</v>
      </c>
      <c r="N916" t="s">
        <v>3215</v>
      </c>
      <c r="O916" t="s">
        <v>31</v>
      </c>
      <c r="P916" t="s">
        <v>32</v>
      </c>
      <c r="Q916">
        <v>0</v>
      </c>
      <c r="R916" t="s">
        <v>25</v>
      </c>
      <c r="S916" t="s">
        <v>3285</v>
      </c>
      <c r="T916" t="s">
        <v>3285</v>
      </c>
    </row>
    <row r="917" spans="1:20" x14ac:dyDescent="0.2">
      <c r="A917">
        <v>730036386</v>
      </c>
      <c r="B917" t="s">
        <v>1420</v>
      </c>
      <c r="C917" t="s">
        <v>3216</v>
      </c>
      <c r="D917" t="s">
        <v>222</v>
      </c>
      <c r="F917" t="s">
        <v>3217</v>
      </c>
      <c r="G917" s="3">
        <v>44949</v>
      </c>
      <c r="H917" t="s">
        <v>30</v>
      </c>
      <c r="I917" t="s">
        <v>30</v>
      </c>
      <c r="J917" t="s">
        <v>3217</v>
      </c>
      <c r="K917" s="3">
        <v>44949</v>
      </c>
      <c r="L917" t="s">
        <v>30</v>
      </c>
      <c r="M917" t="s">
        <v>30</v>
      </c>
      <c r="Q917">
        <v>0</v>
      </c>
      <c r="R917" t="s">
        <v>25</v>
      </c>
      <c r="S917" t="s">
        <v>3285</v>
      </c>
      <c r="T917" t="s">
        <v>3285</v>
      </c>
    </row>
    <row r="918" spans="1:20" x14ac:dyDescent="0.2">
      <c r="A918">
        <v>750852917</v>
      </c>
      <c r="B918" t="s">
        <v>3218</v>
      </c>
      <c r="C918" t="s">
        <v>3219</v>
      </c>
      <c r="D918" t="s">
        <v>222</v>
      </c>
      <c r="F918" t="s">
        <v>3220</v>
      </c>
      <c r="G918" s="3">
        <v>45068</v>
      </c>
      <c r="H918" t="s">
        <v>164</v>
      </c>
      <c r="I918" t="s">
        <v>164</v>
      </c>
      <c r="J918" t="s">
        <v>3220</v>
      </c>
      <c r="K918" s="3">
        <v>45068</v>
      </c>
      <c r="L918" t="s">
        <v>164</v>
      </c>
      <c r="M918" t="s">
        <v>164</v>
      </c>
      <c r="Q918">
        <v>0</v>
      </c>
      <c r="R918" t="s">
        <v>25</v>
      </c>
      <c r="S918" t="s">
        <v>3285</v>
      </c>
      <c r="T918" t="s">
        <v>3285</v>
      </c>
    </row>
    <row r="919" spans="1:20" x14ac:dyDescent="0.2">
      <c r="A919">
        <v>590000605</v>
      </c>
      <c r="B919" t="s">
        <v>1313</v>
      </c>
      <c r="C919" t="s">
        <v>998</v>
      </c>
      <c r="D919" t="s">
        <v>222</v>
      </c>
      <c r="F919" t="s">
        <v>3221</v>
      </c>
      <c r="G919" s="3">
        <v>44795</v>
      </c>
      <c r="H919" t="s">
        <v>43</v>
      </c>
      <c r="I919" t="s">
        <v>43</v>
      </c>
      <c r="J919" t="s">
        <v>3221</v>
      </c>
      <c r="K919" s="3">
        <v>44795</v>
      </c>
      <c r="L919" t="s">
        <v>43</v>
      </c>
      <c r="M919" t="s">
        <v>43</v>
      </c>
      <c r="N919" t="s">
        <v>3222</v>
      </c>
      <c r="O919" t="s">
        <v>31</v>
      </c>
      <c r="P919" t="s">
        <v>32</v>
      </c>
      <c r="Q919">
        <v>0</v>
      </c>
      <c r="R919" t="s">
        <v>25</v>
      </c>
      <c r="S919" t="s">
        <v>3285</v>
      </c>
      <c r="T919" t="s">
        <v>3285</v>
      </c>
    </row>
    <row r="920" spans="1:20" x14ac:dyDescent="0.2">
      <c r="A920">
        <v>750494920</v>
      </c>
      <c r="B920" t="s">
        <v>715</v>
      </c>
      <c r="C920" t="s">
        <v>3163</v>
      </c>
      <c r="D920" t="s">
        <v>222</v>
      </c>
      <c r="F920" t="s">
        <v>3223</v>
      </c>
      <c r="G920" s="3">
        <v>44977</v>
      </c>
      <c r="H920" t="s">
        <v>117</v>
      </c>
      <c r="I920" t="s">
        <v>117</v>
      </c>
      <c r="J920" t="s">
        <v>3223</v>
      </c>
      <c r="K920" s="3">
        <v>44977</v>
      </c>
      <c r="L920" t="s">
        <v>117</v>
      </c>
      <c r="M920" t="s">
        <v>117</v>
      </c>
      <c r="Q920">
        <v>0</v>
      </c>
      <c r="R920" t="s">
        <v>25</v>
      </c>
      <c r="S920" t="s">
        <v>3285</v>
      </c>
      <c r="T920" t="s">
        <v>3285</v>
      </c>
    </row>
    <row r="921" spans="1:20" x14ac:dyDescent="0.2">
      <c r="A921">
        <v>330002323</v>
      </c>
      <c r="B921" t="s">
        <v>628</v>
      </c>
      <c r="C921" t="s">
        <v>2415</v>
      </c>
      <c r="D921" t="s">
        <v>222</v>
      </c>
      <c r="F921" t="s">
        <v>3224</v>
      </c>
      <c r="G921" s="3">
        <v>44206</v>
      </c>
      <c r="H921" t="s">
        <v>164</v>
      </c>
      <c r="I921" t="s">
        <v>164</v>
      </c>
      <c r="J921" t="s">
        <v>3225</v>
      </c>
      <c r="K921" s="3">
        <v>44999</v>
      </c>
      <c r="L921" t="s">
        <v>164</v>
      </c>
      <c r="M921" t="s">
        <v>164</v>
      </c>
      <c r="N921" t="s">
        <v>3226</v>
      </c>
      <c r="O921" t="s">
        <v>31</v>
      </c>
      <c r="P921" t="s">
        <v>32</v>
      </c>
      <c r="Q921">
        <v>0</v>
      </c>
      <c r="R921" t="s">
        <v>25</v>
      </c>
      <c r="S921" t="s">
        <v>3285</v>
      </c>
      <c r="T921" t="s">
        <v>3285</v>
      </c>
    </row>
    <row r="922" spans="1:20" x14ac:dyDescent="0.2">
      <c r="A922">
        <v>530003494</v>
      </c>
      <c r="B922" t="s">
        <v>506</v>
      </c>
      <c r="C922" t="s">
        <v>3227</v>
      </c>
      <c r="D922" t="s">
        <v>222</v>
      </c>
      <c r="F922" t="s">
        <v>3228</v>
      </c>
      <c r="G922" s="3">
        <v>43868</v>
      </c>
      <c r="H922" t="s">
        <v>133</v>
      </c>
      <c r="I922" t="s">
        <v>133</v>
      </c>
      <c r="J922" t="s">
        <v>3228</v>
      </c>
      <c r="K922" s="3">
        <v>44750</v>
      </c>
      <c r="L922" t="s">
        <v>43</v>
      </c>
      <c r="M922" t="s">
        <v>43</v>
      </c>
      <c r="N922" t="s">
        <v>3229</v>
      </c>
      <c r="O922" t="s">
        <v>31</v>
      </c>
      <c r="P922" t="s">
        <v>32</v>
      </c>
      <c r="Q922">
        <v>0</v>
      </c>
      <c r="R922" t="s">
        <v>25</v>
      </c>
      <c r="S922" t="s">
        <v>3285</v>
      </c>
      <c r="T922" t="s">
        <v>3285</v>
      </c>
    </row>
    <row r="923" spans="1:20" x14ac:dyDescent="0.2">
      <c r="A923">
        <v>730013157</v>
      </c>
      <c r="B923" t="s">
        <v>2636</v>
      </c>
      <c r="C923" t="s">
        <v>2772</v>
      </c>
      <c r="D923" t="s">
        <v>222</v>
      </c>
      <c r="F923" t="s">
        <v>3230</v>
      </c>
      <c r="G923" s="3">
        <v>44027</v>
      </c>
      <c r="H923" t="s">
        <v>164</v>
      </c>
      <c r="I923" t="s">
        <v>164</v>
      </c>
      <c r="J923" t="s">
        <v>3230</v>
      </c>
      <c r="K923" s="3">
        <v>45053</v>
      </c>
      <c r="L923" t="s">
        <v>43</v>
      </c>
      <c r="M923" t="s">
        <v>43</v>
      </c>
      <c r="N923" t="s">
        <v>3231</v>
      </c>
      <c r="O923" t="s">
        <v>31</v>
      </c>
      <c r="P923" t="s">
        <v>32</v>
      </c>
      <c r="Q923">
        <v>0</v>
      </c>
      <c r="R923" t="s">
        <v>25</v>
      </c>
      <c r="S923" t="s">
        <v>3285</v>
      </c>
      <c r="T923" t="s">
        <v>3285</v>
      </c>
    </row>
    <row r="924" spans="1:20" x14ac:dyDescent="0.2">
      <c r="A924">
        <v>680003035</v>
      </c>
      <c r="B924" t="s">
        <v>2362</v>
      </c>
      <c r="C924" t="s">
        <v>921</v>
      </c>
      <c r="D924" t="s">
        <v>222</v>
      </c>
      <c r="F924" t="s">
        <v>3232</v>
      </c>
      <c r="G924" s="3">
        <v>44418</v>
      </c>
      <c r="H924" t="s">
        <v>174</v>
      </c>
      <c r="I924" t="s">
        <v>174</v>
      </c>
      <c r="J924" t="s">
        <v>3233</v>
      </c>
      <c r="K924" s="3">
        <v>45194</v>
      </c>
      <c r="L924" t="s">
        <v>133</v>
      </c>
      <c r="M924" t="s">
        <v>133</v>
      </c>
      <c r="N924" t="s">
        <v>3234</v>
      </c>
      <c r="O924" t="s">
        <v>31</v>
      </c>
      <c r="P924" t="s">
        <v>32</v>
      </c>
      <c r="Q924">
        <v>0</v>
      </c>
      <c r="R924" t="s">
        <v>25</v>
      </c>
      <c r="S924" t="s">
        <v>3285</v>
      </c>
      <c r="T924" t="s">
        <v>3285</v>
      </c>
    </row>
    <row r="925" spans="1:20" x14ac:dyDescent="0.2">
      <c r="A925">
        <v>650000488</v>
      </c>
      <c r="B925" t="s">
        <v>3235</v>
      </c>
      <c r="C925" t="s">
        <v>3236</v>
      </c>
      <c r="D925" t="s">
        <v>222</v>
      </c>
      <c r="F925" t="s">
        <v>3237</v>
      </c>
      <c r="G925" s="3">
        <v>43949</v>
      </c>
      <c r="H925" t="s">
        <v>133</v>
      </c>
      <c r="I925" t="s">
        <v>133</v>
      </c>
      <c r="J925" t="s">
        <v>3237</v>
      </c>
      <c r="K925" s="3">
        <v>43949</v>
      </c>
      <c r="L925" t="s">
        <v>133</v>
      </c>
      <c r="M925" t="s">
        <v>133</v>
      </c>
      <c r="N925" t="s">
        <v>3238</v>
      </c>
      <c r="O925" t="s">
        <v>31</v>
      </c>
      <c r="P925" t="s">
        <v>32</v>
      </c>
      <c r="Q925">
        <v>0</v>
      </c>
      <c r="R925" t="s">
        <v>25</v>
      </c>
      <c r="S925" t="s">
        <v>3285</v>
      </c>
      <c r="T925" t="s">
        <v>3285</v>
      </c>
    </row>
    <row r="926" spans="1:20" x14ac:dyDescent="0.2">
      <c r="A926">
        <v>750145996</v>
      </c>
      <c r="B926" t="s">
        <v>776</v>
      </c>
      <c r="C926" t="s">
        <v>3168</v>
      </c>
      <c r="D926" t="s">
        <v>222</v>
      </c>
      <c r="F926" t="s">
        <v>3239</v>
      </c>
      <c r="G926" s="3">
        <v>44386</v>
      </c>
      <c r="H926" t="s">
        <v>174</v>
      </c>
      <c r="I926" t="s">
        <v>174</v>
      </c>
      <c r="J926" t="s">
        <v>3239</v>
      </c>
      <c r="K926" s="3">
        <v>45147</v>
      </c>
      <c r="L926" t="s">
        <v>164</v>
      </c>
      <c r="M926" t="s">
        <v>164</v>
      </c>
      <c r="N926" t="s">
        <v>3240</v>
      </c>
      <c r="O926" t="s">
        <v>31</v>
      </c>
      <c r="P926" t="s">
        <v>32</v>
      </c>
      <c r="Q926">
        <v>0</v>
      </c>
      <c r="R926" t="s">
        <v>25</v>
      </c>
      <c r="S926" t="s">
        <v>3285</v>
      </c>
      <c r="T926" t="s">
        <v>3285</v>
      </c>
    </row>
    <row r="927" spans="1:20" x14ac:dyDescent="0.2">
      <c r="A927">
        <v>750104052</v>
      </c>
      <c r="B927" t="s">
        <v>947</v>
      </c>
      <c r="C927" t="s">
        <v>1787</v>
      </c>
      <c r="D927" t="s">
        <v>222</v>
      </c>
      <c r="F927" t="s">
        <v>3241</v>
      </c>
      <c r="G927" s="3">
        <v>44963</v>
      </c>
      <c r="H927" t="s">
        <v>174</v>
      </c>
      <c r="I927" t="s">
        <v>174</v>
      </c>
      <c r="J927" t="s">
        <v>3241</v>
      </c>
      <c r="K927" s="3">
        <v>44963</v>
      </c>
      <c r="L927" t="s">
        <v>174</v>
      </c>
      <c r="M927" t="s">
        <v>174</v>
      </c>
      <c r="Q927">
        <v>0</v>
      </c>
      <c r="R927" t="s">
        <v>25</v>
      </c>
      <c r="S927" t="s">
        <v>3285</v>
      </c>
      <c r="T927" t="s">
        <v>3285</v>
      </c>
    </row>
    <row r="928" spans="1:20" x14ac:dyDescent="0.2">
      <c r="A928">
        <v>560000141</v>
      </c>
      <c r="B928" t="s">
        <v>1668</v>
      </c>
      <c r="C928" t="s">
        <v>124</v>
      </c>
      <c r="D928" t="s">
        <v>222</v>
      </c>
      <c r="F928" t="s">
        <v>3242</v>
      </c>
      <c r="G928" s="3">
        <v>43791</v>
      </c>
      <c r="H928" t="s">
        <v>164</v>
      </c>
      <c r="I928" t="s">
        <v>164</v>
      </c>
      <c r="J928" t="s">
        <v>3243</v>
      </c>
      <c r="K928" s="3">
        <v>44785</v>
      </c>
      <c r="L928" t="s">
        <v>43</v>
      </c>
      <c r="M928" t="s">
        <v>43</v>
      </c>
      <c r="N928" t="s">
        <v>3244</v>
      </c>
      <c r="O928" t="s">
        <v>31</v>
      </c>
      <c r="P928" t="s">
        <v>32</v>
      </c>
      <c r="Q928">
        <v>0</v>
      </c>
      <c r="R928" t="s">
        <v>25</v>
      </c>
      <c r="S928" t="s">
        <v>3285</v>
      </c>
      <c r="T928" t="s">
        <v>3285</v>
      </c>
    </row>
    <row r="929" spans="1:20" x14ac:dyDescent="0.2">
      <c r="A929">
        <v>480003297</v>
      </c>
      <c r="B929" t="s">
        <v>119</v>
      </c>
      <c r="C929" t="s">
        <v>2225</v>
      </c>
      <c r="D929" t="s">
        <v>222</v>
      </c>
      <c r="F929" t="s">
        <v>3245</v>
      </c>
      <c r="G929" s="3">
        <v>44183</v>
      </c>
      <c r="H929" t="s">
        <v>43</v>
      </c>
      <c r="I929" t="s">
        <v>43</v>
      </c>
      <c r="J929" t="s">
        <v>3245</v>
      </c>
      <c r="K929" s="3">
        <v>44551</v>
      </c>
      <c r="L929" t="s">
        <v>43</v>
      </c>
      <c r="M929" t="s">
        <v>43</v>
      </c>
      <c r="N929" t="s">
        <v>3246</v>
      </c>
      <c r="O929" t="s">
        <v>31</v>
      </c>
      <c r="P929" t="s">
        <v>32</v>
      </c>
      <c r="Q929">
        <v>0</v>
      </c>
      <c r="R929" t="s">
        <v>25</v>
      </c>
      <c r="S929" t="s">
        <v>3285</v>
      </c>
      <c r="T929" t="s">
        <v>3285</v>
      </c>
    </row>
    <row r="930" spans="1:20" x14ac:dyDescent="0.2">
      <c r="A930">
        <v>610012144</v>
      </c>
      <c r="B930" t="s">
        <v>3123</v>
      </c>
      <c r="C930" t="s">
        <v>3247</v>
      </c>
      <c r="D930" t="s">
        <v>222</v>
      </c>
      <c r="F930" t="s">
        <v>3248</v>
      </c>
      <c r="G930" s="3">
        <v>43979</v>
      </c>
      <c r="H930" t="s">
        <v>164</v>
      </c>
      <c r="I930" t="s">
        <v>164</v>
      </c>
      <c r="J930" t="s">
        <v>3248</v>
      </c>
      <c r="K930" s="3">
        <v>45083</v>
      </c>
      <c r="L930" t="s">
        <v>133</v>
      </c>
      <c r="M930" t="s">
        <v>133</v>
      </c>
      <c r="N930" t="s">
        <v>3249</v>
      </c>
      <c r="O930" t="s">
        <v>31</v>
      </c>
      <c r="P930" t="s">
        <v>32</v>
      </c>
      <c r="Q930">
        <v>0</v>
      </c>
      <c r="R930" t="s">
        <v>25</v>
      </c>
      <c r="S930" t="s">
        <v>3285</v>
      </c>
      <c r="T930" t="s">
        <v>3286</v>
      </c>
    </row>
    <row r="931" spans="1:20" x14ac:dyDescent="0.2">
      <c r="A931">
        <v>680001860</v>
      </c>
      <c r="B931" t="s">
        <v>1437</v>
      </c>
      <c r="C931" t="s">
        <v>1860</v>
      </c>
      <c r="D931" t="s">
        <v>222</v>
      </c>
      <c r="F931" t="s">
        <v>3250</v>
      </c>
      <c r="G931" s="3">
        <v>44123</v>
      </c>
      <c r="H931" t="s">
        <v>133</v>
      </c>
      <c r="I931" t="s">
        <v>133</v>
      </c>
      <c r="J931" t="s">
        <v>3251</v>
      </c>
      <c r="K931" s="3">
        <v>45131</v>
      </c>
      <c r="L931" t="s">
        <v>43</v>
      </c>
      <c r="M931" t="s">
        <v>43</v>
      </c>
      <c r="N931" t="s">
        <v>3250</v>
      </c>
      <c r="O931" t="s">
        <v>31</v>
      </c>
      <c r="P931" t="s">
        <v>32</v>
      </c>
      <c r="Q931">
        <v>0</v>
      </c>
      <c r="R931" t="s">
        <v>25</v>
      </c>
      <c r="S931" t="s">
        <v>3285</v>
      </c>
      <c r="T931" t="s">
        <v>3285</v>
      </c>
    </row>
    <row r="932" spans="1:20" x14ac:dyDescent="0.2">
      <c r="A932">
        <v>750936579</v>
      </c>
      <c r="B932" t="s">
        <v>2452</v>
      </c>
      <c r="C932" t="s">
        <v>2184</v>
      </c>
      <c r="D932" t="s">
        <v>222</v>
      </c>
      <c r="F932" t="s">
        <v>3252</v>
      </c>
      <c r="G932" s="3">
        <v>44678</v>
      </c>
      <c r="H932" t="s">
        <v>174</v>
      </c>
      <c r="I932" t="s">
        <v>174</v>
      </c>
      <c r="J932" t="s">
        <v>3253</v>
      </c>
      <c r="K932" s="3">
        <v>45008</v>
      </c>
      <c r="L932" t="s">
        <v>174</v>
      </c>
      <c r="M932" t="s">
        <v>174</v>
      </c>
      <c r="N932" t="s">
        <v>3254</v>
      </c>
      <c r="O932" t="s">
        <v>31</v>
      </c>
      <c r="P932" t="s">
        <v>32</v>
      </c>
      <c r="Q932">
        <v>0</v>
      </c>
      <c r="R932" t="s">
        <v>25</v>
      </c>
      <c r="S932" t="s">
        <v>3285</v>
      </c>
      <c r="T932" t="s">
        <v>3285</v>
      </c>
    </row>
    <row r="933" spans="1:20" x14ac:dyDescent="0.2">
      <c r="A933">
        <v>750622294</v>
      </c>
      <c r="B933" t="s">
        <v>3255</v>
      </c>
      <c r="C933" t="s">
        <v>64</v>
      </c>
      <c r="D933" t="s">
        <v>222</v>
      </c>
      <c r="F933" t="s">
        <v>3256</v>
      </c>
      <c r="G933" s="3">
        <v>45170</v>
      </c>
      <c r="H933" t="s">
        <v>164</v>
      </c>
      <c r="I933" t="s">
        <v>164</v>
      </c>
      <c r="J933" t="s">
        <v>3256</v>
      </c>
      <c r="K933" s="3">
        <v>45170</v>
      </c>
      <c r="L933" t="s">
        <v>164</v>
      </c>
      <c r="M933" t="s">
        <v>164</v>
      </c>
      <c r="P933" t="s">
        <v>32</v>
      </c>
      <c r="Q933">
        <v>0</v>
      </c>
      <c r="R933" t="s">
        <v>25</v>
      </c>
      <c r="S933" t="s">
        <v>3285</v>
      </c>
      <c r="T933" t="s">
        <v>3285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4FC6-C67B-4626-83A5-D1564213A095}">
  <dimension ref="B1:Y55"/>
  <sheetViews>
    <sheetView topLeftCell="A31" workbookViewId="0">
      <selection activeCell="T44" sqref="T43:T44"/>
    </sheetView>
  </sheetViews>
  <sheetFormatPr defaultRowHeight="14.25" outlineLevelRow="1" x14ac:dyDescent="0.2"/>
  <cols>
    <col min="2" max="2" width="17.375" bestFit="1" customWidth="1"/>
    <col min="3" max="3" width="16.125" bestFit="1" customWidth="1"/>
    <col min="4" max="4" width="5.25" bestFit="1" customWidth="1"/>
    <col min="5" max="5" width="6.25" bestFit="1" customWidth="1"/>
    <col min="6" max="6" width="5" bestFit="1" customWidth="1"/>
    <col min="7" max="7" width="5.25" bestFit="1" customWidth="1"/>
    <col min="8" max="8" width="7.875" bestFit="1" customWidth="1"/>
    <col min="9" max="9" width="6.5" bestFit="1" customWidth="1"/>
    <col min="10" max="10" width="9.25" bestFit="1" customWidth="1"/>
    <col min="11" max="11" width="8.25" bestFit="1" customWidth="1"/>
    <col min="12" max="12" width="7" bestFit="1" customWidth="1"/>
    <col min="13" max="13" width="7.25" bestFit="1" customWidth="1"/>
    <col min="14" max="14" width="8.25" bestFit="1" customWidth="1"/>
    <col min="15" max="15" width="7" bestFit="1" customWidth="1"/>
    <col min="16" max="16" width="7.25" bestFit="1" customWidth="1"/>
    <col min="17" max="17" width="8.75" bestFit="1" customWidth="1"/>
    <col min="18" max="18" width="11.375" bestFit="1" customWidth="1"/>
    <col min="19" max="19" width="8.25" bestFit="1" customWidth="1"/>
    <col min="20" max="20" width="7" bestFit="1" customWidth="1"/>
    <col min="21" max="21" width="7.25" bestFit="1" customWidth="1"/>
    <col min="22" max="22" width="8.75" bestFit="1" customWidth="1"/>
    <col min="23" max="23" width="11.375" bestFit="1" customWidth="1"/>
    <col min="24" max="24" width="9.75" bestFit="1" customWidth="1"/>
    <col min="25" max="25" width="11.375" bestFit="1" customWidth="1"/>
    <col min="26" max="26" width="9.75" bestFit="1" customWidth="1"/>
    <col min="27" max="27" width="11.375" bestFit="1" customWidth="1"/>
    <col min="28" max="28" width="12" bestFit="1" customWidth="1"/>
    <col min="29" max="29" width="9.875" bestFit="1" customWidth="1"/>
    <col min="30" max="30" width="13.25" bestFit="1" customWidth="1"/>
    <col min="31" max="31" width="9" bestFit="1" customWidth="1"/>
    <col min="32" max="32" width="12.25" bestFit="1" customWidth="1"/>
    <col min="33" max="33" width="8.75" bestFit="1" customWidth="1"/>
    <col min="34" max="34" width="12" bestFit="1" customWidth="1"/>
    <col min="35" max="35" width="11.375" bestFit="1" customWidth="1"/>
  </cols>
  <sheetData>
    <row r="1" spans="2:25" x14ac:dyDescent="0.2">
      <c r="B1" s="4" t="s">
        <v>3</v>
      </c>
      <c r="C1" t="s">
        <v>3258</v>
      </c>
    </row>
    <row r="3" spans="2:25" x14ac:dyDescent="0.2">
      <c r="B3" s="4" t="s">
        <v>3257</v>
      </c>
      <c r="C3" s="4" t="s">
        <v>3261</v>
      </c>
    </row>
    <row r="4" spans="2:25" outlineLevel="1" x14ac:dyDescent="0.2">
      <c r="C4" t="s">
        <v>3268</v>
      </c>
      <c r="N4" t="s">
        <v>3269</v>
      </c>
      <c r="O4" t="s">
        <v>3270</v>
      </c>
      <c r="X4" t="s">
        <v>3271</v>
      </c>
      <c r="Y4" t="s">
        <v>3260</v>
      </c>
    </row>
    <row r="5" spans="2:25" outlineLevel="1" x14ac:dyDescent="0.2">
      <c r="B5" s="4" t="s">
        <v>3259</v>
      </c>
      <c r="C5" t="s">
        <v>1064</v>
      </c>
      <c r="D5" t="s">
        <v>265</v>
      </c>
      <c r="E5" t="s">
        <v>38</v>
      </c>
      <c r="F5" t="s">
        <v>36</v>
      </c>
      <c r="G5" t="s">
        <v>22</v>
      </c>
      <c r="H5" t="s">
        <v>20</v>
      </c>
      <c r="I5" t="s">
        <v>49</v>
      </c>
      <c r="J5" t="s">
        <v>66</v>
      </c>
      <c r="K5" t="s">
        <v>81</v>
      </c>
      <c r="L5" t="s">
        <v>88</v>
      </c>
      <c r="M5" t="s">
        <v>154</v>
      </c>
      <c r="O5" t="s">
        <v>657</v>
      </c>
      <c r="P5" t="s">
        <v>43</v>
      </c>
      <c r="Q5" t="s">
        <v>133</v>
      </c>
      <c r="R5" t="s">
        <v>164</v>
      </c>
      <c r="S5" t="s">
        <v>30</v>
      </c>
      <c r="T5" t="s">
        <v>174</v>
      </c>
      <c r="U5" t="s">
        <v>117</v>
      </c>
      <c r="V5" t="s">
        <v>372</v>
      </c>
      <c r="W5" t="s">
        <v>545</v>
      </c>
    </row>
    <row r="6" spans="2:25" outlineLevel="1" x14ac:dyDescent="0.2">
      <c r="B6" s="5" t="s">
        <v>3265</v>
      </c>
      <c r="D6">
        <v>1</v>
      </c>
      <c r="E6">
        <v>12</v>
      </c>
      <c r="F6">
        <v>20</v>
      </c>
      <c r="G6">
        <v>27</v>
      </c>
      <c r="H6">
        <v>30</v>
      </c>
      <c r="I6">
        <v>20</v>
      </c>
      <c r="J6">
        <v>26</v>
      </c>
      <c r="K6">
        <v>18</v>
      </c>
      <c r="L6">
        <v>26</v>
      </c>
      <c r="M6">
        <v>3</v>
      </c>
      <c r="N6">
        <v>183</v>
      </c>
      <c r="Q6">
        <v>6</v>
      </c>
      <c r="R6">
        <v>5</v>
      </c>
      <c r="S6">
        <v>3</v>
      </c>
      <c r="T6">
        <v>2</v>
      </c>
      <c r="U6">
        <v>4</v>
      </c>
      <c r="V6">
        <v>3</v>
      </c>
      <c r="X6">
        <v>23</v>
      </c>
      <c r="Y6">
        <v>206</v>
      </c>
    </row>
    <row r="7" spans="2:25" outlineLevel="1" x14ac:dyDescent="0.2">
      <c r="B7" s="8" t="s">
        <v>265</v>
      </c>
      <c r="C7" s="13"/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>
        <v>1</v>
      </c>
      <c r="Y7">
        <v>1</v>
      </c>
    </row>
    <row r="8" spans="2:25" outlineLevel="1" x14ac:dyDescent="0.2">
      <c r="B8" s="8" t="s">
        <v>38</v>
      </c>
      <c r="C8" s="13"/>
      <c r="D8" s="13"/>
      <c r="E8" s="13">
        <v>7</v>
      </c>
      <c r="F8" s="13">
        <v>3</v>
      </c>
      <c r="G8" s="13">
        <v>1</v>
      </c>
      <c r="H8" s="13"/>
      <c r="I8" s="13">
        <v>2</v>
      </c>
      <c r="J8" s="13"/>
      <c r="K8" s="13"/>
      <c r="L8" s="13"/>
      <c r="M8" s="13"/>
      <c r="N8">
        <v>13</v>
      </c>
      <c r="Y8">
        <v>13</v>
      </c>
    </row>
    <row r="9" spans="2:25" outlineLevel="1" x14ac:dyDescent="0.2">
      <c r="B9" s="8" t="s">
        <v>36</v>
      </c>
      <c r="C9" s="13"/>
      <c r="D9" s="13"/>
      <c r="E9" s="13">
        <v>4</v>
      </c>
      <c r="F9" s="13">
        <v>13</v>
      </c>
      <c r="G9" s="13">
        <v>3</v>
      </c>
      <c r="H9" s="13">
        <v>1</v>
      </c>
      <c r="I9" s="13">
        <v>2</v>
      </c>
      <c r="J9" s="13">
        <v>1</v>
      </c>
      <c r="K9" s="13"/>
      <c r="L9" s="13"/>
      <c r="M9" s="13"/>
      <c r="N9">
        <v>24</v>
      </c>
      <c r="Q9">
        <v>2</v>
      </c>
      <c r="R9">
        <v>1</v>
      </c>
      <c r="S9">
        <v>1</v>
      </c>
      <c r="X9">
        <v>4</v>
      </c>
      <c r="Y9">
        <v>28</v>
      </c>
    </row>
    <row r="10" spans="2:25" outlineLevel="1" x14ac:dyDescent="0.2">
      <c r="B10" s="8" t="s">
        <v>22</v>
      </c>
      <c r="C10" s="13"/>
      <c r="D10" s="13"/>
      <c r="E10" s="13">
        <v>1</v>
      </c>
      <c r="F10" s="13">
        <v>2</v>
      </c>
      <c r="G10" s="13">
        <v>12</v>
      </c>
      <c r="H10" s="13">
        <v>6</v>
      </c>
      <c r="I10" s="13">
        <v>1</v>
      </c>
      <c r="J10" s="13">
        <v>3</v>
      </c>
      <c r="K10" s="13">
        <v>2</v>
      </c>
      <c r="L10" s="13"/>
      <c r="M10" s="13"/>
      <c r="N10">
        <v>27</v>
      </c>
      <c r="R10">
        <v>2</v>
      </c>
      <c r="T10">
        <v>1</v>
      </c>
      <c r="U10">
        <v>1</v>
      </c>
      <c r="X10">
        <v>4</v>
      </c>
      <c r="Y10">
        <v>31</v>
      </c>
    </row>
    <row r="11" spans="2:25" outlineLevel="1" x14ac:dyDescent="0.2">
      <c r="B11" s="8" t="s">
        <v>20</v>
      </c>
      <c r="C11" s="13"/>
      <c r="D11" s="13"/>
      <c r="E11" s="13"/>
      <c r="F11" s="13">
        <v>2</v>
      </c>
      <c r="G11" s="13">
        <v>6</v>
      </c>
      <c r="H11" s="13">
        <v>13</v>
      </c>
      <c r="I11" s="13">
        <v>3</v>
      </c>
      <c r="J11" s="13">
        <v>2</v>
      </c>
      <c r="K11" s="13">
        <v>1</v>
      </c>
      <c r="L11" s="13">
        <v>1</v>
      </c>
      <c r="M11" s="13"/>
      <c r="N11">
        <v>28</v>
      </c>
      <c r="R11">
        <v>1</v>
      </c>
      <c r="S11">
        <v>2</v>
      </c>
      <c r="T11">
        <v>1</v>
      </c>
      <c r="X11">
        <v>4</v>
      </c>
      <c r="Y11">
        <v>32</v>
      </c>
    </row>
    <row r="12" spans="2:25" outlineLevel="1" x14ac:dyDescent="0.2">
      <c r="B12" s="8" t="s">
        <v>49</v>
      </c>
      <c r="C12" s="13"/>
      <c r="D12" s="13"/>
      <c r="E12" s="13"/>
      <c r="F12" s="13"/>
      <c r="G12" s="13">
        <v>2</v>
      </c>
      <c r="H12" s="13">
        <v>1</v>
      </c>
      <c r="I12" s="13">
        <v>6</v>
      </c>
      <c r="J12" s="13">
        <v>4</v>
      </c>
      <c r="K12" s="13">
        <v>3</v>
      </c>
      <c r="L12" s="13">
        <v>2</v>
      </c>
      <c r="M12" s="13"/>
      <c r="N12">
        <v>18</v>
      </c>
      <c r="Q12">
        <v>3</v>
      </c>
      <c r="R12">
        <v>1</v>
      </c>
      <c r="V12">
        <v>1</v>
      </c>
      <c r="X12">
        <v>5</v>
      </c>
      <c r="Y12">
        <v>23</v>
      </c>
    </row>
    <row r="13" spans="2:25" outlineLevel="1" x14ac:dyDescent="0.2">
      <c r="B13" s="8" t="s">
        <v>66</v>
      </c>
      <c r="C13" s="13"/>
      <c r="D13" s="13"/>
      <c r="E13" s="13"/>
      <c r="F13" s="13"/>
      <c r="G13" s="13"/>
      <c r="H13" s="13">
        <v>2</v>
      </c>
      <c r="I13" s="13">
        <v>3</v>
      </c>
      <c r="J13" s="13">
        <v>8</v>
      </c>
      <c r="K13" s="13">
        <v>1</v>
      </c>
      <c r="L13" s="13">
        <v>1</v>
      </c>
      <c r="M13" s="13"/>
      <c r="N13">
        <v>15</v>
      </c>
      <c r="Q13">
        <v>1</v>
      </c>
      <c r="U13">
        <v>1</v>
      </c>
      <c r="X13">
        <v>2</v>
      </c>
      <c r="Y13">
        <v>17</v>
      </c>
    </row>
    <row r="14" spans="2:25" outlineLevel="1" x14ac:dyDescent="0.2">
      <c r="B14" s="8" t="s">
        <v>81</v>
      </c>
      <c r="C14" s="13"/>
      <c r="D14" s="13"/>
      <c r="E14" s="13"/>
      <c r="F14" s="13"/>
      <c r="G14" s="13">
        <v>3</v>
      </c>
      <c r="H14" s="13">
        <v>5</v>
      </c>
      <c r="I14" s="13">
        <v>3</v>
      </c>
      <c r="J14" s="13">
        <v>5</v>
      </c>
      <c r="K14" s="13">
        <v>10</v>
      </c>
      <c r="L14" s="13">
        <v>3</v>
      </c>
      <c r="M14" s="13">
        <v>1</v>
      </c>
      <c r="N14">
        <v>30</v>
      </c>
      <c r="U14">
        <v>1</v>
      </c>
      <c r="X14">
        <v>1</v>
      </c>
      <c r="Y14">
        <v>31</v>
      </c>
    </row>
    <row r="15" spans="2:25" outlineLevel="1" x14ac:dyDescent="0.2">
      <c r="B15" s="8" t="s">
        <v>88</v>
      </c>
      <c r="C15" s="13"/>
      <c r="D15" s="13"/>
      <c r="E15" s="13"/>
      <c r="F15" s="13"/>
      <c r="G15" s="13"/>
      <c r="H15" s="13">
        <v>2</v>
      </c>
      <c r="I15" s="13"/>
      <c r="J15" s="13">
        <v>2</v>
      </c>
      <c r="K15" s="13">
        <v>1</v>
      </c>
      <c r="L15" s="13">
        <v>19</v>
      </c>
      <c r="M15" s="13"/>
      <c r="N15">
        <v>24</v>
      </c>
      <c r="U15">
        <v>1</v>
      </c>
      <c r="V15">
        <v>2</v>
      </c>
      <c r="X15">
        <v>3</v>
      </c>
      <c r="Y15">
        <v>27</v>
      </c>
    </row>
    <row r="16" spans="2:25" outlineLevel="1" x14ac:dyDescent="0.2">
      <c r="B16" s="8" t="s">
        <v>154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>
        <v>2</v>
      </c>
      <c r="N16">
        <v>2</v>
      </c>
      <c r="Y16">
        <v>2</v>
      </c>
    </row>
    <row r="17" spans="2:25" outlineLevel="1" x14ac:dyDescent="0.2">
      <c r="B17" s="8" t="s">
        <v>1777</v>
      </c>
      <c r="C17" s="13"/>
      <c r="D17" s="13"/>
      <c r="E17" s="13"/>
      <c r="F17" s="13"/>
      <c r="G17" s="13"/>
      <c r="H17" s="13"/>
      <c r="I17" s="13"/>
      <c r="J17" s="13">
        <v>1</v>
      </c>
      <c r="K17" s="13"/>
      <c r="L17" s="13"/>
      <c r="M17" s="13"/>
      <c r="N17">
        <v>1</v>
      </c>
      <c r="Y17">
        <v>1</v>
      </c>
    </row>
    <row r="18" spans="2:25" outlineLevel="1" x14ac:dyDescent="0.2">
      <c r="B18" s="5" t="s">
        <v>3267</v>
      </c>
      <c r="C18">
        <v>1</v>
      </c>
      <c r="E18">
        <v>3</v>
      </c>
      <c r="F18">
        <v>1</v>
      </c>
      <c r="G18">
        <v>1</v>
      </c>
      <c r="H18">
        <v>3</v>
      </c>
      <c r="I18">
        <v>1</v>
      </c>
      <c r="J18">
        <v>1</v>
      </c>
      <c r="K18">
        <v>3</v>
      </c>
      <c r="N18">
        <v>14</v>
      </c>
      <c r="O18">
        <v>7</v>
      </c>
      <c r="P18">
        <v>66</v>
      </c>
      <c r="Q18">
        <v>138</v>
      </c>
      <c r="R18">
        <v>191</v>
      </c>
      <c r="S18">
        <v>118</v>
      </c>
      <c r="T18">
        <v>86</v>
      </c>
      <c r="U18">
        <v>58</v>
      </c>
      <c r="V18">
        <v>37</v>
      </c>
      <c r="W18">
        <v>9</v>
      </c>
      <c r="X18">
        <v>710</v>
      </c>
      <c r="Y18">
        <v>724</v>
      </c>
    </row>
    <row r="19" spans="2:25" outlineLevel="1" x14ac:dyDescent="0.2">
      <c r="B19" s="8" t="s">
        <v>657</v>
      </c>
      <c r="O19" s="14">
        <v>2</v>
      </c>
      <c r="P19" s="14">
        <v>1</v>
      </c>
      <c r="Q19" s="14"/>
      <c r="R19" s="14">
        <v>1</v>
      </c>
      <c r="S19" s="14"/>
      <c r="T19" s="14"/>
      <c r="U19" s="14"/>
      <c r="V19" s="14"/>
      <c r="W19" s="14"/>
      <c r="X19">
        <v>4</v>
      </c>
      <c r="Y19">
        <v>4</v>
      </c>
    </row>
    <row r="20" spans="2:25" outlineLevel="1" x14ac:dyDescent="0.2">
      <c r="B20" s="8" t="s">
        <v>43</v>
      </c>
      <c r="E20">
        <v>1</v>
      </c>
      <c r="N20">
        <v>1</v>
      </c>
      <c r="O20" s="14">
        <v>2</v>
      </c>
      <c r="P20" s="14">
        <v>26</v>
      </c>
      <c r="Q20" s="14">
        <v>7</v>
      </c>
      <c r="R20" s="14">
        <v>5</v>
      </c>
      <c r="S20" s="14">
        <v>1</v>
      </c>
      <c r="T20" s="14">
        <v>4</v>
      </c>
      <c r="U20" s="14"/>
      <c r="V20" s="14">
        <v>1</v>
      </c>
      <c r="W20" s="14"/>
      <c r="X20">
        <v>46</v>
      </c>
      <c r="Y20">
        <v>47</v>
      </c>
    </row>
    <row r="21" spans="2:25" outlineLevel="1" x14ac:dyDescent="0.2">
      <c r="B21" s="8" t="s">
        <v>133</v>
      </c>
      <c r="C21">
        <v>1</v>
      </c>
      <c r="E21">
        <v>1</v>
      </c>
      <c r="F21">
        <v>1</v>
      </c>
      <c r="H21">
        <v>1</v>
      </c>
      <c r="K21">
        <v>1</v>
      </c>
      <c r="N21">
        <v>5</v>
      </c>
      <c r="O21" s="14">
        <v>1</v>
      </c>
      <c r="P21" s="14">
        <v>20</v>
      </c>
      <c r="Q21" s="14">
        <v>90</v>
      </c>
      <c r="R21" s="14">
        <v>20</v>
      </c>
      <c r="S21" s="14">
        <v>6</v>
      </c>
      <c r="T21" s="14">
        <v>6</v>
      </c>
      <c r="U21" s="14">
        <v>2</v>
      </c>
      <c r="V21" s="14"/>
      <c r="W21" s="14"/>
      <c r="X21">
        <v>145</v>
      </c>
      <c r="Y21">
        <v>150</v>
      </c>
    </row>
    <row r="22" spans="2:25" outlineLevel="1" x14ac:dyDescent="0.2">
      <c r="B22" s="8" t="s">
        <v>164</v>
      </c>
      <c r="E22">
        <v>1</v>
      </c>
      <c r="N22">
        <v>1</v>
      </c>
      <c r="O22" s="14">
        <v>2</v>
      </c>
      <c r="P22" s="14">
        <v>17</v>
      </c>
      <c r="Q22" s="14">
        <v>28</v>
      </c>
      <c r="R22" s="14">
        <v>127</v>
      </c>
      <c r="S22" s="14">
        <v>13</v>
      </c>
      <c r="T22" s="14">
        <v>5</v>
      </c>
      <c r="U22" s="14">
        <v>10</v>
      </c>
      <c r="V22" s="14">
        <v>3</v>
      </c>
      <c r="W22" s="14">
        <v>1</v>
      </c>
      <c r="X22">
        <v>206</v>
      </c>
      <c r="Y22">
        <v>207</v>
      </c>
    </row>
    <row r="23" spans="2:25" outlineLevel="1" x14ac:dyDescent="0.2">
      <c r="B23" s="8" t="s">
        <v>30</v>
      </c>
      <c r="G23">
        <v>1</v>
      </c>
      <c r="H23">
        <v>2</v>
      </c>
      <c r="N23">
        <v>3</v>
      </c>
      <c r="O23" s="14"/>
      <c r="P23" s="14">
        <v>1</v>
      </c>
      <c r="Q23" s="14">
        <v>8</v>
      </c>
      <c r="R23" s="14">
        <v>25</v>
      </c>
      <c r="S23" s="14">
        <v>80</v>
      </c>
      <c r="T23" s="14">
        <v>8</v>
      </c>
      <c r="U23" s="14">
        <v>8</v>
      </c>
      <c r="V23" s="14">
        <v>8</v>
      </c>
      <c r="W23" s="14">
        <v>1</v>
      </c>
      <c r="X23">
        <v>139</v>
      </c>
      <c r="Y23">
        <v>142</v>
      </c>
    </row>
    <row r="24" spans="2:25" outlineLevel="1" x14ac:dyDescent="0.2">
      <c r="B24" s="8" t="s">
        <v>174</v>
      </c>
      <c r="I24">
        <v>1</v>
      </c>
      <c r="J24">
        <v>1</v>
      </c>
      <c r="K24">
        <v>1</v>
      </c>
      <c r="N24">
        <v>3</v>
      </c>
      <c r="O24" s="14"/>
      <c r="P24" s="14">
        <v>1</v>
      </c>
      <c r="Q24" s="14">
        <v>4</v>
      </c>
      <c r="R24" s="14">
        <v>9</v>
      </c>
      <c r="S24" s="14">
        <v>8</v>
      </c>
      <c r="T24" s="14">
        <v>55</v>
      </c>
      <c r="U24" s="14">
        <v>3</v>
      </c>
      <c r="V24" s="14">
        <v>3</v>
      </c>
      <c r="W24" s="14">
        <v>4</v>
      </c>
      <c r="X24">
        <v>87</v>
      </c>
      <c r="Y24">
        <v>90</v>
      </c>
    </row>
    <row r="25" spans="2:25" outlineLevel="1" x14ac:dyDescent="0.2">
      <c r="B25" s="8" t="s">
        <v>117</v>
      </c>
      <c r="O25" s="14"/>
      <c r="P25" s="14"/>
      <c r="Q25" s="14">
        <v>1</v>
      </c>
      <c r="R25" s="14">
        <v>3</v>
      </c>
      <c r="S25" s="14">
        <v>6</v>
      </c>
      <c r="T25" s="14">
        <v>5</v>
      </c>
      <c r="U25" s="14">
        <v>30</v>
      </c>
      <c r="V25" s="14">
        <v>2</v>
      </c>
      <c r="W25" s="14">
        <v>1</v>
      </c>
      <c r="X25">
        <v>48</v>
      </c>
      <c r="Y25">
        <v>48</v>
      </c>
    </row>
    <row r="26" spans="2:25" outlineLevel="1" x14ac:dyDescent="0.2">
      <c r="B26" s="8" t="s">
        <v>372</v>
      </c>
      <c r="K26">
        <v>1</v>
      </c>
      <c r="N26">
        <v>1</v>
      </c>
      <c r="O26" s="14"/>
      <c r="P26" s="14"/>
      <c r="Q26" s="14"/>
      <c r="R26" s="14">
        <v>1</v>
      </c>
      <c r="S26" s="14">
        <v>4</v>
      </c>
      <c r="T26" s="14">
        <v>3</v>
      </c>
      <c r="U26" s="14">
        <v>4</v>
      </c>
      <c r="V26" s="14">
        <v>20</v>
      </c>
      <c r="W26" s="14"/>
      <c r="X26">
        <v>32</v>
      </c>
      <c r="Y26">
        <v>33</v>
      </c>
    </row>
    <row r="27" spans="2:25" outlineLevel="1" x14ac:dyDescent="0.2">
      <c r="B27" s="8" t="s">
        <v>545</v>
      </c>
      <c r="O27" s="14"/>
      <c r="P27" s="14"/>
      <c r="Q27" s="14"/>
      <c r="R27" s="14"/>
      <c r="S27" s="14"/>
      <c r="T27" s="14"/>
      <c r="U27" s="14"/>
      <c r="V27" s="14"/>
      <c r="W27" s="14">
        <v>1</v>
      </c>
      <c r="X27">
        <v>1</v>
      </c>
      <c r="Y27">
        <v>1</v>
      </c>
    </row>
    <row r="28" spans="2:25" outlineLevel="1" x14ac:dyDescent="0.2">
      <c r="B28" s="8" t="s">
        <v>323</v>
      </c>
      <c r="O28" s="14"/>
      <c r="P28" s="14"/>
      <c r="Q28" s="14"/>
      <c r="R28" s="14"/>
      <c r="S28" s="14"/>
      <c r="T28" s="14"/>
      <c r="U28" s="14">
        <v>1</v>
      </c>
      <c r="V28" s="14"/>
      <c r="W28" s="14">
        <v>1</v>
      </c>
      <c r="X28">
        <v>2</v>
      </c>
      <c r="Y28">
        <v>2</v>
      </c>
    </row>
    <row r="29" spans="2:25" x14ac:dyDescent="0.2">
      <c r="B29" s="5" t="s">
        <v>3260</v>
      </c>
      <c r="C29">
        <v>1</v>
      </c>
      <c r="D29">
        <v>1</v>
      </c>
      <c r="E29">
        <v>15</v>
      </c>
      <c r="F29">
        <v>21</v>
      </c>
      <c r="G29">
        <v>28</v>
      </c>
      <c r="H29">
        <v>33</v>
      </c>
      <c r="I29">
        <v>21</v>
      </c>
      <c r="J29">
        <v>27</v>
      </c>
      <c r="K29">
        <v>21</v>
      </c>
      <c r="L29">
        <v>26</v>
      </c>
      <c r="M29">
        <v>3</v>
      </c>
      <c r="N29">
        <v>197</v>
      </c>
      <c r="O29">
        <v>7</v>
      </c>
      <c r="P29">
        <v>66</v>
      </c>
      <c r="Q29">
        <v>144</v>
      </c>
      <c r="R29">
        <v>196</v>
      </c>
      <c r="S29">
        <v>121</v>
      </c>
      <c r="T29">
        <v>88</v>
      </c>
      <c r="U29">
        <v>62</v>
      </c>
      <c r="V29">
        <v>40</v>
      </c>
      <c r="W29">
        <v>9</v>
      </c>
      <c r="X29">
        <v>733</v>
      </c>
      <c r="Y29">
        <v>930</v>
      </c>
    </row>
    <row r="31" spans="2:25" x14ac:dyDescent="0.2">
      <c r="B31" s="4" t="s">
        <v>3</v>
      </c>
      <c r="C31" t="s">
        <v>3258</v>
      </c>
    </row>
    <row r="32" spans="2:25" x14ac:dyDescent="0.2">
      <c r="B32" s="4" t="s">
        <v>15</v>
      </c>
      <c r="C32" t="s">
        <v>152</v>
      </c>
    </row>
    <row r="34" spans="2:18" x14ac:dyDescent="0.2">
      <c r="B34" s="4" t="s">
        <v>3257</v>
      </c>
      <c r="C34" s="4" t="s">
        <v>3261</v>
      </c>
    </row>
    <row r="35" spans="2:18" x14ac:dyDescent="0.2">
      <c r="C35" t="s">
        <v>3264</v>
      </c>
      <c r="J35" t="s">
        <v>3266</v>
      </c>
      <c r="R35" t="s">
        <v>3260</v>
      </c>
    </row>
    <row r="36" spans="2:18" x14ac:dyDescent="0.2">
      <c r="B36" s="4" t="s">
        <v>3259</v>
      </c>
      <c r="C36" t="s">
        <v>38</v>
      </c>
      <c r="D36" t="s">
        <v>20</v>
      </c>
      <c r="E36" t="s">
        <v>49</v>
      </c>
      <c r="F36" t="s">
        <v>66</v>
      </c>
      <c r="G36" t="s">
        <v>81</v>
      </c>
      <c r="H36" t="s">
        <v>88</v>
      </c>
      <c r="I36" t="s">
        <v>154</v>
      </c>
      <c r="J36" t="s">
        <v>43</v>
      </c>
      <c r="K36" t="s">
        <v>133</v>
      </c>
      <c r="L36" t="s">
        <v>164</v>
      </c>
      <c r="M36" t="s">
        <v>30</v>
      </c>
      <c r="N36" t="s">
        <v>174</v>
      </c>
      <c r="O36" t="s">
        <v>117</v>
      </c>
      <c r="P36" t="s">
        <v>372</v>
      </c>
      <c r="Q36" t="s">
        <v>545</v>
      </c>
    </row>
    <row r="37" spans="2:18" x14ac:dyDescent="0.2">
      <c r="B37" s="5" t="s">
        <v>3264</v>
      </c>
    </row>
    <row r="38" spans="2:18" x14ac:dyDescent="0.2">
      <c r="B38" s="8" t="s">
        <v>38</v>
      </c>
      <c r="C38" s="11">
        <v>1</v>
      </c>
      <c r="D38" s="11"/>
      <c r="E38" s="11"/>
      <c r="F38" s="11"/>
      <c r="G38" s="11"/>
      <c r="H38" s="11"/>
      <c r="I38" s="11"/>
      <c r="R38">
        <v>1</v>
      </c>
    </row>
    <row r="39" spans="2:18" x14ac:dyDescent="0.2">
      <c r="B39" s="8" t="s">
        <v>22</v>
      </c>
      <c r="C39" s="11"/>
      <c r="D39" s="11"/>
      <c r="E39" s="11"/>
      <c r="F39" s="11"/>
      <c r="G39" s="11">
        <v>1</v>
      </c>
      <c r="H39" s="11"/>
      <c r="I39" s="11"/>
      <c r="R39">
        <v>1</v>
      </c>
    </row>
    <row r="40" spans="2:18" x14ac:dyDescent="0.2">
      <c r="B40" s="8" t="s">
        <v>20</v>
      </c>
      <c r="C40" s="11"/>
      <c r="D40" s="11">
        <v>1</v>
      </c>
      <c r="E40" s="11"/>
      <c r="F40" s="11"/>
      <c r="G40" s="11"/>
      <c r="H40" s="11">
        <v>1</v>
      </c>
      <c r="I40" s="11"/>
      <c r="R40">
        <v>2</v>
      </c>
    </row>
    <row r="41" spans="2:18" x14ac:dyDescent="0.2">
      <c r="B41" s="8" t="s">
        <v>49</v>
      </c>
      <c r="C41" s="11"/>
      <c r="D41" s="11"/>
      <c r="E41" s="11">
        <v>1</v>
      </c>
      <c r="F41" s="11">
        <v>1</v>
      </c>
      <c r="G41" s="11">
        <v>2</v>
      </c>
      <c r="H41" s="11"/>
      <c r="I41" s="11"/>
      <c r="R41">
        <v>4</v>
      </c>
    </row>
    <row r="42" spans="2:18" x14ac:dyDescent="0.2">
      <c r="B42" s="8" t="s">
        <v>66</v>
      </c>
      <c r="C42" s="11"/>
      <c r="D42" s="11"/>
      <c r="E42" s="11">
        <v>1</v>
      </c>
      <c r="F42" s="11"/>
      <c r="G42" s="11"/>
      <c r="H42" s="11"/>
      <c r="I42" s="11"/>
      <c r="R42">
        <v>1</v>
      </c>
    </row>
    <row r="43" spans="2:18" x14ac:dyDescent="0.2">
      <c r="B43" s="8" t="s">
        <v>81</v>
      </c>
      <c r="C43" s="11"/>
      <c r="D43" s="11">
        <v>2</v>
      </c>
      <c r="E43" s="11"/>
      <c r="F43" s="11"/>
      <c r="G43" s="11">
        <v>4</v>
      </c>
      <c r="H43" s="11"/>
      <c r="I43" s="11"/>
      <c r="R43">
        <v>6</v>
      </c>
    </row>
    <row r="44" spans="2:18" x14ac:dyDescent="0.2">
      <c r="B44" s="8" t="s">
        <v>88</v>
      </c>
      <c r="C44" s="11"/>
      <c r="D44" s="11"/>
      <c r="E44" s="11"/>
      <c r="F44" s="11">
        <v>1</v>
      </c>
      <c r="G44" s="11">
        <v>1</v>
      </c>
      <c r="H44" s="11">
        <v>9</v>
      </c>
      <c r="I44" s="11"/>
      <c r="R44">
        <v>11</v>
      </c>
    </row>
    <row r="45" spans="2:18" x14ac:dyDescent="0.2">
      <c r="B45" s="8" t="s">
        <v>154</v>
      </c>
      <c r="C45" s="11"/>
      <c r="D45" s="11"/>
      <c r="E45" s="11"/>
      <c r="F45" s="11"/>
      <c r="G45" s="11"/>
      <c r="H45" s="11"/>
      <c r="I45" s="11">
        <v>2</v>
      </c>
      <c r="R45">
        <v>2</v>
      </c>
    </row>
    <row r="46" spans="2:18" x14ac:dyDescent="0.2">
      <c r="B46" s="5" t="s">
        <v>3266</v>
      </c>
      <c r="C46" s="11"/>
      <c r="D46" s="11"/>
      <c r="E46" s="11"/>
      <c r="F46" s="11"/>
      <c r="G46" s="11"/>
      <c r="H46" s="11"/>
      <c r="I46" s="11"/>
    </row>
    <row r="47" spans="2:18" x14ac:dyDescent="0.2">
      <c r="B47" s="8" t="s">
        <v>43</v>
      </c>
      <c r="J47" s="12">
        <v>1</v>
      </c>
      <c r="K47" s="12"/>
      <c r="L47" s="12"/>
      <c r="M47" s="12"/>
      <c r="N47" s="12"/>
      <c r="O47" s="12"/>
      <c r="P47" s="12"/>
      <c r="Q47" s="12"/>
      <c r="R47">
        <v>1</v>
      </c>
    </row>
    <row r="48" spans="2:18" x14ac:dyDescent="0.2">
      <c r="B48" s="8" t="s">
        <v>133</v>
      </c>
      <c r="J48" s="12"/>
      <c r="K48" s="12">
        <v>1</v>
      </c>
      <c r="L48" s="12">
        <v>1</v>
      </c>
      <c r="M48" s="12"/>
      <c r="N48" s="12"/>
      <c r="O48" s="12"/>
      <c r="P48" s="12"/>
      <c r="Q48" s="12"/>
      <c r="R48">
        <v>2</v>
      </c>
    </row>
    <row r="49" spans="2:18" x14ac:dyDescent="0.2">
      <c r="B49" s="8" t="s">
        <v>164</v>
      </c>
      <c r="J49" s="12"/>
      <c r="K49" s="12">
        <v>3</v>
      </c>
      <c r="L49" s="12">
        <v>9</v>
      </c>
      <c r="M49" s="12"/>
      <c r="N49" s="12"/>
      <c r="O49" s="12">
        <v>4</v>
      </c>
      <c r="P49" s="12">
        <v>2</v>
      </c>
      <c r="Q49" s="12">
        <v>1</v>
      </c>
      <c r="R49">
        <v>19</v>
      </c>
    </row>
    <row r="50" spans="2:18" x14ac:dyDescent="0.2">
      <c r="B50" s="8" t="s">
        <v>30</v>
      </c>
      <c r="J50" s="12"/>
      <c r="K50" s="12"/>
      <c r="L50" s="12"/>
      <c r="M50" s="12">
        <v>3</v>
      </c>
      <c r="N50" s="12"/>
      <c r="O50" s="12">
        <v>1</v>
      </c>
      <c r="P50" s="12">
        <v>2</v>
      </c>
      <c r="Q50" s="12">
        <v>1</v>
      </c>
      <c r="R50">
        <v>7</v>
      </c>
    </row>
    <row r="51" spans="2:18" x14ac:dyDescent="0.2">
      <c r="B51" s="8" t="s">
        <v>174</v>
      </c>
      <c r="J51" s="12"/>
      <c r="K51" s="12">
        <v>1</v>
      </c>
      <c r="L51" s="12"/>
      <c r="M51" s="12">
        <v>1</v>
      </c>
      <c r="N51" s="12">
        <v>11</v>
      </c>
      <c r="O51" s="12"/>
      <c r="P51" s="12"/>
      <c r="Q51" s="12">
        <v>1</v>
      </c>
      <c r="R51">
        <v>14</v>
      </c>
    </row>
    <row r="52" spans="2:18" x14ac:dyDescent="0.2">
      <c r="B52" s="8" t="s">
        <v>117</v>
      </c>
      <c r="J52" s="12"/>
      <c r="K52" s="12">
        <v>1</v>
      </c>
      <c r="L52" s="12"/>
      <c r="M52" s="12"/>
      <c r="N52" s="12">
        <v>1</v>
      </c>
      <c r="O52" s="12">
        <v>5</v>
      </c>
      <c r="P52" s="12"/>
      <c r="Q52" s="12"/>
      <c r="R52">
        <v>7</v>
      </c>
    </row>
    <row r="53" spans="2:18" x14ac:dyDescent="0.2">
      <c r="B53" s="8" t="s">
        <v>372</v>
      </c>
      <c r="J53" s="12"/>
      <c r="K53" s="12"/>
      <c r="L53" s="12"/>
      <c r="M53" s="12">
        <v>1</v>
      </c>
      <c r="N53" s="12"/>
      <c r="O53" s="12"/>
      <c r="P53" s="12">
        <v>6</v>
      </c>
      <c r="Q53" s="12"/>
      <c r="R53">
        <v>7</v>
      </c>
    </row>
    <row r="54" spans="2:18" x14ac:dyDescent="0.2">
      <c r="B54" s="8" t="s">
        <v>545</v>
      </c>
      <c r="J54" s="12"/>
      <c r="K54" s="12"/>
      <c r="L54" s="12"/>
      <c r="M54" s="12"/>
      <c r="N54" s="12"/>
      <c r="O54" s="12"/>
      <c r="P54" s="12"/>
      <c r="Q54" s="12">
        <v>1</v>
      </c>
      <c r="R54">
        <v>1</v>
      </c>
    </row>
    <row r="55" spans="2:18" x14ac:dyDescent="0.2">
      <c r="B55" s="5" t="s">
        <v>3260</v>
      </c>
      <c r="C55">
        <v>1</v>
      </c>
      <c r="D55">
        <v>3</v>
      </c>
      <c r="E55">
        <v>2</v>
      </c>
      <c r="F55">
        <v>2</v>
      </c>
      <c r="G55">
        <v>8</v>
      </c>
      <c r="H55">
        <v>10</v>
      </c>
      <c r="I55">
        <v>2</v>
      </c>
      <c r="J55">
        <v>1</v>
      </c>
      <c r="K55">
        <v>6</v>
      </c>
      <c r="L55">
        <v>10</v>
      </c>
      <c r="M55">
        <v>5</v>
      </c>
      <c r="N55">
        <v>12</v>
      </c>
      <c r="O55">
        <v>10</v>
      </c>
      <c r="P55">
        <v>10</v>
      </c>
      <c r="Q55">
        <v>4</v>
      </c>
      <c r="R55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B151-D9E8-49C3-8979-09DB5B50782B}">
  <dimension ref="A1:S49"/>
  <sheetViews>
    <sheetView showGridLines="0" workbookViewId="0">
      <selection activeCell="S18" sqref="S18"/>
    </sheetView>
  </sheetViews>
  <sheetFormatPr defaultColWidth="8.75" defaultRowHeight="14.25" x14ac:dyDescent="0.2"/>
  <cols>
    <col min="1" max="1" width="8.75" style="9"/>
    <col min="2" max="2" width="11.75" style="9" bestFit="1" customWidth="1"/>
    <col min="3" max="14" width="9" style="9" customWidth="1"/>
    <col min="15" max="16384" width="8.75" style="9"/>
  </cols>
  <sheetData>
    <row r="1" spans="1:14" x14ac:dyDescent="0.2">
      <c r="A1" s="10" t="s">
        <v>3272</v>
      </c>
    </row>
    <row r="3" spans="1:14" x14ac:dyDescent="0.2">
      <c r="A3" s="10" t="s">
        <v>3273</v>
      </c>
    </row>
    <row r="5" spans="1:14" x14ac:dyDescent="0.2">
      <c r="B5" s="16" t="s">
        <v>3275</v>
      </c>
      <c r="C5" s="17" t="s">
        <v>3276</v>
      </c>
    </row>
    <row r="6" spans="1:14" x14ac:dyDescent="0.2">
      <c r="B6" s="20" t="s">
        <v>3274</v>
      </c>
      <c r="C6" s="20" t="s">
        <v>1064</v>
      </c>
      <c r="D6" s="20" t="s">
        <v>265</v>
      </c>
      <c r="E6" s="20" t="s">
        <v>38</v>
      </c>
      <c r="F6" s="20" t="s">
        <v>36</v>
      </c>
      <c r="G6" s="20" t="s">
        <v>22</v>
      </c>
      <c r="H6" s="20" t="s">
        <v>20</v>
      </c>
      <c r="I6" s="20" t="s">
        <v>49</v>
      </c>
      <c r="J6" s="20" t="s">
        <v>66</v>
      </c>
      <c r="K6" s="20" t="s">
        <v>81</v>
      </c>
      <c r="L6" s="20" t="s">
        <v>88</v>
      </c>
      <c r="M6" s="20" t="s">
        <v>154</v>
      </c>
      <c r="N6" s="20" t="s">
        <v>1777</v>
      </c>
    </row>
    <row r="7" spans="1:14" x14ac:dyDescent="0.2">
      <c r="B7" s="20" t="s">
        <v>1064</v>
      </c>
      <c r="C7" s="18" t="str">
        <f>IFERROR(INDEX(Sheet2!$C$7:$M$17,MATCH($B7,Sheet2!$B$7:$B$17,0),MATCH(C$6,Sheet2!$C$5:$M$5,0)),"")</f>
        <v/>
      </c>
      <c r="D7" s="18" t="str">
        <f>IFERROR(INDEX(Sheet2!$C$7:$M$17,MATCH($B7,Sheet2!$B$7:$B$17,0),MATCH(D$6,Sheet2!$C$5:$M$5,0)),"")</f>
        <v/>
      </c>
      <c r="E7" s="18" t="str">
        <f>IFERROR(INDEX(Sheet2!$C$7:$M$17,MATCH($B7,Sheet2!$B$7:$B$17,0),MATCH(E$6,Sheet2!$C$5:$M$5,0)),"")</f>
        <v/>
      </c>
      <c r="F7" s="18" t="str">
        <f>IFERROR(INDEX(Sheet2!$C$7:$M$17,MATCH($B7,Sheet2!$B$7:$B$17,0),MATCH(F$6,Sheet2!$C$5:$M$5,0)),"")</f>
        <v/>
      </c>
      <c r="G7" s="18" t="str">
        <f>IFERROR(INDEX(Sheet2!$C$7:$M$17,MATCH($B7,Sheet2!$B$7:$B$17,0),MATCH(G$6,Sheet2!$C$5:$M$5,0)),"")</f>
        <v/>
      </c>
      <c r="H7" s="18" t="str">
        <f>IFERROR(INDEX(Sheet2!$C$7:$M$17,MATCH($B7,Sheet2!$B$7:$B$17,0),MATCH(H$6,Sheet2!$C$5:$M$5,0)),"")</f>
        <v/>
      </c>
      <c r="I7" s="18" t="str">
        <f>IFERROR(INDEX(Sheet2!$C$7:$M$17,MATCH($B7,Sheet2!$B$7:$B$17,0),MATCH(I$6,Sheet2!$C$5:$M$5,0)),"")</f>
        <v/>
      </c>
      <c r="J7" s="18" t="str">
        <f>IFERROR(INDEX(Sheet2!$C$7:$M$17,MATCH($B7,Sheet2!$B$7:$B$17,0),MATCH(J$6,Sheet2!$C$5:$M$5,0)),"")</f>
        <v/>
      </c>
      <c r="K7" s="18" t="str">
        <f>IFERROR(INDEX(Sheet2!$C$7:$M$17,MATCH($B7,Sheet2!$B$7:$B$17,0),MATCH(K$6,Sheet2!$C$5:$M$5,0)),"")</f>
        <v/>
      </c>
      <c r="L7" s="18" t="str">
        <f>IFERROR(INDEX(Sheet2!$C$7:$M$17,MATCH($B7,Sheet2!$B$7:$B$17,0),MATCH(L$6,Sheet2!$C$5:$M$5,0)),"")</f>
        <v/>
      </c>
      <c r="M7" s="18" t="str">
        <f>IFERROR(INDEX(Sheet2!$C$7:$M$17,MATCH($B7,Sheet2!$B$7:$B$17,0),MATCH(M$6,Sheet2!$C$5:$M$5,0)),"")</f>
        <v/>
      </c>
      <c r="N7" s="18" t="str">
        <f>IFERROR(INDEX(Sheet2!$C$7:$M$17,MATCH($B7,Sheet2!$B$7:$B$17,0),MATCH(N$6,Sheet2!$C$5:$M$5,0)),"")</f>
        <v/>
      </c>
    </row>
    <row r="8" spans="1:14" x14ac:dyDescent="0.2">
      <c r="B8" s="20" t="s">
        <v>265</v>
      </c>
      <c r="C8" s="18">
        <f>IFERROR(INDEX(Sheet2!$C$7:$M$17,MATCH($B8,Sheet2!$B$7:$B$17,0),MATCH(C$6,Sheet2!$C$5:$M$5,0)),"")</f>
        <v>0</v>
      </c>
      <c r="D8" s="18">
        <f>IFERROR(INDEX(Sheet2!$C$7:$M$17,MATCH($B8,Sheet2!$B$7:$B$17,0),MATCH(D$6,Sheet2!$C$5:$M$5,0)),"")</f>
        <v>1</v>
      </c>
      <c r="E8" s="18">
        <f>IFERROR(INDEX(Sheet2!$C$7:$M$17,MATCH($B8,Sheet2!$B$7:$B$17,0),MATCH(E$6,Sheet2!$C$5:$M$5,0)),"")</f>
        <v>0</v>
      </c>
      <c r="F8" s="18">
        <f>IFERROR(INDEX(Sheet2!$C$7:$M$17,MATCH($B8,Sheet2!$B$7:$B$17,0),MATCH(F$6,Sheet2!$C$5:$M$5,0)),"")</f>
        <v>0</v>
      </c>
      <c r="G8" s="18">
        <f>IFERROR(INDEX(Sheet2!$C$7:$M$17,MATCH($B8,Sheet2!$B$7:$B$17,0),MATCH(G$6,Sheet2!$C$5:$M$5,0)),"")</f>
        <v>0</v>
      </c>
      <c r="H8" s="18">
        <f>IFERROR(INDEX(Sheet2!$C$7:$M$17,MATCH($B8,Sheet2!$B$7:$B$17,0),MATCH(H$6,Sheet2!$C$5:$M$5,0)),"")</f>
        <v>0</v>
      </c>
      <c r="I8" s="18">
        <f>IFERROR(INDEX(Sheet2!$C$7:$M$17,MATCH($B8,Sheet2!$B$7:$B$17,0),MATCH(I$6,Sheet2!$C$5:$M$5,0)),"")</f>
        <v>0</v>
      </c>
      <c r="J8" s="18">
        <f>IFERROR(INDEX(Sheet2!$C$7:$M$17,MATCH($B8,Sheet2!$B$7:$B$17,0),MATCH(J$6,Sheet2!$C$5:$M$5,0)),"")</f>
        <v>0</v>
      </c>
      <c r="K8" s="18">
        <f>IFERROR(INDEX(Sheet2!$C$7:$M$17,MATCH($B8,Sheet2!$B$7:$B$17,0),MATCH(K$6,Sheet2!$C$5:$M$5,0)),"")</f>
        <v>0</v>
      </c>
      <c r="L8" s="18">
        <f>IFERROR(INDEX(Sheet2!$C$7:$M$17,MATCH($B8,Sheet2!$B$7:$B$17,0),MATCH(L$6,Sheet2!$C$5:$M$5,0)),"")</f>
        <v>0</v>
      </c>
      <c r="M8" s="18">
        <f>IFERROR(INDEX(Sheet2!$C$7:$M$17,MATCH($B8,Sheet2!$B$7:$B$17,0),MATCH(M$6,Sheet2!$C$5:$M$5,0)),"")</f>
        <v>0</v>
      </c>
      <c r="N8" s="18" t="str">
        <f>IFERROR(INDEX(Sheet2!$C$7:$M$17,MATCH($B8,Sheet2!$B$7:$B$17,0),MATCH(N$6,Sheet2!$C$5:$M$5,0)),"")</f>
        <v/>
      </c>
    </row>
    <row r="9" spans="1:14" x14ac:dyDescent="0.2">
      <c r="B9" s="20" t="s">
        <v>38</v>
      </c>
      <c r="C9" s="18">
        <f>IFERROR(INDEX(Sheet2!$C$7:$M$17,MATCH($B9,Sheet2!$B$7:$B$17,0),MATCH(C$6,Sheet2!$C$5:$M$5,0)),"")</f>
        <v>0</v>
      </c>
      <c r="D9" s="18">
        <f>IFERROR(INDEX(Sheet2!$C$7:$M$17,MATCH($B9,Sheet2!$B$7:$B$17,0),MATCH(D$6,Sheet2!$C$5:$M$5,0)),"")</f>
        <v>0</v>
      </c>
      <c r="E9" s="18">
        <f>IFERROR(INDEX(Sheet2!$C$7:$M$17,MATCH($B9,Sheet2!$B$7:$B$17,0),MATCH(E$6,Sheet2!$C$5:$M$5,0)),"")</f>
        <v>7</v>
      </c>
      <c r="F9" s="18">
        <f>IFERROR(INDEX(Sheet2!$C$7:$M$17,MATCH($B9,Sheet2!$B$7:$B$17,0),MATCH(F$6,Sheet2!$C$5:$M$5,0)),"")</f>
        <v>3</v>
      </c>
      <c r="G9" s="18">
        <f>IFERROR(INDEX(Sheet2!$C$7:$M$17,MATCH($B9,Sheet2!$B$7:$B$17,0),MATCH(G$6,Sheet2!$C$5:$M$5,0)),"")</f>
        <v>1</v>
      </c>
      <c r="H9" s="18">
        <f>IFERROR(INDEX(Sheet2!$C$7:$M$17,MATCH($B9,Sheet2!$B$7:$B$17,0),MATCH(H$6,Sheet2!$C$5:$M$5,0)),"")</f>
        <v>0</v>
      </c>
      <c r="I9" s="18">
        <f>IFERROR(INDEX(Sheet2!$C$7:$M$17,MATCH($B9,Sheet2!$B$7:$B$17,0),MATCH(I$6,Sheet2!$C$5:$M$5,0)),"")</f>
        <v>2</v>
      </c>
      <c r="J9" s="18">
        <f>IFERROR(INDEX(Sheet2!$C$7:$M$17,MATCH($B9,Sheet2!$B$7:$B$17,0),MATCH(J$6,Sheet2!$C$5:$M$5,0)),"")</f>
        <v>0</v>
      </c>
      <c r="K9" s="18">
        <f>IFERROR(INDEX(Sheet2!$C$7:$M$17,MATCH($B9,Sheet2!$B$7:$B$17,0),MATCH(K$6,Sheet2!$C$5:$M$5,0)),"")</f>
        <v>0</v>
      </c>
      <c r="L9" s="18">
        <f>IFERROR(INDEX(Sheet2!$C$7:$M$17,MATCH($B9,Sheet2!$B$7:$B$17,0),MATCH(L$6,Sheet2!$C$5:$M$5,0)),"")</f>
        <v>0</v>
      </c>
      <c r="M9" s="18">
        <f>IFERROR(INDEX(Sheet2!$C$7:$M$17,MATCH($B9,Sheet2!$B$7:$B$17,0),MATCH(M$6,Sheet2!$C$5:$M$5,0)),"")</f>
        <v>0</v>
      </c>
      <c r="N9" s="18" t="str">
        <f>IFERROR(INDEX(Sheet2!$C$7:$M$17,MATCH($B9,Sheet2!$B$7:$B$17,0),MATCH(N$6,Sheet2!$C$5:$M$5,0)),"")</f>
        <v/>
      </c>
    </row>
    <row r="10" spans="1:14" x14ac:dyDescent="0.2">
      <c r="B10" s="20" t="s">
        <v>36</v>
      </c>
      <c r="C10" s="18">
        <f>IFERROR(INDEX(Sheet2!$C$7:$M$17,MATCH($B10,Sheet2!$B$7:$B$17,0),MATCH(C$6,Sheet2!$C$5:$M$5,0)),"")</f>
        <v>0</v>
      </c>
      <c r="D10" s="18">
        <f>IFERROR(INDEX(Sheet2!$C$7:$M$17,MATCH($B10,Sheet2!$B$7:$B$17,0),MATCH(D$6,Sheet2!$C$5:$M$5,0)),"")</f>
        <v>0</v>
      </c>
      <c r="E10" s="18">
        <f>IFERROR(INDEX(Sheet2!$C$7:$M$17,MATCH($B10,Sheet2!$B$7:$B$17,0),MATCH(E$6,Sheet2!$C$5:$M$5,0)),"")</f>
        <v>4</v>
      </c>
      <c r="F10" s="18">
        <f>IFERROR(INDEX(Sheet2!$C$7:$M$17,MATCH($B10,Sheet2!$B$7:$B$17,0),MATCH(F$6,Sheet2!$C$5:$M$5,0)),"")</f>
        <v>13</v>
      </c>
      <c r="G10" s="18">
        <f>IFERROR(INDEX(Sheet2!$C$7:$M$17,MATCH($B10,Sheet2!$B$7:$B$17,0),MATCH(G$6,Sheet2!$C$5:$M$5,0)),"")</f>
        <v>3</v>
      </c>
      <c r="H10" s="18">
        <f>IFERROR(INDEX(Sheet2!$C$7:$M$17,MATCH($B10,Sheet2!$B$7:$B$17,0),MATCH(H$6,Sheet2!$C$5:$M$5,0)),"")</f>
        <v>1</v>
      </c>
      <c r="I10" s="18">
        <f>IFERROR(INDEX(Sheet2!$C$7:$M$17,MATCH($B10,Sheet2!$B$7:$B$17,0),MATCH(I$6,Sheet2!$C$5:$M$5,0)),"")</f>
        <v>2</v>
      </c>
      <c r="J10" s="18">
        <f>IFERROR(INDEX(Sheet2!$C$7:$M$17,MATCH($B10,Sheet2!$B$7:$B$17,0),MATCH(J$6,Sheet2!$C$5:$M$5,0)),"")</f>
        <v>1</v>
      </c>
      <c r="K10" s="18">
        <f>IFERROR(INDEX(Sheet2!$C$7:$M$17,MATCH($B10,Sheet2!$B$7:$B$17,0),MATCH(K$6,Sheet2!$C$5:$M$5,0)),"")</f>
        <v>0</v>
      </c>
      <c r="L10" s="18">
        <f>IFERROR(INDEX(Sheet2!$C$7:$M$17,MATCH($B10,Sheet2!$B$7:$B$17,0),MATCH(L$6,Sheet2!$C$5:$M$5,0)),"")</f>
        <v>0</v>
      </c>
      <c r="M10" s="18">
        <f>IFERROR(INDEX(Sheet2!$C$7:$M$17,MATCH($B10,Sheet2!$B$7:$B$17,0),MATCH(M$6,Sheet2!$C$5:$M$5,0)),"")</f>
        <v>0</v>
      </c>
      <c r="N10" s="18" t="str">
        <f>IFERROR(INDEX(Sheet2!$C$7:$M$17,MATCH($B10,Sheet2!$B$7:$B$17,0),MATCH(N$6,Sheet2!$C$5:$M$5,0)),"")</f>
        <v/>
      </c>
    </row>
    <row r="11" spans="1:14" x14ac:dyDescent="0.2">
      <c r="B11" s="20" t="s">
        <v>22</v>
      </c>
      <c r="C11" s="18">
        <f>IFERROR(INDEX(Sheet2!$C$7:$M$17,MATCH($B11,Sheet2!$B$7:$B$17,0),MATCH(C$6,Sheet2!$C$5:$M$5,0)),"")</f>
        <v>0</v>
      </c>
      <c r="D11" s="18">
        <f>IFERROR(INDEX(Sheet2!$C$7:$M$17,MATCH($B11,Sheet2!$B$7:$B$17,0),MATCH(D$6,Sheet2!$C$5:$M$5,0)),"")</f>
        <v>0</v>
      </c>
      <c r="E11" s="18">
        <f>IFERROR(INDEX(Sheet2!$C$7:$M$17,MATCH($B11,Sheet2!$B$7:$B$17,0),MATCH(E$6,Sheet2!$C$5:$M$5,0)),"")</f>
        <v>1</v>
      </c>
      <c r="F11" s="18">
        <f>IFERROR(INDEX(Sheet2!$C$7:$M$17,MATCH($B11,Sheet2!$B$7:$B$17,0),MATCH(F$6,Sheet2!$C$5:$M$5,0)),"")</f>
        <v>2</v>
      </c>
      <c r="G11" s="18">
        <f>IFERROR(INDEX(Sheet2!$C$7:$M$17,MATCH($B11,Sheet2!$B$7:$B$17,0),MATCH(G$6,Sheet2!$C$5:$M$5,0)),"")</f>
        <v>12</v>
      </c>
      <c r="H11" s="18">
        <f>IFERROR(INDEX(Sheet2!$C$7:$M$17,MATCH($B11,Sheet2!$B$7:$B$17,0),MATCH(H$6,Sheet2!$C$5:$M$5,0)),"")</f>
        <v>6</v>
      </c>
      <c r="I11" s="18">
        <f>IFERROR(INDEX(Sheet2!$C$7:$M$17,MATCH($B11,Sheet2!$B$7:$B$17,0),MATCH(I$6,Sheet2!$C$5:$M$5,0)),"")</f>
        <v>1</v>
      </c>
      <c r="J11" s="18">
        <f>IFERROR(INDEX(Sheet2!$C$7:$M$17,MATCH($B11,Sheet2!$B$7:$B$17,0),MATCH(J$6,Sheet2!$C$5:$M$5,0)),"")</f>
        <v>3</v>
      </c>
      <c r="K11" s="18">
        <f>IFERROR(INDEX(Sheet2!$C$7:$M$17,MATCH($B11,Sheet2!$B$7:$B$17,0),MATCH(K$6,Sheet2!$C$5:$M$5,0)),"")</f>
        <v>2</v>
      </c>
      <c r="L11" s="18">
        <f>IFERROR(INDEX(Sheet2!$C$7:$M$17,MATCH($B11,Sheet2!$B$7:$B$17,0),MATCH(L$6,Sheet2!$C$5:$M$5,0)),"")</f>
        <v>0</v>
      </c>
      <c r="M11" s="18">
        <f>IFERROR(INDEX(Sheet2!$C$7:$M$17,MATCH($B11,Sheet2!$B$7:$B$17,0),MATCH(M$6,Sheet2!$C$5:$M$5,0)),"")</f>
        <v>0</v>
      </c>
      <c r="N11" s="18" t="str">
        <f>IFERROR(INDEX(Sheet2!$C$7:$M$17,MATCH($B11,Sheet2!$B$7:$B$17,0),MATCH(N$6,Sheet2!$C$5:$M$5,0)),"")</f>
        <v/>
      </c>
    </row>
    <row r="12" spans="1:14" x14ac:dyDescent="0.2">
      <c r="B12" s="20" t="s">
        <v>20</v>
      </c>
      <c r="C12" s="18">
        <f>IFERROR(INDEX(Sheet2!$C$7:$M$17,MATCH($B12,Sheet2!$B$7:$B$17,0),MATCH(C$6,Sheet2!$C$5:$M$5,0)),"")</f>
        <v>0</v>
      </c>
      <c r="D12" s="18">
        <f>IFERROR(INDEX(Sheet2!$C$7:$M$17,MATCH($B12,Sheet2!$B$7:$B$17,0),MATCH(D$6,Sheet2!$C$5:$M$5,0)),"")</f>
        <v>0</v>
      </c>
      <c r="E12" s="18">
        <f>IFERROR(INDEX(Sheet2!$C$7:$M$17,MATCH($B12,Sheet2!$B$7:$B$17,0),MATCH(E$6,Sheet2!$C$5:$M$5,0)),"")</f>
        <v>0</v>
      </c>
      <c r="F12" s="18">
        <f>IFERROR(INDEX(Sheet2!$C$7:$M$17,MATCH($B12,Sheet2!$B$7:$B$17,0),MATCH(F$6,Sheet2!$C$5:$M$5,0)),"")</f>
        <v>2</v>
      </c>
      <c r="G12" s="18">
        <f>IFERROR(INDEX(Sheet2!$C$7:$M$17,MATCH($B12,Sheet2!$B$7:$B$17,0),MATCH(G$6,Sheet2!$C$5:$M$5,0)),"")</f>
        <v>6</v>
      </c>
      <c r="H12" s="18">
        <f>IFERROR(INDEX(Sheet2!$C$7:$M$17,MATCH($B12,Sheet2!$B$7:$B$17,0),MATCH(H$6,Sheet2!$C$5:$M$5,0)),"")</f>
        <v>13</v>
      </c>
      <c r="I12" s="18">
        <f>IFERROR(INDEX(Sheet2!$C$7:$M$17,MATCH($B12,Sheet2!$B$7:$B$17,0),MATCH(I$6,Sheet2!$C$5:$M$5,0)),"")</f>
        <v>3</v>
      </c>
      <c r="J12" s="18">
        <f>IFERROR(INDEX(Sheet2!$C$7:$M$17,MATCH($B12,Sheet2!$B$7:$B$17,0),MATCH(J$6,Sheet2!$C$5:$M$5,0)),"")</f>
        <v>2</v>
      </c>
      <c r="K12" s="18">
        <f>IFERROR(INDEX(Sheet2!$C$7:$M$17,MATCH($B12,Sheet2!$B$7:$B$17,0),MATCH(K$6,Sheet2!$C$5:$M$5,0)),"")</f>
        <v>1</v>
      </c>
      <c r="L12" s="18">
        <f>IFERROR(INDEX(Sheet2!$C$7:$M$17,MATCH($B12,Sheet2!$B$7:$B$17,0),MATCH(L$6,Sheet2!$C$5:$M$5,0)),"")</f>
        <v>1</v>
      </c>
      <c r="M12" s="18">
        <f>IFERROR(INDEX(Sheet2!$C$7:$M$17,MATCH($B12,Sheet2!$B$7:$B$17,0),MATCH(M$6,Sheet2!$C$5:$M$5,0)),"")</f>
        <v>0</v>
      </c>
      <c r="N12" s="18" t="str">
        <f>IFERROR(INDEX(Sheet2!$C$7:$M$17,MATCH($B12,Sheet2!$B$7:$B$17,0),MATCH(N$6,Sheet2!$C$5:$M$5,0)),"")</f>
        <v/>
      </c>
    </row>
    <row r="13" spans="1:14" x14ac:dyDescent="0.2">
      <c r="B13" s="20" t="s">
        <v>49</v>
      </c>
      <c r="C13" s="18">
        <f>IFERROR(INDEX(Sheet2!$C$7:$M$17,MATCH($B13,Sheet2!$B$7:$B$17,0),MATCH(C$6,Sheet2!$C$5:$M$5,0)),"")</f>
        <v>0</v>
      </c>
      <c r="D13" s="18">
        <f>IFERROR(INDEX(Sheet2!$C$7:$M$17,MATCH($B13,Sheet2!$B$7:$B$17,0),MATCH(D$6,Sheet2!$C$5:$M$5,0)),"")</f>
        <v>0</v>
      </c>
      <c r="E13" s="18">
        <f>IFERROR(INDEX(Sheet2!$C$7:$M$17,MATCH($B13,Sheet2!$B$7:$B$17,0),MATCH(E$6,Sheet2!$C$5:$M$5,0)),"")</f>
        <v>0</v>
      </c>
      <c r="F13" s="18">
        <f>IFERROR(INDEX(Sheet2!$C$7:$M$17,MATCH($B13,Sheet2!$B$7:$B$17,0),MATCH(F$6,Sheet2!$C$5:$M$5,0)),"")</f>
        <v>0</v>
      </c>
      <c r="G13" s="18">
        <f>IFERROR(INDEX(Sheet2!$C$7:$M$17,MATCH($B13,Sheet2!$B$7:$B$17,0),MATCH(G$6,Sheet2!$C$5:$M$5,0)),"")</f>
        <v>2</v>
      </c>
      <c r="H13" s="18">
        <f>IFERROR(INDEX(Sheet2!$C$7:$M$17,MATCH($B13,Sheet2!$B$7:$B$17,0),MATCH(H$6,Sheet2!$C$5:$M$5,0)),"")</f>
        <v>1</v>
      </c>
      <c r="I13" s="18">
        <f>IFERROR(INDEX(Sheet2!$C$7:$M$17,MATCH($B13,Sheet2!$B$7:$B$17,0),MATCH(I$6,Sheet2!$C$5:$M$5,0)),"")</f>
        <v>6</v>
      </c>
      <c r="J13" s="18">
        <f>IFERROR(INDEX(Sheet2!$C$7:$M$17,MATCH($B13,Sheet2!$B$7:$B$17,0),MATCH(J$6,Sheet2!$C$5:$M$5,0)),"")</f>
        <v>4</v>
      </c>
      <c r="K13" s="18">
        <f>IFERROR(INDEX(Sheet2!$C$7:$M$17,MATCH($B13,Sheet2!$B$7:$B$17,0),MATCH(K$6,Sheet2!$C$5:$M$5,0)),"")</f>
        <v>3</v>
      </c>
      <c r="L13" s="18">
        <f>IFERROR(INDEX(Sheet2!$C$7:$M$17,MATCH($B13,Sheet2!$B$7:$B$17,0),MATCH(L$6,Sheet2!$C$5:$M$5,0)),"")</f>
        <v>2</v>
      </c>
      <c r="M13" s="18">
        <f>IFERROR(INDEX(Sheet2!$C$7:$M$17,MATCH($B13,Sheet2!$B$7:$B$17,0),MATCH(M$6,Sheet2!$C$5:$M$5,0)),"")</f>
        <v>0</v>
      </c>
      <c r="N13" s="18" t="str">
        <f>IFERROR(INDEX(Sheet2!$C$7:$M$17,MATCH($B13,Sheet2!$B$7:$B$17,0),MATCH(N$6,Sheet2!$C$5:$M$5,0)),"")</f>
        <v/>
      </c>
    </row>
    <row r="14" spans="1:14" x14ac:dyDescent="0.2">
      <c r="B14" s="20" t="s">
        <v>66</v>
      </c>
      <c r="C14" s="18">
        <f>IFERROR(INDEX(Sheet2!$C$7:$M$17,MATCH($B14,Sheet2!$B$7:$B$17,0),MATCH(C$6,Sheet2!$C$5:$M$5,0)),"")</f>
        <v>0</v>
      </c>
      <c r="D14" s="18">
        <f>IFERROR(INDEX(Sheet2!$C$7:$M$17,MATCH($B14,Sheet2!$B$7:$B$17,0),MATCH(D$6,Sheet2!$C$5:$M$5,0)),"")</f>
        <v>0</v>
      </c>
      <c r="E14" s="18">
        <f>IFERROR(INDEX(Sheet2!$C$7:$M$17,MATCH($B14,Sheet2!$B$7:$B$17,0),MATCH(E$6,Sheet2!$C$5:$M$5,0)),"")</f>
        <v>0</v>
      </c>
      <c r="F14" s="18">
        <f>IFERROR(INDEX(Sheet2!$C$7:$M$17,MATCH($B14,Sheet2!$B$7:$B$17,0),MATCH(F$6,Sheet2!$C$5:$M$5,0)),"")</f>
        <v>0</v>
      </c>
      <c r="G14" s="18">
        <f>IFERROR(INDEX(Sheet2!$C$7:$M$17,MATCH($B14,Sheet2!$B$7:$B$17,0),MATCH(G$6,Sheet2!$C$5:$M$5,0)),"")</f>
        <v>0</v>
      </c>
      <c r="H14" s="18">
        <f>IFERROR(INDEX(Sheet2!$C$7:$M$17,MATCH($B14,Sheet2!$B$7:$B$17,0),MATCH(H$6,Sheet2!$C$5:$M$5,0)),"")</f>
        <v>2</v>
      </c>
      <c r="I14" s="18">
        <f>IFERROR(INDEX(Sheet2!$C$7:$M$17,MATCH($B14,Sheet2!$B$7:$B$17,0),MATCH(I$6,Sheet2!$C$5:$M$5,0)),"")</f>
        <v>3</v>
      </c>
      <c r="J14" s="18">
        <f>IFERROR(INDEX(Sheet2!$C$7:$M$17,MATCH($B14,Sheet2!$B$7:$B$17,0),MATCH(J$6,Sheet2!$C$5:$M$5,0)),"")</f>
        <v>8</v>
      </c>
      <c r="K14" s="18">
        <f>IFERROR(INDEX(Sheet2!$C$7:$M$17,MATCH($B14,Sheet2!$B$7:$B$17,0),MATCH(K$6,Sheet2!$C$5:$M$5,0)),"")</f>
        <v>1</v>
      </c>
      <c r="L14" s="18">
        <f>IFERROR(INDEX(Sheet2!$C$7:$M$17,MATCH($B14,Sheet2!$B$7:$B$17,0),MATCH(L$6,Sheet2!$C$5:$M$5,0)),"")</f>
        <v>1</v>
      </c>
      <c r="M14" s="18">
        <f>IFERROR(INDEX(Sheet2!$C$7:$M$17,MATCH($B14,Sheet2!$B$7:$B$17,0),MATCH(M$6,Sheet2!$C$5:$M$5,0)),"")</f>
        <v>0</v>
      </c>
      <c r="N14" s="18" t="str">
        <f>IFERROR(INDEX(Sheet2!$C$7:$M$17,MATCH($B14,Sheet2!$B$7:$B$17,0),MATCH(N$6,Sheet2!$C$5:$M$5,0)),"")</f>
        <v/>
      </c>
    </row>
    <row r="15" spans="1:14" x14ac:dyDescent="0.2">
      <c r="B15" s="20" t="s">
        <v>81</v>
      </c>
      <c r="C15" s="18">
        <f>IFERROR(INDEX(Sheet2!$C$7:$M$17,MATCH($B15,Sheet2!$B$7:$B$17,0),MATCH(C$6,Sheet2!$C$5:$M$5,0)),"")</f>
        <v>0</v>
      </c>
      <c r="D15" s="18">
        <f>IFERROR(INDEX(Sheet2!$C$7:$M$17,MATCH($B15,Sheet2!$B$7:$B$17,0),MATCH(D$6,Sheet2!$C$5:$M$5,0)),"")</f>
        <v>0</v>
      </c>
      <c r="E15" s="18">
        <f>IFERROR(INDEX(Sheet2!$C$7:$M$17,MATCH($B15,Sheet2!$B$7:$B$17,0),MATCH(E$6,Sheet2!$C$5:$M$5,0)),"")</f>
        <v>0</v>
      </c>
      <c r="F15" s="18">
        <f>IFERROR(INDEX(Sheet2!$C$7:$M$17,MATCH($B15,Sheet2!$B$7:$B$17,0),MATCH(F$6,Sheet2!$C$5:$M$5,0)),"")</f>
        <v>0</v>
      </c>
      <c r="G15" s="18">
        <f>IFERROR(INDEX(Sheet2!$C$7:$M$17,MATCH($B15,Sheet2!$B$7:$B$17,0),MATCH(G$6,Sheet2!$C$5:$M$5,0)),"")</f>
        <v>3</v>
      </c>
      <c r="H15" s="18">
        <f>IFERROR(INDEX(Sheet2!$C$7:$M$17,MATCH($B15,Sheet2!$B$7:$B$17,0),MATCH(H$6,Sheet2!$C$5:$M$5,0)),"")</f>
        <v>5</v>
      </c>
      <c r="I15" s="18">
        <f>IFERROR(INDEX(Sheet2!$C$7:$M$17,MATCH($B15,Sheet2!$B$7:$B$17,0),MATCH(I$6,Sheet2!$C$5:$M$5,0)),"")</f>
        <v>3</v>
      </c>
      <c r="J15" s="18">
        <f>IFERROR(INDEX(Sheet2!$C$7:$M$17,MATCH($B15,Sheet2!$B$7:$B$17,0),MATCH(J$6,Sheet2!$C$5:$M$5,0)),"")</f>
        <v>5</v>
      </c>
      <c r="K15" s="18">
        <f>IFERROR(INDEX(Sheet2!$C$7:$M$17,MATCH($B15,Sheet2!$B$7:$B$17,0),MATCH(K$6,Sheet2!$C$5:$M$5,0)),"")</f>
        <v>10</v>
      </c>
      <c r="L15" s="18">
        <f>IFERROR(INDEX(Sheet2!$C$7:$M$17,MATCH($B15,Sheet2!$B$7:$B$17,0),MATCH(L$6,Sheet2!$C$5:$M$5,0)),"")</f>
        <v>3</v>
      </c>
      <c r="M15" s="18">
        <f>IFERROR(INDEX(Sheet2!$C$7:$M$17,MATCH($B15,Sheet2!$B$7:$B$17,0),MATCH(M$6,Sheet2!$C$5:$M$5,0)),"")</f>
        <v>1</v>
      </c>
      <c r="N15" s="18" t="str">
        <f>IFERROR(INDEX(Sheet2!$C$7:$M$17,MATCH($B15,Sheet2!$B$7:$B$17,0),MATCH(N$6,Sheet2!$C$5:$M$5,0)),"")</f>
        <v/>
      </c>
    </row>
    <row r="16" spans="1:14" x14ac:dyDescent="0.2">
      <c r="B16" s="20" t="s">
        <v>88</v>
      </c>
      <c r="C16" s="18">
        <f>IFERROR(INDEX(Sheet2!$C$7:$M$17,MATCH($B16,Sheet2!$B$7:$B$17,0),MATCH(C$6,Sheet2!$C$5:$M$5,0)),"")</f>
        <v>0</v>
      </c>
      <c r="D16" s="18">
        <f>IFERROR(INDEX(Sheet2!$C$7:$M$17,MATCH($B16,Sheet2!$B$7:$B$17,0),MATCH(D$6,Sheet2!$C$5:$M$5,0)),"")</f>
        <v>0</v>
      </c>
      <c r="E16" s="18">
        <f>IFERROR(INDEX(Sheet2!$C$7:$M$17,MATCH($B16,Sheet2!$B$7:$B$17,0),MATCH(E$6,Sheet2!$C$5:$M$5,0)),"")</f>
        <v>0</v>
      </c>
      <c r="F16" s="18">
        <f>IFERROR(INDEX(Sheet2!$C$7:$M$17,MATCH($B16,Sheet2!$B$7:$B$17,0),MATCH(F$6,Sheet2!$C$5:$M$5,0)),"")</f>
        <v>0</v>
      </c>
      <c r="G16" s="18">
        <f>IFERROR(INDEX(Sheet2!$C$7:$M$17,MATCH($B16,Sheet2!$B$7:$B$17,0),MATCH(G$6,Sheet2!$C$5:$M$5,0)),"")</f>
        <v>0</v>
      </c>
      <c r="H16" s="18">
        <f>IFERROR(INDEX(Sheet2!$C$7:$M$17,MATCH($B16,Sheet2!$B$7:$B$17,0),MATCH(H$6,Sheet2!$C$5:$M$5,0)),"")</f>
        <v>2</v>
      </c>
      <c r="I16" s="18">
        <f>IFERROR(INDEX(Sheet2!$C$7:$M$17,MATCH($B16,Sheet2!$B$7:$B$17,0),MATCH(I$6,Sheet2!$C$5:$M$5,0)),"")</f>
        <v>0</v>
      </c>
      <c r="J16" s="18">
        <f>IFERROR(INDEX(Sheet2!$C$7:$M$17,MATCH($B16,Sheet2!$B$7:$B$17,0),MATCH(J$6,Sheet2!$C$5:$M$5,0)),"")</f>
        <v>2</v>
      </c>
      <c r="K16" s="18">
        <f>IFERROR(INDEX(Sheet2!$C$7:$M$17,MATCH($B16,Sheet2!$B$7:$B$17,0),MATCH(K$6,Sheet2!$C$5:$M$5,0)),"")</f>
        <v>1</v>
      </c>
      <c r="L16" s="18">
        <f>IFERROR(INDEX(Sheet2!$C$7:$M$17,MATCH($B16,Sheet2!$B$7:$B$17,0),MATCH(L$6,Sheet2!$C$5:$M$5,0)),"")</f>
        <v>19</v>
      </c>
      <c r="M16" s="18">
        <f>IFERROR(INDEX(Sheet2!$C$7:$M$17,MATCH($B16,Sheet2!$B$7:$B$17,0),MATCH(M$6,Sheet2!$C$5:$M$5,0)),"")</f>
        <v>0</v>
      </c>
      <c r="N16" s="18" t="str">
        <f>IFERROR(INDEX(Sheet2!$C$7:$M$17,MATCH($B16,Sheet2!$B$7:$B$17,0),MATCH(N$6,Sheet2!$C$5:$M$5,0)),"")</f>
        <v/>
      </c>
    </row>
    <row r="17" spans="2:19" x14ac:dyDescent="0.2">
      <c r="B17" s="20" t="s">
        <v>154</v>
      </c>
      <c r="C17" s="18">
        <f>IFERROR(INDEX(Sheet2!$C$7:$M$17,MATCH($B17,Sheet2!$B$7:$B$17,0),MATCH(C$6,Sheet2!$C$5:$M$5,0)),"")</f>
        <v>0</v>
      </c>
      <c r="D17" s="18">
        <f>IFERROR(INDEX(Sheet2!$C$7:$M$17,MATCH($B17,Sheet2!$B$7:$B$17,0),MATCH(D$6,Sheet2!$C$5:$M$5,0)),"")</f>
        <v>0</v>
      </c>
      <c r="E17" s="18">
        <f>IFERROR(INDEX(Sheet2!$C$7:$M$17,MATCH($B17,Sheet2!$B$7:$B$17,0),MATCH(E$6,Sheet2!$C$5:$M$5,0)),"")</f>
        <v>0</v>
      </c>
      <c r="F17" s="18">
        <f>IFERROR(INDEX(Sheet2!$C$7:$M$17,MATCH($B17,Sheet2!$B$7:$B$17,0),MATCH(F$6,Sheet2!$C$5:$M$5,0)),"")</f>
        <v>0</v>
      </c>
      <c r="G17" s="18">
        <f>IFERROR(INDEX(Sheet2!$C$7:$M$17,MATCH($B17,Sheet2!$B$7:$B$17,0),MATCH(G$6,Sheet2!$C$5:$M$5,0)),"")</f>
        <v>0</v>
      </c>
      <c r="H17" s="18">
        <f>IFERROR(INDEX(Sheet2!$C$7:$M$17,MATCH($B17,Sheet2!$B$7:$B$17,0),MATCH(H$6,Sheet2!$C$5:$M$5,0)),"")</f>
        <v>0</v>
      </c>
      <c r="I17" s="18">
        <f>IFERROR(INDEX(Sheet2!$C$7:$M$17,MATCH($B17,Sheet2!$B$7:$B$17,0),MATCH(I$6,Sheet2!$C$5:$M$5,0)),"")</f>
        <v>0</v>
      </c>
      <c r="J17" s="18">
        <f>IFERROR(INDEX(Sheet2!$C$7:$M$17,MATCH($B17,Sheet2!$B$7:$B$17,0),MATCH(J$6,Sheet2!$C$5:$M$5,0)),"")</f>
        <v>0</v>
      </c>
      <c r="K17" s="18">
        <f>IFERROR(INDEX(Sheet2!$C$7:$M$17,MATCH($B17,Sheet2!$B$7:$B$17,0),MATCH(K$6,Sheet2!$C$5:$M$5,0)),"")</f>
        <v>0</v>
      </c>
      <c r="L17" s="18">
        <f>IFERROR(INDEX(Sheet2!$C$7:$M$17,MATCH($B17,Sheet2!$B$7:$B$17,0),MATCH(L$6,Sheet2!$C$5:$M$5,0)),"")</f>
        <v>0</v>
      </c>
      <c r="M17" s="18">
        <f>IFERROR(INDEX(Sheet2!$C$7:$M$17,MATCH($B17,Sheet2!$B$7:$B$17,0),MATCH(M$6,Sheet2!$C$5:$M$5,0)),"")</f>
        <v>2</v>
      </c>
      <c r="N17" s="18" t="str">
        <f>IFERROR(INDEX(Sheet2!$C$7:$M$17,MATCH($B17,Sheet2!$B$7:$B$17,0),MATCH(N$6,Sheet2!$C$5:$M$5,0)),"")</f>
        <v/>
      </c>
    </row>
    <row r="18" spans="2:19" x14ac:dyDescent="0.2">
      <c r="B18" s="20" t="s">
        <v>1777</v>
      </c>
      <c r="C18" s="18">
        <f>IFERROR(INDEX(Sheet2!$C$7:$M$17,MATCH($B18,Sheet2!$B$7:$B$17,0),MATCH(C$6,Sheet2!$C$5:$M$5,0)),"")</f>
        <v>0</v>
      </c>
      <c r="D18" s="18">
        <f>IFERROR(INDEX(Sheet2!$C$7:$M$17,MATCH($B18,Sheet2!$B$7:$B$17,0),MATCH(D$6,Sheet2!$C$5:$M$5,0)),"")</f>
        <v>0</v>
      </c>
      <c r="E18" s="18">
        <f>IFERROR(INDEX(Sheet2!$C$7:$M$17,MATCH($B18,Sheet2!$B$7:$B$17,0),MATCH(E$6,Sheet2!$C$5:$M$5,0)),"")</f>
        <v>0</v>
      </c>
      <c r="F18" s="18">
        <f>IFERROR(INDEX(Sheet2!$C$7:$M$17,MATCH($B18,Sheet2!$B$7:$B$17,0),MATCH(F$6,Sheet2!$C$5:$M$5,0)),"")</f>
        <v>0</v>
      </c>
      <c r="G18" s="18">
        <f>IFERROR(INDEX(Sheet2!$C$7:$M$17,MATCH($B18,Sheet2!$B$7:$B$17,0),MATCH(G$6,Sheet2!$C$5:$M$5,0)),"")</f>
        <v>0</v>
      </c>
      <c r="H18" s="18">
        <f>IFERROR(INDEX(Sheet2!$C$7:$M$17,MATCH($B18,Sheet2!$B$7:$B$17,0),MATCH(H$6,Sheet2!$C$5:$M$5,0)),"")</f>
        <v>0</v>
      </c>
      <c r="I18" s="18">
        <f>IFERROR(INDEX(Sheet2!$C$7:$M$17,MATCH($B18,Sheet2!$B$7:$B$17,0),MATCH(I$6,Sheet2!$C$5:$M$5,0)),"")</f>
        <v>0</v>
      </c>
      <c r="J18" s="18">
        <f>IFERROR(INDEX(Sheet2!$C$7:$M$17,MATCH($B18,Sheet2!$B$7:$B$17,0),MATCH(J$6,Sheet2!$C$5:$M$5,0)),"")</f>
        <v>1</v>
      </c>
      <c r="K18" s="18">
        <f>IFERROR(INDEX(Sheet2!$C$7:$M$17,MATCH($B18,Sheet2!$B$7:$B$17,0),MATCH(K$6,Sheet2!$C$5:$M$5,0)),"")</f>
        <v>0</v>
      </c>
      <c r="L18" s="18">
        <f>IFERROR(INDEX(Sheet2!$C$7:$M$17,MATCH($B18,Sheet2!$B$7:$B$17,0),MATCH(L$6,Sheet2!$C$5:$M$5,0)),"")</f>
        <v>0</v>
      </c>
      <c r="M18" s="18">
        <f>IFERROR(INDEX(Sheet2!$C$7:$M$17,MATCH($B18,Sheet2!$B$7:$B$17,0),MATCH(M$6,Sheet2!$C$5:$M$5,0)),"")</f>
        <v>0</v>
      </c>
      <c r="N18" s="18" t="str">
        <f>IFERROR(INDEX(Sheet2!$C$7:$M$17,MATCH($B18,Sheet2!$B$7:$B$17,0),MATCH(N$6,Sheet2!$C$5:$M$5,0)),"")</f>
        <v/>
      </c>
      <c r="S18" s="10" t="s">
        <v>3282</v>
      </c>
    </row>
    <row r="20" spans="2:19" x14ac:dyDescent="0.2">
      <c r="C20" s="16" t="s">
        <v>3277</v>
      </c>
    </row>
    <row r="21" spans="2:19" x14ac:dyDescent="0.2">
      <c r="B21" s="20" t="s">
        <v>3274</v>
      </c>
      <c r="C21" s="20" t="s">
        <v>1064</v>
      </c>
      <c r="D21" s="20" t="s">
        <v>265</v>
      </c>
      <c r="E21" s="20" t="s">
        <v>38</v>
      </c>
      <c r="F21" s="20" t="s">
        <v>36</v>
      </c>
      <c r="G21" s="20" t="s">
        <v>22</v>
      </c>
      <c r="H21" s="20" t="s">
        <v>20</v>
      </c>
      <c r="I21" s="20" t="s">
        <v>49</v>
      </c>
      <c r="J21" s="20" t="s">
        <v>66</v>
      </c>
      <c r="K21" s="20" t="s">
        <v>81</v>
      </c>
      <c r="L21" s="20" t="s">
        <v>88</v>
      </c>
      <c r="M21" s="20" t="s">
        <v>154</v>
      </c>
      <c r="N21" s="20" t="s">
        <v>1777</v>
      </c>
    </row>
    <row r="22" spans="2:19" x14ac:dyDescent="0.2">
      <c r="B22" s="20" t="s">
        <v>1064</v>
      </c>
      <c r="C22" s="18" t="str">
        <f>IFERROR(INDEX(Sheet2!$C$38:$I$45,MATCH($B22,Sheet2!$B$38:$B$45,0),MATCH(C$21,Sheet2!$C$36:$I$36,0)),"")</f>
        <v/>
      </c>
      <c r="D22" s="18" t="str">
        <f>IFERROR(INDEX(Sheet2!$C$38:$I$45,MATCH($B22,Sheet2!$B$38:$B$45,0),MATCH(D$21,Sheet2!$C$36:$I$36,0)),"")</f>
        <v/>
      </c>
      <c r="E22" s="18" t="str">
        <f>IFERROR(INDEX(Sheet2!$C$38:$I$45,MATCH($B22,Sheet2!$B$38:$B$45,0),MATCH(E$21,Sheet2!$C$36:$I$36,0)),"")</f>
        <v/>
      </c>
      <c r="F22" s="18" t="str">
        <f>IFERROR(INDEX(Sheet2!$C$38:$I$45,MATCH($B22,Sheet2!$B$38:$B$45,0),MATCH(F$21,Sheet2!$C$36:$I$36,0)),"")</f>
        <v/>
      </c>
      <c r="G22" s="18" t="str">
        <f>IFERROR(INDEX(Sheet2!$C$38:$I$45,MATCH($B22,Sheet2!$B$38:$B$45,0),MATCH(G$21,Sheet2!$C$36:$I$36,0)),"")</f>
        <v/>
      </c>
      <c r="H22" s="18" t="str">
        <f>IFERROR(INDEX(Sheet2!$C$38:$I$45,MATCH($B22,Sheet2!$B$38:$B$45,0),MATCH(H$21,Sheet2!$C$36:$I$36,0)),"")</f>
        <v/>
      </c>
      <c r="I22" s="18" t="str">
        <f>IFERROR(INDEX(Sheet2!$C$38:$I$45,MATCH($B22,Sheet2!$B$38:$B$45,0),MATCH(I$21,Sheet2!$C$36:$I$36,0)),"")</f>
        <v/>
      </c>
      <c r="J22" s="18" t="str">
        <f>IFERROR(INDEX(Sheet2!$C$38:$I$45,MATCH($B22,Sheet2!$B$38:$B$45,0),MATCH(J$21,Sheet2!$C$36:$I$36,0)),"")</f>
        <v/>
      </c>
      <c r="K22" s="18" t="str">
        <f>IFERROR(INDEX(Sheet2!$C$38:$I$45,MATCH($B22,Sheet2!$B$38:$B$45,0),MATCH(K$21,Sheet2!$C$36:$I$36,0)),"")</f>
        <v/>
      </c>
      <c r="L22" s="18" t="str">
        <f>IFERROR(INDEX(Sheet2!$C$38:$I$45,MATCH($B22,Sheet2!$B$38:$B$45,0),MATCH(L$21,Sheet2!$C$36:$I$36,0)),"")</f>
        <v/>
      </c>
      <c r="M22" s="18" t="str">
        <f>IFERROR(INDEX(Sheet2!$C$38:$I$45,MATCH($B22,Sheet2!$B$38:$B$45,0),MATCH(M$21,Sheet2!$C$36:$I$36,0)),"")</f>
        <v/>
      </c>
      <c r="N22" s="18" t="str">
        <f>IFERROR(INDEX(Sheet2!$C$38:$I$45,MATCH($B22,Sheet2!$B$38:$B$45,0),MATCH(N$21,Sheet2!$C$36:$I$36,0)),"")</f>
        <v/>
      </c>
    </row>
    <row r="23" spans="2:19" x14ac:dyDescent="0.2">
      <c r="B23" s="20" t="s">
        <v>265</v>
      </c>
      <c r="C23" s="18" t="str">
        <f>IFERROR(INDEX(Sheet2!$C$38:$I$45,MATCH($B23,Sheet2!$B$38:$B$45,0),MATCH(C$21,Sheet2!$C$36:$I$36,0)),"")</f>
        <v/>
      </c>
      <c r="D23" s="18" t="str">
        <f>IFERROR(INDEX(Sheet2!$C$38:$I$45,MATCH($B23,Sheet2!$B$38:$B$45,0),MATCH(D$21,Sheet2!$C$36:$I$36,0)),"")</f>
        <v/>
      </c>
      <c r="E23" s="18" t="str">
        <f>IFERROR(INDEX(Sheet2!$C$38:$I$45,MATCH($B23,Sheet2!$B$38:$B$45,0),MATCH(E$21,Sheet2!$C$36:$I$36,0)),"")</f>
        <v/>
      </c>
      <c r="F23" s="18" t="str">
        <f>IFERROR(INDEX(Sheet2!$C$38:$I$45,MATCH($B23,Sheet2!$B$38:$B$45,0),MATCH(F$21,Sheet2!$C$36:$I$36,0)),"")</f>
        <v/>
      </c>
      <c r="G23" s="18" t="str">
        <f>IFERROR(INDEX(Sheet2!$C$38:$I$45,MATCH($B23,Sheet2!$B$38:$B$45,0),MATCH(G$21,Sheet2!$C$36:$I$36,0)),"")</f>
        <v/>
      </c>
      <c r="H23" s="18" t="str">
        <f>IFERROR(INDEX(Sheet2!$C$38:$I$45,MATCH($B23,Sheet2!$B$38:$B$45,0),MATCH(H$21,Sheet2!$C$36:$I$36,0)),"")</f>
        <v/>
      </c>
      <c r="I23" s="18" t="str">
        <f>IFERROR(INDEX(Sheet2!$C$38:$I$45,MATCH($B23,Sheet2!$B$38:$B$45,0),MATCH(I$21,Sheet2!$C$36:$I$36,0)),"")</f>
        <v/>
      </c>
      <c r="J23" s="18" t="str">
        <f>IFERROR(INDEX(Sheet2!$C$38:$I$45,MATCH($B23,Sheet2!$B$38:$B$45,0),MATCH(J$21,Sheet2!$C$36:$I$36,0)),"")</f>
        <v/>
      </c>
      <c r="K23" s="18" t="str">
        <f>IFERROR(INDEX(Sheet2!$C$38:$I$45,MATCH($B23,Sheet2!$B$38:$B$45,0),MATCH(K$21,Sheet2!$C$36:$I$36,0)),"")</f>
        <v/>
      </c>
      <c r="L23" s="18" t="str">
        <f>IFERROR(INDEX(Sheet2!$C$38:$I$45,MATCH($B23,Sheet2!$B$38:$B$45,0),MATCH(L$21,Sheet2!$C$36:$I$36,0)),"")</f>
        <v/>
      </c>
      <c r="M23" s="18" t="str">
        <f>IFERROR(INDEX(Sheet2!$C$38:$I$45,MATCH($B23,Sheet2!$B$38:$B$45,0),MATCH(M$21,Sheet2!$C$36:$I$36,0)),"")</f>
        <v/>
      </c>
      <c r="N23" s="18" t="str">
        <f>IFERROR(INDEX(Sheet2!$C$38:$I$45,MATCH($B23,Sheet2!$B$38:$B$45,0),MATCH(N$21,Sheet2!$C$36:$I$36,0)),"")</f>
        <v/>
      </c>
    </row>
    <row r="24" spans="2:19" x14ac:dyDescent="0.2">
      <c r="B24" s="20" t="s">
        <v>38</v>
      </c>
      <c r="C24" s="18" t="str">
        <f>IFERROR(INDEX(Sheet2!$C$38:$I$45,MATCH($B24,Sheet2!$B$38:$B$45,0),MATCH(C$21,Sheet2!$C$36:$I$36,0)),"")</f>
        <v/>
      </c>
      <c r="D24" s="18" t="str">
        <f>IFERROR(INDEX(Sheet2!$C$38:$I$45,MATCH($B24,Sheet2!$B$38:$B$45,0),MATCH(D$21,Sheet2!$C$36:$I$36,0)),"")</f>
        <v/>
      </c>
      <c r="E24" s="18">
        <f>IFERROR(INDEX(Sheet2!$C$38:$I$45,MATCH($B24,Sheet2!$B$38:$B$45,0),MATCH(E$21,Sheet2!$C$36:$I$36,0)),"")</f>
        <v>1</v>
      </c>
      <c r="F24" s="18" t="str">
        <f>IFERROR(INDEX(Sheet2!$C$38:$I$45,MATCH($B24,Sheet2!$B$38:$B$45,0),MATCH(F$21,Sheet2!$C$36:$I$36,0)),"")</f>
        <v/>
      </c>
      <c r="G24" s="18" t="str">
        <f>IFERROR(INDEX(Sheet2!$C$38:$I$45,MATCH($B24,Sheet2!$B$38:$B$45,0),MATCH(G$21,Sheet2!$C$36:$I$36,0)),"")</f>
        <v/>
      </c>
      <c r="H24" s="18">
        <f>IFERROR(INDEX(Sheet2!$C$38:$I$45,MATCH($B24,Sheet2!$B$38:$B$45,0),MATCH(H$21,Sheet2!$C$36:$I$36,0)),"")</f>
        <v>0</v>
      </c>
      <c r="I24" s="18">
        <f>IFERROR(INDEX(Sheet2!$C$38:$I$45,MATCH($B24,Sheet2!$B$38:$B$45,0),MATCH(I$21,Sheet2!$C$36:$I$36,0)),"")</f>
        <v>0</v>
      </c>
      <c r="J24" s="18">
        <f>IFERROR(INDEX(Sheet2!$C$38:$I$45,MATCH($B24,Sheet2!$B$38:$B$45,0),MATCH(J$21,Sheet2!$C$36:$I$36,0)),"")</f>
        <v>0</v>
      </c>
      <c r="K24" s="18">
        <f>IFERROR(INDEX(Sheet2!$C$38:$I$45,MATCH($B24,Sheet2!$B$38:$B$45,0),MATCH(K$21,Sheet2!$C$36:$I$36,0)),"")</f>
        <v>0</v>
      </c>
      <c r="L24" s="18">
        <f>IFERROR(INDEX(Sheet2!$C$38:$I$45,MATCH($B24,Sheet2!$B$38:$B$45,0),MATCH(L$21,Sheet2!$C$36:$I$36,0)),"")</f>
        <v>0</v>
      </c>
      <c r="M24" s="18">
        <f>IFERROR(INDEX(Sheet2!$C$38:$I$45,MATCH($B24,Sheet2!$B$38:$B$45,0),MATCH(M$21,Sheet2!$C$36:$I$36,0)),"")</f>
        <v>0</v>
      </c>
      <c r="N24" s="18" t="str">
        <f>IFERROR(INDEX(Sheet2!$C$38:$I$45,MATCH($B24,Sheet2!$B$38:$B$45,0),MATCH(N$21,Sheet2!$C$36:$I$36,0)),"")</f>
        <v/>
      </c>
    </row>
    <row r="25" spans="2:19" x14ac:dyDescent="0.2">
      <c r="B25" s="20" t="s">
        <v>36</v>
      </c>
      <c r="C25" s="18" t="str">
        <f>IFERROR(INDEX(Sheet2!$C$38:$I$45,MATCH($B25,Sheet2!$B$38:$B$45,0),MATCH(C$21,Sheet2!$C$36:$I$36,0)),"")</f>
        <v/>
      </c>
      <c r="D25" s="18" t="str">
        <f>IFERROR(INDEX(Sheet2!$C$38:$I$45,MATCH($B25,Sheet2!$B$38:$B$45,0),MATCH(D$21,Sheet2!$C$36:$I$36,0)),"")</f>
        <v/>
      </c>
      <c r="E25" s="18" t="str">
        <f>IFERROR(INDEX(Sheet2!$C$38:$I$45,MATCH($B25,Sheet2!$B$38:$B$45,0),MATCH(E$21,Sheet2!$C$36:$I$36,0)),"")</f>
        <v/>
      </c>
      <c r="F25" s="18" t="str">
        <f>IFERROR(INDEX(Sheet2!$C$38:$I$45,MATCH($B25,Sheet2!$B$38:$B$45,0),MATCH(F$21,Sheet2!$C$36:$I$36,0)),"")</f>
        <v/>
      </c>
      <c r="G25" s="18" t="str">
        <f>IFERROR(INDEX(Sheet2!$C$38:$I$45,MATCH($B25,Sheet2!$B$38:$B$45,0),MATCH(G$21,Sheet2!$C$36:$I$36,0)),"")</f>
        <v/>
      </c>
      <c r="H25" s="18" t="str">
        <f>IFERROR(INDEX(Sheet2!$C$38:$I$45,MATCH($B25,Sheet2!$B$38:$B$45,0),MATCH(H$21,Sheet2!$C$36:$I$36,0)),"")</f>
        <v/>
      </c>
      <c r="I25" s="18" t="str">
        <f>IFERROR(INDEX(Sheet2!$C$38:$I$45,MATCH($B25,Sheet2!$B$38:$B$45,0),MATCH(I$21,Sheet2!$C$36:$I$36,0)),"")</f>
        <v/>
      </c>
      <c r="J25" s="18" t="str">
        <f>IFERROR(INDEX(Sheet2!$C$38:$I$45,MATCH($B25,Sheet2!$B$38:$B$45,0),MATCH(J$21,Sheet2!$C$36:$I$36,0)),"")</f>
        <v/>
      </c>
      <c r="K25" s="18" t="str">
        <f>IFERROR(INDEX(Sheet2!$C$38:$I$45,MATCH($B25,Sheet2!$B$38:$B$45,0),MATCH(K$21,Sheet2!$C$36:$I$36,0)),"")</f>
        <v/>
      </c>
      <c r="L25" s="18" t="str">
        <f>IFERROR(INDEX(Sheet2!$C$38:$I$45,MATCH($B25,Sheet2!$B$38:$B$45,0),MATCH(L$21,Sheet2!$C$36:$I$36,0)),"")</f>
        <v/>
      </c>
      <c r="M25" s="18" t="str">
        <f>IFERROR(INDEX(Sheet2!$C$38:$I$45,MATCH($B25,Sheet2!$B$38:$B$45,0),MATCH(M$21,Sheet2!$C$36:$I$36,0)),"")</f>
        <v/>
      </c>
      <c r="N25" s="18" t="str">
        <f>IFERROR(INDEX(Sheet2!$C$38:$I$45,MATCH($B25,Sheet2!$B$38:$B$45,0),MATCH(N$21,Sheet2!$C$36:$I$36,0)),"")</f>
        <v/>
      </c>
    </row>
    <row r="26" spans="2:19" x14ac:dyDescent="0.2">
      <c r="B26" s="20" t="s">
        <v>22</v>
      </c>
      <c r="C26" s="18" t="str">
        <f>IFERROR(INDEX(Sheet2!$C$38:$I$45,MATCH($B26,Sheet2!$B$38:$B$45,0),MATCH(C$21,Sheet2!$C$36:$I$36,0)),"")</f>
        <v/>
      </c>
      <c r="D26" s="18" t="str">
        <f>IFERROR(INDEX(Sheet2!$C$38:$I$45,MATCH($B26,Sheet2!$B$38:$B$45,0),MATCH(D$21,Sheet2!$C$36:$I$36,0)),"")</f>
        <v/>
      </c>
      <c r="E26" s="18">
        <f>IFERROR(INDEX(Sheet2!$C$38:$I$45,MATCH($B26,Sheet2!$B$38:$B$45,0),MATCH(E$21,Sheet2!$C$36:$I$36,0)),"")</f>
        <v>0</v>
      </c>
      <c r="F26" s="18" t="str">
        <f>IFERROR(INDEX(Sheet2!$C$38:$I$45,MATCH($B26,Sheet2!$B$38:$B$45,0),MATCH(F$21,Sheet2!$C$36:$I$36,0)),"")</f>
        <v/>
      </c>
      <c r="G26" s="18" t="str">
        <f>IFERROR(INDEX(Sheet2!$C$38:$I$45,MATCH($B26,Sheet2!$B$38:$B$45,0),MATCH(G$21,Sheet2!$C$36:$I$36,0)),"")</f>
        <v/>
      </c>
      <c r="H26" s="18">
        <f>IFERROR(INDEX(Sheet2!$C$38:$I$45,MATCH($B26,Sheet2!$B$38:$B$45,0),MATCH(H$21,Sheet2!$C$36:$I$36,0)),"")</f>
        <v>0</v>
      </c>
      <c r="I26" s="18">
        <f>IFERROR(INDEX(Sheet2!$C$38:$I$45,MATCH($B26,Sheet2!$B$38:$B$45,0),MATCH(I$21,Sheet2!$C$36:$I$36,0)),"")</f>
        <v>0</v>
      </c>
      <c r="J26" s="18">
        <f>IFERROR(INDEX(Sheet2!$C$38:$I$45,MATCH($B26,Sheet2!$B$38:$B$45,0),MATCH(J$21,Sheet2!$C$36:$I$36,0)),"")</f>
        <v>0</v>
      </c>
      <c r="K26" s="18">
        <f>IFERROR(INDEX(Sheet2!$C$38:$I$45,MATCH($B26,Sheet2!$B$38:$B$45,0),MATCH(K$21,Sheet2!$C$36:$I$36,0)),"")</f>
        <v>1</v>
      </c>
      <c r="L26" s="18">
        <f>IFERROR(INDEX(Sheet2!$C$38:$I$45,MATCH($B26,Sheet2!$B$38:$B$45,0),MATCH(L$21,Sheet2!$C$36:$I$36,0)),"")</f>
        <v>0</v>
      </c>
      <c r="M26" s="18">
        <f>IFERROR(INDEX(Sheet2!$C$38:$I$45,MATCH($B26,Sheet2!$B$38:$B$45,0),MATCH(M$21,Sheet2!$C$36:$I$36,0)),"")</f>
        <v>0</v>
      </c>
      <c r="N26" s="18" t="str">
        <f>IFERROR(INDEX(Sheet2!$C$38:$I$45,MATCH($B26,Sheet2!$B$38:$B$45,0),MATCH(N$21,Sheet2!$C$36:$I$36,0)),"")</f>
        <v/>
      </c>
    </row>
    <row r="27" spans="2:19" x14ac:dyDescent="0.2">
      <c r="B27" s="20" t="s">
        <v>20</v>
      </c>
      <c r="C27" s="18" t="str">
        <f>IFERROR(INDEX(Sheet2!$C$38:$I$45,MATCH($B27,Sheet2!$B$38:$B$45,0),MATCH(C$21,Sheet2!$C$36:$I$36,0)),"")</f>
        <v/>
      </c>
      <c r="D27" s="18" t="str">
        <f>IFERROR(INDEX(Sheet2!$C$38:$I$45,MATCH($B27,Sheet2!$B$38:$B$45,0),MATCH(D$21,Sheet2!$C$36:$I$36,0)),"")</f>
        <v/>
      </c>
      <c r="E27" s="18">
        <f>IFERROR(INDEX(Sheet2!$C$38:$I$45,MATCH($B27,Sheet2!$B$38:$B$45,0),MATCH(E$21,Sheet2!$C$36:$I$36,0)),"")</f>
        <v>0</v>
      </c>
      <c r="F27" s="18" t="str">
        <f>IFERROR(INDEX(Sheet2!$C$38:$I$45,MATCH($B27,Sheet2!$B$38:$B$45,0),MATCH(F$21,Sheet2!$C$36:$I$36,0)),"")</f>
        <v/>
      </c>
      <c r="G27" s="18" t="str">
        <f>IFERROR(INDEX(Sheet2!$C$38:$I$45,MATCH($B27,Sheet2!$B$38:$B$45,0),MATCH(G$21,Sheet2!$C$36:$I$36,0)),"")</f>
        <v/>
      </c>
      <c r="H27" s="18">
        <f>IFERROR(INDEX(Sheet2!$C$38:$I$45,MATCH($B27,Sheet2!$B$38:$B$45,0),MATCH(H$21,Sheet2!$C$36:$I$36,0)),"")</f>
        <v>1</v>
      </c>
      <c r="I27" s="18">
        <f>IFERROR(INDEX(Sheet2!$C$38:$I$45,MATCH($B27,Sheet2!$B$38:$B$45,0),MATCH(I$21,Sheet2!$C$36:$I$36,0)),"")</f>
        <v>0</v>
      </c>
      <c r="J27" s="18">
        <f>IFERROR(INDEX(Sheet2!$C$38:$I$45,MATCH($B27,Sheet2!$B$38:$B$45,0),MATCH(J$21,Sheet2!$C$36:$I$36,0)),"")</f>
        <v>0</v>
      </c>
      <c r="K27" s="18">
        <f>IFERROR(INDEX(Sheet2!$C$38:$I$45,MATCH($B27,Sheet2!$B$38:$B$45,0),MATCH(K$21,Sheet2!$C$36:$I$36,0)),"")</f>
        <v>0</v>
      </c>
      <c r="L27" s="18">
        <f>IFERROR(INDEX(Sheet2!$C$38:$I$45,MATCH($B27,Sheet2!$B$38:$B$45,0),MATCH(L$21,Sheet2!$C$36:$I$36,0)),"")</f>
        <v>1</v>
      </c>
      <c r="M27" s="18">
        <f>IFERROR(INDEX(Sheet2!$C$38:$I$45,MATCH($B27,Sheet2!$B$38:$B$45,0),MATCH(M$21,Sheet2!$C$36:$I$36,0)),"")</f>
        <v>0</v>
      </c>
      <c r="N27" s="18" t="str">
        <f>IFERROR(INDEX(Sheet2!$C$38:$I$45,MATCH($B27,Sheet2!$B$38:$B$45,0),MATCH(N$21,Sheet2!$C$36:$I$36,0)),"")</f>
        <v/>
      </c>
    </row>
    <row r="28" spans="2:19" x14ac:dyDescent="0.2">
      <c r="B28" s="20" t="s">
        <v>49</v>
      </c>
      <c r="C28" s="18" t="str">
        <f>IFERROR(INDEX(Sheet2!$C$38:$I$45,MATCH($B28,Sheet2!$B$38:$B$45,0),MATCH(C$21,Sheet2!$C$36:$I$36,0)),"")</f>
        <v/>
      </c>
      <c r="D28" s="18" t="str">
        <f>IFERROR(INDEX(Sheet2!$C$38:$I$45,MATCH($B28,Sheet2!$B$38:$B$45,0),MATCH(D$21,Sheet2!$C$36:$I$36,0)),"")</f>
        <v/>
      </c>
      <c r="E28" s="18">
        <f>IFERROR(INDEX(Sheet2!$C$38:$I$45,MATCH($B28,Sheet2!$B$38:$B$45,0),MATCH(E$21,Sheet2!$C$36:$I$36,0)),"")</f>
        <v>0</v>
      </c>
      <c r="F28" s="18" t="str">
        <f>IFERROR(INDEX(Sheet2!$C$38:$I$45,MATCH($B28,Sheet2!$B$38:$B$45,0),MATCH(F$21,Sheet2!$C$36:$I$36,0)),"")</f>
        <v/>
      </c>
      <c r="G28" s="18" t="str">
        <f>IFERROR(INDEX(Sheet2!$C$38:$I$45,MATCH($B28,Sheet2!$B$38:$B$45,0),MATCH(G$21,Sheet2!$C$36:$I$36,0)),"")</f>
        <v/>
      </c>
      <c r="H28" s="18">
        <f>IFERROR(INDEX(Sheet2!$C$38:$I$45,MATCH($B28,Sheet2!$B$38:$B$45,0),MATCH(H$21,Sheet2!$C$36:$I$36,0)),"")</f>
        <v>0</v>
      </c>
      <c r="I28" s="18">
        <f>IFERROR(INDEX(Sheet2!$C$38:$I$45,MATCH($B28,Sheet2!$B$38:$B$45,0),MATCH(I$21,Sheet2!$C$36:$I$36,0)),"")</f>
        <v>1</v>
      </c>
      <c r="J28" s="18">
        <f>IFERROR(INDEX(Sheet2!$C$38:$I$45,MATCH($B28,Sheet2!$B$38:$B$45,0),MATCH(J$21,Sheet2!$C$36:$I$36,0)),"")</f>
        <v>1</v>
      </c>
      <c r="K28" s="18">
        <f>IFERROR(INDEX(Sheet2!$C$38:$I$45,MATCH($B28,Sheet2!$B$38:$B$45,0),MATCH(K$21,Sheet2!$C$36:$I$36,0)),"")</f>
        <v>2</v>
      </c>
      <c r="L28" s="18">
        <f>IFERROR(INDEX(Sheet2!$C$38:$I$45,MATCH($B28,Sheet2!$B$38:$B$45,0),MATCH(L$21,Sheet2!$C$36:$I$36,0)),"")</f>
        <v>0</v>
      </c>
      <c r="M28" s="18">
        <f>IFERROR(INDEX(Sheet2!$C$38:$I$45,MATCH($B28,Sheet2!$B$38:$B$45,0),MATCH(M$21,Sheet2!$C$36:$I$36,0)),"")</f>
        <v>0</v>
      </c>
      <c r="N28" s="18" t="str">
        <f>IFERROR(INDEX(Sheet2!$C$38:$I$45,MATCH($B28,Sheet2!$B$38:$B$45,0),MATCH(N$21,Sheet2!$C$36:$I$36,0)),"")</f>
        <v/>
      </c>
    </row>
    <row r="29" spans="2:19" x14ac:dyDescent="0.2">
      <c r="B29" s="20" t="s">
        <v>66</v>
      </c>
      <c r="C29" s="18" t="str">
        <f>IFERROR(INDEX(Sheet2!$C$38:$I$45,MATCH($B29,Sheet2!$B$38:$B$45,0),MATCH(C$21,Sheet2!$C$36:$I$36,0)),"")</f>
        <v/>
      </c>
      <c r="D29" s="18" t="str">
        <f>IFERROR(INDEX(Sheet2!$C$38:$I$45,MATCH($B29,Sheet2!$B$38:$B$45,0),MATCH(D$21,Sheet2!$C$36:$I$36,0)),"")</f>
        <v/>
      </c>
      <c r="E29" s="18">
        <f>IFERROR(INDEX(Sheet2!$C$38:$I$45,MATCH($B29,Sheet2!$B$38:$B$45,0),MATCH(E$21,Sheet2!$C$36:$I$36,0)),"")</f>
        <v>0</v>
      </c>
      <c r="F29" s="18" t="str">
        <f>IFERROR(INDEX(Sheet2!$C$38:$I$45,MATCH($B29,Sheet2!$B$38:$B$45,0),MATCH(F$21,Sheet2!$C$36:$I$36,0)),"")</f>
        <v/>
      </c>
      <c r="G29" s="18" t="str">
        <f>IFERROR(INDEX(Sheet2!$C$38:$I$45,MATCH($B29,Sheet2!$B$38:$B$45,0),MATCH(G$21,Sheet2!$C$36:$I$36,0)),"")</f>
        <v/>
      </c>
      <c r="H29" s="18">
        <f>IFERROR(INDEX(Sheet2!$C$38:$I$45,MATCH($B29,Sheet2!$B$38:$B$45,0),MATCH(H$21,Sheet2!$C$36:$I$36,0)),"")</f>
        <v>0</v>
      </c>
      <c r="I29" s="18">
        <f>IFERROR(INDEX(Sheet2!$C$38:$I$45,MATCH($B29,Sheet2!$B$38:$B$45,0),MATCH(I$21,Sheet2!$C$36:$I$36,0)),"")</f>
        <v>1</v>
      </c>
      <c r="J29" s="18">
        <f>IFERROR(INDEX(Sheet2!$C$38:$I$45,MATCH($B29,Sheet2!$B$38:$B$45,0),MATCH(J$21,Sheet2!$C$36:$I$36,0)),"")</f>
        <v>0</v>
      </c>
      <c r="K29" s="18">
        <f>IFERROR(INDEX(Sheet2!$C$38:$I$45,MATCH($B29,Sheet2!$B$38:$B$45,0),MATCH(K$21,Sheet2!$C$36:$I$36,0)),"")</f>
        <v>0</v>
      </c>
      <c r="L29" s="18">
        <f>IFERROR(INDEX(Sheet2!$C$38:$I$45,MATCH($B29,Sheet2!$B$38:$B$45,0),MATCH(L$21,Sheet2!$C$36:$I$36,0)),"")</f>
        <v>0</v>
      </c>
      <c r="M29" s="18">
        <f>IFERROR(INDEX(Sheet2!$C$38:$I$45,MATCH($B29,Sheet2!$B$38:$B$45,0),MATCH(M$21,Sheet2!$C$36:$I$36,0)),"")</f>
        <v>0</v>
      </c>
      <c r="N29" s="18" t="str">
        <f>IFERROR(INDEX(Sheet2!$C$38:$I$45,MATCH($B29,Sheet2!$B$38:$B$45,0),MATCH(N$21,Sheet2!$C$36:$I$36,0)),"")</f>
        <v/>
      </c>
    </row>
    <row r="30" spans="2:19" x14ac:dyDescent="0.2">
      <c r="B30" s="20" t="s">
        <v>81</v>
      </c>
      <c r="C30" s="18" t="str">
        <f>IFERROR(INDEX(Sheet2!$C$38:$I$45,MATCH($B30,Sheet2!$B$38:$B$45,0),MATCH(C$21,Sheet2!$C$36:$I$36,0)),"")</f>
        <v/>
      </c>
      <c r="D30" s="18" t="str">
        <f>IFERROR(INDEX(Sheet2!$C$38:$I$45,MATCH($B30,Sheet2!$B$38:$B$45,0),MATCH(D$21,Sheet2!$C$36:$I$36,0)),"")</f>
        <v/>
      </c>
      <c r="E30" s="18">
        <f>IFERROR(INDEX(Sheet2!$C$38:$I$45,MATCH($B30,Sheet2!$B$38:$B$45,0),MATCH(E$21,Sheet2!$C$36:$I$36,0)),"")</f>
        <v>0</v>
      </c>
      <c r="F30" s="18" t="str">
        <f>IFERROR(INDEX(Sheet2!$C$38:$I$45,MATCH($B30,Sheet2!$B$38:$B$45,0),MATCH(F$21,Sheet2!$C$36:$I$36,0)),"")</f>
        <v/>
      </c>
      <c r="G30" s="18" t="str">
        <f>IFERROR(INDEX(Sheet2!$C$38:$I$45,MATCH($B30,Sheet2!$B$38:$B$45,0),MATCH(G$21,Sheet2!$C$36:$I$36,0)),"")</f>
        <v/>
      </c>
      <c r="H30" s="18">
        <f>IFERROR(INDEX(Sheet2!$C$38:$I$45,MATCH($B30,Sheet2!$B$38:$B$45,0),MATCH(H$21,Sheet2!$C$36:$I$36,0)),"")</f>
        <v>2</v>
      </c>
      <c r="I30" s="18">
        <f>IFERROR(INDEX(Sheet2!$C$38:$I$45,MATCH($B30,Sheet2!$B$38:$B$45,0),MATCH(I$21,Sheet2!$C$36:$I$36,0)),"")</f>
        <v>0</v>
      </c>
      <c r="J30" s="18">
        <f>IFERROR(INDEX(Sheet2!$C$38:$I$45,MATCH($B30,Sheet2!$B$38:$B$45,0),MATCH(J$21,Sheet2!$C$36:$I$36,0)),"")</f>
        <v>0</v>
      </c>
      <c r="K30" s="18">
        <f>IFERROR(INDEX(Sheet2!$C$38:$I$45,MATCH($B30,Sheet2!$B$38:$B$45,0),MATCH(K$21,Sheet2!$C$36:$I$36,0)),"")</f>
        <v>4</v>
      </c>
      <c r="L30" s="18">
        <f>IFERROR(INDEX(Sheet2!$C$38:$I$45,MATCH($B30,Sheet2!$B$38:$B$45,0),MATCH(L$21,Sheet2!$C$36:$I$36,0)),"")</f>
        <v>0</v>
      </c>
      <c r="M30" s="18">
        <f>IFERROR(INDEX(Sheet2!$C$38:$I$45,MATCH($B30,Sheet2!$B$38:$B$45,0),MATCH(M$21,Sheet2!$C$36:$I$36,0)),"")</f>
        <v>0</v>
      </c>
      <c r="N30" s="18" t="str">
        <f>IFERROR(INDEX(Sheet2!$C$38:$I$45,MATCH($B30,Sheet2!$B$38:$B$45,0),MATCH(N$21,Sheet2!$C$36:$I$36,0)),"")</f>
        <v/>
      </c>
    </row>
    <row r="31" spans="2:19" x14ac:dyDescent="0.2">
      <c r="B31" s="20" t="s">
        <v>88</v>
      </c>
      <c r="C31" s="18" t="str">
        <f>IFERROR(INDEX(Sheet2!$C$38:$I$45,MATCH($B31,Sheet2!$B$38:$B$45,0),MATCH(C$21,Sheet2!$C$36:$I$36,0)),"")</f>
        <v/>
      </c>
      <c r="D31" s="18" t="str">
        <f>IFERROR(INDEX(Sheet2!$C$38:$I$45,MATCH($B31,Sheet2!$B$38:$B$45,0),MATCH(D$21,Sheet2!$C$36:$I$36,0)),"")</f>
        <v/>
      </c>
      <c r="E31" s="18">
        <f>IFERROR(INDEX(Sheet2!$C$38:$I$45,MATCH($B31,Sheet2!$B$38:$B$45,0),MATCH(E$21,Sheet2!$C$36:$I$36,0)),"")</f>
        <v>0</v>
      </c>
      <c r="F31" s="18" t="str">
        <f>IFERROR(INDEX(Sheet2!$C$38:$I$45,MATCH($B31,Sheet2!$B$38:$B$45,0),MATCH(F$21,Sheet2!$C$36:$I$36,0)),"")</f>
        <v/>
      </c>
      <c r="G31" s="18" t="str">
        <f>IFERROR(INDEX(Sheet2!$C$38:$I$45,MATCH($B31,Sheet2!$B$38:$B$45,0),MATCH(G$21,Sheet2!$C$36:$I$36,0)),"")</f>
        <v/>
      </c>
      <c r="H31" s="18">
        <f>IFERROR(INDEX(Sheet2!$C$38:$I$45,MATCH($B31,Sheet2!$B$38:$B$45,0),MATCH(H$21,Sheet2!$C$36:$I$36,0)),"")</f>
        <v>0</v>
      </c>
      <c r="I31" s="18">
        <f>IFERROR(INDEX(Sheet2!$C$38:$I$45,MATCH($B31,Sheet2!$B$38:$B$45,0),MATCH(I$21,Sheet2!$C$36:$I$36,0)),"")</f>
        <v>0</v>
      </c>
      <c r="J31" s="18">
        <f>IFERROR(INDEX(Sheet2!$C$38:$I$45,MATCH($B31,Sheet2!$B$38:$B$45,0),MATCH(J$21,Sheet2!$C$36:$I$36,0)),"")</f>
        <v>1</v>
      </c>
      <c r="K31" s="18">
        <f>IFERROR(INDEX(Sheet2!$C$38:$I$45,MATCH($B31,Sheet2!$B$38:$B$45,0),MATCH(K$21,Sheet2!$C$36:$I$36,0)),"")</f>
        <v>1</v>
      </c>
      <c r="L31" s="18">
        <f>IFERROR(INDEX(Sheet2!$C$38:$I$45,MATCH($B31,Sheet2!$B$38:$B$45,0),MATCH(L$21,Sheet2!$C$36:$I$36,0)),"")</f>
        <v>9</v>
      </c>
      <c r="M31" s="18">
        <f>IFERROR(INDEX(Sheet2!$C$38:$I$45,MATCH($B31,Sheet2!$B$38:$B$45,0),MATCH(M$21,Sheet2!$C$36:$I$36,0)),"")</f>
        <v>0</v>
      </c>
      <c r="N31" s="18" t="str">
        <f>IFERROR(INDEX(Sheet2!$C$38:$I$45,MATCH($B31,Sheet2!$B$38:$B$45,0),MATCH(N$21,Sheet2!$C$36:$I$36,0)),"")</f>
        <v/>
      </c>
    </row>
    <row r="32" spans="2:19" x14ac:dyDescent="0.2">
      <c r="B32" s="20" t="s">
        <v>154</v>
      </c>
      <c r="C32" s="18" t="str">
        <f>IFERROR(INDEX(Sheet2!$C$38:$I$45,MATCH($B32,Sheet2!$B$38:$B$45,0),MATCH(C$21,Sheet2!$C$36:$I$36,0)),"")</f>
        <v/>
      </c>
      <c r="D32" s="18" t="str">
        <f>IFERROR(INDEX(Sheet2!$C$38:$I$45,MATCH($B32,Sheet2!$B$38:$B$45,0),MATCH(D$21,Sheet2!$C$36:$I$36,0)),"")</f>
        <v/>
      </c>
      <c r="E32" s="18">
        <f>IFERROR(INDEX(Sheet2!$C$38:$I$45,MATCH($B32,Sheet2!$B$38:$B$45,0),MATCH(E$21,Sheet2!$C$36:$I$36,0)),"")</f>
        <v>0</v>
      </c>
      <c r="F32" s="18" t="str">
        <f>IFERROR(INDEX(Sheet2!$C$38:$I$45,MATCH($B32,Sheet2!$B$38:$B$45,0),MATCH(F$21,Sheet2!$C$36:$I$36,0)),"")</f>
        <v/>
      </c>
      <c r="G32" s="18" t="str">
        <f>IFERROR(INDEX(Sheet2!$C$38:$I$45,MATCH($B32,Sheet2!$B$38:$B$45,0),MATCH(G$21,Sheet2!$C$36:$I$36,0)),"")</f>
        <v/>
      </c>
      <c r="H32" s="18">
        <f>IFERROR(INDEX(Sheet2!$C$38:$I$45,MATCH($B32,Sheet2!$B$38:$B$45,0),MATCH(H$21,Sheet2!$C$36:$I$36,0)),"")</f>
        <v>0</v>
      </c>
      <c r="I32" s="18">
        <f>IFERROR(INDEX(Sheet2!$C$38:$I$45,MATCH($B32,Sheet2!$B$38:$B$45,0),MATCH(I$21,Sheet2!$C$36:$I$36,0)),"")</f>
        <v>0</v>
      </c>
      <c r="J32" s="18">
        <f>IFERROR(INDEX(Sheet2!$C$38:$I$45,MATCH($B32,Sheet2!$B$38:$B$45,0),MATCH(J$21,Sheet2!$C$36:$I$36,0)),"")</f>
        <v>0</v>
      </c>
      <c r="K32" s="18">
        <f>IFERROR(INDEX(Sheet2!$C$38:$I$45,MATCH($B32,Sheet2!$B$38:$B$45,0),MATCH(K$21,Sheet2!$C$36:$I$36,0)),"")</f>
        <v>0</v>
      </c>
      <c r="L32" s="18">
        <f>IFERROR(INDEX(Sheet2!$C$38:$I$45,MATCH($B32,Sheet2!$B$38:$B$45,0),MATCH(L$21,Sheet2!$C$36:$I$36,0)),"")</f>
        <v>0</v>
      </c>
      <c r="M32" s="18">
        <f>IFERROR(INDEX(Sheet2!$C$38:$I$45,MATCH($B32,Sheet2!$B$38:$B$45,0),MATCH(M$21,Sheet2!$C$36:$I$36,0)),"")</f>
        <v>2</v>
      </c>
      <c r="N32" s="18" t="str">
        <f>IFERROR(INDEX(Sheet2!$C$38:$I$45,MATCH($B32,Sheet2!$B$38:$B$45,0),MATCH(N$21,Sheet2!$C$36:$I$36,0)),"")</f>
        <v/>
      </c>
    </row>
    <row r="33" spans="2:14" x14ac:dyDescent="0.2">
      <c r="B33" s="20" t="s">
        <v>1777</v>
      </c>
      <c r="C33" s="18" t="str">
        <f>IFERROR(INDEX(Sheet2!$C$38:$I$45,MATCH($B33,Sheet2!$B$38:$B$45,0),MATCH(C$21,Sheet2!$C$36:$I$36,0)),"")</f>
        <v/>
      </c>
      <c r="D33" s="18" t="str">
        <f>IFERROR(INDEX(Sheet2!$C$38:$I$45,MATCH($B33,Sheet2!$B$38:$B$45,0),MATCH(D$21,Sheet2!$C$36:$I$36,0)),"")</f>
        <v/>
      </c>
      <c r="E33" s="18" t="str">
        <f>IFERROR(INDEX(Sheet2!$C$38:$I$45,MATCH($B33,Sheet2!$B$38:$B$45,0),MATCH(E$21,Sheet2!$C$36:$I$36,0)),"")</f>
        <v/>
      </c>
      <c r="F33" s="18" t="str">
        <f>IFERROR(INDEX(Sheet2!$C$38:$I$45,MATCH($B33,Sheet2!$B$38:$B$45,0),MATCH(F$21,Sheet2!$C$36:$I$36,0)),"")</f>
        <v/>
      </c>
      <c r="G33" s="18" t="str">
        <f>IFERROR(INDEX(Sheet2!$C$38:$I$45,MATCH($B33,Sheet2!$B$38:$B$45,0),MATCH(G$21,Sheet2!$C$36:$I$36,0)),"")</f>
        <v/>
      </c>
      <c r="H33" s="18" t="str">
        <f>IFERROR(INDEX(Sheet2!$C$38:$I$45,MATCH($B33,Sheet2!$B$38:$B$45,0),MATCH(H$21,Sheet2!$C$36:$I$36,0)),"")</f>
        <v/>
      </c>
      <c r="I33" s="18" t="str">
        <f>IFERROR(INDEX(Sheet2!$C$38:$I$45,MATCH($B33,Sheet2!$B$38:$B$45,0),MATCH(I$21,Sheet2!$C$36:$I$36,0)),"")</f>
        <v/>
      </c>
      <c r="J33" s="18" t="str">
        <f>IFERROR(INDEX(Sheet2!$C$38:$I$45,MATCH($B33,Sheet2!$B$38:$B$45,0),MATCH(J$21,Sheet2!$C$36:$I$36,0)),"")</f>
        <v/>
      </c>
      <c r="K33" s="18" t="str">
        <f>IFERROR(INDEX(Sheet2!$C$38:$I$45,MATCH($B33,Sheet2!$B$38:$B$45,0),MATCH(K$21,Sheet2!$C$36:$I$36,0)),"")</f>
        <v/>
      </c>
      <c r="L33" s="18" t="str">
        <f>IFERROR(INDEX(Sheet2!$C$38:$I$45,MATCH($B33,Sheet2!$B$38:$B$45,0),MATCH(L$21,Sheet2!$C$36:$I$36,0)),"")</f>
        <v/>
      </c>
      <c r="M33" s="18" t="str">
        <f>IFERROR(INDEX(Sheet2!$C$38:$I$45,MATCH($B33,Sheet2!$B$38:$B$45,0),MATCH(M$21,Sheet2!$C$36:$I$36,0)),"")</f>
        <v/>
      </c>
      <c r="N33" s="18" t="str">
        <f>IFERROR(INDEX(Sheet2!$C$38:$I$45,MATCH($B33,Sheet2!$B$38:$B$45,0),MATCH(N$21,Sheet2!$C$36:$I$36,0)),"")</f>
        <v/>
      </c>
    </row>
    <row r="36" spans="2:14" x14ac:dyDescent="0.2">
      <c r="B36" s="16" t="s">
        <v>3275</v>
      </c>
      <c r="C36" s="16" t="s">
        <v>3281</v>
      </c>
    </row>
    <row r="37" spans="2:14" x14ac:dyDescent="0.2">
      <c r="B37" s="20" t="s">
        <v>3274</v>
      </c>
      <c r="C37" s="20" t="s">
        <v>1064</v>
      </c>
      <c r="D37" s="20" t="s">
        <v>265</v>
      </c>
      <c r="E37" s="20" t="s">
        <v>38</v>
      </c>
      <c r="F37" s="20" t="s">
        <v>36</v>
      </c>
      <c r="G37" s="20" t="s">
        <v>22</v>
      </c>
      <c r="H37" s="20" t="s">
        <v>20</v>
      </c>
      <c r="I37" s="20" t="s">
        <v>49</v>
      </c>
      <c r="J37" s="20" t="s">
        <v>66</v>
      </c>
      <c r="K37" s="20" t="s">
        <v>81</v>
      </c>
      <c r="L37" s="20" t="s">
        <v>88</v>
      </c>
      <c r="M37" s="20" t="s">
        <v>154</v>
      </c>
      <c r="N37" s="20" t="s">
        <v>1777</v>
      </c>
    </row>
    <row r="38" spans="2:14" x14ac:dyDescent="0.2">
      <c r="B38" s="20" t="s">
        <v>1064</v>
      </c>
      <c r="C38" s="19" t="str">
        <f>IFERROR(C22/C7,"")</f>
        <v/>
      </c>
      <c r="D38" s="19" t="str">
        <f t="shared" ref="D38:N38" si="0">IFERROR(D22/D7,"")</f>
        <v/>
      </c>
      <c r="E38" s="19" t="str">
        <f t="shared" si="0"/>
        <v/>
      </c>
      <c r="F38" s="19" t="str">
        <f t="shared" si="0"/>
        <v/>
      </c>
      <c r="G38" s="19" t="str">
        <f t="shared" si="0"/>
        <v/>
      </c>
      <c r="H38" s="19" t="str">
        <f t="shared" si="0"/>
        <v/>
      </c>
      <c r="I38" s="19" t="str">
        <f t="shared" si="0"/>
        <v/>
      </c>
      <c r="J38" s="19" t="str">
        <f t="shared" si="0"/>
        <v/>
      </c>
      <c r="K38" s="19" t="str">
        <f t="shared" si="0"/>
        <v/>
      </c>
      <c r="L38" s="19" t="str">
        <f t="shared" si="0"/>
        <v/>
      </c>
      <c r="M38" s="19" t="str">
        <f t="shared" si="0"/>
        <v/>
      </c>
      <c r="N38" s="19" t="str">
        <f t="shared" si="0"/>
        <v/>
      </c>
    </row>
    <row r="39" spans="2:14" x14ac:dyDescent="0.2">
      <c r="B39" s="20" t="s">
        <v>265</v>
      </c>
      <c r="C39" s="19" t="str">
        <f t="shared" ref="C39:N49" si="1">IFERROR(C23/C8,"")</f>
        <v/>
      </c>
      <c r="D39" s="19" t="str">
        <f t="shared" si="1"/>
        <v/>
      </c>
      <c r="E39" s="19" t="str">
        <f t="shared" si="1"/>
        <v/>
      </c>
      <c r="F39" s="19" t="str">
        <f t="shared" si="1"/>
        <v/>
      </c>
      <c r="G39" s="19" t="str">
        <f t="shared" si="1"/>
        <v/>
      </c>
      <c r="H39" s="19" t="str">
        <f t="shared" si="1"/>
        <v/>
      </c>
      <c r="I39" s="19" t="str">
        <f t="shared" si="1"/>
        <v/>
      </c>
      <c r="J39" s="19" t="str">
        <f t="shared" si="1"/>
        <v/>
      </c>
      <c r="K39" s="19" t="str">
        <f t="shared" si="1"/>
        <v/>
      </c>
      <c r="L39" s="19" t="str">
        <f t="shared" si="1"/>
        <v/>
      </c>
      <c r="M39" s="19" t="str">
        <f t="shared" si="1"/>
        <v/>
      </c>
      <c r="N39" s="19" t="str">
        <f t="shared" si="1"/>
        <v/>
      </c>
    </row>
    <row r="40" spans="2:14" x14ac:dyDescent="0.2">
      <c r="B40" s="20" t="s">
        <v>38</v>
      </c>
      <c r="C40" s="19" t="str">
        <f t="shared" si="1"/>
        <v/>
      </c>
      <c r="D40" s="19" t="str">
        <f t="shared" si="1"/>
        <v/>
      </c>
      <c r="E40" s="19">
        <f t="shared" si="1"/>
        <v>0.14285714285714285</v>
      </c>
      <c r="F40" s="19" t="str">
        <f t="shared" si="1"/>
        <v/>
      </c>
      <c r="G40" s="19" t="str">
        <f t="shared" si="1"/>
        <v/>
      </c>
      <c r="H40" s="19" t="str">
        <f t="shared" si="1"/>
        <v/>
      </c>
      <c r="I40" s="19">
        <f t="shared" si="1"/>
        <v>0</v>
      </c>
      <c r="J40" s="19" t="str">
        <f t="shared" si="1"/>
        <v/>
      </c>
      <c r="K40" s="19" t="str">
        <f t="shared" si="1"/>
        <v/>
      </c>
      <c r="L40" s="19" t="str">
        <f t="shared" si="1"/>
        <v/>
      </c>
      <c r="M40" s="19" t="str">
        <f t="shared" si="1"/>
        <v/>
      </c>
      <c r="N40" s="19" t="str">
        <f t="shared" si="1"/>
        <v/>
      </c>
    </row>
    <row r="41" spans="2:14" x14ac:dyDescent="0.2">
      <c r="B41" s="20" t="s">
        <v>36</v>
      </c>
      <c r="C41" s="19" t="str">
        <f t="shared" si="1"/>
        <v/>
      </c>
      <c r="D41" s="19" t="str">
        <f t="shared" si="1"/>
        <v/>
      </c>
      <c r="E41" s="19" t="str">
        <f t="shared" si="1"/>
        <v/>
      </c>
      <c r="F41" s="19" t="str">
        <f t="shared" si="1"/>
        <v/>
      </c>
      <c r="G41" s="19" t="str">
        <f t="shared" si="1"/>
        <v/>
      </c>
      <c r="H41" s="19" t="str">
        <f t="shared" si="1"/>
        <v/>
      </c>
      <c r="I41" s="19" t="str">
        <f t="shared" si="1"/>
        <v/>
      </c>
      <c r="J41" s="19" t="str">
        <f t="shared" si="1"/>
        <v/>
      </c>
      <c r="K41" s="19" t="str">
        <f t="shared" si="1"/>
        <v/>
      </c>
      <c r="L41" s="19" t="str">
        <f t="shared" si="1"/>
        <v/>
      </c>
      <c r="M41" s="19" t="str">
        <f t="shared" si="1"/>
        <v/>
      </c>
      <c r="N41" s="19" t="str">
        <f t="shared" si="1"/>
        <v/>
      </c>
    </row>
    <row r="42" spans="2:14" x14ac:dyDescent="0.2">
      <c r="B42" s="20" t="s">
        <v>22</v>
      </c>
      <c r="C42" s="19" t="str">
        <f t="shared" si="1"/>
        <v/>
      </c>
      <c r="D42" s="19" t="str">
        <f t="shared" si="1"/>
        <v/>
      </c>
      <c r="E42" s="19">
        <f t="shared" si="1"/>
        <v>0</v>
      </c>
      <c r="F42" s="19" t="str">
        <f t="shared" si="1"/>
        <v/>
      </c>
      <c r="G42" s="19" t="str">
        <f t="shared" si="1"/>
        <v/>
      </c>
      <c r="H42" s="19">
        <f t="shared" si="1"/>
        <v>0</v>
      </c>
      <c r="I42" s="19">
        <f t="shared" si="1"/>
        <v>0</v>
      </c>
      <c r="J42" s="19">
        <f t="shared" si="1"/>
        <v>0</v>
      </c>
      <c r="K42" s="19">
        <f t="shared" si="1"/>
        <v>0.5</v>
      </c>
      <c r="L42" s="19" t="str">
        <f t="shared" si="1"/>
        <v/>
      </c>
      <c r="M42" s="19" t="str">
        <f t="shared" si="1"/>
        <v/>
      </c>
      <c r="N42" s="19" t="str">
        <f t="shared" si="1"/>
        <v/>
      </c>
    </row>
    <row r="43" spans="2:14" x14ac:dyDescent="0.2">
      <c r="B43" s="20" t="s">
        <v>20</v>
      </c>
      <c r="C43" s="19" t="str">
        <f t="shared" si="1"/>
        <v/>
      </c>
      <c r="D43" s="19" t="str">
        <f t="shared" si="1"/>
        <v/>
      </c>
      <c r="E43" s="19" t="str">
        <f t="shared" si="1"/>
        <v/>
      </c>
      <c r="F43" s="19" t="str">
        <f t="shared" si="1"/>
        <v/>
      </c>
      <c r="G43" s="19" t="str">
        <f t="shared" si="1"/>
        <v/>
      </c>
      <c r="H43" s="19">
        <f t="shared" si="1"/>
        <v>7.6923076923076927E-2</v>
      </c>
      <c r="I43" s="19">
        <f t="shared" si="1"/>
        <v>0</v>
      </c>
      <c r="J43" s="19">
        <f t="shared" si="1"/>
        <v>0</v>
      </c>
      <c r="K43" s="19">
        <f t="shared" si="1"/>
        <v>0</v>
      </c>
      <c r="L43" s="19">
        <f t="shared" si="1"/>
        <v>1</v>
      </c>
      <c r="M43" s="19" t="str">
        <f t="shared" si="1"/>
        <v/>
      </c>
      <c r="N43" s="19" t="str">
        <f t="shared" si="1"/>
        <v/>
      </c>
    </row>
    <row r="44" spans="2:14" x14ac:dyDescent="0.2">
      <c r="B44" s="20" t="s">
        <v>49</v>
      </c>
      <c r="C44" s="19" t="str">
        <f t="shared" si="1"/>
        <v/>
      </c>
      <c r="D44" s="19" t="str">
        <f t="shared" si="1"/>
        <v/>
      </c>
      <c r="E44" s="19" t="str">
        <f t="shared" si="1"/>
        <v/>
      </c>
      <c r="F44" s="19" t="str">
        <f t="shared" si="1"/>
        <v/>
      </c>
      <c r="G44" s="19" t="str">
        <f t="shared" si="1"/>
        <v/>
      </c>
      <c r="H44" s="19">
        <f t="shared" si="1"/>
        <v>0</v>
      </c>
      <c r="I44" s="19">
        <f t="shared" si="1"/>
        <v>0.16666666666666666</v>
      </c>
      <c r="J44" s="19">
        <f t="shared" si="1"/>
        <v>0.25</v>
      </c>
      <c r="K44" s="19">
        <f t="shared" si="1"/>
        <v>0.66666666666666663</v>
      </c>
      <c r="L44" s="19">
        <f t="shared" si="1"/>
        <v>0</v>
      </c>
      <c r="M44" s="19" t="str">
        <f t="shared" si="1"/>
        <v/>
      </c>
      <c r="N44" s="19" t="str">
        <f t="shared" si="1"/>
        <v/>
      </c>
    </row>
    <row r="45" spans="2:14" x14ac:dyDescent="0.2">
      <c r="B45" s="20" t="s">
        <v>66</v>
      </c>
      <c r="C45" s="19" t="str">
        <f t="shared" si="1"/>
        <v/>
      </c>
      <c r="D45" s="19" t="str">
        <f t="shared" si="1"/>
        <v/>
      </c>
      <c r="E45" s="19" t="str">
        <f t="shared" si="1"/>
        <v/>
      </c>
      <c r="F45" s="19" t="str">
        <f t="shared" si="1"/>
        <v/>
      </c>
      <c r="G45" s="19" t="str">
        <f t="shared" si="1"/>
        <v/>
      </c>
      <c r="H45" s="19">
        <f t="shared" si="1"/>
        <v>0</v>
      </c>
      <c r="I45" s="19">
        <f t="shared" si="1"/>
        <v>0.33333333333333331</v>
      </c>
      <c r="J45" s="19">
        <f t="shared" si="1"/>
        <v>0</v>
      </c>
      <c r="K45" s="19">
        <f t="shared" si="1"/>
        <v>0</v>
      </c>
      <c r="L45" s="19">
        <f t="shared" si="1"/>
        <v>0</v>
      </c>
      <c r="M45" s="19" t="str">
        <f t="shared" si="1"/>
        <v/>
      </c>
      <c r="N45" s="19" t="str">
        <f t="shared" si="1"/>
        <v/>
      </c>
    </row>
    <row r="46" spans="2:14" x14ac:dyDescent="0.2">
      <c r="B46" s="20" t="s">
        <v>81</v>
      </c>
      <c r="C46" s="19" t="str">
        <f t="shared" si="1"/>
        <v/>
      </c>
      <c r="D46" s="19" t="str">
        <f t="shared" si="1"/>
        <v/>
      </c>
      <c r="E46" s="19" t="str">
        <f t="shared" si="1"/>
        <v/>
      </c>
      <c r="F46" s="19" t="str">
        <f t="shared" si="1"/>
        <v/>
      </c>
      <c r="G46" s="19" t="str">
        <f t="shared" si="1"/>
        <v/>
      </c>
      <c r="H46" s="19">
        <f t="shared" si="1"/>
        <v>0.4</v>
      </c>
      <c r="I46" s="19">
        <f t="shared" si="1"/>
        <v>0</v>
      </c>
      <c r="J46" s="19">
        <f t="shared" si="1"/>
        <v>0</v>
      </c>
      <c r="K46" s="19">
        <f t="shared" si="1"/>
        <v>0.4</v>
      </c>
      <c r="L46" s="19">
        <f t="shared" si="1"/>
        <v>0</v>
      </c>
      <c r="M46" s="19">
        <f t="shared" si="1"/>
        <v>0</v>
      </c>
      <c r="N46" s="19" t="str">
        <f t="shared" si="1"/>
        <v/>
      </c>
    </row>
    <row r="47" spans="2:14" x14ac:dyDescent="0.2">
      <c r="B47" s="20" t="s">
        <v>88</v>
      </c>
      <c r="C47" s="19" t="str">
        <f t="shared" si="1"/>
        <v/>
      </c>
      <c r="D47" s="19" t="str">
        <f t="shared" si="1"/>
        <v/>
      </c>
      <c r="E47" s="19" t="str">
        <f t="shared" si="1"/>
        <v/>
      </c>
      <c r="F47" s="19" t="str">
        <f t="shared" si="1"/>
        <v/>
      </c>
      <c r="G47" s="19" t="str">
        <f t="shared" si="1"/>
        <v/>
      </c>
      <c r="H47" s="19">
        <f t="shared" si="1"/>
        <v>0</v>
      </c>
      <c r="I47" s="19" t="str">
        <f t="shared" si="1"/>
        <v/>
      </c>
      <c r="J47" s="19">
        <f t="shared" si="1"/>
        <v>0.5</v>
      </c>
      <c r="K47" s="19">
        <f t="shared" si="1"/>
        <v>1</v>
      </c>
      <c r="L47" s="19">
        <f t="shared" si="1"/>
        <v>0.47368421052631576</v>
      </c>
      <c r="M47" s="19" t="str">
        <f t="shared" si="1"/>
        <v/>
      </c>
      <c r="N47" s="19" t="str">
        <f t="shared" si="1"/>
        <v/>
      </c>
    </row>
    <row r="48" spans="2:14" x14ac:dyDescent="0.2">
      <c r="B48" s="20" t="s">
        <v>154</v>
      </c>
      <c r="C48" s="19" t="str">
        <f t="shared" si="1"/>
        <v/>
      </c>
      <c r="D48" s="19" t="str">
        <f t="shared" si="1"/>
        <v/>
      </c>
      <c r="E48" s="19" t="str">
        <f t="shared" si="1"/>
        <v/>
      </c>
      <c r="F48" s="19" t="str">
        <f t="shared" si="1"/>
        <v/>
      </c>
      <c r="G48" s="19" t="str">
        <f t="shared" si="1"/>
        <v/>
      </c>
      <c r="H48" s="19" t="str">
        <f t="shared" si="1"/>
        <v/>
      </c>
      <c r="I48" s="19" t="str">
        <f t="shared" si="1"/>
        <v/>
      </c>
      <c r="J48" s="19" t="str">
        <f t="shared" si="1"/>
        <v/>
      </c>
      <c r="K48" s="19" t="str">
        <f t="shared" si="1"/>
        <v/>
      </c>
      <c r="L48" s="19" t="str">
        <f t="shared" si="1"/>
        <v/>
      </c>
      <c r="M48" s="19">
        <f t="shared" si="1"/>
        <v>1</v>
      </c>
      <c r="N48" s="19" t="str">
        <f t="shared" si="1"/>
        <v/>
      </c>
    </row>
    <row r="49" spans="2:14" x14ac:dyDescent="0.2">
      <c r="B49" s="20" t="s">
        <v>1777</v>
      </c>
      <c r="C49" s="19" t="str">
        <f t="shared" si="1"/>
        <v/>
      </c>
      <c r="D49" s="19" t="str">
        <f t="shared" si="1"/>
        <v/>
      </c>
      <c r="E49" s="19" t="str">
        <f t="shared" si="1"/>
        <v/>
      </c>
      <c r="F49" s="19" t="str">
        <f t="shared" si="1"/>
        <v/>
      </c>
      <c r="G49" s="19" t="str">
        <f t="shared" si="1"/>
        <v/>
      </c>
      <c r="H49" s="19" t="str">
        <f t="shared" si="1"/>
        <v/>
      </c>
      <c r="I49" s="19" t="str">
        <f t="shared" si="1"/>
        <v/>
      </c>
      <c r="J49" s="19" t="str">
        <f t="shared" si="1"/>
        <v/>
      </c>
      <c r="K49" s="19" t="str">
        <f t="shared" si="1"/>
        <v/>
      </c>
      <c r="L49" s="19" t="str">
        <f t="shared" si="1"/>
        <v/>
      </c>
      <c r="M49" s="19" t="str">
        <f t="shared" si="1"/>
        <v/>
      </c>
      <c r="N49" s="19" t="str">
        <f t="shared" si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849-B863-4FDD-8A78-779E3D6BD3F5}">
  <dimension ref="A1:N51"/>
  <sheetViews>
    <sheetView showGridLines="0" topLeftCell="A13" workbookViewId="0">
      <selection activeCell="C35" sqref="C35"/>
    </sheetView>
  </sheetViews>
  <sheetFormatPr defaultRowHeight="14.25" x14ac:dyDescent="0.2"/>
  <cols>
    <col min="2" max="2" width="11.75" bestFit="1" customWidth="1"/>
    <col min="4" max="4" width="7.75" bestFit="1" customWidth="1"/>
    <col min="5" max="5" width="8" bestFit="1" customWidth="1"/>
    <col min="7" max="7" width="7.75" bestFit="1" customWidth="1"/>
    <col min="8" max="8" width="8" bestFit="1" customWidth="1"/>
    <col min="10" max="10" width="7.75" bestFit="1" customWidth="1"/>
    <col min="11" max="11" width="8" bestFit="1" customWidth="1"/>
    <col min="12" max="12" width="9.375" bestFit="1" customWidth="1"/>
    <col min="13" max="13" width="8" bestFit="1" customWidth="1"/>
    <col min="14" max="14" width="8.125" bestFit="1" customWidth="1"/>
  </cols>
  <sheetData>
    <row r="1" spans="1:14" x14ac:dyDescent="0.2">
      <c r="A1" s="10" t="s">
        <v>3272</v>
      </c>
    </row>
    <row r="2" spans="1:14" x14ac:dyDescent="0.2">
      <c r="A2" s="9"/>
    </row>
    <row r="3" spans="1:14" x14ac:dyDescent="0.2">
      <c r="A3" s="10" t="s">
        <v>3278</v>
      </c>
    </row>
    <row r="6" spans="1:14" x14ac:dyDescent="0.2">
      <c r="B6" s="16" t="s">
        <v>3275</v>
      </c>
      <c r="C6" s="17" t="s">
        <v>3276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B7" s="20" t="s">
        <v>3274</v>
      </c>
      <c r="C7" s="20" t="s">
        <v>3279</v>
      </c>
      <c r="D7" s="20" t="s">
        <v>657</v>
      </c>
      <c r="E7" s="20" t="s">
        <v>43</v>
      </c>
      <c r="F7" s="20" t="s">
        <v>133</v>
      </c>
      <c r="G7" s="20" t="s">
        <v>164</v>
      </c>
      <c r="H7" s="20" t="s">
        <v>30</v>
      </c>
      <c r="I7" s="20" t="s">
        <v>174</v>
      </c>
      <c r="J7" s="20" t="s">
        <v>117</v>
      </c>
      <c r="K7" s="20" t="s">
        <v>372</v>
      </c>
      <c r="L7" s="20" t="s">
        <v>545</v>
      </c>
      <c r="M7" s="20" t="s">
        <v>323</v>
      </c>
      <c r="N7" s="20" t="s">
        <v>3280</v>
      </c>
    </row>
    <row r="8" spans="1:14" x14ac:dyDescent="0.2">
      <c r="A8" s="15"/>
      <c r="B8" s="20" t="s">
        <v>3279</v>
      </c>
      <c r="C8" s="21" t="str">
        <f>IFERROR(INDEX(Sheet2!$O$19:$W$28,MATCH(SME!$B8,Sheet2!$B$19:$B$28,0),MATCH(SME!C$7,Sheet2!$O$5:$W$5,0)),"")</f>
        <v/>
      </c>
      <c r="D8" s="21" t="str">
        <f>IFERROR(INDEX(Sheet2!$O$19:$W$28,MATCH(SME!$B8,Sheet2!$B$19:$B$28,0),MATCH(SME!D$7,Sheet2!$O$5:$W$5,0)),"")</f>
        <v/>
      </c>
      <c r="E8" s="21" t="str">
        <f>IFERROR(INDEX(Sheet2!$O$19:$W$28,MATCH(SME!$B8,Sheet2!$B$19:$B$28,0),MATCH(SME!E$7,Sheet2!$O$5:$W$5,0)),"")</f>
        <v/>
      </c>
      <c r="F8" s="21" t="str">
        <f>IFERROR(INDEX(Sheet2!$O$19:$W$28,MATCH(SME!$B8,Sheet2!$B$19:$B$28,0),MATCH(SME!F$7,Sheet2!$O$5:$W$5,0)),"")</f>
        <v/>
      </c>
      <c r="G8" s="21" t="str">
        <f>IFERROR(INDEX(Sheet2!$O$19:$W$28,MATCH(SME!$B8,Sheet2!$B$19:$B$28,0),MATCH(SME!G$7,Sheet2!$O$5:$W$5,0)),"")</f>
        <v/>
      </c>
      <c r="H8" s="21" t="str">
        <f>IFERROR(INDEX(Sheet2!$O$19:$W$28,MATCH(SME!$B8,Sheet2!$B$19:$B$28,0),MATCH(SME!H$7,Sheet2!$O$5:$W$5,0)),"")</f>
        <v/>
      </c>
      <c r="I8" s="21" t="str">
        <f>IFERROR(INDEX(Sheet2!$O$19:$W$28,MATCH(SME!$B8,Sheet2!$B$19:$B$28,0),MATCH(SME!I$7,Sheet2!$O$5:$W$5,0)),"")</f>
        <v/>
      </c>
      <c r="J8" s="21" t="str">
        <f>IFERROR(INDEX(Sheet2!$O$19:$W$28,MATCH(SME!$B8,Sheet2!$B$19:$B$28,0),MATCH(SME!J$7,Sheet2!$O$5:$W$5,0)),"")</f>
        <v/>
      </c>
      <c r="K8" s="21" t="str">
        <f>IFERROR(INDEX(Sheet2!$O$19:$W$28,MATCH(SME!$B8,Sheet2!$B$19:$B$28,0),MATCH(SME!K$7,Sheet2!$O$5:$W$5,0)),"")</f>
        <v/>
      </c>
      <c r="L8" s="21" t="str">
        <f>IFERROR(INDEX(Sheet2!$O$19:$W$28,MATCH(SME!$B8,Sheet2!$B$19:$B$28,0),MATCH(SME!L$7,Sheet2!$O$5:$W$5,0)),"")</f>
        <v/>
      </c>
      <c r="M8" s="21" t="str">
        <f>IFERROR(INDEX(Sheet2!$O$19:$W$28,MATCH(SME!$B8,Sheet2!$B$19:$B$28,0),MATCH(SME!M$7,Sheet2!$O$5:$W$5,0)),"")</f>
        <v/>
      </c>
      <c r="N8" s="21" t="str">
        <f>IFERROR(INDEX(Sheet2!$O$19:$W$28,MATCH(SME!$B8,Sheet2!$B$19:$B$28,0),MATCH(SME!N$7,Sheet2!$O$5:$W$5,0)),"")</f>
        <v/>
      </c>
    </row>
    <row r="9" spans="1:14" x14ac:dyDescent="0.2">
      <c r="B9" s="20" t="s">
        <v>657</v>
      </c>
      <c r="C9" s="21" t="str">
        <f>IFERROR(INDEX(Sheet2!$O$19:$W$28,MATCH(SME!$B9,Sheet2!$B$19:$B$28,0),MATCH(SME!C$7,Sheet2!$O$5:$W$5,0)),"")</f>
        <v/>
      </c>
      <c r="D9" s="21">
        <f>IFERROR(INDEX(Sheet2!$O$19:$W$28,MATCH(SME!$B9,Sheet2!$B$19:$B$28,0),MATCH(SME!D$7,Sheet2!$O$5:$W$5,0)),"")</f>
        <v>2</v>
      </c>
      <c r="E9" s="21">
        <f>IFERROR(INDEX(Sheet2!$O$19:$W$28,MATCH(SME!$B9,Sheet2!$B$19:$B$28,0),MATCH(SME!E$7,Sheet2!$O$5:$W$5,0)),"")</f>
        <v>1</v>
      </c>
      <c r="F9" s="21">
        <f>IFERROR(INDEX(Sheet2!$O$19:$W$28,MATCH(SME!$B9,Sheet2!$B$19:$B$28,0),MATCH(SME!F$7,Sheet2!$O$5:$W$5,0)),"")</f>
        <v>0</v>
      </c>
      <c r="G9" s="21">
        <f>IFERROR(INDEX(Sheet2!$O$19:$W$28,MATCH(SME!$B9,Sheet2!$B$19:$B$28,0),MATCH(SME!G$7,Sheet2!$O$5:$W$5,0)),"")</f>
        <v>1</v>
      </c>
      <c r="H9" s="21">
        <f>IFERROR(INDEX(Sheet2!$O$19:$W$28,MATCH(SME!$B9,Sheet2!$B$19:$B$28,0),MATCH(SME!H$7,Sheet2!$O$5:$W$5,0)),"")</f>
        <v>0</v>
      </c>
      <c r="I9" s="21">
        <f>IFERROR(INDEX(Sheet2!$O$19:$W$28,MATCH(SME!$B9,Sheet2!$B$19:$B$28,0),MATCH(SME!I$7,Sheet2!$O$5:$W$5,0)),"")</f>
        <v>0</v>
      </c>
      <c r="J9" s="21">
        <f>IFERROR(INDEX(Sheet2!$O$19:$W$28,MATCH(SME!$B9,Sheet2!$B$19:$B$28,0),MATCH(SME!J$7,Sheet2!$O$5:$W$5,0)),"")</f>
        <v>0</v>
      </c>
      <c r="K9" s="21">
        <f>IFERROR(INDEX(Sheet2!$O$19:$W$28,MATCH(SME!$B9,Sheet2!$B$19:$B$28,0),MATCH(SME!K$7,Sheet2!$O$5:$W$5,0)),"")</f>
        <v>0</v>
      </c>
      <c r="L9" s="21">
        <f>IFERROR(INDEX(Sheet2!$O$19:$W$28,MATCH(SME!$B9,Sheet2!$B$19:$B$28,0),MATCH(SME!L$7,Sheet2!$O$5:$W$5,0)),"")</f>
        <v>0</v>
      </c>
      <c r="M9" s="21" t="str">
        <f>IFERROR(INDEX(Sheet2!$O$19:$W$28,MATCH(SME!$B9,Sheet2!$B$19:$B$28,0),MATCH(SME!M$7,Sheet2!$O$5:$W$5,0)),"")</f>
        <v/>
      </c>
      <c r="N9" s="21" t="str">
        <f>IFERROR(INDEX(Sheet2!$O$19:$W$28,MATCH(SME!$B9,Sheet2!$B$19:$B$28,0),MATCH(SME!N$7,Sheet2!$O$5:$W$5,0)),"")</f>
        <v/>
      </c>
    </row>
    <row r="10" spans="1:14" x14ac:dyDescent="0.2">
      <c r="B10" s="20" t="s">
        <v>43</v>
      </c>
      <c r="C10" s="21" t="str">
        <f>IFERROR(INDEX(Sheet2!$O$19:$W$28,MATCH(SME!$B10,Sheet2!$B$19:$B$28,0),MATCH(SME!C$7,Sheet2!$O$5:$W$5,0)),"")</f>
        <v/>
      </c>
      <c r="D10" s="21">
        <f>IFERROR(INDEX(Sheet2!$O$19:$W$28,MATCH(SME!$B10,Sheet2!$B$19:$B$28,0),MATCH(SME!D$7,Sheet2!$O$5:$W$5,0)),"")</f>
        <v>2</v>
      </c>
      <c r="E10" s="21">
        <f>IFERROR(INDEX(Sheet2!$O$19:$W$28,MATCH(SME!$B10,Sheet2!$B$19:$B$28,0),MATCH(SME!E$7,Sheet2!$O$5:$W$5,0)),"")</f>
        <v>26</v>
      </c>
      <c r="F10" s="21">
        <f>IFERROR(INDEX(Sheet2!$O$19:$W$28,MATCH(SME!$B10,Sheet2!$B$19:$B$28,0),MATCH(SME!F$7,Sheet2!$O$5:$W$5,0)),"")</f>
        <v>7</v>
      </c>
      <c r="G10" s="21">
        <f>IFERROR(INDEX(Sheet2!$O$19:$W$28,MATCH(SME!$B10,Sheet2!$B$19:$B$28,0),MATCH(SME!G$7,Sheet2!$O$5:$W$5,0)),"")</f>
        <v>5</v>
      </c>
      <c r="H10" s="21">
        <f>IFERROR(INDEX(Sheet2!$O$19:$W$28,MATCH(SME!$B10,Sheet2!$B$19:$B$28,0),MATCH(SME!H$7,Sheet2!$O$5:$W$5,0)),"")</f>
        <v>1</v>
      </c>
      <c r="I10" s="21">
        <f>IFERROR(INDEX(Sheet2!$O$19:$W$28,MATCH(SME!$B10,Sheet2!$B$19:$B$28,0),MATCH(SME!I$7,Sheet2!$O$5:$W$5,0)),"")</f>
        <v>4</v>
      </c>
      <c r="J10" s="21">
        <f>IFERROR(INDEX(Sheet2!$O$19:$W$28,MATCH(SME!$B10,Sheet2!$B$19:$B$28,0),MATCH(SME!J$7,Sheet2!$O$5:$W$5,0)),"")</f>
        <v>0</v>
      </c>
      <c r="K10" s="21">
        <f>IFERROR(INDEX(Sheet2!$O$19:$W$28,MATCH(SME!$B10,Sheet2!$B$19:$B$28,0),MATCH(SME!K$7,Sheet2!$O$5:$W$5,0)),"")</f>
        <v>1</v>
      </c>
      <c r="L10" s="21">
        <f>IFERROR(INDEX(Sheet2!$O$19:$W$28,MATCH(SME!$B10,Sheet2!$B$19:$B$28,0),MATCH(SME!L$7,Sheet2!$O$5:$W$5,0)),"")</f>
        <v>0</v>
      </c>
      <c r="M10" s="21" t="str">
        <f>IFERROR(INDEX(Sheet2!$O$19:$W$28,MATCH(SME!$B10,Sheet2!$B$19:$B$28,0),MATCH(SME!M$7,Sheet2!$O$5:$W$5,0)),"")</f>
        <v/>
      </c>
      <c r="N10" s="21" t="str">
        <f>IFERROR(INDEX(Sheet2!$O$19:$W$28,MATCH(SME!$B10,Sheet2!$B$19:$B$28,0),MATCH(SME!N$7,Sheet2!$O$5:$W$5,0)),"")</f>
        <v/>
      </c>
    </row>
    <row r="11" spans="1:14" x14ac:dyDescent="0.2">
      <c r="B11" s="20" t="s">
        <v>133</v>
      </c>
      <c r="C11" s="21" t="str">
        <f>IFERROR(INDEX(Sheet2!$O$19:$W$28,MATCH(SME!$B11,Sheet2!$B$19:$B$28,0),MATCH(SME!C$7,Sheet2!$O$5:$W$5,0)),"")</f>
        <v/>
      </c>
      <c r="D11" s="21">
        <f>IFERROR(INDEX(Sheet2!$O$19:$W$28,MATCH(SME!$B11,Sheet2!$B$19:$B$28,0),MATCH(SME!D$7,Sheet2!$O$5:$W$5,0)),"")</f>
        <v>1</v>
      </c>
      <c r="E11" s="21">
        <f>IFERROR(INDEX(Sheet2!$O$19:$W$28,MATCH(SME!$B11,Sheet2!$B$19:$B$28,0),MATCH(SME!E$7,Sheet2!$O$5:$W$5,0)),"")</f>
        <v>20</v>
      </c>
      <c r="F11" s="21">
        <f>IFERROR(INDEX(Sheet2!$O$19:$W$28,MATCH(SME!$B11,Sheet2!$B$19:$B$28,0),MATCH(SME!F$7,Sheet2!$O$5:$W$5,0)),"")</f>
        <v>90</v>
      </c>
      <c r="G11" s="21">
        <f>IFERROR(INDEX(Sheet2!$O$19:$W$28,MATCH(SME!$B11,Sheet2!$B$19:$B$28,0),MATCH(SME!G$7,Sheet2!$O$5:$W$5,0)),"")</f>
        <v>20</v>
      </c>
      <c r="H11" s="21">
        <f>IFERROR(INDEX(Sheet2!$O$19:$W$28,MATCH(SME!$B11,Sheet2!$B$19:$B$28,0),MATCH(SME!H$7,Sheet2!$O$5:$W$5,0)),"")</f>
        <v>6</v>
      </c>
      <c r="I11" s="21">
        <f>IFERROR(INDEX(Sheet2!$O$19:$W$28,MATCH(SME!$B11,Sheet2!$B$19:$B$28,0),MATCH(SME!I$7,Sheet2!$O$5:$W$5,0)),"")</f>
        <v>6</v>
      </c>
      <c r="J11" s="21">
        <f>IFERROR(INDEX(Sheet2!$O$19:$W$28,MATCH(SME!$B11,Sheet2!$B$19:$B$28,0),MATCH(SME!J$7,Sheet2!$O$5:$W$5,0)),"")</f>
        <v>2</v>
      </c>
      <c r="K11" s="21">
        <f>IFERROR(INDEX(Sheet2!$O$19:$W$28,MATCH(SME!$B11,Sheet2!$B$19:$B$28,0),MATCH(SME!K$7,Sheet2!$O$5:$W$5,0)),"")</f>
        <v>0</v>
      </c>
      <c r="L11" s="21">
        <f>IFERROR(INDEX(Sheet2!$O$19:$W$28,MATCH(SME!$B11,Sheet2!$B$19:$B$28,0),MATCH(SME!L$7,Sheet2!$O$5:$W$5,0)),"")</f>
        <v>0</v>
      </c>
      <c r="M11" s="21" t="str">
        <f>IFERROR(INDEX(Sheet2!$O$19:$W$28,MATCH(SME!$B11,Sheet2!$B$19:$B$28,0),MATCH(SME!M$7,Sheet2!$O$5:$W$5,0)),"")</f>
        <v/>
      </c>
      <c r="N11" s="21" t="str">
        <f>IFERROR(INDEX(Sheet2!$O$19:$W$28,MATCH(SME!$B11,Sheet2!$B$19:$B$28,0),MATCH(SME!N$7,Sheet2!$O$5:$W$5,0)),"")</f>
        <v/>
      </c>
    </row>
    <row r="12" spans="1:14" x14ac:dyDescent="0.2">
      <c r="B12" s="20" t="s">
        <v>164</v>
      </c>
      <c r="C12" s="21" t="str">
        <f>IFERROR(INDEX(Sheet2!$O$19:$W$28,MATCH(SME!$B12,Sheet2!$B$19:$B$28,0),MATCH(SME!C$7,Sheet2!$O$5:$W$5,0)),"")</f>
        <v/>
      </c>
      <c r="D12" s="21">
        <f>IFERROR(INDEX(Sheet2!$O$19:$W$28,MATCH(SME!$B12,Sheet2!$B$19:$B$28,0),MATCH(SME!D$7,Sheet2!$O$5:$W$5,0)),"")</f>
        <v>2</v>
      </c>
      <c r="E12" s="21">
        <f>IFERROR(INDEX(Sheet2!$O$19:$W$28,MATCH(SME!$B12,Sheet2!$B$19:$B$28,0),MATCH(SME!E$7,Sheet2!$O$5:$W$5,0)),"")</f>
        <v>17</v>
      </c>
      <c r="F12" s="21">
        <f>IFERROR(INDEX(Sheet2!$O$19:$W$28,MATCH(SME!$B12,Sheet2!$B$19:$B$28,0),MATCH(SME!F$7,Sheet2!$O$5:$W$5,0)),"")</f>
        <v>28</v>
      </c>
      <c r="G12" s="21">
        <f>IFERROR(INDEX(Sheet2!$O$19:$W$28,MATCH(SME!$B12,Sheet2!$B$19:$B$28,0),MATCH(SME!G$7,Sheet2!$O$5:$W$5,0)),"")</f>
        <v>127</v>
      </c>
      <c r="H12" s="21">
        <f>IFERROR(INDEX(Sheet2!$O$19:$W$28,MATCH(SME!$B12,Sheet2!$B$19:$B$28,0),MATCH(SME!H$7,Sheet2!$O$5:$W$5,0)),"")</f>
        <v>13</v>
      </c>
      <c r="I12" s="21">
        <f>IFERROR(INDEX(Sheet2!$O$19:$W$28,MATCH(SME!$B12,Sheet2!$B$19:$B$28,0),MATCH(SME!I$7,Sheet2!$O$5:$W$5,0)),"")</f>
        <v>5</v>
      </c>
      <c r="J12" s="21">
        <f>IFERROR(INDEX(Sheet2!$O$19:$W$28,MATCH(SME!$B12,Sheet2!$B$19:$B$28,0),MATCH(SME!J$7,Sheet2!$O$5:$W$5,0)),"")</f>
        <v>10</v>
      </c>
      <c r="K12" s="21">
        <f>IFERROR(INDEX(Sheet2!$O$19:$W$28,MATCH(SME!$B12,Sheet2!$B$19:$B$28,0),MATCH(SME!K$7,Sheet2!$O$5:$W$5,0)),"")</f>
        <v>3</v>
      </c>
      <c r="L12" s="21">
        <f>IFERROR(INDEX(Sheet2!$O$19:$W$28,MATCH(SME!$B12,Sheet2!$B$19:$B$28,0),MATCH(SME!L$7,Sheet2!$O$5:$W$5,0)),"")</f>
        <v>1</v>
      </c>
      <c r="M12" s="21" t="str">
        <f>IFERROR(INDEX(Sheet2!$O$19:$W$28,MATCH(SME!$B12,Sheet2!$B$19:$B$28,0),MATCH(SME!M$7,Sheet2!$O$5:$W$5,0)),"")</f>
        <v/>
      </c>
      <c r="N12" s="21" t="str">
        <f>IFERROR(INDEX(Sheet2!$O$19:$W$28,MATCH(SME!$B12,Sheet2!$B$19:$B$28,0),MATCH(SME!N$7,Sheet2!$O$5:$W$5,0)),"")</f>
        <v/>
      </c>
    </row>
    <row r="13" spans="1:14" x14ac:dyDescent="0.2">
      <c r="B13" s="20" t="s">
        <v>30</v>
      </c>
      <c r="C13" s="21" t="str">
        <f>IFERROR(INDEX(Sheet2!$O$19:$W$28,MATCH(SME!$B13,Sheet2!$B$19:$B$28,0),MATCH(SME!C$7,Sheet2!$O$5:$W$5,0)),"")</f>
        <v/>
      </c>
      <c r="D13" s="21">
        <f>IFERROR(INDEX(Sheet2!$O$19:$W$28,MATCH(SME!$B13,Sheet2!$B$19:$B$28,0),MATCH(SME!D$7,Sheet2!$O$5:$W$5,0)),"")</f>
        <v>0</v>
      </c>
      <c r="E13" s="21">
        <f>IFERROR(INDEX(Sheet2!$O$19:$W$28,MATCH(SME!$B13,Sheet2!$B$19:$B$28,0),MATCH(SME!E$7,Sheet2!$O$5:$W$5,0)),"")</f>
        <v>1</v>
      </c>
      <c r="F13" s="21">
        <f>IFERROR(INDEX(Sheet2!$O$19:$W$28,MATCH(SME!$B13,Sheet2!$B$19:$B$28,0),MATCH(SME!F$7,Sheet2!$O$5:$W$5,0)),"")</f>
        <v>8</v>
      </c>
      <c r="G13" s="21">
        <f>IFERROR(INDEX(Sheet2!$O$19:$W$28,MATCH(SME!$B13,Sheet2!$B$19:$B$28,0),MATCH(SME!G$7,Sheet2!$O$5:$W$5,0)),"")</f>
        <v>25</v>
      </c>
      <c r="H13" s="21">
        <f>IFERROR(INDEX(Sheet2!$O$19:$W$28,MATCH(SME!$B13,Sheet2!$B$19:$B$28,0),MATCH(SME!H$7,Sheet2!$O$5:$W$5,0)),"")</f>
        <v>80</v>
      </c>
      <c r="I13" s="21">
        <f>IFERROR(INDEX(Sheet2!$O$19:$W$28,MATCH(SME!$B13,Sheet2!$B$19:$B$28,0),MATCH(SME!I$7,Sheet2!$O$5:$W$5,0)),"")</f>
        <v>8</v>
      </c>
      <c r="J13" s="21">
        <f>IFERROR(INDEX(Sheet2!$O$19:$W$28,MATCH(SME!$B13,Sheet2!$B$19:$B$28,0),MATCH(SME!J$7,Sheet2!$O$5:$W$5,0)),"")</f>
        <v>8</v>
      </c>
      <c r="K13" s="21">
        <f>IFERROR(INDEX(Sheet2!$O$19:$W$28,MATCH(SME!$B13,Sheet2!$B$19:$B$28,0),MATCH(SME!K$7,Sheet2!$O$5:$W$5,0)),"")</f>
        <v>8</v>
      </c>
      <c r="L13" s="21">
        <f>IFERROR(INDEX(Sheet2!$O$19:$W$28,MATCH(SME!$B13,Sheet2!$B$19:$B$28,0),MATCH(SME!L$7,Sheet2!$O$5:$W$5,0)),"")</f>
        <v>1</v>
      </c>
      <c r="M13" s="21" t="str">
        <f>IFERROR(INDEX(Sheet2!$O$19:$W$28,MATCH(SME!$B13,Sheet2!$B$19:$B$28,0),MATCH(SME!M$7,Sheet2!$O$5:$W$5,0)),"")</f>
        <v/>
      </c>
      <c r="N13" s="21" t="str">
        <f>IFERROR(INDEX(Sheet2!$O$19:$W$28,MATCH(SME!$B13,Sheet2!$B$19:$B$28,0),MATCH(SME!N$7,Sheet2!$O$5:$W$5,0)),"")</f>
        <v/>
      </c>
    </row>
    <row r="14" spans="1:14" x14ac:dyDescent="0.2">
      <c r="B14" s="20" t="s">
        <v>174</v>
      </c>
      <c r="C14" s="21" t="str">
        <f>IFERROR(INDEX(Sheet2!$O$19:$W$28,MATCH(SME!$B14,Sheet2!$B$19:$B$28,0),MATCH(SME!C$7,Sheet2!$O$5:$W$5,0)),"")</f>
        <v/>
      </c>
      <c r="D14" s="21">
        <f>IFERROR(INDEX(Sheet2!$O$19:$W$28,MATCH(SME!$B14,Sheet2!$B$19:$B$28,0),MATCH(SME!D$7,Sheet2!$O$5:$W$5,0)),"")</f>
        <v>0</v>
      </c>
      <c r="E14" s="21">
        <f>IFERROR(INDEX(Sheet2!$O$19:$W$28,MATCH(SME!$B14,Sheet2!$B$19:$B$28,0),MATCH(SME!E$7,Sheet2!$O$5:$W$5,0)),"")</f>
        <v>1</v>
      </c>
      <c r="F14" s="21">
        <f>IFERROR(INDEX(Sheet2!$O$19:$W$28,MATCH(SME!$B14,Sheet2!$B$19:$B$28,0),MATCH(SME!F$7,Sheet2!$O$5:$W$5,0)),"")</f>
        <v>4</v>
      </c>
      <c r="G14" s="21">
        <f>IFERROR(INDEX(Sheet2!$O$19:$W$28,MATCH(SME!$B14,Sheet2!$B$19:$B$28,0),MATCH(SME!G$7,Sheet2!$O$5:$W$5,0)),"")</f>
        <v>9</v>
      </c>
      <c r="H14" s="21">
        <f>IFERROR(INDEX(Sheet2!$O$19:$W$28,MATCH(SME!$B14,Sheet2!$B$19:$B$28,0),MATCH(SME!H$7,Sheet2!$O$5:$W$5,0)),"")</f>
        <v>8</v>
      </c>
      <c r="I14" s="21">
        <f>IFERROR(INDEX(Sheet2!$O$19:$W$28,MATCH(SME!$B14,Sheet2!$B$19:$B$28,0),MATCH(SME!I$7,Sheet2!$O$5:$W$5,0)),"")</f>
        <v>55</v>
      </c>
      <c r="J14" s="21">
        <f>IFERROR(INDEX(Sheet2!$O$19:$W$28,MATCH(SME!$B14,Sheet2!$B$19:$B$28,0),MATCH(SME!J$7,Sheet2!$O$5:$W$5,0)),"")</f>
        <v>3</v>
      </c>
      <c r="K14" s="21">
        <f>IFERROR(INDEX(Sheet2!$O$19:$W$28,MATCH(SME!$B14,Sheet2!$B$19:$B$28,0),MATCH(SME!K$7,Sheet2!$O$5:$W$5,0)),"")</f>
        <v>3</v>
      </c>
      <c r="L14" s="21">
        <f>IFERROR(INDEX(Sheet2!$O$19:$W$28,MATCH(SME!$B14,Sheet2!$B$19:$B$28,0),MATCH(SME!L$7,Sheet2!$O$5:$W$5,0)),"")</f>
        <v>4</v>
      </c>
      <c r="M14" s="21" t="str">
        <f>IFERROR(INDEX(Sheet2!$O$19:$W$28,MATCH(SME!$B14,Sheet2!$B$19:$B$28,0),MATCH(SME!M$7,Sheet2!$O$5:$W$5,0)),"")</f>
        <v/>
      </c>
      <c r="N14" s="21" t="str">
        <f>IFERROR(INDEX(Sheet2!$O$19:$W$28,MATCH(SME!$B14,Sheet2!$B$19:$B$28,0),MATCH(SME!N$7,Sheet2!$O$5:$W$5,0)),"")</f>
        <v/>
      </c>
    </row>
    <row r="15" spans="1:14" x14ac:dyDescent="0.2">
      <c r="B15" s="20" t="s">
        <v>117</v>
      </c>
      <c r="C15" s="21" t="str">
        <f>IFERROR(INDEX(Sheet2!$O$19:$W$28,MATCH(SME!$B15,Sheet2!$B$19:$B$28,0),MATCH(SME!C$7,Sheet2!$O$5:$W$5,0)),"")</f>
        <v/>
      </c>
      <c r="D15" s="21">
        <f>IFERROR(INDEX(Sheet2!$O$19:$W$28,MATCH(SME!$B15,Sheet2!$B$19:$B$28,0),MATCH(SME!D$7,Sheet2!$O$5:$W$5,0)),"")</f>
        <v>0</v>
      </c>
      <c r="E15" s="21">
        <f>IFERROR(INDEX(Sheet2!$O$19:$W$28,MATCH(SME!$B15,Sheet2!$B$19:$B$28,0),MATCH(SME!E$7,Sheet2!$O$5:$W$5,0)),"")</f>
        <v>0</v>
      </c>
      <c r="F15" s="21">
        <f>IFERROR(INDEX(Sheet2!$O$19:$W$28,MATCH(SME!$B15,Sheet2!$B$19:$B$28,0),MATCH(SME!F$7,Sheet2!$O$5:$W$5,0)),"")</f>
        <v>1</v>
      </c>
      <c r="G15" s="21">
        <f>IFERROR(INDEX(Sheet2!$O$19:$W$28,MATCH(SME!$B15,Sheet2!$B$19:$B$28,0),MATCH(SME!G$7,Sheet2!$O$5:$W$5,0)),"")</f>
        <v>3</v>
      </c>
      <c r="H15" s="21">
        <f>IFERROR(INDEX(Sheet2!$O$19:$W$28,MATCH(SME!$B15,Sheet2!$B$19:$B$28,0),MATCH(SME!H$7,Sheet2!$O$5:$W$5,0)),"")</f>
        <v>6</v>
      </c>
      <c r="I15" s="21">
        <f>IFERROR(INDEX(Sheet2!$O$19:$W$28,MATCH(SME!$B15,Sheet2!$B$19:$B$28,0),MATCH(SME!I$7,Sheet2!$O$5:$W$5,0)),"")</f>
        <v>5</v>
      </c>
      <c r="J15" s="21">
        <f>IFERROR(INDEX(Sheet2!$O$19:$W$28,MATCH(SME!$B15,Sheet2!$B$19:$B$28,0),MATCH(SME!J$7,Sheet2!$O$5:$W$5,0)),"")</f>
        <v>30</v>
      </c>
      <c r="K15" s="21">
        <f>IFERROR(INDEX(Sheet2!$O$19:$W$28,MATCH(SME!$B15,Sheet2!$B$19:$B$28,0),MATCH(SME!K$7,Sheet2!$O$5:$W$5,0)),"")</f>
        <v>2</v>
      </c>
      <c r="L15" s="21">
        <f>IFERROR(INDEX(Sheet2!$O$19:$W$28,MATCH(SME!$B15,Sheet2!$B$19:$B$28,0),MATCH(SME!L$7,Sheet2!$O$5:$W$5,0)),"")</f>
        <v>1</v>
      </c>
      <c r="M15" s="21" t="str">
        <f>IFERROR(INDEX(Sheet2!$O$19:$W$28,MATCH(SME!$B15,Sheet2!$B$19:$B$28,0),MATCH(SME!M$7,Sheet2!$O$5:$W$5,0)),"")</f>
        <v/>
      </c>
      <c r="N15" s="21" t="str">
        <f>IFERROR(INDEX(Sheet2!$O$19:$W$28,MATCH(SME!$B15,Sheet2!$B$19:$B$28,0),MATCH(SME!N$7,Sheet2!$O$5:$W$5,0)),"")</f>
        <v/>
      </c>
    </row>
    <row r="16" spans="1:14" x14ac:dyDescent="0.2">
      <c r="B16" s="20" t="s">
        <v>372</v>
      </c>
      <c r="C16" s="21" t="str">
        <f>IFERROR(INDEX(Sheet2!$O$19:$W$28,MATCH(SME!$B16,Sheet2!$B$19:$B$28,0),MATCH(SME!C$7,Sheet2!$O$5:$W$5,0)),"")</f>
        <v/>
      </c>
      <c r="D16" s="21">
        <f>IFERROR(INDEX(Sheet2!$O$19:$W$28,MATCH(SME!$B16,Sheet2!$B$19:$B$28,0),MATCH(SME!D$7,Sheet2!$O$5:$W$5,0)),"")</f>
        <v>0</v>
      </c>
      <c r="E16" s="21">
        <f>IFERROR(INDEX(Sheet2!$O$19:$W$28,MATCH(SME!$B16,Sheet2!$B$19:$B$28,0),MATCH(SME!E$7,Sheet2!$O$5:$W$5,0)),"")</f>
        <v>0</v>
      </c>
      <c r="F16" s="21">
        <f>IFERROR(INDEX(Sheet2!$O$19:$W$28,MATCH(SME!$B16,Sheet2!$B$19:$B$28,0),MATCH(SME!F$7,Sheet2!$O$5:$W$5,0)),"")</f>
        <v>0</v>
      </c>
      <c r="G16" s="21">
        <f>IFERROR(INDEX(Sheet2!$O$19:$W$28,MATCH(SME!$B16,Sheet2!$B$19:$B$28,0),MATCH(SME!G$7,Sheet2!$O$5:$W$5,0)),"")</f>
        <v>1</v>
      </c>
      <c r="H16" s="21">
        <f>IFERROR(INDEX(Sheet2!$O$19:$W$28,MATCH(SME!$B16,Sheet2!$B$19:$B$28,0),MATCH(SME!H$7,Sheet2!$O$5:$W$5,0)),"")</f>
        <v>4</v>
      </c>
      <c r="I16" s="21">
        <f>IFERROR(INDEX(Sheet2!$O$19:$W$28,MATCH(SME!$B16,Sheet2!$B$19:$B$28,0),MATCH(SME!I$7,Sheet2!$O$5:$W$5,0)),"")</f>
        <v>3</v>
      </c>
      <c r="J16" s="21">
        <f>IFERROR(INDEX(Sheet2!$O$19:$W$28,MATCH(SME!$B16,Sheet2!$B$19:$B$28,0),MATCH(SME!J$7,Sheet2!$O$5:$W$5,0)),"")</f>
        <v>4</v>
      </c>
      <c r="K16" s="21">
        <f>IFERROR(INDEX(Sheet2!$O$19:$W$28,MATCH(SME!$B16,Sheet2!$B$19:$B$28,0),MATCH(SME!K$7,Sheet2!$O$5:$W$5,0)),"")</f>
        <v>20</v>
      </c>
      <c r="L16" s="21">
        <f>IFERROR(INDEX(Sheet2!$O$19:$W$28,MATCH(SME!$B16,Sheet2!$B$19:$B$28,0),MATCH(SME!L$7,Sheet2!$O$5:$W$5,0)),"")</f>
        <v>0</v>
      </c>
      <c r="M16" s="21" t="str">
        <f>IFERROR(INDEX(Sheet2!$O$19:$W$28,MATCH(SME!$B16,Sheet2!$B$19:$B$28,0),MATCH(SME!M$7,Sheet2!$O$5:$W$5,0)),"")</f>
        <v/>
      </c>
      <c r="N16" s="21" t="str">
        <f>IFERROR(INDEX(Sheet2!$O$19:$W$28,MATCH(SME!$B16,Sheet2!$B$19:$B$28,0),MATCH(SME!N$7,Sheet2!$O$5:$W$5,0)),"")</f>
        <v/>
      </c>
    </row>
    <row r="17" spans="2:14" x14ac:dyDescent="0.2">
      <c r="B17" s="20" t="s">
        <v>545</v>
      </c>
      <c r="C17" s="21" t="str">
        <f>IFERROR(INDEX(Sheet2!$O$19:$W$28,MATCH(SME!$B17,Sheet2!$B$19:$B$28,0),MATCH(SME!C$7,Sheet2!$O$5:$W$5,0)),"")</f>
        <v/>
      </c>
      <c r="D17" s="21">
        <f>IFERROR(INDEX(Sheet2!$O$19:$W$28,MATCH(SME!$B17,Sheet2!$B$19:$B$28,0),MATCH(SME!D$7,Sheet2!$O$5:$W$5,0)),"")</f>
        <v>0</v>
      </c>
      <c r="E17" s="21">
        <f>IFERROR(INDEX(Sheet2!$O$19:$W$28,MATCH(SME!$B17,Sheet2!$B$19:$B$28,0),MATCH(SME!E$7,Sheet2!$O$5:$W$5,0)),"")</f>
        <v>0</v>
      </c>
      <c r="F17" s="21">
        <f>IFERROR(INDEX(Sheet2!$O$19:$W$28,MATCH(SME!$B17,Sheet2!$B$19:$B$28,0),MATCH(SME!F$7,Sheet2!$O$5:$W$5,0)),"")</f>
        <v>0</v>
      </c>
      <c r="G17" s="21">
        <f>IFERROR(INDEX(Sheet2!$O$19:$W$28,MATCH(SME!$B17,Sheet2!$B$19:$B$28,0),MATCH(SME!G$7,Sheet2!$O$5:$W$5,0)),"")</f>
        <v>0</v>
      </c>
      <c r="H17" s="21">
        <f>IFERROR(INDEX(Sheet2!$O$19:$W$28,MATCH(SME!$B17,Sheet2!$B$19:$B$28,0),MATCH(SME!H$7,Sheet2!$O$5:$W$5,0)),"")</f>
        <v>0</v>
      </c>
      <c r="I17" s="21">
        <f>IFERROR(INDEX(Sheet2!$O$19:$W$28,MATCH(SME!$B17,Sheet2!$B$19:$B$28,0),MATCH(SME!I$7,Sheet2!$O$5:$W$5,0)),"")</f>
        <v>0</v>
      </c>
      <c r="J17" s="21">
        <f>IFERROR(INDEX(Sheet2!$O$19:$W$28,MATCH(SME!$B17,Sheet2!$B$19:$B$28,0),MATCH(SME!J$7,Sheet2!$O$5:$W$5,0)),"")</f>
        <v>0</v>
      </c>
      <c r="K17" s="21">
        <f>IFERROR(INDEX(Sheet2!$O$19:$W$28,MATCH(SME!$B17,Sheet2!$B$19:$B$28,0),MATCH(SME!K$7,Sheet2!$O$5:$W$5,0)),"")</f>
        <v>0</v>
      </c>
      <c r="L17" s="21">
        <f>IFERROR(INDEX(Sheet2!$O$19:$W$28,MATCH(SME!$B17,Sheet2!$B$19:$B$28,0),MATCH(SME!L$7,Sheet2!$O$5:$W$5,0)),"")</f>
        <v>1</v>
      </c>
      <c r="M17" s="21" t="str">
        <f>IFERROR(INDEX(Sheet2!$O$19:$W$28,MATCH(SME!$B17,Sheet2!$B$19:$B$28,0),MATCH(SME!M$7,Sheet2!$O$5:$W$5,0)),"")</f>
        <v/>
      </c>
      <c r="N17" s="21" t="str">
        <f>IFERROR(INDEX(Sheet2!$O$19:$W$28,MATCH(SME!$B17,Sheet2!$B$19:$B$28,0),MATCH(SME!N$7,Sheet2!$O$5:$W$5,0)),"")</f>
        <v/>
      </c>
    </row>
    <row r="18" spans="2:14" x14ac:dyDescent="0.2">
      <c r="B18" s="20" t="s">
        <v>323</v>
      </c>
      <c r="C18" s="21" t="str">
        <f>IFERROR(INDEX(Sheet2!$O$19:$W$28,MATCH(SME!$B18,Sheet2!$B$19:$B$28,0),MATCH(SME!C$7,Sheet2!$O$5:$W$5,0)),"")</f>
        <v/>
      </c>
      <c r="D18" s="21">
        <f>IFERROR(INDEX(Sheet2!$O$19:$W$28,MATCH(SME!$B18,Sheet2!$B$19:$B$28,0),MATCH(SME!D$7,Sheet2!$O$5:$W$5,0)),"")</f>
        <v>0</v>
      </c>
      <c r="E18" s="21">
        <f>IFERROR(INDEX(Sheet2!$O$19:$W$28,MATCH(SME!$B18,Sheet2!$B$19:$B$28,0),MATCH(SME!E$7,Sheet2!$O$5:$W$5,0)),"")</f>
        <v>0</v>
      </c>
      <c r="F18" s="21">
        <f>IFERROR(INDEX(Sheet2!$O$19:$W$28,MATCH(SME!$B18,Sheet2!$B$19:$B$28,0),MATCH(SME!F$7,Sheet2!$O$5:$W$5,0)),"")</f>
        <v>0</v>
      </c>
      <c r="G18" s="21">
        <f>IFERROR(INDEX(Sheet2!$O$19:$W$28,MATCH(SME!$B18,Sheet2!$B$19:$B$28,0),MATCH(SME!G$7,Sheet2!$O$5:$W$5,0)),"")</f>
        <v>0</v>
      </c>
      <c r="H18" s="21">
        <f>IFERROR(INDEX(Sheet2!$O$19:$W$28,MATCH(SME!$B18,Sheet2!$B$19:$B$28,0),MATCH(SME!H$7,Sheet2!$O$5:$W$5,0)),"")</f>
        <v>0</v>
      </c>
      <c r="I18" s="21">
        <f>IFERROR(INDEX(Sheet2!$O$19:$W$28,MATCH(SME!$B18,Sheet2!$B$19:$B$28,0),MATCH(SME!I$7,Sheet2!$O$5:$W$5,0)),"")</f>
        <v>0</v>
      </c>
      <c r="J18" s="21">
        <f>IFERROR(INDEX(Sheet2!$O$19:$W$28,MATCH(SME!$B18,Sheet2!$B$19:$B$28,0),MATCH(SME!J$7,Sheet2!$O$5:$W$5,0)),"")</f>
        <v>1</v>
      </c>
      <c r="K18" s="21">
        <f>IFERROR(INDEX(Sheet2!$O$19:$W$28,MATCH(SME!$B18,Sheet2!$B$19:$B$28,0),MATCH(SME!K$7,Sheet2!$O$5:$W$5,0)),"")</f>
        <v>0</v>
      </c>
      <c r="L18" s="21">
        <f>IFERROR(INDEX(Sheet2!$O$19:$W$28,MATCH(SME!$B18,Sheet2!$B$19:$B$28,0),MATCH(SME!L$7,Sheet2!$O$5:$W$5,0)),"")</f>
        <v>1</v>
      </c>
      <c r="M18" s="21" t="str">
        <f>IFERROR(INDEX(Sheet2!$O$19:$W$28,MATCH(SME!$B18,Sheet2!$B$19:$B$28,0),MATCH(SME!M$7,Sheet2!$O$5:$W$5,0)),"")</f>
        <v/>
      </c>
      <c r="N18" s="21" t="str">
        <f>IFERROR(INDEX(Sheet2!$O$19:$W$28,MATCH(SME!$B18,Sheet2!$B$19:$B$28,0),MATCH(SME!N$7,Sheet2!$O$5:$W$5,0)),"")</f>
        <v/>
      </c>
    </row>
    <row r="19" spans="2:14" x14ac:dyDescent="0.2">
      <c r="B19" s="20" t="s">
        <v>3280</v>
      </c>
      <c r="C19" s="21" t="str">
        <f>IFERROR(INDEX(Sheet2!$O$19:$W$28,MATCH(SME!$B19,Sheet2!$B$19:$B$28,0),MATCH(SME!C$7,Sheet2!$O$5:$W$5,0)),"")</f>
        <v/>
      </c>
      <c r="D19" s="21" t="str">
        <f>IFERROR(INDEX(Sheet2!$O$19:$W$28,MATCH(SME!$B19,Sheet2!$B$19:$B$28,0),MATCH(SME!D$7,Sheet2!$O$5:$W$5,0)),"")</f>
        <v/>
      </c>
      <c r="E19" s="21" t="str">
        <f>IFERROR(INDEX(Sheet2!$O$19:$W$28,MATCH(SME!$B19,Sheet2!$B$19:$B$28,0),MATCH(SME!E$7,Sheet2!$O$5:$W$5,0)),"")</f>
        <v/>
      </c>
      <c r="F19" s="21" t="str">
        <f>IFERROR(INDEX(Sheet2!$O$19:$W$28,MATCH(SME!$B19,Sheet2!$B$19:$B$28,0),MATCH(SME!F$7,Sheet2!$O$5:$W$5,0)),"")</f>
        <v/>
      </c>
      <c r="G19" s="21" t="str">
        <f>IFERROR(INDEX(Sheet2!$O$19:$W$28,MATCH(SME!$B19,Sheet2!$B$19:$B$28,0),MATCH(SME!G$7,Sheet2!$O$5:$W$5,0)),"")</f>
        <v/>
      </c>
      <c r="H19" s="21" t="str">
        <f>IFERROR(INDEX(Sheet2!$O$19:$W$28,MATCH(SME!$B19,Sheet2!$B$19:$B$28,0),MATCH(SME!H$7,Sheet2!$O$5:$W$5,0)),"")</f>
        <v/>
      </c>
      <c r="I19" s="21" t="str">
        <f>IFERROR(INDEX(Sheet2!$O$19:$W$28,MATCH(SME!$B19,Sheet2!$B$19:$B$28,0),MATCH(SME!I$7,Sheet2!$O$5:$W$5,0)),"")</f>
        <v/>
      </c>
      <c r="J19" s="21" t="str">
        <f>IFERROR(INDEX(Sheet2!$O$19:$W$28,MATCH(SME!$B19,Sheet2!$B$19:$B$28,0),MATCH(SME!J$7,Sheet2!$O$5:$W$5,0)),"")</f>
        <v/>
      </c>
      <c r="K19" s="21" t="str">
        <f>IFERROR(INDEX(Sheet2!$O$19:$W$28,MATCH(SME!$B19,Sheet2!$B$19:$B$28,0),MATCH(SME!K$7,Sheet2!$O$5:$W$5,0)),"")</f>
        <v/>
      </c>
      <c r="L19" s="21" t="str">
        <f>IFERROR(INDEX(Sheet2!$O$19:$W$28,MATCH(SME!$B19,Sheet2!$B$19:$B$28,0),MATCH(SME!L$7,Sheet2!$O$5:$W$5,0)),"")</f>
        <v/>
      </c>
      <c r="M19" s="21" t="str">
        <f>IFERROR(INDEX(Sheet2!$O$19:$W$28,MATCH(SME!$B19,Sheet2!$B$19:$B$28,0),MATCH(SME!M$7,Sheet2!$O$5:$W$5,0)),"")</f>
        <v/>
      </c>
      <c r="N19" s="21" t="str">
        <f>IFERROR(INDEX(Sheet2!$O$19:$W$28,MATCH(SME!$B19,Sheet2!$B$19:$B$28,0),MATCH(SME!N$7,Sheet2!$O$5:$W$5,0)),"")</f>
        <v/>
      </c>
    </row>
    <row r="22" spans="2:14" x14ac:dyDescent="0.2">
      <c r="B22" s="16" t="s">
        <v>3275</v>
      </c>
      <c r="C22" s="17" t="s">
        <v>3277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20" t="s">
        <v>3274</v>
      </c>
      <c r="C23" s="20" t="s">
        <v>3279</v>
      </c>
      <c r="D23" s="20" t="s">
        <v>657</v>
      </c>
      <c r="E23" s="20" t="s">
        <v>43</v>
      </c>
      <c r="F23" s="20" t="s">
        <v>133</v>
      </c>
      <c r="G23" s="20" t="s">
        <v>164</v>
      </c>
      <c r="H23" s="20" t="s">
        <v>30</v>
      </c>
      <c r="I23" s="20" t="s">
        <v>174</v>
      </c>
      <c r="J23" s="20" t="s">
        <v>117</v>
      </c>
      <c r="K23" s="20" t="s">
        <v>372</v>
      </c>
      <c r="L23" s="20" t="s">
        <v>545</v>
      </c>
      <c r="M23" s="20" t="s">
        <v>323</v>
      </c>
      <c r="N23" s="20" t="s">
        <v>3280</v>
      </c>
    </row>
    <row r="24" spans="2:14" x14ac:dyDescent="0.2">
      <c r="B24" s="20" t="s">
        <v>3279</v>
      </c>
      <c r="C24" s="21" t="str">
        <f>IFERROR(INDEX(Sheet2!$J$47:$Q$54,MATCH(SME!$B24,Sheet2!$B$47:$B$54,0),MATCH(SME!C$23,Sheet2!$J$36:$Q$36,0)),"")</f>
        <v/>
      </c>
      <c r="D24" s="21" t="str">
        <f>IFERROR(INDEX(Sheet2!$J$47:$Q$54,MATCH(SME!$B24,Sheet2!$B$47:$B$54,0),MATCH(SME!D$23,Sheet2!$J$36:$Q$36,0)),"")</f>
        <v/>
      </c>
      <c r="E24" s="21" t="str">
        <f>IFERROR(INDEX(Sheet2!$J$47:$Q$54,MATCH(SME!$B24,Sheet2!$B$47:$B$54,0),MATCH(SME!E$23,Sheet2!$J$36:$Q$36,0)),"")</f>
        <v/>
      </c>
      <c r="F24" s="21" t="str">
        <f>IFERROR(INDEX(Sheet2!$J$47:$Q$54,MATCH(SME!$B24,Sheet2!$B$47:$B$54,0),MATCH(SME!F$23,Sheet2!$J$36:$Q$36,0)),"")</f>
        <v/>
      </c>
      <c r="G24" s="21" t="str">
        <f>IFERROR(INDEX(Sheet2!$J$47:$Q$54,MATCH(SME!$B24,Sheet2!$B$47:$B$54,0),MATCH(SME!G$23,Sheet2!$J$36:$Q$36,0)),"")</f>
        <v/>
      </c>
      <c r="H24" s="21" t="str">
        <f>IFERROR(INDEX(Sheet2!$J$47:$Q$54,MATCH(SME!$B24,Sheet2!$B$47:$B$54,0),MATCH(SME!H$23,Sheet2!$J$36:$Q$36,0)),"")</f>
        <v/>
      </c>
      <c r="I24" s="21" t="str">
        <f>IFERROR(INDEX(Sheet2!$J$47:$Q$54,MATCH(SME!$B24,Sheet2!$B$47:$B$54,0),MATCH(SME!I$23,Sheet2!$J$36:$Q$36,0)),"")</f>
        <v/>
      </c>
      <c r="J24" s="21" t="str">
        <f>IFERROR(INDEX(Sheet2!$J$47:$Q$54,MATCH(SME!$B24,Sheet2!$B$47:$B$54,0),MATCH(SME!J$23,Sheet2!$J$36:$Q$36,0)),"")</f>
        <v/>
      </c>
      <c r="K24" s="21" t="str">
        <f>IFERROR(INDEX(Sheet2!$J$47:$Q$54,MATCH(SME!$B24,Sheet2!$B$47:$B$54,0),MATCH(SME!K$23,Sheet2!$J$36:$Q$36,0)),"")</f>
        <v/>
      </c>
      <c r="L24" s="21" t="str">
        <f>IFERROR(INDEX(Sheet2!$J$47:$Q$54,MATCH(SME!$B24,Sheet2!$B$47:$B$54,0),MATCH(SME!L$23,Sheet2!$J$36:$Q$36,0)),"")</f>
        <v/>
      </c>
      <c r="M24" s="21" t="str">
        <f>IFERROR(INDEX(Sheet2!$J$47:$Q$54,MATCH(SME!$B24,Sheet2!$B$47:$B$54,0),MATCH(SME!M$23,Sheet2!$J$36:$Q$36,0)),"")</f>
        <v/>
      </c>
      <c r="N24" s="21" t="str">
        <f>IFERROR(INDEX(Sheet2!$J$47:$Q$54,MATCH(SME!$B24,Sheet2!$B$47:$B$54,0),MATCH(SME!N$23,Sheet2!$J$36:$Q$36,0)),"")</f>
        <v/>
      </c>
    </row>
    <row r="25" spans="2:14" x14ac:dyDescent="0.2">
      <c r="B25" s="20" t="s">
        <v>657</v>
      </c>
      <c r="C25" s="21" t="str">
        <f>IFERROR(INDEX(Sheet2!$J$47:$Q$54,MATCH(SME!$B25,Sheet2!$B$47:$B$54,0),MATCH(SME!C$23,Sheet2!$J$36:$Q$36,0)),"")</f>
        <v/>
      </c>
      <c r="D25" s="21" t="str">
        <f>IFERROR(INDEX(Sheet2!$J$47:$Q$54,MATCH(SME!$B25,Sheet2!$B$47:$B$54,0),MATCH(SME!D$23,Sheet2!$J$36:$Q$36,0)),"")</f>
        <v/>
      </c>
      <c r="E25" s="21" t="str">
        <f>IFERROR(INDEX(Sheet2!$J$47:$Q$54,MATCH(SME!$B25,Sheet2!$B$47:$B$54,0),MATCH(SME!E$23,Sheet2!$J$36:$Q$36,0)),"")</f>
        <v/>
      </c>
      <c r="F25" s="21" t="str">
        <f>IFERROR(INDEX(Sheet2!$J$47:$Q$54,MATCH(SME!$B25,Sheet2!$B$47:$B$54,0),MATCH(SME!F$23,Sheet2!$J$36:$Q$36,0)),"")</f>
        <v/>
      </c>
      <c r="G25" s="21" t="str">
        <f>IFERROR(INDEX(Sheet2!$J$47:$Q$54,MATCH(SME!$B25,Sheet2!$B$47:$B$54,0),MATCH(SME!G$23,Sheet2!$J$36:$Q$36,0)),"")</f>
        <v/>
      </c>
      <c r="H25" s="21" t="str">
        <f>IFERROR(INDEX(Sheet2!$J$47:$Q$54,MATCH(SME!$B25,Sheet2!$B$47:$B$54,0),MATCH(SME!H$23,Sheet2!$J$36:$Q$36,0)),"")</f>
        <v/>
      </c>
      <c r="I25" s="21" t="str">
        <f>IFERROR(INDEX(Sheet2!$J$47:$Q$54,MATCH(SME!$B25,Sheet2!$B$47:$B$54,0),MATCH(SME!I$23,Sheet2!$J$36:$Q$36,0)),"")</f>
        <v/>
      </c>
      <c r="J25" s="21" t="str">
        <f>IFERROR(INDEX(Sheet2!$J$47:$Q$54,MATCH(SME!$B25,Sheet2!$B$47:$B$54,0),MATCH(SME!J$23,Sheet2!$J$36:$Q$36,0)),"")</f>
        <v/>
      </c>
      <c r="K25" s="21" t="str">
        <f>IFERROR(INDEX(Sheet2!$J$47:$Q$54,MATCH(SME!$B25,Sheet2!$B$47:$B$54,0),MATCH(SME!K$23,Sheet2!$J$36:$Q$36,0)),"")</f>
        <v/>
      </c>
      <c r="L25" s="21" t="str">
        <f>IFERROR(INDEX(Sheet2!$J$47:$Q$54,MATCH(SME!$B25,Sheet2!$B$47:$B$54,0),MATCH(SME!L$23,Sheet2!$J$36:$Q$36,0)),"")</f>
        <v/>
      </c>
      <c r="M25" s="21" t="str">
        <f>IFERROR(INDEX(Sheet2!$J$47:$Q$54,MATCH(SME!$B25,Sheet2!$B$47:$B$54,0),MATCH(SME!M$23,Sheet2!$J$36:$Q$36,0)),"")</f>
        <v/>
      </c>
      <c r="N25" s="21" t="str">
        <f>IFERROR(INDEX(Sheet2!$J$47:$Q$54,MATCH(SME!$B25,Sheet2!$B$47:$B$54,0),MATCH(SME!N$23,Sheet2!$J$36:$Q$36,0)),"")</f>
        <v/>
      </c>
    </row>
    <row r="26" spans="2:14" x14ac:dyDescent="0.2">
      <c r="B26" s="20" t="s">
        <v>43</v>
      </c>
      <c r="C26" s="21" t="str">
        <f>IFERROR(INDEX(Sheet2!$J$47:$Q$54,MATCH(SME!$B26,Sheet2!$B$47:$B$54,0),MATCH(SME!C$23,Sheet2!$J$36:$Q$36,0)),"")</f>
        <v/>
      </c>
      <c r="D26" s="21" t="str">
        <f>IFERROR(INDEX(Sheet2!$J$47:$Q$54,MATCH(SME!$B26,Sheet2!$B$47:$B$54,0),MATCH(SME!D$23,Sheet2!$J$36:$Q$36,0)),"")</f>
        <v/>
      </c>
      <c r="E26" s="21">
        <f>IFERROR(INDEX(Sheet2!$J$47:$Q$54,MATCH(SME!$B26,Sheet2!$B$47:$B$54,0),MATCH(SME!E$23,Sheet2!$J$36:$Q$36,0)),"")</f>
        <v>1</v>
      </c>
      <c r="F26" s="21">
        <f>IFERROR(INDEX(Sheet2!$J$47:$Q$54,MATCH(SME!$B26,Sheet2!$B$47:$B$54,0),MATCH(SME!F$23,Sheet2!$J$36:$Q$36,0)),"")</f>
        <v>0</v>
      </c>
      <c r="G26" s="21">
        <f>IFERROR(INDEX(Sheet2!$J$47:$Q$54,MATCH(SME!$B26,Sheet2!$B$47:$B$54,0),MATCH(SME!G$23,Sheet2!$J$36:$Q$36,0)),"")</f>
        <v>0</v>
      </c>
      <c r="H26" s="21">
        <f>IFERROR(INDEX(Sheet2!$J$47:$Q$54,MATCH(SME!$B26,Sheet2!$B$47:$B$54,0),MATCH(SME!H$23,Sheet2!$J$36:$Q$36,0)),"")</f>
        <v>0</v>
      </c>
      <c r="I26" s="21">
        <f>IFERROR(INDEX(Sheet2!$J$47:$Q$54,MATCH(SME!$B26,Sheet2!$B$47:$B$54,0),MATCH(SME!I$23,Sheet2!$J$36:$Q$36,0)),"")</f>
        <v>0</v>
      </c>
      <c r="J26" s="21">
        <f>IFERROR(INDEX(Sheet2!$J$47:$Q$54,MATCH(SME!$B26,Sheet2!$B$47:$B$54,0),MATCH(SME!J$23,Sheet2!$J$36:$Q$36,0)),"")</f>
        <v>0</v>
      </c>
      <c r="K26" s="21">
        <f>IFERROR(INDEX(Sheet2!$J$47:$Q$54,MATCH(SME!$B26,Sheet2!$B$47:$B$54,0),MATCH(SME!K$23,Sheet2!$J$36:$Q$36,0)),"")</f>
        <v>0</v>
      </c>
      <c r="L26" s="21">
        <f>IFERROR(INDEX(Sheet2!$J$47:$Q$54,MATCH(SME!$B26,Sheet2!$B$47:$B$54,0),MATCH(SME!L$23,Sheet2!$J$36:$Q$36,0)),"")</f>
        <v>0</v>
      </c>
      <c r="M26" s="21" t="str">
        <f>IFERROR(INDEX(Sheet2!$J$47:$Q$54,MATCH(SME!$B26,Sheet2!$B$47:$B$54,0),MATCH(SME!M$23,Sheet2!$J$36:$Q$36,0)),"")</f>
        <v/>
      </c>
      <c r="N26" s="21" t="str">
        <f>IFERROR(INDEX(Sheet2!$J$47:$Q$54,MATCH(SME!$B26,Sheet2!$B$47:$B$54,0),MATCH(SME!N$23,Sheet2!$J$36:$Q$36,0)),"")</f>
        <v/>
      </c>
    </row>
    <row r="27" spans="2:14" x14ac:dyDescent="0.2">
      <c r="B27" s="20" t="s">
        <v>133</v>
      </c>
      <c r="C27" s="21" t="str">
        <f>IFERROR(INDEX(Sheet2!$J$47:$Q$54,MATCH(SME!$B27,Sheet2!$B$47:$B$54,0),MATCH(SME!C$23,Sheet2!$J$36:$Q$36,0)),"")</f>
        <v/>
      </c>
      <c r="D27" s="21" t="str">
        <f>IFERROR(INDEX(Sheet2!$J$47:$Q$54,MATCH(SME!$B27,Sheet2!$B$47:$B$54,0),MATCH(SME!D$23,Sheet2!$J$36:$Q$36,0)),"")</f>
        <v/>
      </c>
      <c r="E27" s="21">
        <f>IFERROR(INDEX(Sheet2!$J$47:$Q$54,MATCH(SME!$B27,Sheet2!$B$47:$B$54,0),MATCH(SME!E$23,Sheet2!$J$36:$Q$36,0)),"")</f>
        <v>0</v>
      </c>
      <c r="F27" s="21">
        <f>IFERROR(INDEX(Sheet2!$J$47:$Q$54,MATCH(SME!$B27,Sheet2!$B$47:$B$54,0),MATCH(SME!F$23,Sheet2!$J$36:$Q$36,0)),"")</f>
        <v>1</v>
      </c>
      <c r="G27" s="21">
        <f>IFERROR(INDEX(Sheet2!$J$47:$Q$54,MATCH(SME!$B27,Sheet2!$B$47:$B$54,0),MATCH(SME!G$23,Sheet2!$J$36:$Q$36,0)),"")</f>
        <v>1</v>
      </c>
      <c r="H27" s="21">
        <f>IFERROR(INDEX(Sheet2!$J$47:$Q$54,MATCH(SME!$B27,Sheet2!$B$47:$B$54,0),MATCH(SME!H$23,Sheet2!$J$36:$Q$36,0)),"")</f>
        <v>0</v>
      </c>
      <c r="I27" s="21">
        <f>IFERROR(INDEX(Sheet2!$J$47:$Q$54,MATCH(SME!$B27,Sheet2!$B$47:$B$54,0),MATCH(SME!I$23,Sheet2!$J$36:$Q$36,0)),"")</f>
        <v>0</v>
      </c>
      <c r="J27" s="21">
        <f>IFERROR(INDEX(Sheet2!$J$47:$Q$54,MATCH(SME!$B27,Sheet2!$B$47:$B$54,0),MATCH(SME!J$23,Sheet2!$J$36:$Q$36,0)),"")</f>
        <v>0</v>
      </c>
      <c r="K27" s="21">
        <f>IFERROR(INDEX(Sheet2!$J$47:$Q$54,MATCH(SME!$B27,Sheet2!$B$47:$B$54,0),MATCH(SME!K$23,Sheet2!$J$36:$Q$36,0)),"")</f>
        <v>0</v>
      </c>
      <c r="L27" s="21">
        <f>IFERROR(INDEX(Sheet2!$J$47:$Q$54,MATCH(SME!$B27,Sheet2!$B$47:$B$54,0),MATCH(SME!L$23,Sheet2!$J$36:$Q$36,0)),"")</f>
        <v>0</v>
      </c>
      <c r="M27" s="21" t="str">
        <f>IFERROR(INDEX(Sheet2!$J$47:$Q$54,MATCH(SME!$B27,Sheet2!$B$47:$B$54,0),MATCH(SME!M$23,Sheet2!$J$36:$Q$36,0)),"")</f>
        <v/>
      </c>
      <c r="N27" s="21" t="str">
        <f>IFERROR(INDEX(Sheet2!$J$47:$Q$54,MATCH(SME!$B27,Sheet2!$B$47:$B$54,0),MATCH(SME!N$23,Sheet2!$J$36:$Q$36,0)),"")</f>
        <v/>
      </c>
    </row>
    <row r="28" spans="2:14" x14ac:dyDescent="0.2">
      <c r="B28" s="20" t="s">
        <v>164</v>
      </c>
      <c r="C28" s="21" t="str">
        <f>IFERROR(INDEX(Sheet2!$J$47:$Q$54,MATCH(SME!$B28,Sheet2!$B$47:$B$54,0),MATCH(SME!C$23,Sheet2!$J$36:$Q$36,0)),"")</f>
        <v/>
      </c>
      <c r="D28" s="21" t="str">
        <f>IFERROR(INDEX(Sheet2!$J$47:$Q$54,MATCH(SME!$B28,Sheet2!$B$47:$B$54,0),MATCH(SME!D$23,Sheet2!$J$36:$Q$36,0)),"")</f>
        <v/>
      </c>
      <c r="E28" s="21">
        <f>IFERROR(INDEX(Sheet2!$J$47:$Q$54,MATCH(SME!$B28,Sheet2!$B$47:$B$54,0),MATCH(SME!E$23,Sheet2!$J$36:$Q$36,0)),"")</f>
        <v>0</v>
      </c>
      <c r="F28" s="21">
        <f>IFERROR(INDEX(Sheet2!$J$47:$Q$54,MATCH(SME!$B28,Sheet2!$B$47:$B$54,0),MATCH(SME!F$23,Sheet2!$J$36:$Q$36,0)),"")</f>
        <v>3</v>
      </c>
      <c r="G28" s="21">
        <f>IFERROR(INDEX(Sheet2!$J$47:$Q$54,MATCH(SME!$B28,Sheet2!$B$47:$B$54,0),MATCH(SME!G$23,Sheet2!$J$36:$Q$36,0)),"")</f>
        <v>9</v>
      </c>
      <c r="H28" s="21">
        <f>IFERROR(INDEX(Sheet2!$J$47:$Q$54,MATCH(SME!$B28,Sheet2!$B$47:$B$54,0),MATCH(SME!H$23,Sheet2!$J$36:$Q$36,0)),"")</f>
        <v>0</v>
      </c>
      <c r="I28" s="21">
        <f>IFERROR(INDEX(Sheet2!$J$47:$Q$54,MATCH(SME!$B28,Sheet2!$B$47:$B$54,0),MATCH(SME!I$23,Sheet2!$J$36:$Q$36,0)),"")</f>
        <v>0</v>
      </c>
      <c r="J28" s="21">
        <f>IFERROR(INDEX(Sheet2!$J$47:$Q$54,MATCH(SME!$B28,Sheet2!$B$47:$B$54,0),MATCH(SME!J$23,Sheet2!$J$36:$Q$36,0)),"")</f>
        <v>4</v>
      </c>
      <c r="K28" s="21">
        <f>IFERROR(INDEX(Sheet2!$J$47:$Q$54,MATCH(SME!$B28,Sheet2!$B$47:$B$54,0),MATCH(SME!K$23,Sheet2!$J$36:$Q$36,0)),"")</f>
        <v>2</v>
      </c>
      <c r="L28" s="21">
        <f>IFERROR(INDEX(Sheet2!$J$47:$Q$54,MATCH(SME!$B28,Sheet2!$B$47:$B$54,0),MATCH(SME!L$23,Sheet2!$J$36:$Q$36,0)),"")</f>
        <v>1</v>
      </c>
      <c r="M28" s="21" t="str">
        <f>IFERROR(INDEX(Sheet2!$J$47:$Q$54,MATCH(SME!$B28,Sheet2!$B$47:$B$54,0),MATCH(SME!M$23,Sheet2!$J$36:$Q$36,0)),"")</f>
        <v/>
      </c>
      <c r="N28" s="21" t="str">
        <f>IFERROR(INDEX(Sheet2!$J$47:$Q$54,MATCH(SME!$B28,Sheet2!$B$47:$B$54,0),MATCH(SME!N$23,Sheet2!$J$36:$Q$36,0)),"")</f>
        <v/>
      </c>
    </row>
    <row r="29" spans="2:14" x14ac:dyDescent="0.2">
      <c r="B29" s="20" t="s">
        <v>30</v>
      </c>
      <c r="C29" s="21" t="str">
        <f>IFERROR(INDEX(Sheet2!$J$47:$Q$54,MATCH(SME!$B29,Sheet2!$B$47:$B$54,0),MATCH(SME!C$23,Sheet2!$J$36:$Q$36,0)),"")</f>
        <v/>
      </c>
      <c r="D29" s="21" t="str">
        <f>IFERROR(INDEX(Sheet2!$J$47:$Q$54,MATCH(SME!$B29,Sheet2!$B$47:$B$54,0),MATCH(SME!D$23,Sheet2!$J$36:$Q$36,0)),"")</f>
        <v/>
      </c>
      <c r="E29" s="21">
        <f>IFERROR(INDEX(Sheet2!$J$47:$Q$54,MATCH(SME!$B29,Sheet2!$B$47:$B$54,0),MATCH(SME!E$23,Sheet2!$J$36:$Q$36,0)),"")</f>
        <v>0</v>
      </c>
      <c r="F29" s="21">
        <f>IFERROR(INDEX(Sheet2!$J$47:$Q$54,MATCH(SME!$B29,Sheet2!$B$47:$B$54,0),MATCH(SME!F$23,Sheet2!$J$36:$Q$36,0)),"")</f>
        <v>0</v>
      </c>
      <c r="G29" s="21">
        <f>IFERROR(INDEX(Sheet2!$J$47:$Q$54,MATCH(SME!$B29,Sheet2!$B$47:$B$54,0),MATCH(SME!G$23,Sheet2!$J$36:$Q$36,0)),"")</f>
        <v>0</v>
      </c>
      <c r="H29" s="21">
        <f>IFERROR(INDEX(Sheet2!$J$47:$Q$54,MATCH(SME!$B29,Sheet2!$B$47:$B$54,0),MATCH(SME!H$23,Sheet2!$J$36:$Q$36,0)),"")</f>
        <v>3</v>
      </c>
      <c r="I29" s="21">
        <f>IFERROR(INDEX(Sheet2!$J$47:$Q$54,MATCH(SME!$B29,Sheet2!$B$47:$B$54,0),MATCH(SME!I$23,Sheet2!$J$36:$Q$36,0)),"")</f>
        <v>0</v>
      </c>
      <c r="J29" s="21">
        <f>IFERROR(INDEX(Sheet2!$J$47:$Q$54,MATCH(SME!$B29,Sheet2!$B$47:$B$54,0),MATCH(SME!J$23,Sheet2!$J$36:$Q$36,0)),"")</f>
        <v>1</v>
      </c>
      <c r="K29" s="21">
        <f>IFERROR(INDEX(Sheet2!$J$47:$Q$54,MATCH(SME!$B29,Sheet2!$B$47:$B$54,0),MATCH(SME!K$23,Sheet2!$J$36:$Q$36,0)),"")</f>
        <v>2</v>
      </c>
      <c r="L29" s="21">
        <f>IFERROR(INDEX(Sheet2!$J$47:$Q$54,MATCH(SME!$B29,Sheet2!$B$47:$B$54,0),MATCH(SME!L$23,Sheet2!$J$36:$Q$36,0)),"")</f>
        <v>1</v>
      </c>
      <c r="M29" s="21" t="str">
        <f>IFERROR(INDEX(Sheet2!$J$47:$Q$54,MATCH(SME!$B29,Sheet2!$B$47:$B$54,0),MATCH(SME!M$23,Sheet2!$J$36:$Q$36,0)),"")</f>
        <v/>
      </c>
      <c r="N29" s="21" t="str">
        <f>IFERROR(INDEX(Sheet2!$J$47:$Q$54,MATCH(SME!$B29,Sheet2!$B$47:$B$54,0),MATCH(SME!N$23,Sheet2!$J$36:$Q$36,0)),"")</f>
        <v/>
      </c>
    </row>
    <row r="30" spans="2:14" x14ac:dyDescent="0.2">
      <c r="B30" s="20" t="s">
        <v>174</v>
      </c>
      <c r="C30" s="21" t="str">
        <f>IFERROR(INDEX(Sheet2!$J$47:$Q$54,MATCH(SME!$B30,Sheet2!$B$47:$B$54,0),MATCH(SME!C$23,Sheet2!$J$36:$Q$36,0)),"")</f>
        <v/>
      </c>
      <c r="D30" s="21" t="str">
        <f>IFERROR(INDEX(Sheet2!$J$47:$Q$54,MATCH(SME!$B30,Sheet2!$B$47:$B$54,0),MATCH(SME!D$23,Sheet2!$J$36:$Q$36,0)),"")</f>
        <v/>
      </c>
      <c r="E30" s="21">
        <f>IFERROR(INDEX(Sheet2!$J$47:$Q$54,MATCH(SME!$B30,Sheet2!$B$47:$B$54,0),MATCH(SME!E$23,Sheet2!$J$36:$Q$36,0)),"")</f>
        <v>0</v>
      </c>
      <c r="F30" s="21">
        <f>IFERROR(INDEX(Sheet2!$J$47:$Q$54,MATCH(SME!$B30,Sheet2!$B$47:$B$54,0),MATCH(SME!F$23,Sheet2!$J$36:$Q$36,0)),"")</f>
        <v>1</v>
      </c>
      <c r="G30" s="21">
        <f>IFERROR(INDEX(Sheet2!$J$47:$Q$54,MATCH(SME!$B30,Sheet2!$B$47:$B$54,0),MATCH(SME!G$23,Sheet2!$J$36:$Q$36,0)),"")</f>
        <v>0</v>
      </c>
      <c r="H30" s="21">
        <f>IFERROR(INDEX(Sheet2!$J$47:$Q$54,MATCH(SME!$B30,Sheet2!$B$47:$B$54,0),MATCH(SME!H$23,Sheet2!$J$36:$Q$36,0)),"")</f>
        <v>1</v>
      </c>
      <c r="I30" s="21">
        <f>IFERROR(INDEX(Sheet2!$J$47:$Q$54,MATCH(SME!$B30,Sheet2!$B$47:$B$54,0),MATCH(SME!I$23,Sheet2!$J$36:$Q$36,0)),"")</f>
        <v>11</v>
      </c>
      <c r="J30" s="21">
        <f>IFERROR(INDEX(Sheet2!$J$47:$Q$54,MATCH(SME!$B30,Sheet2!$B$47:$B$54,0),MATCH(SME!J$23,Sheet2!$J$36:$Q$36,0)),"")</f>
        <v>0</v>
      </c>
      <c r="K30" s="21">
        <f>IFERROR(INDEX(Sheet2!$J$47:$Q$54,MATCH(SME!$B30,Sheet2!$B$47:$B$54,0),MATCH(SME!K$23,Sheet2!$J$36:$Q$36,0)),"")</f>
        <v>0</v>
      </c>
      <c r="L30" s="21">
        <f>IFERROR(INDEX(Sheet2!$J$47:$Q$54,MATCH(SME!$B30,Sheet2!$B$47:$B$54,0),MATCH(SME!L$23,Sheet2!$J$36:$Q$36,0)),"")</f>
        <v>1</v>
      </c>
      <c r="M30" s="21" t="str">
        <f>IFERROR(INDEX(Sheet2!$J$47:$Q$54,MATCH(SME!$B30,Sheet2!$B$47:$B$54,0),MATCH(SME!M$23,Sheet2!$J$36:$Q$36,0)),"")</f>
        <v/>
      </c>
      <c r="N30" s="21" t="str">
        <f>IFERROR(INDEX(Sheet2!$J$47:$Q$54,MATCH(SME!$B30,Sheet2!$B$47:$B$54,0),MATCH(SME!N$23,Sheet2!$J$36:$Q$36,0)),"")</f>
        <v/>
      </c>
    </row>
    <row r="31" spans="2:14" x14ac:dyDescent="0.2">
      <c r="B31" s="20" t="s">
        <v>117</v>
      </c>
      <c r="C31" s="21" t="str">
        <f>IFERROR(INDEX(Sheet2!$J$47:$Q$54,MATCH(SME!$B31,Sheet2!$B$47:$B$54,0),MATCH(SME!C$23,Sheet2!$J$36:$Q$36,0)),"")</f>
        <v/>
      </c>
      <c r="D31" s="21" t="str">
        <f>IFERROR(INDEX(Sheet2!$J$47:$Q$54,MATCH(SME!$B31,Sheet2!$B$47:$B$54,0),MATCH(SME!D$23,Sheet2!$J$36:$Q$36,0)),"")</f>
        <v/>
      </c>
      <c r="E31" s="21">
        <f>IFERROR(INDEX(Sheet2!$J$47:$Q$54,MATCH(SME!$B31,Sheet2!$B$47:$B$54,0),MATCH(SME!E$23,Sheet2!$J$36:$Q$36,0)),"")</f>
        <v>0</v>
      </c>
      <c r="F31" s="21">
        <f>IFERROR(INDEX(Sheet2!$J$47:$Q$54,MATCH(SME!$B31,Sheet2!$B$47:$B$54,0),MATCH(SME!F$23,Sheet2!$J$36:$Q$36,0)),"")</f>
        <v>1</v>
      </c>
      <c r="G31" s="21">
        <f>IFERROR(INDEX(Sheet2!$J$47:$Q$54,MATCH(SME!$B31,Sheet2!$B$47:$B$54,0),MATCH(SME!G$23,Sheet2!$J$36:$Q$36,0)),"")</f>
        <v>0</v>
      </c>
      <c r="H31" s="21">
        <f>IFERROR(INDEX(Sheet2!$J$47:$Q$54,MATCH(SME!$B31,Sheet2!$B$47:$B$54,0),MATCH(SME!H$23,Sheet2!$J$36:$Q$36,0)),"")</f>
        <v>0</v>
      </c>
      <c r="I31" s="21">
        <f>IFERROR(INDEX(Sheet2!$J$47:$Q$54,MATCH(SME!$B31,Sheet2!$B$47:$B$54,0),MATCH(SME!I$23,Sheet2!$J$36:$Q$36,0)),"")</f>
        <v>1</v>
      </c>
      <c r="J31" s="21">
        <f>IFERROR(INDEX(Sheet2!$J$47:$Q$54,MATCH(SME!$B31,Sheet2!$B$47:$B$54,0),MATCH(SME!J$23,Sheet2!$J$36:$Q$36,0)),"")</f>
        <v>5</v>
      </c>
      <c r="K31" s="21">
        <f>IFERROR(INDEX(Sheet2!$J$47:$Q$54,MATCH(SME!$B31,Sheet2!$B$47:$B$54,0),MATCH(SME!K$23,Sheet2!$J$36:$Q$36,0)),"")</f>
        <v>0</v>
      </c>
      <c r="L31" s="21">
        <f>IFERROR(INDEX(Sheet2!$J$47:$Q$54,MATCH(SME!$B31,Sheet2!$B$47:$B$54,0),MATCH(SME!L$23,Sheet2!$J$36:$Q$36,0)),"")</f>
        <v>0</v>
      </c>
      <c r="M31" s="21" t="str">
        <f>IFERROR(INDEX(Sheet2!$J$47:$Q$54,MATCH(SME!$B31,Sheet2!$B$47:$B$54,0),MATCH(SME!M$23,Sheet2!$J$36:$Q$36,0)),"")</f>
        <v/>
      </c>
      <c r="N31" s="21" t="str">
        <f>IFERROR(INDEX(Sheet2!$J$47:$Q$54,MATCH(SME!$B31,Sheet2!$B$47:$B$54,0),MATCH(SME!N$23,Sheet2!$J$36:$Q$36,0)),"")</f>
        <v/>
      </c>
    </row>
    <row r="32" spans="2:14" x14ac:dyDescent="0.2">
      <c r="B32" s="20" t="s">
        <v>372</v>
      </c>
      <c r="C32" s="21" t="str">
        <f>IFERROR(INDEX(Sheet2!$J$47:$Q$54,MATCH(SME!$B32,Sheet2!$B$47:$B$54,0),MATCH(SME!C$23,Sheet2!$J$36:$Q$36,0)),"")</f>
        <v/>
      </c>
      <c r="D32" s="21" t="str">
        <f>IFERROR(INDEX(Sheet2!$J$47:$Q$54,MATCH(SME!$B32,Sheet2!$B$47:$B$54,0),MATCH(SME!D$23,Sheet2!$J$36:$Q$36,0)),"")</f>
        <v/>
      </c>
      <c r="E32" s="21">
        <f>IFERROR(INDEX(Sheet2!$J$47:$Q$54,MATCH(SME!$B32,Sheet2!$B$47:$B$54,0),MATCH(SME!E$23,Sheet2!$J$36:$Q$36,0)),"")</f>
        <v>0</v>
      </c>
      <c r="F32" s="21">
        <f>IFERROR(INDEX(Sheet2!$J$47:$Q$54,MATCH(SME!$B32,Sheet2!$B$47:$B$54,0),MATCH(SME!F$23,Sheet2!$J$36:$Q$36,0)),"")</f>
        <v>0</v>
      </c>
      <c r="G32" s="21">
        <f>IFERROR(INDEX(Sheet2!$J$47:$Q$54,MATCH(SME!$B32,Sheet2!$B$47:$B$54,0),MATCH(SME!G$23,Sheet2!$J$36:$Q$36,0)),"")</f>
        <v>0</v>
      </c>
      <c r="H32" s="21">
        <f>IFERROR(INDEX(Sheet2!$J$47:$Q$54,MATCH(SME!$B32,Sheet2!$B$47:$B$54,0),MATCH(SME!H$23,Sheet2!$J$36:$Q$36,0)),"")</f>
        <v>1</v>
      </c>
      <c r="I32" s="21">
        <f>IFERROR(INDEX(Sheet2!$J$47:$Q$54,MATCH(SME!$B32,Sheet2!$B$47:$B$54,0),MATCH(SME!I$23,Sheet2!$J$36:$Q$36,0)),"")</f>
        <v>0</v>
      </c>
      <c r="J32" s="21">
        <f>IFERROR(INDEX(Sheet2!$J$47:$Q$54,MATCH(SME!$B32,Sheet2!$B$47:$B$54,0),MATCH(SME!J$23,Sheet2!$J$36:$Q$36,0)),"")</f>
        <v>0</v>
      </c>
      <c r="K32" s="21">
        <f>IFERROR(INDEX(Sheet2!$J$47:$Q$54,MATCH(SME!$B32,Sheet2!$B$47:$B$54,0),MATCH(SME!K$23,Sheet2!$J$36:$Q$36,0)),"")</f>
        <v>6</v>
      </c>
      <c r="L32" s="21">
        <f>IFERROR(INDEX(Sheet2!$J$47:$Q$54,MATCH(SME!$B32,Sheet2!$B$47:$B$54,0),MATCH(SME!L$23,Sheet2!$J$36:$Q$36,0)),"")</f>
        <v>0</v>
      </c>
      <c r="M32" s="21" t="str">
        <f>IFERROR(INDEX(Sheet2!$J$47:$Q$54,MATCH(SME!$B32,Sheet2!$B$47:$B$54,0),MATCH(SME!M$23,Sheet2!$J$36:$Q$36,0)),"")</f>
        <v/>
      </c>
      <c r="N32" s="21" t="str">
        <f>IFERROR(INDEX(Sheet2!$J$47:$Q$54,MATCH(SME!$B32,Sheet2!$B$47:$B$54,0),MATCH(SME!N$23,Sheet2!$J$36:$Q$36,0)),"")</f>
        <v/>
      </c>
    </row>
    <row r="33" spans="2:14" x14ac:dyDescent="0.2">
      <c r="B33" s="20" t="s">
        <v>545</v>
      </c>
      <c r="C33" s="21" t="str">
        <f>IFERROR(INDEX(Sheet2!$J$47:$Q$54,MATCH(SME!$B33,Sheet2!$B$47:$B$54,0),MATCH(SME!C$23,Sheet2!$J$36:$Q$36,0)),"")</f>
        <v/>
      </c>
      <c r="D33" s="21" t="str">
        <f>IFERROR(INDEX(Sheet2!$J$47:$Q$54,MATCH(SME!$B33,Sheet2!$B$47:$B$54,0),MATCH(SME!D$23,Sheet2!$J$36:$Q$36,0)),"")</f>
        <v/>
      </c>
      <c r="E33" s="21">
        <f>IFERROR(INDEX(Sheet2!$J$47:$Q$54,MATCH(SME!$B33,Sheet2!$B$47:$B$54,0),MATCH(SME!E$23,Sheet2!$J$36:$Q$36,0)),"")</f>
        <v>0</v>
      </c>
      <c r="F33" s="21">
        <f>IFERROR(INDEX(Sheet2!$J$47:$Q$54,MATCH(SME!$B33,Sheet2!$B$47:$B$54,0),MATCH(SME!F$23,Sheet2!$J$36:$Q$36,0)),"")</f>
        <v>0</v>
      </c>
      <c r="G33" s="21">
        <f>IFERROR(INDEX(Sheet2!$J$47:$Q$54,MATCH(SME!$B33,Sheet2!$B$47:$B$54,0),MATCH(SME!G$23,Sheet2!$J$36:$Q$36,0)),"")</f>
        <v>0</v>
      </c>
      <c r="H33" s="21">
        <f>IFERROR(INDEX(Sheet2!$J$47:$Q$54,MATCH(SME!$B33,Sheet2!$B$47:$B$54,0),MATCH(SME!H$23,Sheet2!$J$36:$Q$36,0)),"")</f>
        <v>0</v>
      </c>
      <c r="I33" s="21">
        <f>IFERROR(INDEX(Sheet2!$J$47:$Q$54,MATCH(SME!$B33,Sheet2!$B$47:$B$54,0),MATCH(SME!I$23,Sheet2!$J$36:$Q$36,0)),"")</f>
        <v>0</v>
      </c>
      <c r="J33" s="21">
        <f>IFERROR(INDEX(Sheet2!$J$47:$Q$54,MATCH(SME!$B33,Sheet2!$B$47:$B$54,0),MATCH(SME!J$23,Sheet2!$J$36:$Q$36,0)),"")</f>
        <v>0</v>
      </c>
      <c r="K33" s="21">
        <f>IFERROR(INDEX(Sheet2!$J$47:$Q$54,MATCH(SME!$B33,Sheet2!$B$47:$B$54,0),MATCH(SME!K$23,Sheet2!$J$36:$Q$36,0)),"")</f>
        <v>0</v>
      </c>
      <c r="L33" s="21">
        <f>IFERROR(INDEX(Sheet2!$J$47:$Q$54,MATCH(SME!$B33,Sheet2!$B$47:$B$54,0),MATCH(SME!L$23,Sheet2!$J$36:$Q$36,0)),"")</f>
        <v>1</v>
      </c>
      <c r="M33" s="21" t="str">
        <f>IFERROR(INDEX(Sheet2!$J$47:$Q$54,MATCH(SME!$B33,Sheet2!$B$47:$B$54,0),MATCH(SME!M$23,Sheet2!$J$36:$Q$36,0)),"")</f>
        <v/>
      </c>
      <c r="N33" s="21" t="str">
        <f>IFERROR(INDEX(Sheet2!$J$47:$Q$54,MATCH(SME!$B33,Sheet2!$B$47:$B$54,0),MATCH(SME!N$23,Sheet2!$J$36:$Q$36,0)),"")</f>
        <v/>
      </c>
    </row>
    <row r="34" spans="2:14" x14ac:dyDescent="0.2">
      <c r="B34" s="20" t="s">
        <v>323</v>
      </c>
      <c r="C34" s="21" t="str">
        <f>IFERROR(INDEX(Sheet2!$J$47:$Q$54,MATCH(SME!$B34,Sheet2!$B$47:$B$54,0),MATCH(SME!C$23,Sheet2!$J$36:$Q$36,0)),"")</f>
        <v/>
      </c>
      <c r="D34" s="21" t="str">
        <f>IFERROR(INDEX(Sheet2!$J$47:$Q$54,MATCH(SME!$B34,Sheet2!$B$47:$B$54,0),MATCH(SME!D$23,Sheet2!$J$36:$Q$36,0)),"")</f>
        <v/>
      </c>
      <c r="E34" s="21" t="str">
        <f>IFERROR(INDEX(Sheet2!$J$47:$Q$54,MATCH(SME!$B34,Sheet2!$B$47:$B$54,0),MATCH(SME!E$23,Sheet2!$J$36:$Q$36,0)),"")</f>
        <v/>
      </c>
      <c r="F34" s="21" t="str">
        <f>IFERROR(INDEX(Sheet2!$J$47:$Q$54,MATCH(SME!$B34,Sheet2!$B$47:$B$54,0),MATCH(SME!F$23,Sheet2!$J$36:$Q$36,0)),"")</f>
        <v/>
      </c>
      <c r="G34" s="21" t="str">
        <f>IFERROR(INDEX(Sheet2!$J$47:$Q$54,MATCH(SME!$B34,Sheet2!$B$47:$B$54,0),MATCH(SME!G$23,Sheet2!$J$36:$Q$36,0)),"")</f>
        <v/>
      </c>
      <c r="H34" s="21" t="str">
        <f>IFERROR(INDEX(Sheet2!$J$47:$Q$54,MATCH(SME!$B34,Sheet2!$B$47:$B$54,0),MATCH(SME!H$23,Sheet2!$J$36:$Q$36,0)),"")</f>
        <v/>
      </c>
      <c r="I34" s="21" t="str">
        <f>IFERROR(INDEX(Sheet2!$J$47:$Q$54,MATCH(SME!$B34,Sheet2!$B$47:$B$54,0),MATCH(SME!I$23,Sheet2!$J$36:$Q$36,0)),"")</f>
        <v/>
      </c>
      <c r="J34" s="21" t="str">
        <f>IFERROR(INDEX(Sheet2!$J$47:$Q$54,MATCH(SME!$B34,Sheet2!$B$47:$B$54,0),MATCH(SME!J$23,Sheet2!$J$36:$Q$36,0)),"")</f>
        <v/>
      </c>
      <c r="K34" s="21" t="str">
        <f>IFERROR(INDEX(Sheet2!$J$47:$Q$54,MATCH(SME!$B34,Sheet2!$B$47:$B$54,0),MATCH(SME!K$23,Sheet2!$J$36:$Q$36,0)),"")</f>
        <v/>
      </c>
      <c r="L34" s="21" t="str">
        <f>IFERROR(INDEX(Sheet2!$J$47:$Q$54,MATCH(SME!$B34,Sheet2!$B$47:$B$54,0),MATCH(SME!L$23,Sheet2!$J$36:$Q$36,0)),"")</f>
        <v/>
      </c>
      <c r="M34" s="21" t="str">
        <f>IFERROR(INDEX(Sheet2!$J$47:$Q$54,MATCH(SME!$B34,Sheet2!$B$47:$B$54,0),MATCH(SME!M$23,Sheet2!$J$36:$Q$36,0)),"")</f>
        <v/>
      </c>
      <c r="N34" s="21" t="str">
        <f>IFERROR(INDEX(Sheet2!$J$47:$Q$54,MATCH(SME!$B34,Sheet2!$B$47:$B$54,0),MATCH(SME!N$23,Sheet2!$J$36:$Q$36,0)),"")</f>
        <v/>
      </c>
    </row>
    <row r="35" spans="2:14" x14ac:dyDescent="0.2">
      <c r="B35" s="20" t="s">
        <v>3280</v>
      </c>
      <c r="C35" s="21" t="str">
        <f>IFERROR(INDEX(Sheet2!$J$47:$Q$54,MATCH(SME!$B35,Sheet2!$B$47:$B$54,0),MATCH(SME!C$23,Sheet2!$J$36:$Q$36,0)),"")</f>
        <v/>
      </c>
      <c r="D35" s="21" t="str">
        <f>IFERROR(INDEX(Sheet2!$J$47:$Q$54,MATCH(SME!$B35,Sheet2!$B$47:$B$54,0),MATCH(SME!D$23,Sheet2!$J$36:$Q$36,0)),"")</f>
        <v/>
      </c>
      <c r="E35" s="21" t="str">
        <f>IFERROR(INDEX(Sheet2!$J$47:$Q$54,MATCH(SME!$B35,Sheet2!$B$47:$B$54,0),MATCH(SME!E$23,Sheet2!$J$36:$Q$36,0)),"")</f>
        <v/>
      </c>
      <c r="F35" s="21" t="str">
        <f>IFERROR(INDEX(Sheet2!$J$47:$Q$54,MATCH(SME!$B35,Sheet2!$B$47:$B$54,0),MATCH(SME!F$23,Sheet2!$J$36:$Q$36,0)),"")</f>
        <v/>
      </c>
      <c r="G35" s="21" t="str">
        <f>IFERROR(INDEX(Sheet2!$J$47:$Q$54,MATCH(SME!$B35,Sheet2!$B$47:$B$54,0),MATCH(SME!G$23,Sheet2!$J$36:$Q$36,0)),"")</f>
        <v/>
      </c>
      <c r="H35" s="21" t="str">
        <f>IFERROR(INDEX(Sheet2!$J$47:$Q$54,MATCH(SME!$B35,Sheet2!$B$47:$B$54,0),MATCH(SME!H$23,Sheet2!$J$36:$Q$36,0)),"")</f>
        <v/>
      </c>
      <c r="I35" s="21" t="str">
        <f>IFERROR(INDEX(Sheet2!$J$47:$Q$54,MATCH(SME!$B35,Sheet2!$B$47:$B$54,0),MATCH(SME!I$23,Sheet2!$J$36:$Q$36,0)),"")</f>
        <v/>
      </c>
      <c r="J35" s="21" t="str">
        <f>IFERROR(INDEX(Sheet2!$J$47:$Q$54,MATCH(SME!$B35,Sheet2!$B$47:$B$54,0),MATCH(SME!J$23,Sheet2!$J$36:$Q$36,0)),"")</f>
        <v/>
      </c>
      <c r="K35" s="21" t="str">
        <f>IFERROR(INDEX(Sheet2!$J$47:$Q$54,MATCH(SME!$B35,Sheet2!$B$47:$B$54,0),MATCH(SME!K$23,Sheet2!$J$36:$Q$36,0)),"")</f>
        <v/>
      </c>
      <c r="L35" s="21" t="str">
        <f>IFERROR(INDEX(Sheet2!$J$47:$Q$54,MATCH(SME!$B35,Sheet2!$B$47:$B$54,0),MATCH(SME!L$23,Sheet2!$J$36:$Q$36,0)),"")</f>
        <v/>
      </c>
      <c r="M35" s="21" t="str">
        <f>IFERROR(INDEX(Sheet2!$J$47:$Q$54,MATCH(SME!$B35,Sheet2!$B$47:$B$54,0),MATCH(SME!M$23,Sheet2!$J$36:$Q$36,0)),"")</f>
        <v/>
      </c>
      <c r="N35" s="21" t="str">
        <f>IFERROR(INDEX(Sheet2!$J$47:$Q$54,MATCH(SME!$B35,Sheet2!$B$47:$B$54,0),MATCH(SME!N$23,Sheet2!$J$36:$Q$36,0)),"")</f>
        <v/>
      </c>
    </row>
    <row r="38" spans="2:14" x14ac:dyDescent="0.2">
      <c r="B38" s="16" t="s">
        <v>3275</v>
      </c>
      <c r="C38" s="17" t="s">
        <v>3281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">
      <c r="B39" s="20" t="s">
        <v>3274</v>
      </c>
      <c r="C39" s="20" t="s">
        <v>3279</v>
      </c>
      <c r="D39" s="20" t="s">
        <v>657</v>
      </c>
      <c r="E39" s="20" t="s">
        <v>43</v>
      </c>
      <c r="F39" s="20" t="s">
        <v>133</v>
      </c>
      <c r="G39" s="20" t="s">
        <v>164</v>
      </c>
      <c r="H39" s="20" t="s">
        <v>30</v>
      </c>
      <c r="I39" s="20" t="s">
        <v>174</v>
      </c>
      <c r="J39" s="20" t="s">
        <v>117</v>
      </c>
      <c r="K39" s="20" t="s">
        <v>372</v>
      </c>
      <c r="L39" s="20" t="s">
        <v>545</v>
      </c>
      <c r="M39" s="20" t="s">
        <v>323</v>
      </c>
      <c r="N39" s="20" t="s">
        <v>3280</v>
      </c>
    </row>
    <row r="40" spans="2:14" x14ac:dyDescent="0.2">
      <c r="B40" s="20" t="s">
        <v>3279</v>
      </c>
      <c r="C40" s="22" t="str">
        <f>IFERROR(C24/C8,"")</f>
        <v/>
      </c>
      <c r="D40" s="22" t="str">
        <f t="shared" ref="D40:N40" si="0">IFERROR(D24/D8,"")</f>
        <v/>
      </c>
      <c r="E40" s="22" t="str">
        <f t="shared" si="0"/>
        <v/>
      </c>
      <c r="F40" s="22" t="str">
        <f t="shared" si="0"/>
        <v/>
      </c>
      <c r="G40" s="22" t="str">
        <f t="shared" si="0"/>
        <v/>
      </c>
      <c r="H40" s="22" t="str">
        <f t="shared" si="0"/>
        <v/>
      </c>
      <c r="I40" s="22" t="str">
        <f t="shared" si="0"/>
        <v/>
      </c>
      <c r="J40" s="22" t="str">
        <f t="shared" si="0"/>
        <v/>
      </c>
      <c r="K40" s="22" t="str">
        <f t="shared" si="0"/>
        <v/>
      </c>
      <c r="L40" s="22" t="str">
        <f t="shared" si="0"/>
        <v/>
      </c>
      <c r="M40" s="22" t="str">
        <f t="shared" si="0"/>
        <v/>
      </c>
      <c r="N40" s="22" t="str">
        <f t="shared" si="0"/>
        <v/>
      </c>
    </row>
    <row r="41" spans="2:14" x14ac:dyDescent="0.2">
      <c r="B41" s="20" t="s">
        <v>657</v>
      </c>
      <c r="C41" s="22" t="str">
        <f t="shared" ref="C41:N51" si="1">IFERROR(C25/C9,"")</f>
        <v/>
      </c>
      <c r="D41" s="22" t="str">
        <f t="shared" si="1"/>
        <v/>
      </c>
      <c r="E41" s="22" t="str">
        <f t="shared" si="1"/>
        <v/>
      </c>
      <c r="F41" s="22" t="str">
        <f t="shared" si="1"/>
        <v/>
      </c>
      <c r="G41" s="22" t="str">
        <f t="shared" si="1"/>
        <v/>
      </c>
      <c r="H41" s="22" t="str">
        <f t="shared" si="1"/>
        <v/>
      </c>
      <c r="I41" s="22" t="str">
        <f t="shared" si="1"/>
        <v/>
      </c>
      <c r="J41" s="22" t="str">
        <f t="shared" si="1"/>
        <v/>
      </c>
      <c r="K41" s="22" t="str">
        <f t="shared" si="1"/>
        <v/>
      </c>
      <c r="L41" s="22" t="str">
        <f t="shared" si="1"/>
        <v/>
      </c>
      <c r="M41" s="22" t="str">
        <f t="shared" si="1"/>
        <v/>
      </c>
      <c r="N41" s="22" t="str">
        <f t="shared" si="1"/>
        <v/>
      </c>
    </row>
    <row r="42" spans="2:14" x14ac:dyDescent="0.2">
      <c r="B42" s="20" t="s">
        <v>43</v>
      </c>
      <c r="C42" s="22" t="str">
        <f t="shared" si="1"/>
        <v/>
      </c>
      <c r="D42" s="22" t="str">
        <f t="shared" si="1"/>
        <v/>
      </c>
      <c r="E42" s="22">
        <f t="shared" si="1"/>
        <v>3.8461538461538464E-2</v>
      </c>
      <c r="F42" s="22">
        <f t="shared" si="1"/>
        <v>0</v>
      </c>
      <c r="G42" s="22">
        <f t="shared" si="1"/>
        <v>0</v>
      </c>
      <c r="H42" s="22">
        <f t="shared" si="1"/>
        <v>0</v>
      </c>
      <c r="I42" s="22">
        <f t="shared" si="1"/>
        <v>0</v>
      </c>
      <c r="J42" s="22" t="str">
        <f t="shared" si="1"/>
        <v/>
      </c>
      <c r="K42" s="22">
        <f t="shared" si="1"/>
        <v>0</v>
      </c>
      <c r="L42" s="22" t="str">
        <f t="shared" si="1"/>
        <v/>
      </c>
      <c r="M42" s="22" t="str">
        <f t="shared" si="1"/>
        <v/>
      </c>
      <c r="N42" s="22" t="str">
        <f t="shared" si="1"/>
        <v/>
      </c>
    </row>
    <row r="43" spans="2:14" x14ac:dyDescent="0.2">
      <c r="B43" s="20" t="s">
        <v>133</v>
      </c>
      <c r="C43" s="22" t="str">
        <f t="shared" si="1"/>
        <v/>
      </c>
      <c r="D43" s="22" t="str">
        <f t="shared" si="1"/>
        <v/>
      </c>
      <c r="E43" s="22">
        <f t="shared" si="1"/>
        <v>0</v>
      </c>
      <c r="F43" s="22">
        <f t="shared" si="1"/>
        <v>1.1111111111111112E-2</v>
      </c>
      <c r="G43" s="22">
        <f t="shared" si="1"/>
        <v>0.05</v>
      </c>
      <c r="H43" s="22">
        <f t="shared" si="1"/>
        <v>0</v>
      </c>
      <c r="I43" s="22">
        <f t="shared" si="1"/>
        <v>0</v>
      </c>
      <c r="J43" s="22">
        <f t="shared" si="1"/>
        <v>0</v>
      </c>
      <c r="K43" s="22" t="str">
        <f t="shared" si="1"/>
        <v/>
      </c>
      <c r="L43" s="22" t="str">
        <f t="shared" si="1"/>
        <v/>
      </c>
      <c r="M43" s="22" t="str">
        <f t="shared" si="1"/>
        <v/>
      </c>
      <c r="N43" s="22" t="str">
        <f t="shared" si="1"/>
        <v/>
      </c>
    </row>
    <row r="44" spans="2:14" x14ac:dyDescent="0.2">
      <c r="B44" s="20" t="s">
        <v>164</v>
      </c>
      <c r="C44" s="22" t="str">
        <f t="shared" si="1"/>
        <v/>
      </c>
      <c r="D44" s="22" t="str">
        <f t="shared" si="1"/>
        <v/>
      </c>
      <c r="E44" s="22">
        <f t="shared" si="1"/>
        <v>0</v>
      </c>
      <c r="F44" s="22">
        <f t="shared" si="1"/>
        <v>0.10714285714285714</v>
      </c>
      <c r="G44" s="22">
        <f t="shared" si="1"/>
        <v>7.0866141732283464E-2</v>
      </c>
      <c r="H44" s="22">
        <f t="shared" si="1"/>
        <v>0</v>
      </c>
      <c r="I44" s="22">
        <f t="shared" si="1"/>
        <v>0</v>
      </c>
      <c r="J44" s="22">
        <f t="shared" si="1"/>
        <v>0.4</v>
      </c>
      <c r="K44" s="22">
        <f t="shared" si="1"/>
        <v>0.66666666666666663</v>
      </c>
      <c r="L44" s="22">
        <f t="shared" si="1"/>
        <v>1</v>
      </c>
      <c r="M44" s="22" t="str">
        <f t="shared" si="1"/>
        <v/>
      </c>
      <c r="N44" s="22" t="str">
        <f t="shared" si="1"/>
        <v/>
      </c>
    </row>
    <row r="45" spans="2:14" x14ac:dyDescent="0.2">
      <c r="B45" s="20" t="s">
        <v>30</v>
      </c>
      <c r="C45" s="22" t="str">
        <f t="shared" si="1"/>
        <v/>
      </c>
      <c r="D45" s="22" t="str">
        <f t="shared" si="1"/>
        <v/>
      </c>
      <c r="E45" s="22">
        <f t="shared" si="1"/>
        <v>0</v>
      </c>
      <c r="F45" s="22">
        <f t="shared" si="1"/>
        <v>0</v>
      </c>
      <c r="G45" s="22">
        <f t="shared" si="1"/>
        <v>0</v>
      </c>
      <c r="H45" s="22">
        <f t="shared" si="1"/>
        <v>3.7499999999999999E-2</v>
      </c>
      <c r="I45" s="22">
        <f t="shared" si="1"/>
        <v>0</v>
      </c>
      <c r="J45" s="22">
        <f t="shared" si="1"/>
        <v>0.125</v>
      </c>
      <c r="K45" s="22">
        <f t="shared" si="1"/>
        <v>0.25</v>
      </c>
      <c r="L45" s="22">
        <f t="shared" si="1"/>
        <v>1</v>
      </c>
      <c r="M45" s="22" t="str">
        <f t="shared" si="1"/>
        <v/>
      </c>
      <c r="N45" s="22" t="str">
        <f t="shared" si="1"/>
        <v/>
      </c>
    </row>
    <row r="46" spans="2:14" x14ac:dyDescent="0.2">
      <c r="B46" s="20" t="s">
        <v>174</v>
      </c>
      <c r="C46" s="22" t="str">
        <f t="shared" si="1"/>
        <v/>
      </c>
      <c r="D46" s="22" t="str">
        <f t="shared" si="1"/>
        <v/>
      </c>
      <c r="E46" s="22">
        <f t="shared" si="1"/>
        <v>0</v>
      </c>
      <c r="F46" s="22">
        <f t="shared" si="1"/>
        <v>0.25</v>
      </c>
      <c r="G46" s="22">
        <f t="shared" si="1"/>
        <v>0</v>
      </c>
      <c r="H46" s="22">
        <f t="shared" si="1"/>
        <v>0.125</v>
      </c>
      <c r="I46" s="22">
        <f t="shared" si="1"/>
        <v>0.2</v>
      </c>
      <c r="J46" s="22">
        <f t="shared" si="1"/>
        <v>0</v>
      </c>
      <c r="K46" s="22">
        <f t="shared" si="1"/>
        <v>0</v>
      </c>
      <c r="L46" s="22">
        <f t="shared" si="1"/>
        <v>0.25</v>
      </c>
      <c r="M46" s="22" t="str">
        <f t="shared" si="1"/>
        <v/>
      </c>
      <c r="N46" s="22" t="str">
        <f t="shared" si="1"/>
        <v/>
      </c>
    </row>
    <row r="47" spans="2:14" x14ac:dyDescent="0.2">
      <c r="B47" s="20" t="s">
        <v>117</v>
      </c>
      <c r="C47" s="22" t="str">
        <f t="shared" si="1"/>
        <v/>
      </c>
      <c r="D47" s="22" t="str">
        <f t="shared" si="1"/>
        <v/>
      </c>
      <c r="E47" s="22" t="str">
        <f t="shared" si="1"/>
        <v/>
      </c>
      <c r="F47" s="22">
        <f t="shared" si="1"/>
        <v>1</v>
      </c>
      <c r="G47" s="22">
        <f t="shared" si="1"/>
        <v>0</v>
      </c>
      <c r="H47" s="22">
        <f t="shared" si="1"/>
        <v>0</v>
      </c>
      <c r="I47" s="22">
        <f t="shared" si="1"/>
        <v>0.2</v>
      </c>
      <c r="J47" s="22">
        <f t="shared" si="1"/>
        <v>0.16666666666666666</v>
      </c>
      <c r="K47" s="22">
        <f t="shared" si="1"/>
        <v>0</v>
      </c>
      <c r="L47" s="22">
        <f t="shared" si="1"/>
        <v>0</v>
      </c>
      <c r="M47" s="22" t="str">
        <f t="shared" si="1"/>
        <v/>
      </c>
      <c r="N47" s="22" t="str">
        <f t="shared" si="1"/>
        <v/>
      </c>
    </row>
    <row r="48" spans="2:14" x14ac:dyDescent="0.2">
      <c r="B48" s="20" t="s">
        <v>372</v>
      </c>
      <c r="C48" s="22" t="str">
        <f t="shared" si="1"/>
        <v/>
      </c>
      <c r="D48" s="22" t="str">
        <f t="shared" si="1"/>
        <v/>
      </c>
      <c r="E48" s="22" t="str">
        <f t="shared" si="1"/>
        <v/>
      </c>
      <c r="F48" s="22" t="str">
        <f t="shared" si="1"/>
        <v/>
      </c>
      <c r="G48" s="22">
        <f t="shared" si="1"/>
        <v>0</v>
      </c>
      <c r="H48" s="22">
        <f t="shared" si="1"/>
        <v>0.25</v>
      </c>
      <c r="I48" s="22">
        <f t="shared" si="1"/>
        <v>0</v>
      </c>
      <c r="J48" s="22">
        <f t="shared" si="1"/>
        <v>0</v>
      </c>
      <c r="K48" s="22">
        <f t="shared" si="1"/>
        <v>0.3</v>
      </c>
      <c r="L48" s="22" t="str">
        <f t="shared" si="1"/>
        <v/>
      </c>
      <c r="M48" s="22" t="str">
        <f t="shared" si="1"/>
        <v/>
      </c>
      <c r="N48" s="22" t="str">
        <f t="shared" si="1"/>
        <v/>
      </c>
    </row>
    <row r="49" spans="2:14" x14ac:dyDescent="0.2">
      <c r="B49" s="20" t="s">
        <v>545</v>
      </c>
      <c r="C49" s="22" t="str">
        <f t="shared" si="1"/>
        <v/>
      </c>
      <c r="D49" s="22" t="str">
        <f t="shared" si="1"/>
        <v/>
      </c>
      <c r="E49" s="22" t="str">
        <f t="shared" si="1"/>
        <v/>
      </c>
      <c r="F49" s="22" t="str">
        <f t="shared" si="1"/>
        <v/>
      </c>
      <c r="G49" s="22" t="str">
        <f t="shared" si="1"/>
        <v/>
      </c>
      <c r="H49" s="22" t="str">
        <f t="shared" si="1"/>
        <v/>
      </c>
      <c r="I49" s="22" t="str">
        <f t="shared" si="1"/>
        <v/>
      </c>
      <c r="J49" s="22" t="str">
        <f t="shared" si="1"/>
        <v/>
      </c>
      <c r="K49" s="22" t="str">
        <f t="shared" si="1"/>
        <v/>
      </c>
      <c r="L49" s="22">
        <f t="shared" si="1"/>
        <v>1</v>
      </c>
      <c r="M49" s="22" t="str">
        <f t="shared" si="1"/>
        <v/>
      </c>
      <c r="N49" s="22" t="str">
        <f t="shared" si="1"/>
        <v/>
      </c>
    </row>
    <row r="50" spans="2:14" x14ac:dyDescent="0.2">
      <c r="B50" s="20" t="s">
        <v>323</v>
      </c>
      <c r="C50" s="22" t="str">
        <f t="shared" si="1"/>
        <v/>
      </c>
      <c r="D50" s="22" t="str">
        <f t="shared" si="1"/>
        <v/>
      </c>
      <c r="E50" s="22" t="str">
        <f t="shared" si="1"/>
        <v/>
      </c>
      <c r="F50" s="22" t="str">
        <f t="shared" si="1"/>
        <v/>
      </c>
      <c r="G50" s="22" t="str">
        <f t="shared" si="1"/>
        <v/>
      </c>
      <c r="H50" s="22" t="str">
        <f t="shared" si="1"/>
        <v/>
      </c>
      <c r="I50" s="22" t="str">
        <f t="shared" si="1"/>
        <v/>
      </c>
      <c r="J50" s="22" t="str">
        <f t="shared" si="1"/>
        <v/>
      </c>
      <c r="K50" s="22" t="str">
        <f t="shared" si="1"/>
        <v/>
      </c>
      <c r="L50" s="22" t="str">
        <f t="shared" si="1"/>
        <v/>
      </c>
      <c r="M50" s="22" t="str">
        <f t="shared" si="1"/>
        <v/>
      </c>
      <c r="N50" s="22" t="str">
        <f t="shared" si="1"/>
        <v/>
      </c>
    </row>
    <row r="51" spans="2:14" x14ac:dyDescent="0.2">
      <c r="B51" s="20" t="s">
        <v>3280</v>
      </c>
      <c r="C51" s="22" t="str">
        <f t="shared" si="1"/>
        <v/>
      </c>
      <c r="D51" s="22" t="str">
        <f t="shared" si="1"/>
        <v/>
      </c>
      <c r="E51" s="22" t="str">
        <f t="shared" si="1"/>
        <v/>
      </c>
      <c r="F51" s="22" t="str">
        <f t="shared" si="1"/>
        <v/>
      </c>
      <c r="G51" s="22" t="str">
        <f t="shared" si="1"/>
        <v/>
      </c>
      <c r="H51" s="22" t="str">
        <f t="shared" si="1"/>
        <v/>
      </c>
      <c r="I51" s="22" t="str">
        <f t="shared" si="1"/>
        <v/>
      </c>
      <c r="J51" s="22" t="str">
        <f t="shared" si="1"/>
        <v/>
      </c>
      <c r="K51" s="22" t="str">
        <f t="shared" si="1"/>
        <v/>
      </c>
      <c r="L51" s="22" t="str">
        <f t="shared" si="1"/>
        <v/>
      </c>
      <c r="M51" s="22" t="str">
        <f t="shared" si="1"/>
        <v/>
      </c>
      <c r="N51" s="22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Corp</vt:lpstr>
      <vt:lpstr>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Dr.Anchalee  Sertthaolarn</dc:creator>
  <cp:lastModifiedBy>Chaiyaphon  Poonchai</cp:lastModifiedBy>
  <dcterms:created xsi:type="dcterms:W3CDTF">2024-01-08T03:31:00Z</dcterms:created>
  <dcterms:modified xsi:type="dcterms:W3CDTF">2024-01-09T03:11:36Z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D666C70BB65144DAA25B59FF2BADDC65_13</vt:lpwstr>
  </property>
  <property fmtid="{D5CDD505-2E9C-101B-9397-08002B2CF9AE}" pid="3" name="KSOProductBuildVer">
    <vt:lpwstr>1054-12.2.0.13359</vt:lpwstr>
  </property>
  <property fmtid="{D5CDD505-2E9C-101B-9397-08002B2CF9AE}" pid="4" name="DLPManualFileClassification">
    <vt:lpwstr>{1A067545-A4E2-4FA1-8094-0D7902669705}</vt:lpwstr>
  </property>
  <property fmtid="{D5CDD505-2E9C-101B-9397-08002B2CF9AE}" pid="5" name="DLPManualFileClassificationLastModifiedBy">
    <vt:lpwstr>IBANK\630062</vt:lpwstr>
  </property>
  <property fmtid="{D5CDD505-2E9C-101B-9397-08002B2CF9AE}" pid="6" name="DLPManualFileClassificationLastModificationDate">
    <vt:lpwstr>1704686306</vt:lpwstr>
  </property>
  <property fmtid="{D5CDD505-2E9C-101B-9397-08002B2CF9AE}" pid="7" name="DLPManualFileClassificationVersion">
    <vt:lpwstr>11.9.0.82</vt:lpwstr>
  </property>
</Properties>
</file>