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ฝ่ายบริหารความเสี่ยง\div3\Shared Documents\Data\สอนงาน_รายงาน Port\"/>
    </mc:Choice>
  </mc:AlternateContent>
  <xr:revisionPtr revIDLastSave="0" documentId="13_ncr:1_{05A9CA43-CB9F-45C0-BD5D-ACB070EF7A80}" xr6:coauthVersionLast="47" xr6:coauthVersionMax="47" xr10:uidLastSave="{00000000-0000-0000-0000-000000000000}"/>
  <bookViews>
    <workbookView xWindow="-28920" yWindow="-120" windowWidth="29040" windowHeight="15840" xr2:uid="{813F6D50-4B2F-41C9-AD66-035F3F82776D}"/>
  </bookViews>
  <sheets>
    <sheet name="Code CL" sheetId="1" r:id="rId1"/>
  </sheets>
  <definedNames>
    <definedName name="_xlnm._FilterDatabase" localSheetId="0" hidden="1">'Code CL'!$A$2:$H$55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jaruneeo</author>
  </authors>
  <commentList>
    <comment ref="F6" authorId="0" shapeId="0" xr:uid="{BECFDC9B-E319-4450-B227-E7E9F71DCBFF}">
      <text>
        <r>
          <rPr>
            <b/>
            <sz val="9"/>
            <color indexed="81"/>
            <rFont val="Tahoma"/>
            <family val="2"/>
          </rPr>
          <t>แก้ไข จาก 0.2 เป็น 1</t>
        </r>
      </text>
    </comment>
  </commentList>
</comments>
</file>

<file path=xl/sharedStrings.xml><?xml version="1.0" encoding="utf-8"?>
<sst xmlns="http://schemas.openxmlformats.org/spreadsheetml/2006/main" count="183" uniqueCount="102">
  <si>
    <t>ประเภทสินเชื่อ (ยอดคงค้าง)</t>
  </si>
  <si>
    <t>รหัสหลัก</t>
  </si>
  <si>
    <t>รหัสรอง</t>
  </si>
  <si>
    <t>ประเภทวงเงิน</t>
  </si>
  <si>
    <t>รหัส</t>
  </si>
  <si>
    <t>SLL_ค่าแปลงสภาพ/น้ำหนักความเสี่ยง</t>
  </si>
  <si>
    <t>Port_ค่าแปลงสภาพ/น้ำหนักความเสี่ยง</t>
  </si>
  <si>
    <t>Y</t>
  </si>
  <si>
    <t>01</t>
  </si>
  <si>
    <t>00</t>
  </si>
  <si>
    <t>PSF</t>
  </si>
  <si>
    <t>04</t>
  </si>
  <si>
    <t>สินเชื่อหมุนเวียน (สินเชื่อโครงการระหว่างประเทศ)</t>
  </si>
  <si>
    <t>40</t>
  </si>
  <si>
    <t>สินเชื่อ Exclusive P/N</t>
  </si>
  <si>
    <t>41</t>
  </si>
  <si>
    <t>วงเงินรับซื้อเอกสารส่งออกภายใต้ L/C</t>
  </si>
  <si>
    <t>50</t>
  </si>
  <si>
    <t>สินเชื่อส่งออกเพิ่มค่า</t>
  </si>
  <si>
    <t>52</t>
  </si>
  <si>
    <t>หนังสือค้ำประกัน</t>
  </si>
  <si>
    <t>53</t>
  </si>
  <si>
    <t>Import</t>
  </si>
  <si>
    <t>54</t>
  </si>
  <si>
    <t>วงเงินรับซื้อตั๋วรับประกัน (IBD)</t>
  </si>
  <si>
    <t>55</t>
  </si>
  <si>
    <t>สินเชื่อส่งออกทันใจ (EEC)</t>
  </si>
  <si>
    <t>61</t>
  </si>
  <si>
    <t>PSF ปรับโครงสร้าง</t>
  </si>
  <si>
    <t>62</t>
  </si>
  <si>
    <t>IMPORT ปรับโครงสร้าง</t>
  </si>
  <si>
    <t>EXPORT L/C TERM ปรับโครงสร้าง</t>
  </si>
  <si>
    <t>EXPORT L/C SIGHT ปรับโครงสร้าง</t>
  </si>
  <si>
    <t>65</t>
  </si>
  <si>
    <t>EXPORT B/C TERM ปรับโครงสร้าง</t>
  </si>
  <si>
    <t>EXPORT B/C SIGHT ปรับโครงสร้าง</t>
  </si>
  <si>
    <t>68</t>
  </si>
  <si>
    <t>L/G ปรับโครงสร้าง</t>
  </si>
  <si>
    <t>77</t>
  </si>
  <si>
    <t>PSF ผ่อนชำระ (TF2)</t>
  </si>
  <si>
    <t>78</t>
  </si>
  <si>
    <t>T/R ผ่อนชำระ (TF2)</t>
  </si>
  <si>
    <t>81</t>
  </si>
  <si>
    <t>สินเชื่อพิเศษสำหรับผู้ส่งออกรายย่อย (SEFF)</t>
  </si>
  <si>
    <t>89</t>
  </si>
  <si>
    <t>วงเงิน Buyer's Bank Credit</t>
  </si>
  <si>
    <t>02</t>
  </si>
  <si>
    <t>DP/C</t>
  </si>
  <si>
    <t>57</t>
  </si>
  <si>
    <t>DP/C-Dual Currency</t>
  </si>
  <si>
    <t>12</t>
  </si>
  <si>
    <t>วงเงิน E4S</t>
  </si>
  <si>
    <t>13</t>
  </si>
  <si>
    <t>31</t>
  </si>
  <si>
    <t>FX อายุสัญญาไม่เกิน 1 ปี</t>
  </si>
  <si>
    <t>32</t>
  </si>
  <si>
    <t>FX อายุสัญญาตั้งแต่ 1 ปี ขึ้นไป</t>
  </si>
  <si>
    <t>03</t>
  </si>
  <si>
    <t>Loan</t>
  </si>
  <si>
    <t>51</t>
  </si>
  <si>
    <t>สินเชื่อปรับเปลี่ยนเครื่องจักร</t>
  </si>
  <si>
    <t>56</t>
  </si>
  <si>
    <t>สินเชื่อธุรกิจโรงแรม</t>
  </si>
  <si>
    <t>71</t>
  </si>
  <si>
    <t>LOAN ปรับโครงสร้างจากหนี้ PSFเดิม</t>
  </si>
  <si>
    <t>72</t>
  </si>
  <si>
    <t>LOAN ปรับโครงสร้างจากเงินกู้ขยายกำลังการผลิต</t>
  </si>
  <si>
    <t>LOAN ปรับโครงสร้างจากเงินกู้ธุรกิจโรงแรม</t>
  </si>
  <si>
    <t>0374</t>
  </si>
  <si>
    <t>S4LOAN เพื่อใช้หมุนเวียน</t>
  </si>
  <si>
    <t>83</t>
  </si>
  <si>
    <t>สินเชื่อกองทุนพลังงานทดแทนและอนุรักษ์พลังงาน</t>
  </si>
  <si>
    <t>42</t>
  </si>
  <si>
    <t>สินเชื่อโครงการฯ (รัฐบาลค้ำประกัน)</t>
  </si>
  <si>
    <t>75</t>
  </si>
  <si>
    <t>LOAN ปรับโครงสร้างจากเงินกู้โครงการระหว่างปท.</t>
  </si>
  <si>
    <t>82</t>
  </si>
  <si>
    <t>สินเชื่อร้านอาหารไทยในต่างประเทศ</t>
  </si>
  <si>
    <t>47</t>
  </si>
  <si>
    <t>สินเชื่อโครงการระหว่างประเทศ-พาณิชย์นาวี</t>
  </si>
  <si>
    <t>05</t>
  </si>
  <si>
    <t>สินเชื่อพาณิชย์นาวี</t>
  </si>
  <si>
    <t>45</t>
  </si>
  <si>
    <t>G6 สินเชื่อพาณิชย์นาวี PSA</t>
  </si>
  <si>
    <t>76</t>
  </si>
  <si>
    <t>LOAN ปรับโครงสร้างจากเงินกู้พาณิชย์นาวี</t>
  </si>
  <si>
    <t>06</t>
  </si>
  <si>
    <t>(blank)</t>
  </si>
  <si>
    <t>70</t>
  </si>
  <si>
    <t>O/D ปรับโครงสร้าง</t>
  </si>
  <si>
    <t>08</t>
  </si>
  <si>
    <t>สินเชื่อผู้ผลิตเพื่อผู้ส่งออก</t>
  </si>
  <si>
    <t>88</t>
  </si>
  <si>
    <t>สินเชื่อเสริมสภาพคล่อง FREIGHT  FORWARDER</t>
  </si>
  <si>
    <t>09</t>
  </si>
  <si>
    <t>91</t>
  </si>
  <si>
    <t>เงินกู้สวัสดิการเพื่อที่อยู่อาศัยปรับโครงสร้าง</t>
  </si>
  <si>
    <t>92</t>
  </si>
  <si>
    <t>เงินกู้สวัสดิการซื้อยานพาหนะปรับโครงสร้าง</t>
  </si>
  <si>
    <t>93</t>
  </si>
  <si>
    <t>เงินกู้สวัสดิการพนักงานพ้นสภาพ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</si>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</sst>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color theme="1"/>
      <name val="Angsana New"/>
      <family val="2"/>
      <charset val="222"/>
    </font>
    <font>
      <sz val="10"/>
      <name val="MS Sans Serif"/>
      <family val="2"/>
      <charset val="222"/>
    </font>
    <font>
      <b/>
      <sz val="16"/>
      <name val="TH SarabunPSK"/>
      <family val="2"/>
    </font>
    <font>
      <sz val="16"/>
      <name val="TH SarabunPSK"/>
      <family val="2"/>
    </font>
    <font>
      <sz val="11"/>
      <color theme="1"/>
      <name val="Aptos Narrow"/>
      <family val="2"/>
      <charset val="22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33"/>
      </bottom>
      <diagonal/>
    </border>
    <border>
      <left/>
      <right/>
      <top style="hair">
        <color indexed="64"/>
      </top>
      <bottom style="thin">
        <color rgb="FFFF00FF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1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1">
    <xf numFmtId="0" fontId="0" fillId="0" borderId="0" xfId="0"/>
    <xf numFmtId="0" fontId="3" fillId="0" borderId="0" xfId="1" applyFont="1" applyAlignment="1">
      <alignment horizontal="centerContinuous"/>
    </xf>
    <xf numFmtId="0" fontId="3" fillId="0" borderId="0" xfId="1" applyFont="1"/>
    <xf numFmtId="0" fontId="2" fillId="0" borderId="1" xfId="1" applyFont="1" applyBorder="1" applyAlignment="1">
      <alignment horizontal="center" vertical="top" wrapText="1"/>
    </xf>
    <xf numFmtId="0" fontId="3" fillId="0" borderId="0" xfId="1" applyFont="1" applyAlignment="1">
      <alignment vertical="top"/>
    </xf>
    <xf numFmtId="2" fontId="3" fillId="0" borderId="2" xfId="1" applyNumberFormat="1" applyFont="1" applyBorder="1" applyAlignment="1">
      <alignment horizontal="center"/>
    </xf>
    <xf numFmtId="2" fontId="3" fillId="2" borderId="3" xfId="1" applyNumberFormat="1" applyFont="1" applyFill="1" applyBorder="1" applyAlignment="1">
      <alignment horizontal="center"/>
    </xf>
    <xf numFmtId="2" fontId="3" fillId="0" borderId="3" xfId="1" applyNumberFormat="1" applyFont="1" applyBorder="1" applyAlignment="1">
      <alignment horizontal="center"/>
    </xf>
    <xf numFmtId="2" fontId="2" fillId="3" borderId="3" xfId="1" applyNumberFormat="1" applyFont="1" applyFill="1" applyBorder="1" applyAlignment="1">
      <alignment horizontal="center"/>
    </xf>
    <xf numFmtId="2" fontId="3" fillId="4" borderId="4" xfId="1" applyNumberFormat="1" applyFont="1" applyFill="1" applyBorder="1" applyAlignment="1">
      <alignment horizontal="center"/>
    </xf>
    <xf numFmtId="2" fontId="3" fillId="4" borderId="5" xfId="1" applyNumberFormat="1" applyFont="1" applyFill="1" applyBorder="1" applyAlignment="1">
      <alignment horizontal="center"/>
    </xf>
    <xf numFmtId="2" fontId="3" fillId="0" borderId="7" xfId="1" applyNumberFormat="1" applyFont="1" applyBorder="1" applyAlignment="1">
      <alignment horizontal="center"/>
    </xf>
    <xf numFmtId="2" fontId="3" fillId="5" borderId="3" xfId="1" applyNumberFormat="1" applyFont="1" applyFill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2" fontId="3" fillId="0" borderId="8" xfId="1" applyNumberFormat="1" applyFont="1" applyBorder="1" applyAlignment="1">
      <alignment horizontal="center"/>
    </xf>
    <xf numFmtId="2" fontId="3" fillId="0" borderId="10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Continuous"/>
    </xf>
    <xf numFmtId="0" fontId="2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/>
    </xf>
    <xf numFmtId="0" fontId="3" fillId="0" borderId="2" xfId="1" applyFont="1" applyBorder="1"/>
    <xf numFmtId="49" fontId="3" fillId="0" borderId="3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3" xfId="1" applyFont="1" applyBorder="1"/>
    <xf numFmtId="49" fontId="3" fillId="0" borderId="4" xfId="1" applyNumberFormat="1" applyFont="1" applyBorder="1" applyAlignment="1">
      <alignment horizontal="center"/>
    </xf>
    <xf numFmtId="0" fontId="3" fillId="0" borderId="4" xfId="1" applyFont="1" applyBorder="1"/>
    <xf numFmtId="0" fontId="3" fillId="0" borderId="4" xfId="1" applyFont="1" applyBorder="1" applyAlignment="1">
      <alignment horizontal="center"/>
    </xf>
    <xf numFmtId="49" fontId="3" fillId="0" borderId="5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6" xfId="1" applyFont="1" applyBorder="1" applyAlignment="1">
      <alignment horizontal="center"/>
    </xf>
    <xf numFmtId="49" fontId="3" fillId="0" borderId="7" xfId="1" applyNumberFormat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49" fontId="3" fillId="0" borderId="7" xfId="1" applyNumberFormat="1" applyFont="1" applyBorder="1"/>
    <xf numFmtId="49" fontId="3" fillId="0" borderId="8" xfId="1" applyNumberFormat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/>
    </xf>
    <xf numFmtId="49" fontId="2" fillId="0" borderId="3" xfId="1" applyNumberFormat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7" xfId="1" applyFont="1" applyBorder="1"/>
    <xf numFmtId="0" fontId="3" fillId="0" borderId="7" xfId="1" applyFont="1" applyBorder="1"/>
    <xf numFmtId="0" fontId="3" fillId="0" borderId="7" xfId="1" applyFont="1" applyBorder="1" applyAlignment="1">
      <alignment horizontal="left"/>
    </xf>
    <xf numFmtId="49" fontId="3" fillId="0" borderId="10" xfId="1" applyNumberFormat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0" xfId="1" applyFont="1" applyBorder="1"/>
    <xf numFmtId="2" fontId="2" fillId="0" borderId="3" xfId="1" applyNumberFormat="1" applyFont="1" applyBorder="1" applyAlignment="1">
      <alignment horizontal="center"/>
    </xf>
    <xf numFmtId="2" fontId="3" fillId="0" borderId="5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2" fillId="0" borderId="7" xfId="1" applyNumberFormat="1" applyFont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>
      <alignment horizontal="center" vertical="top"/>
    </xf>
  </cellXfs>
  <cellStyles count="3">
    <cellStyle name="Normal" xfId="0" builtinId="0"/>
    <cellStyle name="Normal 2 10 2" xfId="2" xr:uid="{B859B7E3-BF4B-49D8-A7CF-0A2056B73D14}"/>
    <cellStyle name="ปกติ_พ.ค." xfId="1" xr:uid="{C42F92BA-7E90-435E-AC49-FC7C252741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070C-084D-4ADD-90BE-8A432FB81FB4}">
  <dimension ref="A1:G55"/>
  <sheetViews>
    <sheetView tabSelected="1" topLeftCell="A36" zoomScaleNormal="100" workbookViewId="0">
      <selection activeCell="J43" sqref="J43"/>
    </sheetView>
  </sheetViews>
  <sheetFormatPr defaultColWidth="8.109375" defaultRowHeight="24" x14ac:dyDescent="0.8"/>
  <cols>
    <col min="1" max="1" width="10.44140625" style="16" customWidth="1"/>
    <col min="2" max="2" width="9.77734375" style="16" customWidth="1"/>
    <col min="3" max="3" width="61.77734375" style="2" customWidth="1"/>
    <col min="4" max="4" width="9.33203125" style="16" customWidth="1"/>
    <col min="5" max="6" width="33.6640625" style="16" customWidth="1"/>
    <col min="7" max="7" width="17.6640625" style="16" bestFit="1" customWidth="1"/>
    <col min="8" max="16384" width="8.109375" style="2"/>
  </cols>
  <sheetData>
    <row r="1" spans="1:7" x14ac:dyDescent="0.8">
      <c r="A1" s="17" t="s">
        <v>0</v>
      </c>
      <c r="B1" s="1"/>
      <c r="C1" s="1"/>
      <c r="D1" s="1"/>
      <c r="E1" s="1"/>
      <c r="F1" s="1"/>
      <c r="G1" s="1"/>
    </row>
    <row r="2" spans="1:7" s="4" customFormat="1" ht="48" x14ac:dyDescent="0.6">
      <c r="A2" s="18" t="s">
        <v>1</v>
      </c>
      <c r="B2" s="18" t="s">
        <v>2</v>
      </c>
      <c r="C2" s="18" t="s">
        <v>3</v>
      </c>
      <c r="D2" s="18" t="s">
        <v>4</v>
      </c>
      <c r="E2" s="49" t="s">
        <v>6</v>
      </c>
      <c r="F2" s="3" t="s">
        <v>5</v>
      </c>
      <c r="G2" s="50" t="s">
        <v>101</v>
      </c>
    </row>
    <row r="3" spans="1:7" x14ac:dyDescent="0.8">
      <c r="A3" s="19" t="s">
        <v>8</v>
      </c>
      <c r="B3" s="19" t="s">
        <v>9</v>
      </c>
      <c r="C3" s="20" t="s">
        <v>10</v>
      </c>
      <c r="D3" s="19" t="str">
        <f t="shared" ref="D3:D33" si="0">CONCATENATE(A3,B3)</f>
        <v>0100</v>
      </c>
      <c r="E3" s="5">
        <v>1</v>
      </c>
      <c r="F3" s="5">
        <v>1</v>
      </c>
      <c r="G3" s="19" t="s">
        <v>7</v>
      </c>
    </row>
    <row r="4" spans="1:7" x14ac:dyDescent="0.8">
      <c r="A4" s="21" t="s">
        <v>8</v>
      </c>
      <c r="B4" s="22" t="s">
        <v>11</v>
      </c>
      <c r="C4" s="23" t="s">
        <v>12</v>
      </c>
      <c r="D4" s="22" t="str">
        <f t="shared" si="0"/>
        <v>0104</v>
      </c>
      <c r="E4" s="6">
        <v>1</v>
      </c>
      <c r="F4" s="7">
        <v>1</v>
      </c>
      <c r="G4" s="22" t="s">
        <v>7</v>
      </c>
    </row>
    <row r="5" spans="1:7" x14ac:dyDescent="0.8">
      <c r="A5" s="21" t="s">
        <v>8</v>
      </c>
      <c r="B5" s="22" t="s">
        <v>13</v>
      </c>
      <c r="C5" s="23" t="s">
        <v>14</v>
      </c>
      <c r="D5" s="22" t="str">
        <f t="shared" si="0"/>
        <v>0140</v>
      </c>
      <c r="E5" s="7">
        <v>1</v>
      </c>
      <c r="F5" s="7">
        <v>1</v>
      </c>
      <c r="G5" s="22" t="s">
        <v>7</v>
      </c>
    </row>
    <row r="6" spans="1:7" x14ac:dyDescent="0.8">
      <c r="A6" s="21" t="s">
        <v>8</v>
      </c>
      <c r="B6" s="22" t="s">
        <v>15</v>
      </c>
      <c r="C6" s="23" t="s">
        <v>16</v>
      </c>
      <c r="D6" s="22" t="str">
        <f t="shared" si="0"/>
        <v>0141</v>
      </c>
      <c r="E6" s="8">
        <v>0.2</v>
      </c>
      <c r="F6" s="44">
        <v>1</v>
      </c>
      <c r="G6" s="22" t="s">
        <v>7</v>
      </c>
    </row>
    <row r="7" spans="1:7" x14ac:dyDescent="0.8">
      <c r="A7" s="21" t="s">
        <v>8</v>
      </c>
      <c r="B7" s="22" t="s">
        <v>17</v>
      </c>
      <c r="C7" s="23" t="s">
        <v>18</v>
      </c>
      <c r="D7" s="22" t="str">
        <f t="shared" si="0"/>
        <v>0150</v>
      </c>
      <c r="E7" s="7">
        <v>1</v>
      </c>
      <c r="F7" s="7">
        <v>1</v>
      </c>
      <c r="G7" s="22" t="s">
        <v>7</v>
      </c>
    </row>
    <row r="8" spans="1:7" x14ac:dyDescent="0.8">
      <c r="A8" s="21" t="s">
        <v>8</v>
      </c>
      <c r="B8" s="22" t="s">
        <v>19</v>
      </c>
      <c r="C8" s="23" t="s">
        <v>20</v>
      </c>
      <c r="D8" s="22" t="str">
        <f t="shared" si="0"/>
        <v>0152</v>
      </c>
      <c r="E8" s="8">
        <v>1</v>
      </c>
      <c r="F8" s="44">
        <v>1</v>
      </c>
      <c r="G8" s="22"/>
    </row>
    <row r="9" spans="1:7" x14ac:dyDescent="0.8">
      <c r="A9" s="21" t="s">
        <v>8</v>
      </c>
      <c r="B9" s="22" t="s">
        <v>21</v>
      </c>
      <c r="C9" s="23" t="s">
        <v>22</v>
      </c>
      <c r="D9" s="22" t="str">
        <f t="shared" si="0"/>
        <v>0153</v>
      </c>
      <c r="E9" s="7">
        <v>1</v>
      </c>
      <c r="F9" s="7">
        <v>1</v>
      </c>
      <c r="G9" s="22" t="s">
        <v>7</v>
      </c>
    </row>
    <row r="10" spans="1:7" x14ac:dyDescent="0.8">
      <c r="A10" s="21" t="s">
        <v>8</v>
      </c>
      <c r="B10" s="22" t="s">
        <v>23</v>
      </c>
      <c r="C10" s="23" t="s">
        <v>24</v>
      </c>
      <c r="D10" s="22" t="str">
        <f t="shared" si="0"/>
        <v>0154</v>
      </c>
      <c r="E10" s="7">
        <v>1</v>
      </c>
      <c r="F10" s="7">
        <v>1</v>
      </c>
      <c r="G10" s="22" t="s">
        <v>7</v>
      </c>
    </row>
    <row r="11" spans="1:7" x14ac:dyDescent="0.8">
      <c r="A11" s="21" t="s">
        <v>8</v>
      </c>
      <c r="B11" s="22" t="s">
        <v>25</v>
      </c>
      <c r="C11" s="23" t="s">
        <v>26</v>
      </c>
      <c r="D11" s="22" t="str">
        <f t="shared" si="0"/>
        <v>0155</v>
      </c>
      <c r="E11" s="7">
        <v>1</v>
      </c>
      <c r="F11" s="7">
        <v>1</v>
      </c>
      <c r="G11" s="22" t="s">
        <v>7</v>
      </c>
    </row>
    <row r="12" spans="1:7" x14ac:dyDescent="0.8">
      <c r="A12" s="21" t="s">
        <v>8</v>
      </c>
      <c r="B12" s="22" t="s">
        <v>27</v>
      </c>
      <c r="C12" s="23" t="s">
        <v>28</v>
      </c>
      <c r="D12" s="22" t="str">
        <f t="shared" si="0"/>
        <v>0161</v>
      </c>
      <c r="E12" s="7">
        <v>1</v>
      </c>
      <c r="F12" s="7">
        <v>1</v>
      </c>
      <c r="G12" s="22"/>
    </row>
    <row r="13" spans="1:7" x14ac:dyDescent="0.8">
      <c r="A13" s="21" t="s">
        <v>8</v>
      </c>
      <c r="B13" s="22" t="s">
        <v>29</v>
      </c>
      <c r="C13" s="23" t="s">
        <v>30</v>
      </c>
      <c r="D13" s="22" t="str">
        <f t="shared" si="0"/>
        <v>0162</v>
      </c>
      <c r="E13" s="7">
        <v>1</v>
      </c>
      <c r="F13" s="7">
        <v>1</v>
      </c>
      <c r="G13" s="22"/>
    </row>
    <row r="14" spans="1:7" x14ac:dyDescent="0.8">
      <c r="A14" s="21" t="s">
        <v>8</v>
      </c>
      <c r="B14" s="22">
        <v>63</v>
      </c>
      <c r="C14" s="23" t="s">
        <v>31</v>
      </c>
      <c r="D14" s="22" t="str">
        <f t="shared" si="0"/>
        <v>0163</v>
      </c>
      <c r="E14" s="7">
        <v>1</v>
      </c>
      <c r="F14" s="7">
        <v>1</v>
      </c>
      <c r="G14" s="22"/>
    </row>
    <row r="15" spans="1:7" x14ac:dyDescent="0.8">
      <c r="A15" s="21" t="s">
        <v>8</v>
      </c>
      <c r="B15" s="22">
        <v>64</v>
      </c>
      <c r="C15" s="23" t="s">
        <v>32</v>
      </c>
      <c r="D15" s="22" t="str">
        <f t="shared" si="0"/>
        <v>0164</v>
      </c>
      <c r="E15" s="7">
        <v>1</v>
      </c>
      <c r="F15" s="7">
        <v>1</v>
      </c>
      <c r="G15" s="22"/>
    </row>
    <row r="16" spans="1:7" x14ac:dyDescent="0.8">
      <c r="A16" s="21" t="s">
        <v>8</v>
      </c>
      <c r="B16" s="22" t="s">
        <v>33</v>
      </c>
      <c r="C16" s="23" t="s">
        <v>34</v>
      </c>
      <c r="D16" s="22" t="str">
        <f t="shared" si="0"/>
        <v>0165</v>
      </c>
      <c r="E16" s="7">
        <v>1</v>
      </c>
      <c r="F16" s="7">
        <v>1</v>
      </c>
      <c r="G16" s="22"/>
    </row>
    <row r="17" spans="1:7" x14ac:dyDescent="0.8">
      <c r="A17" s="21" t="s">
        <v>8</v>
      </c>
      <c r="B17" s="22">
        <v>66</v>
      </c>
      <c r="C17" s="23" t="s">
        <v>35</v>
      </c>
      <c r="D17" s="22" t="str">
        <f t="shared" si="0"/>
        <v>0166</v>
      </c>
      <c r="E17" s="7">
        <v>1</v>
      </c>
      <c r="F17" s="7">
        <v>1</v>
      </c>
      <c r="G17" s="22"/>
    </row>
    <row r="18" spans="1:7" x14ac:dyDescent="0.8">
      <c r="A18" s="21" t="s">
        <v>8</v>
      </c>
      <c r="B18" s="22" t="s">
        <v>36</v>
      </c>
      <c r="C18" s="23" t="s">
        <v>37</v>
      </c>
      <c r="D18" s="22" t="str">
        <f t="shared" si="0"/>
        <v>0168</v>
      </c>
      <c r="E18" s="7">
        <v>1</v>
      </c>
      <c r="F18" s="7">
        <v>1</v>
      </c>
      <c r="G18" s="22"/>
    </row>
    <row r="19" spans="1:7" x14ac:dyDescent="0.8">
      <c r="A19" s="21" t="s">
        <v>8</v>
      </c>
      <c r="B19" s="22" t="s">
        <v>38</v>
      </c>
      <c r="C19" s="23" t="s">
        <v>39</v>
      </c>
      <c r="D19" s="22" t="str">
        <f t="shared" si="0"/>
        <v>0177</v>
      </c>
      <c r="E19" s="7">
        <v>1</v>
      </c>
      <c r="F19" s="7">
        <v>1</v>
      </c>
      <c r="G19" s="22" t="s">
        <v>7</v>
      </c>
    </row>
    <row r="20" spans="1:7" x14ac:dyDescent="0.8">
      <c r="A20" s="21" t="s">
        <v>8</v>
      </c>
      <c r="B20" s="22" t="s">
        <v>40</v>
      </c>
      <c r="C20" s="23" t="s">
        <v>41</v>
      </c>
      <c r="D20" s="22" t="str">
        <f t="shared" si="0"/>
        <v>0178</v>
      </c>
      <c r="E20" s="7">
        <v>1</v>
      </c>
      <c r="F20" s="7">
        <v>1</v>
      </c>
      <c r="G20" s="22" t="s">
        <v>7</v>
      </c>
    </row>
    <row r="21" spans="1:7" x14ac:dyDescent="0.8">
      <c r="A21" s="21" t="s">
        <v>8</v>
      </c>
      <c r="B21" s="22" t="s">
        <v>42</v>
      </c>
      <c r="C21" s="23" t="s">
        <v>43</v>
      </c>
      <c r="D21" s="22" t="str">
        <f t="shared" si="0"/>
        <v>0181</v>
      </c>
      <c r="E21" s="7">
        <v>1</v>
      </c>
      <c r="F21" s="7">
        <v>1</v>
      </c>
      <c r="G21" s="22" t="s">
        <v>7</v>
      </c>
    </row>
    <row r="22" spans="1:7" x14ac:dyDescent="0.8">
      <c r="A22" s="21" t="s">
        <v>8</v>
      </c>
      <c r="B22" s="22" t="s">
        <v>44</v>
      </c>
      <c r="C22" s="23" t="s">
        <v>45</v>
      </c>
      <c r="D22" s="22" t="str">
        <f t="shared" si="0"/>
        <v>0189</v>
      </c>
      <c r="E22" s="7">
        <v>1</v>
      </c>
      <c r="F22" s="7">
        <v>1</v>
      </c>
      <c r="G22" s="22" t="s">
        <v>7</v>
      </c>
    </row>
    <row r="23" spans="1:7" x14ac:dyDescent="0.8">
      <c r="A23" s="21" t="s">
        <v>46</v>
      </c>
      <c r="B23" s="21" t="s">
        <v>9</v>
      </c>
      <c r="C23" s="23" t="s">
        <v>47</v>
      </c>
      <c r="D23" s="22" t="str">
        <f t="shared" si="0"/>
        <v>0200</v>
      </c>
      <c r="E23" s="7">
        <v>1</v>
      </c>
      <c r="F23" s="7">
        <v>1</v>
      </c>
      <c r="G23" s="22" t="s">
        <v>7</v>
      </c>
    </row>
    <row r="24" spans="1:7" x14ac:dyDescent="0.8">
      <c r="A24" s="21" t="s">
        <v>46</v>
      </c>
      <c r="B24" s="21" t="s">
        <v>48</v>
      </c>
      <c r="C24" s="23" t="s">
        <v>49</v>
      </c>
      <c r="D24" s="22" t="str">
        <f t="shared" si="0"/>
        <v>0257</v>
      </c>
      <c r="E24" s="7">
        <v>1</v>
      </c>
      <c r="F24" s="7">
        <v>1</v>
      </c>
      <c r="G24" s="22" t="s">
        <v>7</v>
      </c>
    </row>
    <row r="25" spans="1:7" x14ac:dyDescent="0.8">
      <c r="A25" s="24" t="s">
        <v>50</v>
      </c>
      <c r="B25" s="24" t="s">
        <v>9</v>
      </c>
      <c r="C25" s="25" t="s">
        <v>51</v>
      </c>
      <c r="D25" s="26" t="str">
        <f t="shared" si="0"/>
        <v>1200</v>
      </c>
      <c r="E25" s="9">
        <v>1</v>
      </c>
      <c r="F25" s="13">
        <v>1</v>
      </c>
      <c r="G25" s="26" t="s">
        <v>7</v>
      </c>
    </row>
    <row r="26" spans="1:7" x14ac:dyDescent="0.8">
      <c r="A26" s="24" t="s">
        <v>52</v>
      </c>
      <c r="B26" s="24" t="s">
        <v>53</v>
      </c>
      <c r="C26" s="25" t="s">
        <v>54</v>
      </c>
      <c r="D26" s="26" t="str">
        <f t="shared" si="0"/>
        <v>1331</v>
      </c>
      <c r="E26" s="9">
        <v>0.02</v>
      </c>
      <c r="F26" s="13">
        <v>0.02</v>
      </c>
      <c r="G26" s="26"/>
    </row>
    <row r="27" spans="1:7" x14ac:dyDescent="0.8">
      <c r="A27" s="27" t="s">
        <v>52</v>
      </c>
      <c r="B27" s="27" t="s">
        <v>55</v>
      </c>
      <c r="C27" s="28" t="s">
        <v>56</v>
      </c>
      <c r="D27" s="29" t="str">
        <f t="shared" si="0"/>
        <v>1332</v>
      </c>
      <c r="E27" s="10">
        <v>0.05</v>
      </c>
      <c r="F27" s="45">
        <v>0.05</v>
      </c>
      <c r="G27" s="29"/>
    </row>
    <row r="28" spans="1:7" x14ac:dyDescent="0.8">
      <c r="A28" s="30" t="s">
        <v>57</v>
      </c>
      <c r="B28" s="31" t="s">
        <v>9</v>
      </c>
      <c r="C28" s="32" t="s">
        <v>58</v>
      </c>
      <c r="D28" s="30" t="str">
        <f t="shared" si="0"/>
        <v>0300</v>
      </c>
      <c r="E28" s="11">
        <v>1</v>
      </c>
      <c r="F28" s="11">
        <v>1</v>
      </c>
      <c r="G28" s="30"/>
    </row>
    <row r="29" spans="1:7" x14ac:dyDescent="0.8">
      <c r="A29" s="21" t="s">
        <v>57</v>
      </c>
      <c r="B29" s="22" t="s">
        <v>59</v>
      </c>
      <c r="C29" s="23" t="s">
        <v>60</v>
      </c>
      <c r="D29" s="21" t="str">
        <f t="shared" si="0"/>
        <v>0351</v>
      </c>
      <c r="E29" s="7">
        <v>1</v>
      </c>
      <c r="F29" s="7">
        <v>1</v>
      </c>
      <c r="G29" s="21"/>
    </row>
    <row r="30" spans="1:7" x14ac:dyDescent="0.8">
      <c r="A30" s="21" t="s">
        <v>57</v>
      </c>
      <c r="B30" s="22" t="s">
        <v>21</v>
      </c>
      <c r="C30" s="23" t="s">
        <v>22</v>
      </c>
      <c r="D30" s="21" t="str">
        <f t="shared" si="0"/>
        <v>0353</v>
      </c>
      <c r="E30" s="12">
        <v>1</v>
      </c>
      <c r="F30" s="7">
        <v>1</v>
      </c>
      <c r="G30" s="21"/>
    </row>
    <row r="31" spans="1:7" x14ac:dyDescent="0.8">
      <c r="A31" s="21" t="s">
        <v>57</v>
      </c>
      <c r="B31" s="22" t="s">
        <v>61</v>
      </c>
      <c r="C31" s="23" t="s">
        <v>62</v>
      </c>
      <c r="D31" s="21" t="str">
        <f t="shared" si="0"/>
        <v>0356</v>
      </c>
      <c r="E31" s="7">
        <v>1</v>
      </c>
      <c r="F31" s="7">
        <v>1</v>
      </c>
      <c r="G31" s="21"/>
    </row>
    <row r="32" spans="1:7" x14ac:dyDescent="0.8">
      <c r="A32" s="21" t="s">
        <v>57</v>
      </c>
      <c r="B32" s="22" t="s">
        <v>63</v>
      </c>
      <c r="C32" s="23" t="s">
        <v>64</v>
      </c>
      <c r="D32" s="21" t="str">
        <f t="shared" si="0"/>
        <v>0371</v>
      </c>
      <c r="E32" s="7">
        <v>1</v>
      </c>
      <c r="F32" s="7">
        <v>1</v>
      </c>
      <c r="G32" s="21"/>
    </row>
    <row r="33" spans="1:7" x14ac:dyDescent="0.8">
      <c r="A33" s="21" t="s">
        <v>57</v>
      </c>
      <c r="B33" s="22" t="s">
        <v>65</v>
      </c>
      <c r="C33" s="23" t="s">
        <v>66</v>
      </c>
      <c r="D33" s="21" t="str">
        <f t="shared" si="0"/>
        <v>0372</v>
      </c>
      <c r="E33" s="7">
        <v>1</v>
      </c>
      <c r="F33" s="7">
        <v>1</v>
      </c>
      <c r="G33" s="21"/>
    </row>
    <row r="34" spans="1:7" x14ac:dyDescent="0.8">
      <c r="A34" s="24" t="s">
        <v>57</v>
      </c>
      <c r="B34" s="26">
        <v>74</v>
      </c>
      <c r="C34" s="25" t="s">
        <v>67</v>
      </c>
      <c r="D34" s="24" t="s">
        <v>68</v>
      </c>
      <c r="E34" s="13">
        <v>1</v>
      </c>
      <c r="F34" s="13">
        <v>1</v>
      </c>
      <c r="G34" s="24"/>
    </row>
    <row r="35" spans="1:7" x14ac:dyDescent="0.8">
      <c r="A35" s="24" t="s">
        <v>57</v>
      </c>
      <c r="B35" s="26" t="s">
        <v>42</v>
      </c>
      <c r="C35" s="25" t="s">
        <v>69</v>
      </c>
      <c r="D35" s="24" t="str">
        <f t="shared" ref="D35:D55" si="1">CONCATENATE(A35,B35)</f>
        <v>0381</v>
      </c>
      <c r="E35" s="13">
        <v>1</v>
      </c>
      <c r="F35" s="13">
        <v>1</v>
      </c>
      <c r="G35" s="24"/>
    </row>
    <row r="36" spans="1:7" x14ac:dyDescent="0.8">
      <c r="A36" s="33" t="s">
        <v>57</v>
      </c>
      <c r="B36" s="33" t="s">
        <v>70</v>
      </c>
      <c r="C36" s="34" t="s">
        <v>71</v>
      </c>
      <c r="D36" s="35" t="str">
        <f t="shared" si="1"/>
        <v>0383</v>
      </c>
      <c r="E36" s="14">
        <v>1</v>
      </c>
      <c r="F36" s="14">
        <v>1</v>
      </c>
      <c r="G36" s="35"/>
    </row>
    <row r="37" spans="1:7" ht="24.5" thickBot="1" x14ac:dyDescent="0.85">
      <c r="A37" s="21" t="s">
        <v>11</v>
      </c>
      <c r="B37" s="22" t="s">
        <v>9</v>
      </c>
      <c r="C37" s="23" t="s">
        <v>58</v>
      </c>
      <c r="D37" s="21" t="str">
        <f t="shared" si="1"/>
        <v>0400</v>
      </c>
      <c r="E37" s="7">
        <v>1</v>
      </c>
      <c r="F37" s="13">
        <v>1</v>
      </c>
      <c r="G37" s="21"/>
    </row>
    <row r="38" spans="1:7" ht="24.5" thickBot="1" x14ac:dyDescent="0.85">
      <c r="A38" s="21" t="s">
        <v>11</v>
      </c>
      <c r="B38" s="22" t="s">
        <v>72</v>
      </c>
      <c r="C38" s="23" t="s">
        <v>73</v>
      </c>
      <c r="D38" s="21" t="str">
        <f t="shared" si="1"/>
        <v>0442</v>
      </c>
      <c r="E38" s="7">
        <v>1</v>
      </c>
      <c r="F38" s="46">
        <v>0</v>
      </c>
      <c r="G38" s="21"/>
    </row>
    <row r="39" spans="1:7" x14ac:dyDescent="0.8">
      <c r="A39" s="21" t="s">
        <v>11</v>
      </c>
      <c r="B39" s="22" t="s">
        <v>19</v>
      </c>
      <c r="C39" s="23" t="s">
        <v>20</v>
      </c>
      <c r="D39" s="21" t="str">
        <f t="shared" si="1"/>
        <v>0452</v>
      </c>
      <c r="E39" s="8">
        <v>1</v>
      </c>
      <c r="F39" s="47">
        <v>1</v>
      </c>
      <c r="G39" s="21"/>
    </row>
    <row r="40" spans="1:7" x14ac:dyDescent="0.8">
      <c r="A40" s="21" t="s">
        <v>11</v>
      </c>
      <c r="B40" s="22" t="s">
        <v>21</v>
      </c>
      <c r="C40" s="23" t="s">
        <v>22</v>
      </c>
      <c r="D40" s="21" t="str">
        <f t="shared" si="1"/>
        <v>0453</v>
      </c>
      <c r="E40" s="12">
        <v>1</v>
      </c>
      <c r="F40" s="7">
        <v>1</v>
      </c>
      <c r="G40" s="21"/>
    </row>
    <row r="41" spans="1:7" x14ac:dyDescent="0.8">
      <c r="A41" s="21" t="s">
        <v>11</v>
      </c>
      <c r="B41" s="22" t="s">
        <v>74</v>
      </c>
      <c r="C41" s="23" t="s">
        <v>75</v>
      </c>
      <c r="D41" s="21" t="str">
        <f t="shared" si="1"/>
        <v>0475</v>
      </c>
      <c r="E41" s="7">
        <v>1</v>
      </c>
      <c r="F41" s="7">
        <v>1</v>
      </c>
      <c r="G41" s="21"/>
    </row>
    <row r="42" spans="1:7" x14ac:dyDescent="0.8">
      <c r="A42" s="21" t="s">
        <v>11</v>
      </c>
      <c r="B42" s="22" t="s">
        <v>76</v>
      </c>
      <c r="C42" s="23" t="s">
        <v>77</v>
      </c>
      <c r="D42" s="21" t="str">
        <f t="shared" si="1"/>
        <v>0482</v>
      </c>
      <c r="E42" s="7">
        <v>1</v>
      </c>
      <c r="F42" s="7">
        <v>1</v>
      </c>
      <c r="G42" s="21"/>
    </row>
    <row r="43" spans="1:7" x14ac:dyDescent="0.8">
      <c r="A43" s="36" t="s">
        <v>11</v>
      </c>
      <c r="B43" s="37" t="s">
        <v>78</v>
      </c>
      <c r="C43" s="38" t="s">
        <v>79</v>
      </c>
      <c r="D43" s="21" t="str">
        <f t="shared" si="1"/>
        <v>0447</v>
      </c>
      <c r="E43" s="7">
        <v>1</v>
      </c>
      <c r="F43" s="7">
        <v>1</v>
      </c>
      <c r="G43" s="21"/>
    </row>
    <row r="44" spans="1:7" ht="24.5" thickBot="1" x14ac:dyDescent="0.85">
      <c r="A44" s="30" t="s">
        <v>80</v>
      </c>
      <c r="B44" s="31" t="s">
        <v>9</v>
      </c>
      <c r="C44" s="39" t="s">
        <v>81</v>
      </c>
      <c r="D44" s="30" t="str">
        <f t="shared" si="1"/>
        <v>0500</v>
      </c>
      <c r="E44" s="11">
        <v>1</v>
      </c>
      <c r="F44" s="48">
        <v>1</v>
      </c>
      <c r="G44" s="30"/>
    </row>
    <row r="45" spans="1:7" ht="24.5" thickBot="1" x14ac:dyDescent="0.85">
      <c r="A45" s="30" t="s">
        <v>80</v>
      </c>
      <c r="B45" s="31" t="s">
        <v>82</v>
      </c>
      <c r="C45" s="40" t="s">
        <v>83</v>
      </c>
      <c r="D45" s="30" t="str">
        <f t="shared" si="1"/>
        <v>0545</v>
      </c>
      <c r="E45" s="11">
        <v>1</v>
      </c>
      <c r="F45" s="46">
        <v>0</v>
      </c>
      <c r="G45" s="30"/>
    </row>
    <row r="46" spans="1:7" x14ac:dyDescent="0.8">
      <c r="A46" s="21" t="s">
        <v>80</v>
      </c>
      <c r="B46" s="22" t="s">
        <v>84</v>
      </c>
      <c r="C46" s="23" t="s">
        <v>85</v>
      </c>
      <c r="D46" s="21" t="str">
        <f t="shared" si="1"/>
        <v>0576</v>
      </c>
      <c r="E46" s="7">
        <v>1</v>
      </c>
      <c r="F46" s="11">
        <v>1</v>
      </c>
      <c r="G46" s="21"/>
    </row>
    <row r="47" spans="1:7" x14ac:dyDescent="0.8">
      <c r="A47" s="21" t="s">
        <v>86</v>
      </c>
      <c r="B47" s="22" t="s">
        <v>9</v>
      </c>
      <c r="C47" s="23" t="s">
        <v>87</v>
      </c>
      <c r="D47" s="21" t="str">
        <f t="shared" si="1"/>
        <v>0600</v>
      </c>
      <c r="E47" s="7">
        <v>1</v>
      </c>
      <c r="F47" s="7">
        <v>1</v>
      </c>
      <c r="G47" s="21" t="s">
        <v>7</v>
      </c>
    </row>
    <row r="48" spans="1:7" x14ac:dyDescent="0.8">
      <c r="A48" s="21" t="s">
        <v>86</v>
      </c>
      <c r="B48" s="22" t="s">
        <v>88</v>
      </c>
      <c r="C48" s="23" t="s">
        <v>89</v>
      </c>
      <c r="D48" s="21" t="str">
        <f t="shared" si="1"/>
        <v>0670</v>
      </c>
      <c r="E48" s="7">
        <v>1</v>
      </c>
      <c r="F48" s="7">
        <v>1</v>
      </c>
      <c r="G48" s="21"/>
    </row>
    <row r="49" spans="1:7" x14ac:dyDescent="0.8">
      <c r="A49" s="21" t="s">
        <v>90</v>
      </c>
      <c r="B49" s="22" t="s">
        <v>9</v>
      </c>
      <c r="C49" s="23" t="s">
        <v>91</v>
      </c>
      <c r="D49" s="21" t="str">
        <f t="shared" si="1"/>
        <v>0800</v>
      </c>
      <c r="E49" s="7">
        <v>1</v>
      </c>
      <c r="F49" s="7">
        <v>1</v>
      </c>
      <c r="G49" s="21" t="s">
        <v>7</v>
      </c>
    </row>
    <row r="50" spans="1:7" x14ac:dyDescent="0.8">
      <c r="A50" s="21" t="s">
        <v>90</v>
      </c>
      <c r="B50" s="22" t="s">
        <v>19</v>
      </c>
      <c r="C50" s="23" t="s">
        <v>20</v>
      </c>
      <c r="D50" s="21" t="str">
        <f t="shared" si="1"/>
        <v>0852</v>
      </c>
      <c r="E50" s="8">
        <v>1</v>
      </c>
      <c r="F50" s="44">
        <v>1</v>
      </c>
      <c r="G50" s="21"/>
    </row>
    <row r="51" spans="1:7" x14ac:dyDescent="0.8">
      <c r="A51" s="21" t="s">
        <v>90</v>
      </c>
      <c r="B51" s="22" t="s">
        <v>21</v>
      </c>
      <c r="C51" s="23" t="s">
        <v>22</v>
      </c>
      <c r="D51" s="21" t="str">
        <f t="shared" si="1"/>
        <v>0853</v>
      </c>
      <c r="E51" s="7">
        <v>1</v>
      </c>
      <c r="F51" s="7">
        <v>1</v>
      </c>
      <c r="G51" s="21" t="s">
        <v>7</v>
      </c>
    </row>
    <row r="52" spans="1:7" x14ac:dyDescent="0.8">
      <c r="A52" s="21" t="s">
        <v>90</v>
      </c>
      <c r="B52" s="22" t="s">
        <v>92</v>
      </c>
      <c r="C52" s="23" t="s">
        <v>93</v>
      </c>
      <c r="D52" s="21" t="str">
        <f t="shared" si="1"/>
        <v>0888</v>
      </c>
      <c r="E52" s="7">
        <v>1</v>
      </c>
      <c r="F52" s="7">
        <v>1</v>
      </c>
      <c r="G52" s="21" t="s">
        <v>7</v>
      </c>
    </row>
    <row r="53" spans="1:7" x14ac:dyDescent="0.8">
      <c r="A53" s="21" t="s">
        <v>94</v>
      </c>
      <c r="B53" s="22" t="s">
        <v>95</v>
      </c>
      <c r="C53" s="23" t="s">
        <v>96</v>
      </c>
      <c r="D53" s="21" t="str">
        <f t="shared" si="1"/>
        <v>0991</v>
      </c>
      <c r="E53" s="7">
        <v>1</v>
      </c>
      <c r="F53" s="7">
        <v>1</v>
      </c>
      <c r="G53" s="21"/>
    </row>
    <row r="54" spans="1:7" x14ac:dyDescent="0.8">
      <c r="A54" s="21" t="s">
        <v>94</v>
      </c>
      <c r="B54" s="22" t="s">
        <v>97</v>
      </c>
      <c r="C54" s="23" t="s">
        <v>98</v>
      </c>
      <c r="D54" s="21" t="str">
        <f t="shared" si="1"/>
        <v>0992</v>
      </c>
      <c r="E54" s="7">
        <v>1</v>
      </c>
      <c r="F54" s="7">
        <v>1</v>
      </c>
      <c r="G54" s="21"/>
    </row>
    <row r="55" spans="1:7" x14ac:dyDescent="0.8">
      <c r="A55" s="41" t="s">
        <v>94</v>
      </c>
      <c r="B55" s="42" t="s">
        <v>99</v>
      </c>
      <c r="C55" s="43" t="s">
        <v>100</v>
      </c>
      <c r="D55" s="41" t="str">
        <f t="shared" si="1"/>
        <v>0993</v>
      </c>
      <c r="E55" s="15">
        <v>1</v>
      </c>
      <c r="F55" s="15">
        <v>1</v>
      </c>
      <c r="G55" s="41"/>
    </row>
  </sheetData>
  <autoFilter ref="A2:H55" xr:uid="{00000000-0001-0000-0500-000000000000}"/>
  <printOptions horizontalCentered="1"/>
  <pageMargins left="0.35433070866141736" right="0.35433070866141736" top="0.59055118110236227" bottom="0.39370078740157483" header="0.51181102362204722" footer="0.51181102362204722"/>
  <pageSetup paperSize="9" scale="52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Jarunee Orawongpaisan</dc:creator>
  <cp:lastModifiedBy>Chaiyaphon Poonchai</cp:lastModifiedBy>
  <dcterms:created xsi:type="dcterms:W3CDTF">2024-03-15T07:12:12Z</dcterms:created>
  <dcterms:modified xsi:type="dcterms:W3CDTF">2024-03-25T07:32:14Z</dcterms:modified>
</cp:coreProperties>
</file>