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 tabRatio="599" activeTab="1"/>
  </x:bookViews>
  <x:sheets>
    <x:sheet name="Sheet1" sheetId="1" r:id="rId4"/>
    <x:sheet name="Sheet2" sheetId="2" r:id="rId5"/>
    <x:sheet name="Sheet3" sheetId="3" r:id="rId6"/>
  </x:sheets>
  <x:definedNames>
    <x:definedName name="_xlnm.Print_Area" localSheetId="1">Sheet2!$A$1:$H$36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<x:sst xmlns:r="http://schemas.openxmlformats.org/officeDocument/2006/relationships" xmlns:c="http://schemas.openxmlformats.org/drawingml/2006/chart" xmlns:x="http://schemas.openxmlformats.org/spreadsheetml/2006/main" count="55" uniqueCount="29">
  <x:si>
    <x:t>write</x:t>
  </x:si>
  <x:si>
    <x:t>get</x:t>
  </x:si>
  <x:si>
    <x:t>x</x:t>
  </x:si>
  <x:si>
    <x:t>vo</x:t>
  </x:si>
  <x:si>
    <x:t>서버</x:t>
  </x:si>
  <x:si>
    <x:t>기능명</x:t>
  </x:si>
  <x:si>
    <x:t>인터페이스 명세서</x:t>
  </x:si>
  <x:si>
    <x:t>post</x:t>
  </x:si>
  <x:si>
    <x:t>파라미터받기</x:t>
  </x:si>
  <x:si>
    <x:t>value</x:t>
  </x:si>
  <x:si>
    <x:t>클라이언트</x:t>
  </x:si>
  <x:si>
    <x:t>서비스작업</x:t>
  </x:si>
  <x:si>
    <x:t>파라미터</x:t>
  </x:si>
  <x:si>
    <x:t>view지정</x:t>
  </x:si>
  <x:si>
    <x:t>method</x:t>
  </x:si>
  <x:si>
    <x:t>mapping</x:t>
  </x:si>
  <x:si>
    <x:t>pass</x:t>
  </x:si>
  <x:si>
    <x:t>insert</x:t>
  </x:si>
  <x:si>
    <x:t>bswr</x:t>
  </x:si>
  <x:si>
    <x:t>title</x:t>
  </x:si>
  <x:si>
    <x:t>content</x:t>
  </x:si>
  <x:si>
    <x:t>board</x:t>
  </x:si>
  <x:si>
    <x:t>bbs</x:t>
  </x:si>
  <x:si>
    <x:t>modelAttribute</x:t>
  </x:si>
  <x:si>
    <x:t>select *</x:t>
  </x:si>
  <x:si>
    <x:t>type</x:t>
  </x:si>
  <x:si>
    <x:t>bwrdo</x:t>
  </x:si>
  <x:si>
    <x:t>viewmember</x:t>
  </x:si>
  <x:si>
    <x:t>username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</x:si>
</x:sst>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1">
    <x:xf numFmtId="0" fontId="0" fillId="0" borderId="0" xfId="0" applyNumberFormat="1">
      <x:alignment horizontal="general" vertical="center"/>
    </x:xf>
    <x:xf numFmtId="41" fontId="0" fillId="0" borderId="0" xfId="1" applyNumberFormat="1" applyFont="1">
      <x:alignment horizontal="general" vertical="center"/>
    </x:xf>
    <x:xf numFmtId="164" fontId="0" fillId="0" borderId="0" xfId="0" applyNumberFormat="1">
      <x:alignment horizontal="general" vertical="center"/>
    </x:xf>
    <x:xf numFmtId="164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Border="1" applyAlignment="1">
          <x:alignment horizontal="center" vertical="center"/>
        </x:xf>
      </mc:Fallback>
    </mc:AlternateContent>
  </x:cellXfs>
  <x:cellStyles count="2">
    <x:cellStyle xfId="1" builtinId="6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27"/>
  <x:sheetViews>
    <x:sheetView topLeftCell="A1" zoomScaleNormal="100" zoomScaleSheetLayoutView="75" workbookViewId="0">
      <x:selection activeCell="I5" activeCellId="0" sqref="I5:I5"/>
    </x:sheetView>
  </x:sheetViews>
  <x:sheetFormatPr defaultColWidth="9.00390625" defaultRowHeight="16.399999999999999"/>
  <x:cols>
    <x:col min="7" max="7" width="10.625" style="2" customWidth="1"/>
    <x:col min="8" max="8" width="10.625" customWidth="1"/>
    <x:col min="14" max="14" width="10.875" bestFit="1" customWidth="1"/>
  </x:cols>
  <x:sheetData>
    <x:row r="1" spans="1:14">
      <x:c r="A1">
        <x:v>400000</x:v>
      </x:c>
      <x:c r="B1" s="2">
        <x:f>$A$1/18</x:f>
        <x:v>22222.222222222223</x:v>
      </x:c>
      <x:c r="C1">
        <x:v>45000</x:v>
      </x:c>
      <x:c r="D1">
        <x:v>21000</x:v>
      </x:c>
      <x:c r="E1">
        <x:v>25000</x:v>
      </x:c>
      <x:c r="F1">
        <x:v>10000</x:v>
      </x:c>
      <x:c r="G1" s="2">
        <x:f>SUM(B1:F1)</x:f>
        <x:v>123222.22222222222</x:v>
      </x:c>
      <x:c r="H1" s="2">
        <x:f>G1-N1</x:f>
        <x:v>-52777.777777777781</x:v>
      </x:c>
      <x:c r="I1">
        <x:v>100000</x:v>
      </x:c>
      <x:c r="J1">
        <x:v>25000</x:v>
      </x:c>
      <x:c r="K1">
        <x:v>21000</x:v>
      </x:c>
      <x:c r="L1">
        <x:v>25000</x:v>
      </x:c>
      <x:c r="M1">
        <x:v>5000</x:v>
      </x:c>
      <x:c r="N1">
        <x:f>SUM(I1:M1)</x:f>
        <x:v>176000</x:v>
      </x:c>
    </x:row>
    <x:row r="2" spans="2:14">
      <x:c r="B2" s="2">
        <x:f t="shared" ref="B2:B24" si="0">$A$1/18</x:f>
        <x:v>22222.222222222223</x:v>
      </x:c>
      <x:c r="C2">
        <x:v>45000</x:v>
      </x:c>
      <x:c r="D2">
        <x:v>21000</x:v>
      </x:c>
      <x:c r="E2">
        <x:v>25000</x:v>
      </x:c>
      <x:c r="F2">
        <x:v>10000</x:v>
      </x:c>
      <x:c r="G2" s="2">
        <x:f t="shared" ref="G2:G24" si="1">SUM(B2:F2)</x:f>
        <x:v>123222.22222222222</x:v>
      </x:c>
      <x:c r="H2" s="2">
        <x:f t="shared" ref="H2:H24" si="2">G2-N2</x:f>
        <x:v>-52777.777777777781</x:v>
      </x:c>
      <x:c r="I2">
        <x:v>100000</x:v>
      </x:c>
      <x:c r="J2">
        <x:v>25000</x:v>
      </x:c>
      <x:c r="K2">
        <x:v>21000</x:v>
      </x:c>
      <x:c r="L2">
        <x:v>25000</x:v>
      </x:c>
      <x:c r="M2">
        <x:v>5000</x:v>
      </x:c>
      <x:c r="N2">
        <x:f t="shared" ref="N2:N24" si="3">SUM(I2:M2)</x:f>
        <x:v>176000</x:v>
      </x:c>
    </x:row>
    <x:row r="3" spans="2:14">
      <x:c r="B3" s="2">
        <x:f t="shared" si="0"/>
        <x:v>22222.222222222223</x:v>
      </x:c>
      <x:c r="C3">
        <x:v>45000</x:v>
      </x:c>
      <x:c r="D3">
        <x:v>21000</x:v>
      </x:c>
      <x:c r="E3">
        <x:v>25000</x:v>
      </x:c>
      <x:c r="F3">
        <x:v>10000</x:v>
      </x:c>
      <x:c r="G3" s="2">
        <x:f t="shared" si="1"/>
        <x:v>123222.22222222222</x:v>
      </x:c>
      <x:c r="H3" s="2">
        <x:f t="shared" si="2"/>
        <x:v>-52777.777777777781</x:v>
      </x:c>
      <x:c r="I3">
        <x:v>100000</x:v>
      </x:c>
      <x:c r="J3">
        <x:v>25000</x:v>
      </x:c>
      <x:c r="K3">
        <x:v>21000</x:v>
      </x:c>
      <x:c r="L3">
        <x:v>25000</x:v>
      </x:c>
      <x:c r="M3">
        <x:v>5000</x:v>
      </x:c>
      <x:c r="N3">
        <x:f t="shared" si="3"/>
        <x:v>176000</x:v>
      </x:c>
    </x:row>
    <x:row r="4" spans="2:14">
      <x:c r="B4" s="2">
        <x:f t="shared" si="0"/>
        <x:v>22222.222222222223</x:v>
      </x:c>
      <x:c r="C4">
        <x:v>45000</x:v>
      </x:c>
      <x:c r="D4">
        <x:v>21000</x:v>
      </x:c>
      <x:c r="E4">
        <x:v>25000</x:v>
      </x:c>
      <x:c r="F4">
        <x:v>10000</x:v>
      </x:c>
      <x:c r="G4" s="2">
        <x:f t="shared" si="1"/>
        <x:v>123222.22222222222</x:v>
      </x:c>
      <x:c r="H4" s="2">
        <x:f t="shared" si="2"/>
        <x:v>-52777.777777777781</x:v>
      </x:c>
      <x:c r="I4">
        <x:v>100000</x:v>
      </x:c>
      <x:c r="J4">
        <x:v>25000</x:v>
      </x:c>
      <x:c r="K4">
        <x:v>21000</x:v>
      </x:c>
      <x:c r="L4">
        <x:v>25000</x:v>
      </x:c>
      <x:c r="M4">
        <x:v>5000</x:v>
      </x:c>
      <x:c r="N4">
        <x:f t="shared" si="3"/>
        <x:v>176000</x:v>
      </x:c>
    </x:row>
    <x:row r="5" spans="2:14">
      <x:c r="B5" s="2">
        <x:f t="shared" si="0"/>
        <x:v>22222.222222222223</x:v>
      </x:c>
      <x:c r="C5">
        <x:v>45000</x:v>
      </x:c>
      <x:c r="D5">
        <x:v>21000</x:v>
      </x:c>
      <x:c r="E5">
        <x:v>25000</x:v>
      </x:c>
      <x:c r="F5">
        <x:v>10000</x:v>
      </x:c>
      <x:c r="G5" s="2">
        <x:f t="shared" si="1"/>
        <x:v>123222.22222222222</x:v>
      </x:c>
      <x:c r="H5" s="2">
        <x:f t="shared" si="2"/>
        <x:v>-52777.777777777781</x:v>
      </x:c>
      <x:c r="I5">
        <x:v>100000</x:v>
      </x:c>
      <x:c r="J5">
        <x:v>25000</x:v>
      </x:c>
      <x:c r="K5">
        <x:v>21000</x:v>
      </x:c>
      <x:c r="L5">
        <x:v>25000</x:v>
      </x:c>
      <x:c r="M5">
        <x:v>5000</x:v>
      </x:c>
      <x:c r="N5">
        <x:f t="shared" si="3"/>
        <x:v>176000</x:v>
      </x:c>
    </x:row>
    <x:row r="6" spans="2:14">
      <x:c r="B6" s="2">
        <x:f t="shared" si="0"/>
        <x:v>22222.222222222223</x:v>
      </x:c>
      <x:c r="C6">
        <x:v>45000</x:v>
      </x:c>
      <x:c r="D6">
        <x:v>21000</x:v>
      </x:c>
      <x:c r="E6">
        <x:v>25000</x:v>
      </x:c>
      <x:c r="F6">
        <x:v>10000</x:v>
      </x:c>
      <x:c r="G6" s="2">
        <x:f t="shared" si="1"/>
        <x:v>123222.22222222222</x:v>
      </x:c>
      <x:c r="H6" s="2">
        <x:f t="shared" si="2"/>
        <x:v>-52777.777777777781</x:v>
      </x:c>
      <x:c r="I6">
        <x:v>100000</x:v>
      </x:c>
      <x:c r="J6">
        <x:v>25000</x:v>
      </x:c>
      <x:c r="K6">
        <x:v>21000</x:v>
      </x:c>
      <x:c r="L6">
        <x:v>25000</x:v>
      </x:c>
      <x:c r="M6">
        <x:v>5000</x:v>
      </x:c>
      <x:c r="N6">
        <x:f t="shared" si="3"/>
        <x:v>176000</x:v>
      </x:c>
    </x:row>
    <x:row r="7" spans="2:14">
      <x:c r="B7" s="2">
        <x:f t="shared" si="0"/>
        <x:v>22222.222222222223</x:v>
      </x:c>
      <x:c r="C7">
        <x:v>45000</x:v>
      </x:c>
      <x:c r="D7">
        <x:v>21000</x:v>
      </x:c>
      <x:c r="E7">
        <x:v>25000</x:v>
      </x:c>
      <x:c r="F7">
        <x:v>10000</x:v>
      </x:c>
      <x:c r="G7" s="2">
        <x:f t="shared" si="1"/>
        <x:v>123222.22222222222</x:v>
      </x:c>
      <x:c r="H7" s="2">
        <x:f t="shared" si="2"/>
        <x:v>-21777.777777777781</x:v>
      </x:c>
      <x:c r="I7">
        <x:v>69000</x:v>
      </x:c>
      <x:c r="J7">
        <x:v>25000</x:v>
      </x:c>
      <x:c r="K7">
        <x:v>21000</x:v>
      </x:c>
      <x:c r="L7">
        <x:v>25000</x:v>
      </x:c>
      <x:c r="M7">
        <x:v>5000</x:v>
      </x:c>
      <x:c r="N7">
        <x:f t="shared" si="3"/>
        <x:v>145000</x:v>
      </x:c>
    </x:row>
    <x:row r="8" spans="2:14">
      <x:c r="B8" s="2">
        <x:f t="shared" si="0"/>
        <x:v>22222.222222222223</x:v>
      </x:c>
      <x:c r="C8">
        <x:v>45000</x:v>
      </x:c>
      <x:c r="D8">
        <x:v>21000</x:v>
      </x:c>
      <x:c r="E8">
        <x:v>25000</x:v>
      </x:c>
      <x:c r="F8">
        <x:v>10000</x:v>
      </x:c>
      <x:c r="G8" s="2">
        <x:f t="shared" si="1"/>
        <x:v>123222.22222222222</x:v>
      </x:c>
      <x:c r="H8" s="2">
        <x:f t="shared" si="2"/>
        <x:v>-21777.777777777781</x:v>
      </x:c>
      <x:c r="I8">
        <x:v>69000</x:v>
      </x:c>
      <x:c r="J8">
        <x:v>25000</x:v>
      </x:c>
      <x:c r="K8">
        <x:v>21000</x:v>
      </x:c>
      <x:c r="L8">
        <x:v>25000</x:v>
      </x:c>
      <x:c r="M8">
        <x:v>5000</x:v>
      </x:c>
      <x:c r="N8">
        <x:f t="shared" si="3"/>
        <x:v>145000</x:v>
      </x:c>
    </x:row>
    <x:row r="9" spans="2:14">
      <x:c r="B9" s="2">
        <x:f t="shared" si="0"/>
        <x:v>22222.222222222223</x:v>
      </x:c>
      <x:c r="C9">
        <x:v>45000</x:v>
      </x:c>
      <x:c r="D9">
        <x:v>21000</x:v>
      </x:c>
      <x:c r="E9">
        <x:v>25000</x:v>
      </x:c>
      <x:c r="F9">
        <x:v>10000</x:v>
      </x:c>
      <x:c r="G9" s="2">
        <x:f t="shared" si="1"/>
        <x:v>123222.22222222222</x:v>
      </x:c>
      <x:c r="H9" s="2">
        <x:f t="shared" si="2"/>
        <x:v>-21777.777777777781</x:v>
      </x:c>
      <x:c r="I9">
        <x:v>69000</x:v>
      </x:c>
      <x:c r="J9">
        <x:v>25000</x:v>
      </x:c>
      <x:c r="K9">
        <x:v>21000</x:v>
      </x:c>
      <x:c r="L9">
        <x:v>25000</x:v>
      </x:c>
      <x:c r="M9">
        <x:v>5000</x:v>
      </x:c>
      <x:c r="N9">
        <x:f t="shared" si="3"/>
        <x:v>145000</x:v>
      </x:c>
    </x:row>
    <x:row r="10" spans="2:14">
      <x:c r="B10" s="2">
        <x:f t="shared" si="0"/>
        <x:v>22222.222222222223</x:v>
      </x:c>
      <x:c r="C10">
        <x:v>45000</x:v>
      </x:c>
      <x:c r="D10">
        <x:v>21000</x:v>
      </x:c>
      <x:c r="E10">
        <x:v>25000</x:v>
      </x:c>
      <x:c r="F10">
        <x:v>10000</x:v>
      </x:c>
      <x:c r="G10" s="2">
        <x:f t="shared" si="1"/>
        <x:v>123222.22222222222</x:v>
      </x:c>
      <x:c r="H10" s="2">
        <x:f t="shared" si="2"/>
        <x:v>-21777.777777777781</x:v>
      </x:c>
      <x:c r="I10">
        <x:v>69000</x:v>
      </x:c>
      <x:c r="J10">
        <x:v>25000</x:v>
      </x:c>
      <x:c r="K10">
        <x:v>21000</x:v>
      </x:c>
      <x:c r="L10">
        <x:v>25000</x:v>
      </x:c>
      <x:c r="M10">
        <x:v>5000</x:v>
      </x:c>
      <x:c r="N10">
        <x:f t="shared" si="3"/>
        <x:v>145000</x:v>
      </x:c>
    </x:row>
    <x:row r="11" spans="2:14">
      <x:c r="B11" s="2">
        <x:f t="shared" si="0"/>
        <x:v>22222.222222222223</x:v>
      </x:c>
      <x:c r="C11">
        <x:v>45000</x:v>
      </x:c>
      <x:c r="D11">
        <x:v>21000</x:v>
      </x:c>
      <x:c r="E11">
        <x:v>25000</x:v>
      </x:c>
      <x:c r="F11">
        <x:v>10000</x:v>
      </x:c>
      <x:c r="G11" s="2">
        <x:f t="shared" si="1"/>
        <x:v>123222.22222222222</x:v>
      </x:c>
      <x:c r="H11" s="2">
        <x:f t="shared" si="2"/>
        <x:v>-21777.777777777781</x:v>
      </x:c>
      <x:c r="I11">
        <x:v>69000</x:v>
      </x:c>
      <x:c r="J11">
        <x:v>25000</x:v>
      </x:c>
      <x:c r="K11">
        <x:v>21000</x:v>
      </x:c>
      <x:c r="L11">
        <x:v>25000</x:v>
      </x:c>
      <x:c r="M11">
        <x:v>5000</x:v>
      </x:c>
      <x:c r="N11">
        <x:f t="shared" si="3"/>
        <x:v>145000</x:v>
      </x:c>
    </x:row>
    <x:row r="12" spans="2:14">
      <x:c r="B12" s="2">
        <x:f t="shared" si="0"/>
        <x:v>22222.222222222223</x:v>
      </x:c>
      <x:c r="C12">
        <x:v>45000</x:v>
      </x:c>
      <x:c r="D12">
        <x:v>21000</x:v>
      </x:c>
      <x:c r="E12">
        <x:v>25000</x:v>
      </x:c>
      <x:c r="F12">
        <x:v>10000</x:v>
      </x:c>
      <x:c r="G12" s="2">
        <x:f t="shared" si="1"/>
        <x:v>123222.22222222222</x:v>
      </x:c>
      <x:c r="H12" s="2">
        <x:f t="shared" si="2"/>
        <x:v>-21777.777777777781</x:v>
      </x:c>
      <x:c r="I12">
        <x:v>69000</x:v>
      </x:c>
      <x:c r="J12">
        <x:v>25000</x:v>
      </x:c>
      <x:c r="K12">
        <x:v>21000</x:v>
      </x:c>
      <x:c r="L12">
        <x:v>25000</x:v>
      </x:c>
      <x:c r="M12">
        <x:v>5000</x:v>
      </x:c>
      <x:c r="N12">
        <x:f t="shared" si="3"/>
        <x:v>145000</x:v>
      </x:c>
    </x:row>
    <x:row r="13" spans="2:14">
      <x:c r="B13" s="2">
        <x:f t="shared" si="0"/>
        <x:v>22222.222222222223</x:v>
      </x:c>
      <x:c r="C13">
        <x:v>45000</x:v>
      </x:c>
      <x:c r="D13">
        <x:v>21000</x:v>
      </x:c>
      <x:c r="E13">
        <x:v>25000</x:v>
      </x:c>
      <x:c r="F13">
        <x:v>10000</x:v>
      </x:c>
      <x:c r="G13" s="2">
        <x:f t="shared" si="1"/>
        <x:v>123222.22222222222</x:v>
      </x:c>
      <x:c r="H13" s="2">
        <x:f t="shared" si="2"/>
        <x:v>-21777.777777777781</x:v>
      </x:c>
      <x:c r="I13">
        <x:v>69000</x:v>
      </x:c>
      <x:c r="J13">
        <x:v>25000</x:v>
      </x:c>
      <x:c r="K13">
        <x:v>21000</x:v>
      </x:c>
      <x:c r="L13">
        <x:v>25000</x:v>
      </x:c>
      <x:c r="M13">
        <x:v>5000</x:v>
      </x:c>
      <x:c r="N13">
        <x:f t="shared" si="3"/>
        <x:v>145000</x:v>
      </x:c>
    </x:row>
    <x:row r="14" spans="2:14">
      <x:c r="B14" s="2">
        <x:f t="shared" si="0"/>
        <x:v>22222.222222222223</x:v>
      </x:c>
      <x:c r="C14">
        <x:v>45000</x:v>
      </x:c>
      <x:c r="D14">
        <x:v>21000</x:v>
      </x:c>
      <x:c r="E14">
        <x:v>25000</x:v>
      </x:c>
      <x:c r="F14">
        <x:v>10000</x:v>
      </x:c>
      <x:c r="G14" s="2">
        <x:f t="shared" si="1"/>
        <x:v>123222.22222222222</x:v>
      </x:c>
      <x:c r="H14" s="2">
        <x:f t="shared" si="2"/>
        <x:v>-21777.777777777781</x:v>
      </x:c>
      <x:c r="I14">
        <x:v>69000</x:v>
      </x:c>
      <x:c r="J14">
        <x:v>25000</x:v>
      </x:c>
      <x:c r="K14">
        <x:v>21000</x:v>
      </x:c>
      <x:c r="L14">
        <x:v>25000</x:v>
      </x:c>
      <x:c r="M14">
        <x:v>5000</x:v>
      </x:c>
      <x:c r="N14">
        <x:f t="shared" si="3"/>
        <x:v>145000</x:v>
      </x:c>
    </x:row>
    <x:row r="15" spans="2:14">
      <x:c r="B15" s="2">
        <x:f t="shared" si="0"/>
        <x:v>22222.222222222223</x:v>
      </x:c>
      <x:c r="C15">
        <x:v>45000</x:v>
      </x:c>
      <x:c r="D15">
        <x:v>21000</x:v>
      </x:c>
      <x:c r="E15">
        <x:v>25000</x:v>
      </x:c>
      <x:c r="F15">
        <x:v>10000</x:v>
      </x:c>
      <x:c r="G15" s="2">
        <x:f t="shared" si="1"/>
        <x:v>123222.22222222222</x:v>
      </x:c>
      <x:c r="H15" s="2">
        <x:f t="shared" si="2"/>
        <x:v>-21777.777777777781</x:v>
      </x:c>
      <x:c r="I15">
        <x:v>69000</x:v>
      </x:c>
      <x:c r="J15">
        <x:v>25000</x:v>
      </x:c>
      <x:c r="K15">
        <x:v>21000</x:v>
      </x:c>
      <x:c r="L15">
        <x:v>25000</x:v>
      </x:c>
      <x:c r="M15">
        <x:v>5000</x:v>
      </x:c>
      <x:c r="N15">
        <x:f t="shared" si="3"/>
        <x:v>145000</x:v>
      </x:c>
    </x:row>
    <x:row r="16" spans="2:14">
      <x:c r="B16" s="2">
        <x:f t="shared" si="0"/>
        <x:v>22222.222222222223</x:v>
      </x:c>
      <x:c r="C16">
        <x:v>45000</x:v>
      </x:c>
      <x:c r="D16">
        <x:v>21000</x:v>
      </x:c>
      <x:c r="E16">
        <x:v>25000</x:v>
      </x:c>
      <x:c r="F16">
        <x:v>10000</x:v>
      </x:c>
      <x:c r="G16" s="2">
        <x:f t="shared" si="1"/>
        <x:v>123222.22222222222</x:v>
      </x:c>
      <x:c r="H16" s="2">
        <x:f t="shared" si="2"/>
        <x:v>-21777.777777777781</x:v>
      </x:c>
      <x:c r="I16">
        <x:v>69000</x:v>
      </x:c>
      <x:c r="J16">
        <x:v>25000</x:v>
      </x:c>
      <x:c r="K16">
        <x:v>21000</x:v>
      </x:c>
      <x:c r="L16">
        <x:v>25000</x:v>
      </x:c>
      <x:c r="M16">
        <x:v>5000</x:v>
      </x:c>
      <x:c r="N16">
        <x:f t="shared" si="3"/>
        <x:v>145000</x:v>
      </x:c>
    </x:row>
    <x:row r="17" spans="2:14">
      <x:c r="B17" s="2">
        <x:f t="shared" si="0"/>
        <x:v>22222.222222222223</x:v>
      </x:c>
      <x:c r="C17">
        <x:v>45000</x:v>
      </x:c>
      <x:c r="D17">
        <x:v>21000</x:v>
      </x:c>
      <x:c r="E17">
        <x:v>25000</x:v>
      </x:c>
      <x:c r="F17">
        <x:v>10000</x:v>
      </x:c>
      <x:c r="G17" s="2">
        <x:f t="shared" si="1"/>
        <x:v>123222.22222222222</x:v>
      </x:c>
      <x:c r="H17" s="2">
        <x:f t="shared" si="2"/>
        <x:v>-21777.777777777781</x:v>
      </x:c>
      <x:c r="I17">
        <x:v>69000</x:v>
      </x:c>
      <x:c r="J17">
        <x:v>25000</x:v>
      </x:c>
      <x:c r="K17">
        <x:v>21000</x:v>
      </x:c>
      <x:c r="L17">
        <x:v>25000</x:v>
      </x:c>
      <x:c r="M17">
        <x:v>5000</x:v>
      </x:c>
      <x:c r="N17">
        <x:f t="shared" si="3"/>
        <x:v>145000</x:v>
      </x:c>
    </x:row>
    <x:row r="18" spans="2:14">
      <x:c r="B18" s="2">
        <x:f t="shared" si="0"/>
        <x:v>22222.222222222223</x:v>
      </x:c>
      <x:c r="C18">
        <x:v>45000</x:v>
      </x:c>
      <x:c r="D18">
        <x:v>21000</x:v>
      </x:c>
      <x:c r="E18">
        <x:v>25000</x:v>
      </x:c>
      <x:c r="F18">
        <x:v>10000</x:v>
      </x:c>
      <x:c r="G18" s="2">
        <x:f t="shared" si="1"/>
        <x:v>123222.22222222222</x:v>
      </x:c>
      <x:c r="H18" s="2">
        <x:f t="shared" si="2"/>
        <x:v>-21777.777777777781</x:v>
      </x:c>
      <x:c r="I18">
        <x:v>69000</x:v>
      </x:c>
      <x:c r="J18">
        <x:v>25000</x:v>
      </x:c>
      <x:c r="K18">
        <x:v>21000</x:v>
      </x:c>
      <x:c r="L18">
        <x:v>25000</x:v>
      </x:c>
      <x:c r="M18">
        <x:v>5000</x:v>
      </x:c>
      <x:c r="N18">
        <x:f t="shared" si="3"/>
        <x:v>145000</x:v>
      </x:c>
    </x:row>
    <x:row r="19" spans="2:14">
      <x:c r="B19" s="2">
        <x:f t="shared" si="0"/>
        <x:v>22222.222222222223</x:v>
      </x:c>
      <x:c r="C19">
        <x:v>45000</x:v>
      </x:c>
      <x:c r="D19">
        <x:v>21000</x:v>
      </x:c>
      <x:c r="E19">
        <x:v>25000</x:v>
      </x:c>
      <x:c r="F19">
        <x:v>10000</x:v>
      </x:c>
      <x:c r="G19" s="2">
        <x:f t="shared" si="1"/>
        <x:v>123222.22222222222</x:v>
      </x:c>
      <x:c r="H19" s="2">
        <x:f t="shared" si="2"/>
        <x:v>-21777.777777777781</x:v>
      </x:c>
      <x:c r="I19">
        <x:v>69000</x:v>
      </x:c>
      <x:c r="J19">
        <x:v>25000</x:v>
      </x:c>
      <x:c r="K19">
        <x:v>21000</x:v>
      </x:c>
      <x:c r="L19">
        <x:v>25000</x:v>
      </x:c>
      <x:c r="M19">
        <x:v>5000</x:v>
      </x:c>
      <x:c r="N19">
        <x:f t="shared" si="3"/>
        <x:v>145000</x:v>
      </x:c>
    </x:row>
    <x:row r="20" spans="2:14">
      <x:c r="B20" s="2">
        <x:f t="shared" si="0"/>
        <x:v>22222.222222222223</x:v>
      </x:c>
      <x:c r="C20">
        <x:v>45000</x:v>
      </x:c>
      <x:c r="D20">
        <x:v>21000</x:v>
      </x:c>
      <x:c r="E20">
        <x:v>25000</x:v>
      </x:c>
      <x:c r="F20">
        <x:v>10000</x:v>
      </x:c>
      <x:c r="G20" s="2">
        <x:f t="shared" si="1"/>
        <x:v>123222.22222222222</x:v>
      </x:c>
      <x:c r="H20" s="2">
        <x:f t="shared" si="2"/>
        <x:v>-21777.777777777781</x:v>
      </x:c>
      <x:c r="I20">
        <x:v>69000</x:v>
      </x:c>
      <x:c r="J20">
        <x:v>25000</x:v>
      </x:c>
      <x:c r="K20">
        <x:v>21000</x:v>
      </x:c>
      <x:c r="L20">
        <x:v>25000</x:v>
      </x:c>
      <x:c r="M20">
        <x:v>5000</x:v>
      </x:c>
      <x:c r="N20">
        <x:f t="shared" si="3"/>
        <x:v>145000</x:v>
      </x:c>
    </x:row>
    <x:row r="21" spans="2:14">
      <x:c r="B21" s="2">
        <x:f t="shared" si="0"/>
        <x:v>22222.222222222223</x:v>
      </x:c>
      <x:c r="C21">
        <x:v>45000</x:v>
      </x:c>
      <x:c r="D21">
        <x:v>21000</x:v>
      </x:c>
      <x:c r="E21">
        <x:v>25000</x:v>
      </x:c>
      <x:c r="F21">
        <x:v>10000</x:v>
      </x:c>
      <x:c r="G21" s="2">
        <x:f t="shared" si="1"/>
        <x:v>123222.22222222222</x:v>
      </x:c>
      <x:c r="H21" s="2">
        <x:f t="shared" si="2"/>
        <x:v>-21777.777777777781</x:v>
      </x:c>
      <x:c r="I21">
        <x:v>69000</x:v>
      </x:c>
      <x:c r="J21">
        <x:v>25000</x:v>
      </x:c>
      <x:c r="K21">
        <x:v>21000</x:v>
      </x:c>
      <x:c r="L21">
        <x:v>25000</x:v>
      </x:c>
      <x:c r="M21">
        <x:v>5000</x:v>
      </x:c>
      <x:c r="N21">
        <x:f t="shared" si="3"/>
        <x:v>145000</x:v>
      </x:c>
    </x:row>
    <x:row r="22" spans="2:14">
      <x:c r="B22" s="2">
        <x:f t="shared" si="0"/>
        <x:v>22222.222222222223</x:v>
      </x:c>
      <x:c r="C22">
        <x:v>45000</x:v>
      </x:c>
      <x:c r="D22">
        <x:v>21000</x:v>
      </x:c>
      <x:c r="E22">
        <x:v>25000</x:v>
      </x:c>
      <x:c r="F22">
        <x:v>10000</x:v>
      </x:c>
      <x:c r="G22" s="2">
        <x:f t="shared" si="1"/>
        <x:v>123222.22222222222</x:v>
      </x:c>
      <x:c r="H22" s="2">
        <x:f t="shared" si="2"/>
        <x:v>-21777.777777777781</x:v>
      </x:c>
      <x:c r="I22">
        <x:v>69000</x:v>
      </x:c>
      <x:c r="J22">
        <x:v>25000</x:v>
      </x:c>
      <x:c r="K22">
        <x:v>21000</x:v>
      </x:c>
      <x:c r="L22">
        <x:v>25000</x:v>
      </x:c>
      <x:c r="M22">
        <x:v>5000</x:v>
      </x:c>
      <x:c r="N22">
        <x:f t="shared" si="3"/>
        <x:v>145000</x:v>
      </x:c>
    </x:row>
    <x:row r="23" spans="2:14">
      <x:c r="B23" s="2">
        <x:f t="shared" si="0"/>
        <x:v>22222.222222222223</x:v>
      </x:c>
      <x:c r="C23">
        <x:v>45000</x:v>
      </x:c>
      <x:c r="D23">
        <x:v>21000</x:v>
      </x:c>
      <x:c r="E23">
        <x:v>25000</x:v>
      </x:c>
      <x:c r="F23">
        <x:v>10000</x:v>
      </x:c>
      <x:c r="G23" s="2">
        <x:f t="shared" si="1"/>
        <x:v>123222.22222222222</x:v>
      </x:c>
      <x:c r="H23" s="2">
        <x:f t="shared" si="2"/>
        <x:v>-21777.777777777781</x:v>
      </x:c>
      <x:c r="I23">
        <x:v>69000</x:v>
      </x:c>
      <x:c r="J23">
        <x:v>25000</x:v>
      </x:c>
      <x:c r="K23">
        <x:v>21000</x:v>
      </x:c>
      <x:c r="L23">
        <x:v>25000</x:v>
      </x:c>
      <x:c r="M23">
        <x:v>5000</x:v>
      </x:c>
      <x:c r="N23">
        <x:f t="shared" si="3"/>
        <x:v>145000</x:v>
      </x:c>
    </x:row>
    <x:row r="24" spans="2:14">
      <x:c r="B24" s="2">
        <x:f t="shared" si="0"/>
        <x:v>22222.222222222223</x:v>
      </x:c>
      <x:c r="C24">
        <x:v>45000</x:v>
      </x:c>
      <x:c r="D24">
        <x:v>21000</x:v>
      </x:c>
      <x:c r="E24">
        <x:v>25000</x:v>
      </x:c>
      <x:c r="F24">
        <x:v>10000</x:v>
      </x:c>
      <x:c r="G24" s="2">
        <x:f t="shared" si="1"/>
        <x:v>123222.22222222222</x:v>
      </x:c>
      <x:c r="H24" s="2">
        <x:f t="shared" si="2"/>
        <x:v>-21777.777777777781</x:v>
      </x:c>
      <x:c r="I24">
        <x:v>69000</x:v>
      </x:c>
      <x:c r="J24">
        <x:v>25000</x:v>
      </x:c>
      <x:c r="K24">
        <x:v>21000</x:v>
      </x:c>
      <x:c r="L24">
        <x:v>25000</x:v>
      </x:c>
      <x:c r="M24">
        <x:v>5000</x:v>
      </x:c>
      <x:c r="N24">
        <x:f t="shared" si="3"/>
        <x:v>145000</x:v>
      </x:c>
    </x:row>
    <x:row r="27" spans="7:14">
      <x:c r="G27" s="3">
        <x:f>SUM(G1:G24)</x:f>
        <x:v>2957333.3333333321</x:v>
      </x:c>
      <x:c r="N27" s="1">
        <x:f>SUM(N1:N24)</x:f>
        <x:v>3666000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6"/>
  <x:sheetViews>
    <x:sheetView tabSelected="1" topLeftCell="A1" zoomScaleNormal="100" zoomScaleSheetLayoutView="75" workbookViewId="0">
      <x:selection activeCell="A7" activeCellId="0" sqref="A7:A7"/>
    </x:sheetView>
  </x:sheetViews>
  <x:sheetFormatPr defaultColWidth="9.00390625" defaultRowHeight="16.399999999999999"/>
  <x:cols>
    <x:col min="1" max="1" width="6.25" customWidth="1"/>
    <x:col min="3" max="3" width="12.625" customWidth="1"/>
    <x:col min="6" max="6" width="12.5" customWidth="1"/>
    <x:col min="7" max="7" width="19.75" customWidth="1"/>
    <x:col min="8" max="8" width="12" customWidth="1"/>
  </x:cols>
  <x:sheetData>
    <x:row r="1" spans="1:8" ht="39" customHeight="1">
      <x:c r="A1" s="20" t="s">
        <x:v>6</x:v>
      </x:c>
      <x:c r="B1" s="20"/>
      <x:c r="C1" s="20"/>
      <x:c r="D1" s="20"/>
      <x:c r="E1" s="20"/>
      <x:c r="F1" s="20"/>
      <x:c r="G1" s="20"/>
      <x:c r="H1" s="20"/>
    </x:row>
    <x:row r="2" spans="1:8" ht="16.75">
      <x:c r="A2" s="6" t="s">
        <x:v>5</x:v>
      </x:c>
      <x:c r="B2" s="12"/>
      <x:c r="C2" s="12"/>
      <x:c r="D2" s="12"/>
      <x:c r="E2" s="12"/>
      <x:c r="F2" s="12"/>
      <x:c r="G2" s="12"/>
      <x:c r="H2" s="13"/>
    </x:row>
    <x:row r="3" spans="1:8">
      <x:c r="A3" s="14" t="s">
        <x:v>10</x:v>
      </x:c>
      <x:c r="B3" s="15"/>
      <x:c r="C3" s="15"/>
      <x:c r="D3" s="15" t="s">
        <x:v>4</x:v>
      </x:c>
      <x:c r="E3" s="15"/>
      <x:c r="F3" s="15"/>
      <x:c r="G3" s="15"/>
      <x:c r="H3" s="16"/>
    </x:row>
    <x:row r="4" spans="1:8">
      <x:c r="A4" s="17" t="s">
        <x:v>9</x:v>
      </x:c>
      <x:c r="B4" s="18" t="s">
        <x:v>14</x:v>
      </x:c>
      <x:c r="C4" s="18" t="s">
        <x:v>12</x:v>
      </x:c>
      <x:c r="D4" s="18" t="s">
        <x:v>15</x:v>
      </x:c>
      <x:c r="E4" s="18"/>
      <x:c r="F4" s="18" t="s">
        <x:v>8</x:v>
      </x:c>
      <x:c r="G4" s="18" t="s">
        <x:v>11</x:v>
      </x:c>
      <x:c r="H4" s="19" t="s">
        <x:v>13</x:v>
      </x:c>
    </x:row>
    <x:row r="5" spans="1:8">
      <x:c r="A5" s="17"/>
      <x:c r="B5" s="18"/>
      <x:c r="C5" s="18"/>
      <x:c r="D5" s="4" t="s">
        <x:v>9</x:v>
      </x:c>
      <x:c r="E5" s="4" t="s">
        <x:v>14</x:v>
      </x:c>
      <x:c r="F5" s="18"/>
      <x:c r="G5" s="18"/>
      <x:c r="H5" s="19"/>
    </x:row>
    <x:row r="6" spans="1:8">
      <x:c r="A6" s="7" t="s">
        <x:v>21</x:v>
      </x:c>
      <x:c r="B6" s="4" t="s">
        <x:v>1</x:v>
      </x:c>
      <x:c r="C6" s="4" t="s">
        <x:v>2</x:v>
      </x:c>
      <x:c r="D6" s="4" t="s">
        <x:v>21</x:v>
      </x:c>
      <x:c r="E6" s="4" t="s">
        <x:v>1</x:v>
      </x:c>
      <x:c r="F6" s="4"/>
      <x:c r="G6" s="4" t="s">
        <x:v>24</x:v>
      </x:c>
      <x:c r="H6" s="8" t="s">
        <x:v>22</x:v>
      </x:c>
    </x:row>
    <x:row r="7" spans="1:8">
      <x:c r="A7" s="7" t="s">
        <x:v>0</x:v>
      </x:c>
      <x:c r="B7" s="4" t="s">
        <x:v>1</x:v>
      </x:c>
      <x:c r="C7" s="4" t="s">
        <x:v>2</x:v>
      </x:c>
      <x:c r="D7" s="4" t="s">
        <x:v>0</x:v>
      </x:c>
      <x:c r="E7" s="4" t="s">
        <x:v>1</x:v>
      </x:c>
      <x:c r="F7" s="4" t="s">
        <x:v>2</x:v>
      </x:c>
      <x:c r="G7" s="4" t="s">
        <x:v>2</x:v>
      </x:c>
      <x:c r="H7" s="8" t="s">
        <x:v>18</x:v>
      </x:c>
    </x:row>
    <x:row r="8" spans="1:8">
      <x:c r="A8" s="7" t="s">
        <x:v>26</x:v>
      </x:c>
      <x:c r="B8" s="4" t="s">
        <x:v>7</x:v>
      </x:c>
      <x:c r="C8" s="4" t="s">
        <x:v>3</x:v>
      </x:c>
      <x:c r="D8" s="4" t="s">
        <x:v>21</x:v>
      </x:c>
      <x:c r="E8" s="4" t="s">
        <x:v>7</x:v>
      </x:c>
      <x:c r="F8" s="4" t="s">
        <x:v>23</x:v>
      </x:c>
      <x:c r="G8" s="4" t="s">
        <x:v>17</x:v>
      </x:c>
      <x:c r="H8" s="8" t="s">
        <x:v>22</x:v>
      </x:c>
    </x:row>
    <x:row r="9" spans="1:8">
      <x:c r="A9" s="7"/>
      <x:c r="B9" s="4" t="s">
        <x:v>25</x:v>
      </x:c>
      <x:c r="C9" s="4"/>
      <x:c r="D9" s="4"/>
      <x:c r="E9" s="4"/>
      <x:c r="F9" s="4"/>
      <x:c r="G9" s="4"/>
      <x:c r="H9" s="8"/>
    </x:row>
    <x:row r="10" spans="1:8">
      <x:c r="A10" s="7"/>
      <x:c r="B10" s="4" t="s">
        <x:v>28</x:v>
      </x:c>
      <x:c r="C10" s="4"/>
      <x:c r="D10" s="4"/>
      <x:c r="E10" s="4"/>
      <x:c r="F10" s="4"/>
      <x:c r="G10" s="4"/>
      <x:c r="H10" s="8"/>
    </x:row>
    <x:row r="11" spans="1:8">
      <x:c r="A11" s="7"/>
      <x:c r="B11" s="4" t="s">
        <x:v>16</x:v>
      </x:c>
      <x:c r="C11" s="4"/>
      <x:c r="D11" s="4"/>
      <x:c r="E11" s="4"/>
      <x:c r="F11" s="4"/>
      <x:c r="G11" s="4"/>
      <x:c r="H11" s="8"/>
    </x:row>
    <x:row r="12" spans="1:8">
      <x:c r="A12" s="7"/>
      <x:c r="B12" s="4" t="s">
        <x:v>19</x:v>
      </x:c>
      <x:c r="C12" s="4"/>
      <x:c r="D12" s="4"/>
      <x:c r="E12" s="4"/>
      <x:c r="F12" s="4"/>
      <x:c r="G12" s="4"/>
      <x:c r="H12" s="8"/>
    </x:row>
    <x:row r="13" spans="1:8">
      <x:c r="A13" s="7"/>
      <x:c r="B13" s="4" t="s">
        <x:v>20</x:v>
      </x:c>
      <x:c r="C13" s="4"/>
      <x:c r="D13" s="4"/>
      <x:c r="E13" s="4"/>
      <x:c r="F13" s="4"/>
      <x:c r="G13" s="4"/>
      <x:c r="H13" s="8"/>
    </x:row>
    <x:row r="14" spans="1:8">
      <x:c r="A14" s="7"/>
      <x:c r="B14" s="4" t="s">
        <x:v>27</x:v>
      </x:c>
      <x:c r="C14" s="4"/>
      <x:c r="D14" s="4"/>
      <x:c r="E14" s="4"/>
      <x:c r="F14" s="4"/>
      <x:c r="G14" s="4"/>
      <x:c r="H14" s="8"/>
    </x:row>
    <x:row r="15" spans="1:8">
      <x:c r="A15" s="7"/>
      <x:c r="B15" s="4"/>
      <x:c r="C15" s="4"/>
      <x:c r="D15" s="4"/>
      <x:c r="E15" s="4"/>
      <x:c r="F15" s="4"/>
      <x:c r="G15" s="4"/>
      <x:c r="H15" s="8"/>
    </x:row>
    <x:row r="16" spans="1:8" ht="16.75">
      <x:c r="A16" s="9"/>
      <x:c r="B16" s="10"/>
      <x:c r="C16" s="10"/>
      <x:c r="D16" s="10"/>
      <x:c r="E16" s="10"/>
      <x:c r="F16" s="10"/>
      <x:c r="G16" s="10"/>
      <x:c r="H16" s="11"/>
    </x:row>
    <x:row r="21" spans="1:8" ht="23.5">
      <x:c r="A21" s="20" t="s">
        <x:v>6</x:v>
      </x:c>
      <x:c r="B21" s="20"/>
      <x:c r="C21" s="20"/>
      <x:c r="D21" s="20"/>
      <x:c r="E21" s="20"/>
      <x:c r="F21" s="20"/>
      <x:c r="G21" s="20"/>
      <x:c r="H21" s="20"/>
    </x:row>
    <x:row r="22" spans="1:8" ht="16.75">
      <x:c r="A22" s="6" t="s">
        <x:v>5</x:v>
      </x:c>
      <x:c r="B22" s="12"/>
      <x:c r="C22" s="12"/>
      <x:c r="D22" s="12"/>
      <x:c r="E22" s="12"/>
      <x:c r="F22" s="12"/>
      <x:c r="G22" s="12"/>
      <x:c r="H22" s="13"/>
    </x:row>
    <x:row r="23" spans="1:8">
      <x:c r="A23" s="14" t="s">
        <x:v>10</x:v>
      </x:c>
      <x:c r="B23" s="15"/>
      <x:c r="C23" s="15"/>
      <x:c r="D23" s="15" t="s">
        <x:v>4</x:v>
      </x:c>
      <x:c r="E23" s="15"/>
      <x:c r="F23" s="15"/>
      <x:c r="G23" s="15"/>
      <x:c r="H23" s="16"/>
    </x:row>
    <x:row r="24" spans="1:8">
      <x:c r="A24" s="17" t="s">
        <x:v>9</x:v>
      </x:c>
      <x:c r="B24" s="18" t="s">
        <x:v>14</x:v>
      </x:c>
      <x:c r="C24" s="18" t="s">
        <x:v>12</x:v>
      </x:c>
      <x:c r="D24" s="18" t="s">
        <x:v>15</x:v>
      </x:c>
      <x:c r="E24" s="18"/>
      <x:c r="F24" s="18" t="s">
        <x:v>8</x:v>
      </x:c>
      <x:c r="G24" s="18" t="s">
        <x:v>11</x:v>
      </x:c>
      <x:c r="H24" s="19" t="s">
        <x:v>13</x:v>
      </x:c>
    </x:row>
    <x:row r="25" spans="1:8">
      <x:c r="A25" s="17"/>
      <x:c r="B25" s="18"/>
      <x:c r="C25" s="18"/>
      <x:c r="D25" s="4" t="s">
        <x:v>9</x:v>
      </x:c>
      <x:c r="E25" s="4" t="s">
        <x:v>14</x:v>
      </x:c>
      <x:c r="F25" s="18"/>
      <x:c r="G25" s="18"/>
      <x:c r="H25" s="19"/>
    </x:row>
    <x:row r="26" spans="1:8">
      <x:c r="A26" s="7"/>
      <x:c r="B26" s="4"/>
      <x:c r="C26" s="4"/>
      <x:c r="D26" s="4"/>
      <x:c r="E26" s="4"/>
      <x:c r="F26" s="4"/>
      <x:c r="G26" s="4"/>
      <x:c r="H26" s="8"/>
    </x:row>
    <x:row r="27" spans="1:8">
      <x:c r="A27" s="7"/>
      <x:c r="B27" s="4"/>
      <x:c r="C27" s="4"/>
      <x:c r="D27" s="4"/>
      <x:c r="E27" s="4"/>
      <x:c r="F27" s="4"/>
      <x:c r="G27" s="4"/>
      <x:c r="H27" s="8"/>
    </x:row>
    <x:row r="28" spans="1:8">
      <x:c r="A28" s="7"/>
      <x:c r="B28" s="4"/>
      <x:c r="C28" s="4"/>
      <x:c r="D28" s="4"/>
      <x:c r="E28" s="4"/>
      <x:c r="F28" s="4"/>
      <x:c r="G28" s="4"/>
      <x:c r="H28" s="8"/>
    </x:row>
    <x:row r="29" spans="1:8">
      <x:c r="A29" s="7"/>
      <x:c r="B29" s="4"/>
      <x:c r="C29" s="4"/>
      <x:c r="D29" s="4"/>
      <x:c r="E29" s="4"/>
      <x:c r="F29" s="4"/>
      <x:c r="G29" s="4"/>
      <x:c r="H29" s="8"/>
    </x:row>
    <x:row r="30" spans="1:8">
      <x:c r="A30" s="7"/>
      <x:c r="B30" s="4"/>
      <x:c r="C30" s="4"/>
      <x:c r="D30" s="4"/>
      <x:c r="E30" s="4"/>
      <x:c r="F30" s="4"/>
      <x:c r="G30" s="4"/>
      <x:c r="H30" s="8"/>
    </x:row>
    <x:row r="31" spans="1:8">
      <x:c r="A31" s="7"/>
      <x:c r="B31" s="4"/>
      <x:c r="C31" s="4"/>
      <x:c r="D31" s="4"/>
      <x:c r="E31" s="4"/>
      <x:c r="F31" s="4"/>
      <x:c r="G31" s="4"/>
      <x:c r="H31" s="8"/>
    </x:row>
    <x:row r="32" spans="1:8">
      <x:c r="A32" s="7"/>
      <x:c r="B32" s="4"/>
      <x:c r="C32" s="4"/>
      <x:c r="D32" s="4"/>
      <x:c r="E32" s="4"/>
      <x:c r="F32" s="4"/>
      <x:c r="G32" s="4"/>
      <x:c r="H32" s="8"/>
    </x:row>
    <x:row r="33" spans="1:8">
      <x:c r="A33" s="7"/>
      <x:c r="B33" s="4"/>
      <x:c r="C33" s="4"/>
      <x:c r="D33" s="4"/>
      <x:c r="E33" s="4"/>
      <x:c r="F33" s="4"/>
      <x:c r="G33" s="4"/>
      <x:c r="H33" s="8"/>
    </x:row>
    <x:row r="34" spans="1:8">
      <x:c r="A34" s="7"/>
      <x:c r="B34" s="4"/>
      <x:c r="C34" s="4"/>
      <x:c r="D34" s="4"/>
      <x:c r="E34" s="4"/>
      <x:c r="F34" s="4"/>
      <x:c r="G34" s="4"/>
      <x:c r="H34" s="8"/>
    </x:row>
    <x:row r="35" spans="1:8">
      <x:c r="A35" s="7"/>
      <x:c r="B35" s="4"/>
      <x:c r="C35" s="4"/>
      <x:c r="D35" s="4"/>
      <x:c r="E35" s="4"/>
      <x:c r="F35" s="4"/>
      <x:c r="G35" s="4"/>
      <x:c r="H35" s="8"/>
    </x:row>
    <x:row r="36" spans="1:8" ht="16.75">
      <x:c r="A36" s="9"/>
      <x:c r="B36" s="10"/>
      <x:c r="C36" s="10"/>
      <x:c r="D36" s="10"/>
      <x:c r="E36" s="10"/>
      <x:c r="F36" s="10"/>
      <x:c r="G36" s="10"/>
      <x:c r="H36" s="11"/>
    </x:row>
  </x:sheetData>
  <x:mergeCells count="22">
    <x:mergeCell ref="B22:H22"/>
    <x:mergeCell ref="A23:C23"/>
    <x:mergeCell ref="D23:H23"/>
    <x:mergeCell ref="A24:A25"/>
    <x:mergeCell ref="B24:B25"/>
    <x:mergeCell ref="C24:C25"/>
    <x:mergeCell ref="D24:E24"/>
    <x:mergeCell ref="F24:F25"/>
    <x:mergeCell ref="G24:G25"/>
    <x:mergeCell ref="H24:H25"/>
    <x:mergeCell ref="H4:H5"/>
    <x:mergeCell ref="D3:H3"/>
    <x:mergeCell ref="A3:C3"/>
    <x:mergeCell ref="B2:H2"/>
    <x:mergeCell ref="A1:H1"/>
    <x:mergeCell ref="A21:H21"/>
    <x:mergeCell ref="A4:A5"/>
    <x:mergeCell ref="B4:B5"/>
    <x:mergeCell ref="C4:C5"/>
    <x:mergeCell ref="F4:F5"/>
    <x:mergeCell ref="D4:E4"/>
    <x:mergeCell ref="G4:G5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11</cp:lastModifiedBy>
  <cp:revision>7</cp:revision>
  <cp:lastPrinted>2024-11-07T05:18:35.000</cp:lastPrinted>
  <dcterms:created xsi:type="dcterms:W3CDTF">2024-11-03T23:57:24.000</dcterms:created>
  <dcterms:modified xsi:type="dcterms:W3CDTF">2024-11-11T06:58:19.768</dcterms:modified>
  <cp:version>0906.0200.01</cp:version>
</cp:coreProperties>
</file>