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ongp\Downloads\"/>
    </mc:Choice>
  </mc:AlternateContent>
  <xr:revisionPtr revIDLastSave="0" documentId="8_{47EED678-DBF1-42B0-9BE8-31489F186F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BInX6bIN5hUpcIjL7+FNvbPc1g=="/>
    </ext>
  </extLst>
</workbook>
</file>

<file path=xl/calcChain.xml><?xml version="1.0" encoding="utf-8"?>
<calcChain xmlns="http://schemas.openxmlformats.org/spreadsheetml/2006/main">
  <c r="E18" i="1" l="1"/>
  <c r="E17" i="1"/>
  <c r="E15" i="1"/>
  <c r="E14" i="1"/>
  <c r="E12" i="1"/>
  <c r="F9" i="1" a="1"/>
  <c r="F9" i="1" s="1"/>
  <c r="E10" i="1"/>
  <c r="E8" i="1"/>
  <c r="E7" i="1"/>
  <c r="E5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<sst xmlns="http://schemas.openxmlformats.org/spreadsheetml/2006/main" count="13" uniqueCount="13">
  <si>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data</t>
  </si>
  <si>
    <t>เติมคำตอบของ data ต่อไปนี้โดยใช้สูตรของ excel</t>
  </si>
  <si>
    <t>MAX</t>
  </si>
  <si>
    <t>MIN</t>
  </si>
  <si>
    <t>Mean</t>
  </si>
  <si>
    <t>Median</t>
  </si>
  <si>
    <t>Mode ทุกตัว</t>
  </si>
  <si>
    <t>Mode ตัวเดียว</t>
  </si>
  <si>
    <t>Range (พิสัย)</t>
  </si>
  <si>
    <t>Sample Variance</t>
  </si>
  <si>
    <t>Population Variance</t>
  </si>
  <si>
    <t>Sample Standard Deviation</t>
  </si>
  <si>
    <t>Population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</si>
</sst>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scheme val="minor"/>
    </font>
    <font>
      <b/>
      <sz val="12"/>
      <color theme="1"/>
      <name val="Tahoma"/>
    </font>
    <font>
      <sz val="12"/>
      <color theme="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8" sqref="E18"/>
    </sheetView>
  </sheetViews>
  <sheetFormatPr defaultColWidth="12.625" defaultRowHeight="15" customHeight="1" x14ac:dyDescent="0.2"/>
  <cols>
    <col min="1" max="3" width="8.625" customWidth="1"/>
    <col min="4" max="4" width="46.125" customWidth="1"/>
    <col min="5" max="26" width="8.62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59</v>
      </c>
      <c r="B2" s="2"/>
      <c r="C2" s="2"/>
      <c r="D2" s="1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74</v>
      </c>
      <c r="B4" s="2"/>
      <c r="C4" s="2"/>
      <c r="D4" s="4" t="s">
        <v>2</v>
      </c>
      <c r="E4" s="4">
        <f>MAX(A2:A30)</f>
        <v>91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91</v>
      </c>
      <c r="B5" s="2"/>
      <c r="C5" s="2"/>
      <c r="D5" s="4" t="s">
        <v>3</v>
      </c>
      <c r="E5" s="4">
        <f>MIN(A2:A30)</f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53</v>
      </c>
      <c r="B6" s="2"/>
      <c r="C6" s="2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64</v>
      </c>
      <c r="B7" s="2"/>
      <c r="C7" s="2"/>
      <c r="D7" s="4" t="s">
        <v>4</v>
      </c>
      <c r="E7" s="4">
        <f>AVERAGE(A2:A30)</f>
        <v>46.413793103448278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19</v>
      </c>
      <c r="B8" s="2"/>
      <c r="C8" s="2"/>
      <c r="D8" s="4" t="s">
        <v>5</v>
      </c>
      <c r="E8" s="4">
        <f>MEDIAN(A2:A30)</f>
        <v>45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63</v>
      </c>
      <c r="B9" s="2"/>
      <c r="C9" s="2"/>
      <c r="D9" s="4" t="s">
        <v>6</v>
      </c>
      <c r="F9" s="4" cm="1">
        <f t="array" ref="F9:F10">_xlfn.MODE.MULT(A2:A30)</f>
        <v>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49</v>
      </c>
      <c r="B10" s="2"/>
      <c r="C10" s="2"/>
      <c r="D10" s="4" t="s">
        <v>7</v>
      </c>
      <c r="E10" s="4">
        <f>_xlfn.MODE.SNGL(A2:A30)</f>
        <v>53</v>
      </c>
      <c r="F10" s="2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86</v>
      </c>
      <c r="B11" s="2"/>
      <c r="C11" s="2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17</v>
      </c>
      <c r="B12" s="2"/>
      <c r="C12" s="2"/>
      <c r="D12" s="4" t="s">
        <v>8</v>
      </c>
      <c r="E12" s="4">
        <f>E4-E5</f>
        <v>83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34</v>
      </c>
      <c r="B13" s="2"/>
      <c r="C13" s="2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>
        <v>45</v>
      </c>
      <c r="B14" s="2"/>
      <c r="C14" s="2"/>
      <c r="D14" s="4" t="s">
        <v>9</v>
      </c>
      <c r="E14" s="4">
        <f>_xlfn.VAR.S(A2:A30)</f>
        <v>668.03694581280797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>
        <v>30</v>
      </c>
      <c r="B15" s="2"/>
      <c r="C15" s="2"/>
      <c r="D15" s="4" t="s">
        <v>10</v>
      </c>
      <c r="E15" s="4">
        <f>_xlfn.VAR.P(A2:A30)</f>
        <v>645.0011890606421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>
        <v>77</v>
      </c>
      <c r="B16" s="2"/>
      <c r="C16" s="2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>
        <v>43</v>
      </c>
      <c r="B17" s="2"/>
      <c r="C17" s="2"/>
      <c r="D17" s="4" t="s">
        <v>11</v>
      </c>
      <c r="E17" s="4">
        <f>_xlfn.STDEV.S(A2:A30)</f>
        <v>25.846410694965133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>
        <v>35</v>
      </c>
      <c r="B18" s="2"/>
      <c r="C18" s="2"/>
      <c r="D18" s="4" t="s">
        <v>12</v>
      </c>
      <c r="E18" s="4">
        <f>_xlfn.STDEV.P(A2:A30)</f>
        <v>25.39687360799833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>
        <v>53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90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58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3">
        <v>35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66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85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prasit</dc:creator>
  <cp:lastModifiedBy>Kongphop Wichaidit</cp:lastModifiedBy>
  <dcterms:created xsi:type="dcterms:W3CDTF">2022-10-05T16:22:35Z</dcterms:created>
  <dcterms:modified xsi:type="dcterms:W3CDTF">2024-02-14T13:02:33Z</dcterms:modified>
</cp:coreProperties>
</file>