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7655" windowHeight="7935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Feuil1!$A$1:$P$33</definedName>
  </definedNames>
  <calcPr calcId="125725"/>
</workbook>
</file>

<file path=xl/calcChain.xml><?xml version="1.0" encoding="utf-8"?>
<calcChain xmlns="http://schemas.openxmlformats.org/spreadsheetml/2006/main">
  <c r="S2" i="1"/>
  <c r="T2"/>
  <c r="U2"/>
  <c r="V2"/>
  <c r="S3"/>
  <c r="T3"/>
  <c r="U3"/>
  <c r="V3"/>
  <c r="S4"/>
  <c r="T4"/>
  <c r="U4"/>
  <c r="V4"/>
  <c r="S5"/>
  <c r="T5"/>
  <c r="U5"/>
  <c r="V5"/>
  <c r="S6"/>
  <c r="T6"/>
  <c r="U6"/>
  <c r="V6"/>
  <c r="S7"/>
  <c r="T7"/>
  <c r="U7"/>
  <c r="V7"/>
  <c r="S8"/>
  <c r="T8"/>
  <c r="U8"/>
  <c r="V8"/>
  <c r="S9"/>
  <c r="T9"/>
  <c r="U9"/>
  <c r="V9"/>
  <c r="S10"/>
  <c r="T10"/>
  <c r="U10"/>
  <c r="V10"/>
  <c r="S11"/>
  <c r="T11"/>
  <c r="U11"/>
  <c r="V11"/>
  <c r="S12"/>
  <c r="T12"/>
  <c r="U12"/>
  <c r="V12"/>
  <c r="S13"/>
  <c r="T13"/>
  <c r="U13"/>
  <c r="V13"/>
  <c r="S14"/>
  <c r="T14"/>
  <c r="U14"/>
  <c r="V14"/>
  <c r="S15"/>
  <c r="T15"/>
  <c r="U15"/>
  <c r="V15"/>
  <c r="S16"/>
  <c r="T16"/>
  <c r="U16"/>
  <c r="V16"/>
  <c r="S17"/>
  <c r="T17"/>
  <c r="U17"/>
  <c r="V17"/>
  <c r="S18"/>
  <c r="T18"/>
  <c r="U18"/>
  <c r="V18"/>
  <c r="S19"/>
  <c r="T19"/>
  <c r="U19"/>
  <c r="V19"/>
  <c r="S20"/>
  <c r="T20"/>
  <c r="U20"/>
  <c r="V20"/>
  <c r="S21"/>
  <c r="T21"/>
  <c r="U21"/>
  <c r="V21"/>
  <c r="S22"/>
  <c r="T22"/>
  <c r="U22"/>
  <c r="V22"/>
  <c r="S23"/>
  <c r="T23"/>
  <c r="U23"/>
  <c r="V23"/>
  <c r="S24"/>
  <c r="T24"/>
  <c r="U24"/>
  <c r="V24"/>
  <c r="S25"/>
  <c r="T25"/>
  <c r="U25"/>
  <c r="V25"/>
  <c r="S26"/>
  <c r="T26"/>
  <c r="U26"/>
  <c r="V26"/>
  <c r="S27"/>
  <c r="T27"/>
  <c r="U27"/>
  <c r="V27"/>
  <c r="S28"/>
  <c r="T28"/>
  <c r="U28"/>
  <c r="V28"/>
  <c r="S29"/>
  <c r="T29"/>
  <c r="U29"/>
  <c r="V29"/>
  <c r="S30"/>
  <c r="T30"/>
  <c r="U30"/>
  <c r="V30"/>
  <c r="S31"/>
  <c r="T31"/>
  <c r="U31"/>
  <c r="V31"/>
  <c r="S32"/>
  <c r="T32"/>
  <c r="U32"/>
  <c r="V32"/>
  <c r="S33"/>
  <c r="T33"/>
  <c r="U33"/>
  <c r="V33"/>
  <c r="S34"/>
  <c r="T34"/>
  <c r="U34"/>
  <c r="V34"/>
  <c r="S35"/>
  <c r="T35"/>
  <c r="U35"/>
  <c r="V35"/>
  <c r="S36"/>
  <c r="T36"/>
  <c r="U36"/>
  <c r="V36"/>
  <c r="S37"/>
  <c r="T37"/>
  <c r="U37"/>
  <c r="V37"/>
  <c r="S38"/>
  <c r="T38"/>
  <c r="U38"/>
  <c r="V38"/>
  <c r="S39"/>
  <c r="T39"/>
  <c r="U39"/>
  <c r="V39"/>
  <c r="S40"/>
  <c r="T40"/>
  <c r="U40"/>
  <c r="V40"/>
  <c r="S41"/>
  <c r="T41"/>
  <c r="U41"/>
  <c r="V41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B30"/>
  <c r="C30"/>
  <c r="D30"/>
  <c r="E30"/>
  <c r="F30"/>
  <c r="G30"/>
  <c r="H30"/>
  <c r="I30"/>
  <c r="J30"/>
  <c r="K30"/>
  <c r="L30"/>
  <c r="M30"/>
  <c r="N30"/>
  <c r="O30"/>
  <c r="P30"/>
  <c r="Q30"/>
  <c r="B31"/>
  <c r="C31"/>
  <c r="D31"/>
  <c r="E31"/>
  <c r="F31"/>
  <c r="G31"/>
  <c r="H31"/>
  <c r="I31"/>
  <c r="J31"/>
  <c r="K31"/>
  <c r="L31"/>
  <c r="M31"/>
  <c r="N31"/>
  <c r="O31"/>
  <c r="P31"/>
  <c r="Q31"/>
  <c r="B32"/>
  <c r="C32"/>
  <c r="D32"/>
  <c r="E32"/>
  <c r="F32"/>
  <c r="G32"/>
  <c r="H32"/>
  <c r="I32"/>
  <c r="J32"/>
  <c r="K32"/>
  <c r="L32"/>
  <c r="M32"/>
  <c r="N32"/>
  <c r="O32"/>
  <c r="P32"/>
  <c r="Q32"/>
  <c r="B33"/>
  <c r="C33"/>
  <c r="D33"/>
  <c r="E33"/>
  <c r="F33"/>
  <c r="G33"/>
  <c r="H33"/>
  <c r="I33"/>
  <c r="J33"/>
  <c r="K33"/>
  <c r="L33"/>
  <c r="M33"/>
  <c r="N33"/>
  <c r="O33"/>
  <c r="P33"/>
  <c r="Q33"/>
  <c r="B34"/>
  <c r="C34"/>
  <c r="D34"/>
  <c r="E34"/>
  <c r="F34"/>
  <c r="G34"/>
  <c r="H34"/>
  <c r="I34"/>
  <c r="J34"/>
  <c r="K34"/>
  <c r="L34"/>
  <c r="M34"/>
  <c r="N34"/>
  <c r="O34"/>
  <c r="P34"/>
  <c r="Q34"/>
  <c r="B35"/>
  <c r="C35"/>
  <c r="D35"/>
  <c r="E35"/>
  <c r="F35"/>
  <c r="G35"/>
  <c r="H35"/>
  <c r="I35"/>
  <c r="J35"/>
  <c r="K35"/>
  <c r="L35"/>
  <c r="M35"/>
  <c r="N35"/>
  <c r="O35"/>
  <c r="P35"/>
  <c r="Q35"/>
  <c r="B36"/>
  <c r="C36"/>
  <c r="D36"/>
  <c r="E36"/>
  <c r="F36"/>
  <c r="G36"/>
  <c r="H36"/>
  <c r="I36"/>
  <c r="J36"/>
  <c r="K36"/>
  <c r="L36"/>
  <c r="M36"/>
  <c r="N36"/>
  <c r="O36"/>
  <c r="P36"/>
  <c r="Q36"/>
  <c r="B37"/>
  <c r="C37"/>
  <c r="D37"/>
  <c r="E37"/>
  <c r="F37"/>
  <c r="G37"/>
  <c r="H37"/>
  <c r="I37"/>
  <c r="J37"/>
  <c r="K37"/>
  <c r="L37"/>
  <c r="M37"/>
  <c r="N37"/>
  <c r="O37"/>
  <c r="P37"/>
  <c r="Q37"/>
  <c r="B38"/>
  <c r="C38"/>
  <c r="D38"/>
  <c r="E38"/>
  <c r="F38"/>
  <c r="G38"/>
  <c r="H38"/>
  <c r="I38"/>
  <c r="J38"/>
  <c r="K38"/>
  <c r="L38"/>
  <c r="M38"/>
  <c r="N38"/>
  <c r="O38"/>
  <c r="P38"/>
  <c r="Q38"/>
  <c r="B39"/>
  <c r="C39"/>
  <c r="D39"/>
  <c r="E39"/>
  <c r="F39"/>
  <c r="G39"/>
  <c r="H39"/>
  <c r="I39"/>
  <c r="J39"/>
  <c r="K39"/>
  <c r="L39"/>
  <c r="M39"/>
  <c r="N39"/>
  <c r="O39"/>
  <c r="P39"/>
  <c r="Q39"/>
  <c r="B40"/>
  <c r="C40"/>
  <c r="D40"/>
  <c r="E40"/>
  <c r="F40"/>
  <c r="G40"/>
  <c r="H40"/>
  <c r="I40"/>
  <c r="J40"/>
  <c r="K40"/>
  <c r="L40"/>
  <c r="M40"/>
  <c r="N40"/>
  <c r="O40"/>
  <c r="P40"/>
  <c r="Q40"/>
  <c r="B41"/>
  <c r="C41"/>
  <c r="D41"/>
  <c r="E41"/>
  <c r="F41"/>
  <c r="G41"/>
  <c r="H41"/>
  <c r="I41"/>
  <c r="J41"/>
  <c r="K41"/>
  <c r="L41"/>
  <c r="M41"/>
  <c r="N41"/>
  <c r="O41"/>
  <c r="P41"/>
  <c r="Q41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C2"/>
  <c r="D2"/>
  <c r="E2"/>
  <c r="F2"/>
  <c r="G2"/>
  <c r="H2"/>
  <c r="I2"/>
  <c r="J2"/>
  <c r="K2"/>
  <c r="L2"/>
  <c r="M2"/>
  <c r="N2"/>
  <c r="O2"/>
  <c r="P2"/>
  <c r="E7"/>
  <c r="F7"/>
  <c r="G7"/>
  <c r="H7"/>
  <c r="I7"/>
  <c r="J7"/>
  <c r="K7"/>
  <c r="L7"/>
  <c r="M7"/>
  <c r="N7"/>
  <c r="O7"/>
  <c r="P7"/>
  <c r="D7"/>
  <c r="C7"/>
  <c r="X34"/>
  <c r="Y34"/>
  <c r="Z34"/>
  <c r="AA34"/>
  <c r="X35"/>
  <c r="Y35"/>
  <c r="Z35"/>
  <c r="AA35"/>
  <c r="X36"/>
  <c r="Y36"/>
  <c r="Z36"/>
  <c r="AA36"/>
  <c r="X37"/>
  <c r="Y37"/>
  <c r="Z37"/>
  <c r="AA37"/>
  <c r="X38"/>
  <c r="Y38"/>
  <c r="Z38"/>
  <c r="AA38"/>
  <c r="X39"/>
  <c r="Y39"/>
  <c r="Z39"/>
  <c r="AA39"/>
  <c r="X40"/>
  <c r="Y40"/>
  <c r="Z40"/>
  <c r="AA40"/>
  <c r="X41"/>
  <c r="Y41"/>
  <c r="Z41"/>
  <c r="AA41"/>
  <c r="W34"/>
  <c r="W35"/>
  <c r="W36"/>
  <c r="W37"/>
  <c r="W38"/>
  <c r="W39"/>
  <c r="W40"/>
  <c r="W41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2"/>
  <c r="X2"/>
  <c r="Z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Y33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2"/>
  <c r="W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C3"/>
  <c r="D3"/>
  <c r="E3"/>
  <c r="F3"/>
  <c r="G3"/>
  <c r="H3"/>
  <c r="I3"/>
  <c r="J3"/>
  <c r="K3"/>
  <c r="L3"/>
  <c r="M3"/>
  <c r="N3"/>
  <c r="O3"/>
  <c r="P3"/>
  <c r="C4"/>
  <c r="D4"/>
  <c r="E4"/>
  <c r="F4"/>
  <c r="G4"/>
  <c r="H4"/>
  <c r="I4"/>
  <c r="J4"/>
  <c r="K4"/>
  <c r="L4"/>
  <c r="M4"/>
  <c r="N4"/>
  <c r="O4"/>
  <c r="P4"/>
  <c r="C5"/>
  <c r="D5"/>
  <c r="E5"/>
  <c r="F5"/>
  <c r="G5"/>
  <c r="H5"/>
  <c r="I5"/>
  <c r="J5"/>
  <c r="K5"/>
  <c r="L5"/>
  <c r="M5"/>
  <c r="N5"/>
  <c r="O5"/>
  <c r="P5"/>
  <c r="C6"/>
  <c r="D6"/>
  <c r="E6"/>
  <c r="F6"/>
  <c r="G6"/>
  <c r="H6"/>
  <c r="I6"/>
  <c r="J6"/>
  <c r="K6"/>
  <c r="L6"/>
  <c r="M6"/>
  <c r="N6"/>
  <c r="O6"/>
  <c r="P6"/>
  <c r="C8"/>
  <c r="D8"/>
  <c r="E8"/>
  <c r="F8"/>
  <c r="G8"/>
  <c r="H8"/>
  <c r="I8"/>
  <c r="J8"/>
  <c r="K8"/>
  <c r="L8"/>
  <c r="M8"/>
  <c r="N8"/>
  <c r="O8"/>
  <c r="P8"/>
  <c r="C9"/>
  <c r="D9"/>
  <c r="E9"/>
  <c r="F9"/>
  <c r="G9"/>
  <c r="H9"/>
  <c r="I9"/>
  <c r="J9"/>
  <c r="K9"/>
  <c r="L9"/>
  <c r="M9"/>
  <c r="N9"/>
  <c r="O9"/>
  <c r="P9"/>
  <c r="C10"/>
  <c r="D10"/>
  <c r="E10"/>
  <c r="F10"/>
  <c r="G10"/>
  <c r="H10"/>
  <c r="I10"/>
  <c r="J10"/>
  <c r="K10"/>
  <c r="L10"/>
  <c r="M10"/>
  <c r="N10"/>
  <c r="O10"/>
  <c r="P10"/>
  <c r="C11"/>
  <c r="D11"/>
  <c r="E11"/>
  <c r="F11"/>
  <c r="G11"/>
  <c r="H11"/>
  <c r="I11"/>
  <c r="J11"/>
  <c r="K11"/>
  <c r="L11"/>
  <c r="M11"/>
  <c r="N11"/>
  <c r="O11"/>
  <c r="P11"/>
  <c r="C12"/>
  <c r="D12"/>
  <c r="E12"/>
  <c r="F12"/>
  <c r="G12"/>
  <c r="H12"/>
  <c r="I12"/>
  <c r="J12"/>
  <c r="K12"/>
  <c r="L12"/>
  <c r="M12"/>
  <c r="N12"/>
  <c r="O12"/>
  <c r="P12"/>
  <c r="C13"/>
  <c r="D13"/>
  <c r="E13"/>
  <c r="F13"/>
  <c r="G13"/>
  <c r="H13"/>
  <c r="I13"/>
  <c r="J13"/>
  <c r="K13"/>
  <c r="L13"/>
  <c r="M13"/>
  <c r="N13"/>
  <c r="O13"/>
  <c r="P13"/>
  <c r="C14"/>
  <c r="D14"/>
  <c r="E14"/>
  <c r="F14"/>
  <c r="G14"/>
  <c r="H14"/>
  <c r="I14"/>
  <c r="J14"/>
  <c r="K14"/>
  <c r="L14"/>
  <c r="M14"/>
  <c r="N14"/>
  <c r="O14"/>
  <c r="P14"/>
  <c r="C15"/>
  <c r="D15"/>
  <c r="E15"/>
  <c r="F15"/>
  <c r="G15"/>
  <c r="H15"/>
  <c r="I15"/>
  <c r="J15"/>
  <c r="K15"/>
  <c r="L15"/>
  <c r="M15"/>
  <c r="N15"/>
  <c r="O15"/>
  <c r="P15"/>
  <c r="C16"/>
  <c r="D16"/>
  <c r="E16"/>
  <c r="F16"/>
  <c r="G16"/>
  <c r="H16"/>
  <c r="I16"/>
  <c r="J16"/>
  <c r="K16"/>
  <c r="L16"/>
  <c r="M16"/>
  <c r="N16"/>
  <c r="O16"/>
  <c r="P16"/>
  <c r="C17"/>
  <c r="D17"/>
  <c r="E17"/>
  <c r="F17"/>
  <c r="G17"/>
  <c r="H17"/>
  <c r="I17"/>
  <c r="J17"/>
  <c r="K17"/>
  <c r="L17"/>
  <c r="M17"/>
  <c r="N17"/>
  <c r="O17"/>
  <c r="P17"/>
  <c r="C18"/>
  <c r="D18"/>
  <c r="E18"/>
  <c r="F18"/>
  <c r="G18"/>
  <c r="H18"/>
  <c r="I18"/>
  <c r="J18"/>
  <c r="K18"/>
  <c r="L18"/>
  <c r="M18"/>
  <c r="N18"/>
  <c r="O18"/>
  <c r="P18"/>
  <c r="C19"/>
  <c r="D19"/>
  <c r="E19"/>
  <c r="F19"/>
  <c r="G19"/>
  <c r="H19"/>
  <c r="I19"/>
  <c r="J19"/>
  <c r="K19"/>
  <c r="L19"/>
  <c r="M19"/>
  <c r="N19"/>
  <c r="O19"/>
  <c r="P19"/>
  <c r="C20"/>
  <c r="D20"/>
  <c r="E20"/>
  <c r="F20"/>
  <c r="G20"/>
  <c r="H20"/>
  <c r="I20"/>
  <c r="J20"/>
  <c r="K20"/>
  <c r="L20"/>
  <c r="M20"/>
  <c r="N20"/>
  <c r="O20"/>
  <c r="P20"/>
  <c r="C21"/>
  <c r="D21"/>
  <c r="E21"/>
  <c r="F21"/>
  <c r="G21"/>
  <c r="H21"/>
  <c r="I21"/>
  <c r="J21"/>
  <c r="K21"/>
  <c r="L21"/>
  <c r="M21"/>
  <c r="N21"/>
  <c r="O21"/>
  <c r="P21"/>
  <c r="C22"/>
  <c r="D22"/>
  <c r="E22"/>
  <c r="F22"/>
  <c r="G22"/>
  <c r="H22"/>
  <c r="I22"/>
  <c r="J22"/>
  <c r="K22"/>
  <c r="L22"/>
  <c r="M22"/>
  <c r="N22"/>
  <c r="O22"/>
  <c r="P22"/>
  <c r="C23"/>
  <c r="D23"/>
  <c r="E23"/>
  <c r="F23"/>
  <c r="G23"/>
  <c r="H23"/>
  <c r="I23"/>
  <c r="J23"/>
  <c r="K23"/>
  <c r="L23"/>
  <c r="M23"/>
  <c r="N23"/>
  <c r="O23"/>
  <c r="P23"/>
  <c r="C24"/>
  <c r="D24"/>
  <c r="E24"/>
  <c r="F24"/>
  <c r="G24"/>
  <c r="H24"/>
  <c r="I24"/>
  <c r="J24"/>
  <c r="K24"/>
  <c r="L24"/>
  <c r="M24"/>
  <c r="N24"/>
  <c r="O24"/>
  <c r="P24"/>
  <c r="C25"/>
  <c r="D25"/>
  <c r="E25"/>
  <c r="F25"/>
  <c r="G25"/>
  <c r="H25"/>
  <c r="I25"/>
  <c r="J25"/>
  <c r="K25"/>
  <c r="L25"/>
  <c r="M25"/>
  <c r="N25"/>
  <c r="O25"/>
  <c r="P25"/>
  <c r="C26"/>
  <c r="D26"/>
  <c r="E26"/>
  <c r="F26"/>
  <c r="G26"/>
  <c r="H26"/>
  <c r="I26"/>
  <c r="J26"/>
  <c r="K26"/>
  <c r="L26"/>
  <c r="M26"/>
  <c r="N26"/>
  <c r="O26"/>
  <c r="P26"/>
  <c r="C27"/>
  <c r="D27"/>
  <c r="E27"/>
  <c r="F27"/>
  <c r="G27"/>
  <c r="H27"/>
  <c r="I27"/>
  <c r="J27"/>
  <c r="K27"/>
  <c r="L27"/>
  <c r="M27"/>
  <c r="N27"/>
  <c r="O27"/>
  <c r="P27"/>
  <c r="C28"/>
  <c r="D28"/>
  <c r="E28"/>
  <c r="F28"/>
  <c r="G28"/>
  <c r="H28"/>
  <c r="I28"/>
  <c r="J28"/>
  <c r="K28"/>
  <c r="L28"/>
  <c r="M28"/>
  <c r="N28"/>
  <c r="O28"/>
  <c r="P28"/>
  <c r="C29"/>
  <c r="D29"/>
  <c r="E29"/>
  <c r="F29"/>
  <c r="G29"/>
  <c r="H29"/>
  <c r="I29"/>
  <c r="J29"/>
  <c r="K29"/>
  <c r="L29"/>
  <c r="M29"/>
  <c r="N29"/>
  <c r="O29"/>
  <c r="P29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</calcChain>
</file>

<file path=xl/sharedStrings.xml><?xml version="1.0" encoding="utf-8"?>
<sst xmlns="http://schemas.openxmlformats.org/spreadsheetml/2006/main" count="5" uniqueCount="5">
  <si>
    <t>Niveau Centrale/Niveau Energie</t>
  </si>
  <si>
    <t>Energie Solaire</t>
  </si>
  <si>
    <t>deut conso</t>
  </si>
  <si>
    <t>deut energie</t>
  </si>
  <si>
    <t>deut prod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</si>
</sst>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3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5" borderId="3" xfId="0" applyFill="1" applyBorder="1"/>
    <xf numFmtId="0" fontId="0" fillId="4" borderId="2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7" borderId="3" xfId="0" applyFill="1" applyBorder="1"/>
    <xf numFmtId="0" fontId="0" fillId="8" borderId="2" xfId="0" applyFill="1" applyBorder="1" applyAlignment="1">
      <alignment horizontal="center" vertical="center"/>
    </xf>
    <xf numFmtId="0" fontId="0" fillId="9" borderId="3" xfId="0" applyFill="1" applyBorder="1"/>
    <xf numFmtId="0" fontId="0" fillId="2" borderId="12" xfId="0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1"/>
  <sheetViews>
    <sheetView tabSelected="1" workbookViewId="0">
      <selection activeCell="V27" sqref="V27"/>
    </sheetView>
  </sheetViews>
  <sheetFormatPr baseColWidth="10" defaultRowHeight="15"/>
  <cols>
    <col min="1" max="1" width="21.7109375" customWidth="1"/>
    <col min="2" max="11" width="0" hidden="1" customWidth="1"/>
    <col min="23" max="23" width="18.28515625" customWidth="1"/>
    <col min="25" max="25" width="14.140625" customWidth="1"/>
  </cols>
  <sheetData>
    <row r="1" spans="1:28" ht="45.75" thickBot="1">
      <c r="A1" s="8" t="s">
        <v>0</v>
      </c>
      <c r="B1" s="5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4">
        <v>15</v>
      </c>
      <c r="Q1" s="18">
        <v>16</v>
      </c>
      <c r="R1" s="18">
        <v>17</v>
      </c>
      <c r="S1" s="18">
        <v>18</v>
      </c>
      <c r="T1" s="18">
        <v>19</v>
      </c>
      <c r="U1" s="18">
        <v>20</v>
      </c>
      <c r="V1" s="18">
        <v>21</v>
      </c>
      <c r="W1" s="13" t="s">
        <v>1</v>
      </c>
      <c r="X1" s="14" t="s">
        <v>2</v>
      </c>
      <c r="Y1" s="16" t="s">
        <v>3</v>
      </c>
      <c r="Z1" s="16" t="s">
        <v>4</v>
      </c>
    </row>
    <row r="2" spans="1:28">
      <c r="A2" s="9">
        <v>1</v>
      </c>
      <c r="B2" s="6">
        <f>ROUND(30*$A2*POWER(1.05+B$1*0.01, $A2),0)</f>
        <v>32</v>
      </c>
      <c r="C2" s="2">
        <f t="shared" ref="C2:P2" si="0">ROUND(30*$A2*POWER(1.05+C$1*0.01, $A2),0)</f>
        <v>32</v>
      </c>
      <c r="D2" s="2">
        <f t="shared" si="0"/>
        <v>32</v>
      </c>
      <c r="E2" s="2">
        <f t="shared" si="0"/>
        <v>33</v>
      </c>
      <c r="F2" s="2">
        <f t="shared" si="0"/>
        <v>33</v>
      </c>
      <c r="G2" s="2">
        <f t="shared" si="0"/>
        <v>33</v>
      </c>
      <c r="H2" s="2">
        <f t="shared" si="0"/>
        <v>34</v>
      </c>
      <c r="I2" s="2">
        <f t="shared" si="0"/>
        <v>34</v>
      </c>
      <c r="J2" s="2">
        <f t="shared" si="0"/>
        <v>34</v>
      </c>
      <c r="K2" s="2">
        <f t="shared" si="0"/>
        <v>35</v>
      </c>
      <c r="L2" s="2">
        <f t="shared" si="0"/>
        <v>35</v>
      </c>
      <c r="M2" s="2">
        <f t="shared" si="0"/>
        <v>35</v>
      </c>
      <c r="N2" s="2">
        <f t="shared" si="0"/>
        <v>35</v>
      </c>
      <c r="O2" s="2">
        <f t="shared" si="0"/>
        <v>36</v>
      </c>
      <c r="P2" s="2">
        <f t="shared" si="0"/>
        <v>36</v>
      </c>
      <c r="Q2" s="6">
        <f>ROUND(30*$A2*POWER(1.05+Q$1*0.01, $A2),0)</f>
        <v>36</v>
      </c>
      <c r="R2" s="6">
        <f>ROUND(30*$A2*POWER(1.05+R$1*0.01, $A2),0)</f>
        <v>37</v>
      </c>
      <c r="S2" s="6">
        <f>ROUND(30*$A2*POWER(1.05+S$1*0.01, $A2),0)</f>
        <v>37</v>
      </c>
      <c r="T2" s="2">
        <f t="shared" ref="T2:V2" si="1">ROUND(30*$A2*POWER(1.05+T$1*0.01, $A2),0)</f>
        <v>37</v>
      </c>
      <c r="U2" s="2">
        <f t="shared" si="1"/>
        <v>38</v>
      </c>
      <c r="V2" s="2">
        <f t="shared" si="1"/>
        <v>38</v>
      </c>
      <c r="W2" s="12">
        <f>ROUND(20*A2*POWER(1.1,A2),0)</f>
        <v>22</v>
      </c>
      <c r="X2" s="15">
        <f>ROUND(10*$A2*POWER(1.1,$A2),0)</f>
        <v>11</v>
      </c>
      <c r="Y2" s="17">
        <f>ROUND(20*$A2*POWER(1.1,$A2),0)</f>
        <v>22</v>
      </c>
      <c r="Z2" s="17">
        <f>ROUND(20*$A2*POWER(1.1,$A2)*1.1*(-0.002*6+0.68),0)</f>
        <v>16</v>
      </c>
      <c r="AA2">
        <f>ROUND(10*$A2*POWER(1.1,$A2),0)</f>
        <v>11</v>
      </c>
      <c r="AB2">
        <v>1</v>
      </c>
    </row>
    <row r="3" spans="1:28">
      <c r="A3" s="10">
        <v>2</v>
      </c>
      <c r="B3" s="7">
        <f t="shared" ref="B3:P33" si="2">ROUND(30*$A3*POWER(1.05+B$1*0.01, $A3),0)</f>
        <v>67</v>
      </c>
      <c r="C3" s="1">
        <f t="shared" si="2"/>
        <v>69</v>
      </c>
      <c r="D3" s="1">
        <f t="shared" si="2"/>
        <v>70</v>
      </c>
      <c r="E3" s="1">
        <f t="shared" si="2"/>
        <v>71</v>
      </c>
      <c r="F3" s="1">
        <f t="shared" si="2"/>
        <v>73</v>
      </c>
      <c r="G3" s="1">
        <f t="shared" si="2"/>
        <v>74</v>
      </c>
      <c r="H3" s="1">
        <f t="shared" si="2"/>
        <v>75</v>
      </c>
      <c r="I3" s="1">
        <f t="shared" si="2"/>
        <v>77</v>
      </c>
      <c r="J3" s="1">
        <f t="shared" si="2"/>
        <v>78</v>
      </c>
      <c r="K3" s="1">
        <f t="shared" si="2"/>
        <v>79</v>
      </c>
      <c r="L3" s="1">
        <f t="shared" si="2"/>
        <v>81</v>
      </c>
      <c r="M3" s="1">
        <f t="shared" si="2"/>
        <v>82</v>
      </c>
      <c r="N3" s="1">
        <f t="shared" si="2"/>
        <v>84</v>
      </c>
      <c r="O3" s="1">
        <f t="shared" si="2"/>
        <v>85</v>
      </c>
      <c r="P3" s="1">
        <f t="shared" si="2"/>
        <v>86</v>
      </c>
      <c r="Q3" s="7">
        <f t="shared" ref="Q3:V41" si="3">ROUND(30*$A3*POWER(1.05+Q$1*0.01, $A3),0)</f>
        <v>88</v>
      </c>
      <c r="R3" s="7">
        <f t="shared" si="3"/>
        <v>89</v>
      </c>
      <c r="S3" s="7">
        <f t="shared" si="3"/>
        <v>91</v>
      </c>
      <c r="T3" s="1">
        <f t="shared" si="3"/>
        <v>92</v>
      </c>
      <c r="U3" s="1">
        <f t="shared" si="3"/>
        <v>94</v>
      </c>
      <c r="V3" s="1">
        <f t="shared" si="3"/>
        <v>95</v>
      </c>
      <c r="W3" s="12">
        <f t="shared" ref="W3:W41" si="4">ROUND(20*A3*POWER(1.1,A3),0)</f>
        <v>48</v>
      </c>
      <c r="X3" s="15">
        <f t="shared" ref="X3:X41" si="5">ROUND(10*$A3*POWER(1.1,$A3),0)</f>
        <v>24</v>
      </c>
      <c r="Y3" s="17">
        <f t="shared" ref="Y3:Y32" si="6">ROUND(20*$A3*POWER(1.1,$A3),0)</f>
        <v>48</v>
      </c>
      <c r="Z3" s="17">
        <f t="shared" ref="Z3:Z32" si="7">ROUND(20*$A3*POWER(1.1,$A3)*1.1*(-0.002*6+0.68),0)</f>
        <v>36</v>
      </c>
      <c r="AA3">
        <f t="shared" ref="AA3:AA41" si="8">ROUND(10*$A3*POWER(1.1,$A3),0)</f>
        <v>24</v>
      </c>
      <c r="AB3">
        <v>2</v>
      </c>
    </row>
    <row r="4" spans="1:28">
      <c r="A4" s="10">
        <v>3</v>
      </c>
      <c r="B4" s="7">
        <f t="shared" si="2"/>
        <v>107</v>
      </c>
      <c r="C4" s="1">
        <f t="shared" si="2"/>
        <v>110</v>
      </c>
      <c r="D4" s="1">
        <f t="shared" si="2"/>
        <v>113</v>
      </c>
      <c r="E4" s="1">
        <f t="shared" si="2"/>
        <v>117</v>
      </c>
      <c r="F4" s="1">
        <f t="shared" si="2"/>
        <v>120</v>
      </c>
      <c r="G4" s="1">
        <f t="shared" si="2"/>
        <v>123</v>
      </c>
      <c r="H4" s="1">
        <f t="shared" si="2"/>
        <v>126</v>
      </c>
      <c r="I4" s="1">
        <f t="shared" si="2"/>
        <v>130</v>
      </c>
      <c r="J4" s="1">
        <f t="shared" si="2"/>
        <v>133</v>
      </c>
      <c r="K4" s="1">
        <f t="shared" si="2"/>
        <v>137</v>
      </c>
      <c r="L4" s="1">
        <f t="shared" si="2"/>
        <v>140</v>
      </c>
      <c r="M4" s="1">
        <f t="shared" si="2"/>
        <v>144</v>
      </c>
      <c r="N4" s="1">
        <f t="shared" si="2"/>
        <v>148</v>
      </c>
      <c r="O4" s="1">
        <f t="shared" si="2"/>
        <v>152</v>
      </c>
      <c r="P4" s="1">
        <f t="shared" si="2"/>
        <v>156</v>
      </c>
      <c r="Q4" s="7">
        <f t="shared" si="3"/>
        <v>159</v>
      </c>
      <c r="R4" s="7">
        <f t="shared" si="3"/>
        <v>163</v>
      </c>
      <c r="S4" s="7">
        <f t="shared" si="3"/>
        <v>167</v>
      </c>
      <c r="T4" s="1">
        <f t="shared" si="3"/>
        <v>172</v>
      </c>
      <c r="U4" s="1">
        <f t="shared" si="3"/>
        <v>176</v>
      </c>
      <c r="V4" s="1">
        <f t="shared" si="3"/>
        <v>180</v>
      </c>
      <c r="W4" s="12">
        <f t="shared" si="4"/>
        <v>80</v>
      </c>
      <c r="X4" s="15">
        <f t="shared" si="5"/>
        <v>40</v>
      </c>
      <c r="Y4" s="17">
        <f t="shared" si="6"/>
        <v>80</v>
      </c>
      <c r="Z4" s="17">
        <f t="shared" si="7"/>
        <v>59</v>
      </c>
      <c r="AA4">
        <f t="shared" si="8"/>
        <v>40</v>
      </c>
      <c r="AB4">
        <v>3</v>
      </c>
    </row>
    <row r="5" spans="1:28">
      <c r="A5" s="10">
        <v>4</v>
      </c>
      <c r="B5" s="7">
        <f t="shared" si="2"/>
        <v>151</v>
      </c>
      <c r="C5" s="1">
        <f t="shared" si="2"/>
        <v>157</v>
      </c>
      <c r="D5" s="1">
        <f t="shared" si="2"/>
        <v>163</v>
      </c>
      <c r="E5" s="1">
        <f t="shared" si="2"/>
        <v>169</v>
      </c>
      <c r="F5" s="1">
        <f t="shared" si="2"/>
        <v>176</v>
      </c>
      <c r="G5" s="1">
        <f t="shared" si="2"/>
        <v>182</v>
      </c>
      <c r="H5" s="1">
        <f t="shared" si="2"/>
        <v>189</v>
      </c>
      <c r="I5" s="1">
        <f t="shared" si="2"/>
        <v>196</v>
      </c>
      <c r="J5" s="1">
        <f t="shared" si="2"/>
        <v>203</v>
      </c>
      <c r="K5" s="1">
        <f t="shared" si="2"/>
        <v>210</v>
      </c>
      <c r="L5" s="1">
        <f t="shared" si="2"/>
        <v>217</v>
      </c>
      <c r="M5" s="1">
        <f t="shared" si="2"/>
        <v>225</v>
      </c>
      <c r="N5" s="1">
        <f t="shared" si="2"/>
        <v>233</v>
      </c>
      <c r="O5" s="1">
        <f t="shared" si="2"/>
        <v>241</v>
      </c>
      <c r="P5" s="1">
        <f t="shared" si="2"/>
        <v>249</v>
      </c>
      <c r="Q5" s="7">
        <f t="shared" si="3"/>
        <v>257</v>
      </c>
      <c r="R5" s="7">
        <f t="shared" si="3"/>
        <v>266</v>
      </c>
      <c r="S5" s="7">
        <f t="shared" si="3"/>
        <v>275</v>
      </c>
      <c r="T5" s="1">
        <f t="shared" si="3"/>
        <v>284</v>
      </c>
      <c r="U5" s="1">
        <f t="shared" si="3"/>
        <v>293</v>
      </c>
      <c r="V5" s="1">
        <f t="shared" si="3"/>
        <v>302</v>
      </c>
      <c r="W5" s="12">
        <f t="shared" si="4"/>
        <v>117</v>
      </c>
      <c r="X5" s="15">
        <f t="shared" si="5"/>
        <v>59</v>
      </c>
      <c r="Y5" s="17">
        <f t="shared" si="6"/>
        <v>117</v>
      </c>
      <c r="Z5" s="17">
        <f t="shared" si="7"/>
        <v>86</v>
      </c>
      <c r="AA5">
        <f t="shared" si="8"/>
        <v>59</v>
      </c>
      <c r="AB5">
        <v>4</v>
      </c>
    </row>
    <row r="6" spans="1:28">
      <c r="A6" s="10">
        <v>5</v>
      </c>
      <c r="B6" s="7">
        <f t="shared" si="2"/>
        <v>201</v>
      </c>
      <c r="C6" s="1">
        <f t="shared" si="2"/>
        <v>210</v>
      </c>
      <c r="D6" s="1">
        <f t="shared" si="2"/>
        <v>220</v>
      </c>
      <c r="E6" s="1">
        <f t="shared" si="2"/>
        <v>231</v>
      </c>
      <c r="F6" s="1">
        <f t="shared" si="2"/>
        <v>242</v>
      </c>
      <c r="G6" s="1">
        <f t="shared" si="2"/>
        <v>253</v>
      </c>
      <c r="H6" s="1">
        <f t="shared" si="2"/>
        <v>264</v>
      </c>
      <c r="I6" s="1">
        <f t="shared" si="2"/>
        <v>276</v>
      </c>
      <c r="J6" s="1">
        <f t="shared" si="2"/>
        <v>289</v>
      </c>
      <c r="K6" s="1">
        <f t="shared" si="2"/>
        <v>302</v>
      </c>
      <c r="L6" s="1">
        <f t="shared" si="2"/>
        <v>315</v>
      </c>
      <c r="M6" s="1">
        <f t="shared" si="2"/>
        <v>329</v>
      </c>
      <c r="N6" s="1">
        <f t="shared" si="2"/>
        <v>343</v>
      </c>
      <c r="O6" s="1">
        <f t="shared" si="2"/>
        <v>358</v>
      </c>
      <c r="P6" s="1">
        <f t="shared" si="2"/>
        <v>373</v>
      </c>
      <c r="Q6" s="7">
        <f t="shared" si="3"/>
        <v>389</v>
      </c>
      <c r="R6" s="7">
        <f t="shared" si="3"/>
        <v>405</v>
      </c>
      <c r="S6" s="7">
        <f t="shared" si="3"/>
        <v>422</v>
      </c>
      <c r="T6" s="1">
        <f t="shared" si="3"/>
        <v>440</v>
      </c>
      <c r="U6" s="1">
        <f t="shared" si="3"/>
        <v>458</v>
      </c>
      <c r="V6" s="1">
        <f t="shared" si="3"/>
        <v>476</v>
      </c>
      <c r="W6" s="12">
        <f t="shared" si="4"/>
        <v>161</v>
      </c>
      <c r="X6" s="15">
        <f t="shared" si="5"/>
        <v>81</v>
      </c>
      <c r="Y6" s="17">
        <f t="shared" si="6"/>
        <v>161</v>
      </c>
      <c r="Z6" s="17">
        <f t="shared" si="7"/>
        <v>118</v>
      </c>
      <c r="AA6">
        <f t="shared" si="8"/>
        <v>81</v>
      </c>
      <c r="AB6">
        <v>5</v>
      </c>
    </row>
    <row r="7" spans="1:28">
      <c r="A7" s="10">
        <v>6</v>
      </c>
      <c r="B7" s="7">
        <f t="shared" si="2"/>
        <v>255</v>
      </c>
      <c r="C7" s="7">
        <f t="shared" ref="C7:Q7" si="9">ROUND(30*$A7*POWER(1.05+C$1*0.01, $A7),0)</f>
        <v>270</v>
      </c>
      <c r="D7" s="7">
        <f t="shared" si="9"/>
        <v>286</v>
      </c>
      <c r="E7" s="1">
        <f t="shared" si="2"/>
        <v>302</v>
      </c>
      <c r="F7" s="1">
        <f t="shared" si="2"/>
        <v>319</v>
      </c>
      <c r="G7" s="1">
        <f t="shared" si="2"/>
        <v>337</v>
      </c>
      <c r="H7" s="1">
        <f t="shared" si="2"/>
        <v>355</v>
      </c>
      <c r="I7" s="1">
        <f t="shared" si="2"/>
        <v>375</v>
      </c>
      <c r="J7" s="1">
        <f t="shared" si="2"/>
        <v>395</v>
      </c>
      <c r="K7" s="1">
        <f t="shared" si="2"/>
        <v>416</v>
      </c>
      <c r="L7" s="1">
        <f t="shared" si="2"/>
        <v>439</v>
      </c>
      <c r="M7" s="1">
        <f t="shared" si="2"/>
        <v>462</v>
      </c>
      <c r="N7" s="1">
        <f t="shared" si="2"/>
        <v>486</v>
      </c>
      <c r="O7" s="1">
        <f t="shared" si="2"/>
        <v>511</v>
      </c>
      <c r="P7" s="1">
        <f t="shared" si="2"/>
        <v>537</v>
      </c>
      <c r="Q7" s="7">
        <f t="shared" si="3"/>
        <v>565</v>
      </c>
      <c r="R7" s="7">
        <f t="shared" si="3"/>
        <v>594</v>
      </c>
      <c r="S7" s="7">
        <f t="shared" si="3"/>
        <v>623</v>
      </c>
      <c r="T7" s="7">
        <f t="shared" si="3"/>
        <v>654</v>
      </c>
      <c r="U7" s="7">
        <f t="shared" si="3"/>
        <v>687</v>
      </c>
      <c r="V7" s="1">
        <f t="shared" si="3"/>
        <v>720</v>
      </c>
      <c r="W7" s="12">
        <f t="shared" si="4"/>
        <v>213</v>
      </c>
      <c r="X7" s="15">
        <f t="shared" si="5"/>
        <v>106</v>
      </c>
      <c r="Y7" s="17">
        <f t="shared" si="6"/>
        <v>213</v>
      </c>
      <c r="Z7" s="17">
        <f t="shared" si="7"/>
        <v>156</v>
      </c>
      <c r="AA7">
        <f t="shared" si="8"/>
        <v>106</v>
      </c>
      <c r="AB7">
        <v>6</v>
      </c>
    </row>
    <row r="8" spans="1:28">
      <c r="A8" s="10">
        <v>7</v>
      </c>
      <c r="B8" s="7">
        <f t="shared" si="2"/>
        <v>316</v>
      </c>
      <c r="C8" s="1">
        <f t="shared" si="2"/>
        <v>337</v>
      </c>
      <c r="D8" s="1">
        <f t="shared" si="2"/>
        <v>360</v>
      </c>
      <c r="E8" s="1">
        <f t="shared" si="2"/>
        <v>384</v>
      </c>
      <c r="F8" s="1">
        <f t="shared" si="2"/>
        <v>409</v>
      </c>
      <c r="G8" s="1">
        <f t="shared" si="2"/>
        <v>436</v>
      </c>
      <c r="H8" s="1">
        <f t="shared" si="2"/>
        <v>464</v>
      </c>
      <c r="I8" s="1">
        <f t="shared" si="2"/>
        <v>494</v>
      </c>
      <c r="J8" s="1">
        <f t="shared" si="2"/>
        <v>525</v>
      </c>
      <c r="K8" s="1">
        <f t="shared" si="2"/>
        <v>559</v>
      </c>
      <c r="L8" s="1">
        <f t="shared" si="2"/>
        <v>594</v>
      </c>
      <c r="M8" s="1">
        <f t="shared" si="2"/>
        <v>630</v>
      </c>
      <c r="N8" s="1">
        <f t="shared" si="2"/>
        <v>669</v>
      </c>
      <c r="O8" s="1">
        <f t="shared" si="2"/>
        <v>710</v>
      </c>
      <c r="P8" s="1">
        <f t="shared" si="2"/>
        <v>752</v>
      </c>
      <c r="Q8" s="7">
        <f t="shared" si="3"/>
        <v>797</v>
      </c>
      <c r="R8" s="7">
        <f t="shared" si="3"/>
        <v>845</v>
      </c>
      <c r="S8" s="7">
        <f t="shared" si="3"/>
        <v>894</v>
      </c>
      <c r="T8" s="1">
        <f t="shared" si="3"/>
        <v>947</v>
      </c>
      <c r="U8" s="1">
        <f t="shared" si="3"/>
        <v>1001</v>
      </c>
      <c r="V8" s="1">
        <f t="shared" si="3"/>
        <v>1059</v>
      </c>
      <c r="W8" s="12">
        <f t="shared" si="4"/>
        <v>273</v>
      </c>
      <c r="X8" s="15">
        <f t="shared" si="5"/>
        <v>136</v>
      </c>
      <c r="Y8" s="17">
        <f t="shared" si="6"/>
        <v>273</v>
      </c>
      <c r="Z8" s="17">
        <f t="shared" si="7"/>
        <v>200</v>
      </c>
      <c r="AA8">
        <f t="shared" si="8"/>
        <v>136</v>
      </c>
      <c r="AB8">
        <v>7</v>
      </c>
    </row>
    <row r="9" spans="1:28">
      <c r="A9" s="10">
        <v>8</v>
      </c>
      <c r="B9" s="7">
        <f t="shared" si="2"/>
        <v>383</v>
      </c>
      <c r="C9" s="1">
        <f t="shared" si="2"/>
        <v>412</v>
      </c>
      <c r="D9" s="1">
        <f t="shared" si="2"/>
        <v>444</v>
      </c>
      <c r="E9" s="1">
        <f t="shared" si="2"/>
        <v>478</v>
      </c>
      <c r="F9" s="1">
        <f t="shared" si="2"/>
        <v>514</v>
      </c>
      <c r="G9" s="1">
        <f t="shared" si="2"/>
        <v>553</v>
      </c>
      <c r="H9" s="1">
        <f t="shared" si="2"/>
        <v>594</v>
      </c>
      <c r="I9" s="1">
        <f t="shared" si="2"/>
        <v>638</v>
      </c>
      <c r="J9" s="1">
        <f t="shared" si="2"/>
        <v>685</v>
      </c>
      <c r="K9" s="1">
        <f t="shared" si="2"/>
        <v>734</v>
      </c>
      <c r="L9" s="1">
        <f t="shared" si="2"/>
        <v>787</v>
      </c>
      <c r="M9" s="1">
        <f t="shared" si="2"/>
        <v>843</v>
      </c>
      <c r="N9" s="1">
        <f t="shared" si="2"/>
        <v>902</v>
      </c>
      <c r="O9" s="1">
        <f t="shared" si="2"/>
        <v>965</v>
      </c>
      <c r="P9" s="1">
        <f t="shared" si="2"/>
        <v>1032</v>
      </c>
      <c r="Q9" s="7">
        <f t="shared" si="3"/>
        <v>1103</v>
      </c>
      <c r="R9" s="7">
        <f t="shared" si="3"/>
        <v>1178</v>
      </c>
      <c r="S9" s="7">
        <f t="shared" si="3"/>
        <v>1257</v>
      </c>
      <c r="T9" s="1">
        <f t="shared" si="3"/>
        <v>1341</v>
      </c>
      <c r="U9" s="1">
        <f t="shared" si="3"/>
        <v>1431</v>
      </c>
      <c r="V9" s="1">
        <f t="shared" si="3"/>
        <v>1525</v>
      </c>
      <c r="W9" s="12">
        <f t="shared" si="4"/>
        <v>343</v>
      </c>
      <c r="X9" s="15">
        <f t="shared" si="5"/>
        <v>171</v>
      </c>
      <c r="Y9" s="17">
        <f t="shared" si="6"/>
        <v>343</v>
      </c>
      <c r="Z9" s="17">
        <f t="shared" si="7"/>
        <v>252</v>
      </c>
      <c r="AA9">
        <f t="shared" si="8"/>
        <v>171</v>
      </c>
      <c r="AB9">
        <v>8</v>
      </c>
    </row>
    <row r="10" spans="1:28">
      <c r="A10" s="10">
        <v>9</v>
      </c>
      <c r="B10" s="7">
        <f t="shared" si="2"/>
        <v>456</v>
      </c>
      <c r="C10" s="1">
        <f t="shared" si="2"/>
        <v>496</v>
      </c>
      <c r="D10" s="1">
        <f t="shared" si="2"/>
        <v>540</v>
      </c>
      <c r="E10" s="1">
        <f t="shared" si="2"/>
        <v>586</v>
      </c>
      <c r="F10" s="1">
        <f t="shared" si="2"/>
        <v>637</v>
      </c>
      <c r="G10" s="1">
        <f t="shared" si="2"/>
        <v>691</v>
      </c>
      <c r="H10" s="1">
        <f t="shared" si="2"/>
        <v>749</v>
      </c>
      <c r="I10" s="1">
        <f t="shared" si="2"/>
        <v>811</v>
      </c>
      <c r="J10" s="1">
        <f t="shared" si="2"/>
        <v>878</v>
      </c>
      <c r="K10" s="1">
        <f t="shared" si="2"/>
        <v>950</v>
      </c>
      <c r="L10" s="1">
        <f t="shared" si="2"/>
        <v>1027</v>
      </c>
      <c r="M10" s="1">
        <f t="shared" si="2"/>
        <v>1109</v>
      </c>
      <c r="N10" s="1">
        <f t="shared" si="2"/>
        <v>1198</v>
      </c>
      <c r="O10" s="1">
        <f t="shared" si="2"/>
        <v>1292</v>
      </c>
      <c r="P10" s="1">
        <f t="shared" si="2"/>
        <v>1393</v>
      </c>
      <c r="Q10" s="7">
        <f t="shared" si="3"/>
        <v>1501</v>
      </c>
      <c r="R10" s="7">
        <f t="shared" si="3"/>
        <v>1617</v>
      </c>
      <c r="S10" s="7">
        <f t="shared" si="3"/>
        <v>1740</v>
      </c>
      <c r="T10" s="1">
        <f t="shared" si="3"/>
        <v>1871</v>
      </c>
      <c r="U10" s="1">
        <f t="shared" si="3"/>
        <v>2012</v>
      </c>
      <c r="V10" s="1">
        <f t="shared" si="3"/>
        <v>2161</v>
      </c>
      <c r="W10" s="12">
        <f t="shared" si="4"/>
        <v>424</v>
      </c>
      <c r="X10" s="15">
        <f t="shared" si="5"/>
        <v>212</v>
      </c>
      <c r="Y10" s="17">
        <f t="shared" si="6"/>
        <v>424</v>
      </c>
      <c r="Z10" s="17">
        <f t="shared" si="7"/>
        <v>312</v>
      </c>
      <c r="AA10">
        <f t="shared" si="8"/>
        <v>212</v>
      </c>
      <c r="AB10">
        <v>9</v>
      </c>
    </row>
    <row r="11" spans="1:28">
      <c r="A11" s="10">
        <v>10</v>
      </c>
      <c r="B11" s="7">
        <f t="shared" si="2"/>
        <v>537</v>
      </c>
      <c r="C11" s="1">
        <f t="shared" si="2"/>
        <v>590</v>
      </c>
      <c r="D11" s="1">
        <f t="shared" si="2"/>
        <v>648</v>
      </c>
      <c r="E11" s="1">
        <f t="shared" si="2"/>
        <v>710</v>
      </c>
      <c r="F11" s="1">
        <f t="shared" si="2"/>
        <v>778</v>
      </c>
      <c r="G11" s="1">
        <f t="shared" si="2"/>
        <v>852</v>
      </c>
      <c r="H11" s="1">
        <f t="shared" si="2"/>
        <v>932</v>
      </c>
      <c r="I11" s="1">
        <f t="shared" si="2"/>
        <v>1018</v>
      </c>
      <c r="J11" s="1">
        <f t="shared" si="2"/>
        <v>1112</v>
      </c>
      <c r="K11" s="1">
        <f t="shared" si="2"/>
        <v>1214</v>
      </c>
      <c r="L11" s="1">
        <f t="shared" si="2"/>
        <v>1323</v>
      </c>
      <c r="M11" s="1">
        <f t="shared" si="2"/>
        <v>1442</v>
      </c>
      <c r="N11" s="1">
        <f t="shared" si="2"/>
        <v>1570</v>
      </c>
      <c r="O11" s="1">
        <f t="shared" si="2"/>
        <v>1708</v>
      </c>
      <c r="P11" s="1">
        <f t="shared" si="2"/>
        <v>1858</v>
      </c>
      <c r="Q11" s="7">
        <f t="shared" si="3"/>
        <v>2018</v>
      </c>
      <c r="R11" s="7">
        <f t="shared" si="3"/>
        <v>2191</v>
      </c>
      <c r="S11" s="7">
        <f t="shared" si="3"/>
        <v>2378</v>
      </c>
      <c r="T11" s="1">
        <f t="shared" si="3"/>
        <v>2578</v>
      </c>
      <c r="U11" s="1">
        <f t="shared" si="3"/>
        <v>2794</v>
      </c>
      <c r="V11" s="1">
        <f t="shared" si="3"/>
        <v>3026</v>
      </c>
      <c r="W11" s="12">
        <f t="shared" si="4"/>
        <v>519</v>
      </c>
      <c r="X11" s="15">
        <f t="shared" si="5"/>
        <v>259</v>
      </c>
      <c r="Y11" s="17">
        <f t="shared" si="6"/>
        <v>519</v>
      </c>
      <c r="Z11" s="17">
        <f t="shared" si="7"/>
        <v>381</v>
      </c>
      <c r="AA11">
        <f t="shared" si="8"/>
        <v>259</v>
      </c>
      <c r="AB11">
        <v>10</v>
      </c>
    </row>
    <row r="12" spans="1:28">
      <c r="A12" s="10">
        <v>11</v>
      </c>
      <c r="B12" s="7">
        <f t="shared" si="2"/>
        <v>626</v>
      </c>
      <c r="C12" s="1">
        <f t="shared" si="2"/>
        <v>695</v>
      </c>
      <c r="D12" s="1">
        <f t="shared" si="2"/>
        <v>769</v>
      </c>
      <c r="E12" s="1">
        <f t="shared" si="2"/>
        <v>852</v>
      </c>
      <c r="F12" s="1">
        <f t="shared" si="2"/>
        <v>942</v>
      </c>
      <c r="G12" s="1">
        <f t="shared" si="2"/>
        <v>1040</v>
      </c>
      <c r="H12" s="1">
        <f t="shared" si="2"/>
        <v>1148</v>
      </c>
      <c r="I12" s="1">
        <f t="shared" si="2"/>
        <v>1266</v>
      </c>
      <c r="J12" s="1">
        <f t="shared" si="2"/>
        <v>1395</v>
      </c>
      <c r="K12" s="1">
        <f t="shared" si="2"/>
        <v>1535</v>
      </c>
      <c r="L12" s="1">
        <f t="shared" si="2"/>
        <v>1689</v>
      </c>
      <c r="M12" s="1">
        <f t="shared" si="2"/>
        <v>1856</v>
      </c>
      <c r="N12" s="1">
        <f t="shared" si="2"/>
        <v>2038</v>
      </c>
      <c r="O12" s="1">
        <f t="shared" si="2"/>
        <v>2236</v>
      </c>
      <c r="P12" s="1">
        <f t="shared" si="2"/>
        <v>2452</v>
      </c>
      <c r="Q12" s="7">
        <f t="shared" si="3"/>
        <v>2686</v>
      </c>
      <c r="R12" s="7">
        <f t="shared" si="3"/>
        <v>2941</v>
      </c>
      <c r="S12" s="7">
        <f t="shared" si="3"/>
        <v>3217</v>
      </c>
      <c r="T12" s="1">
        <f t="shared" si="3"/>
        <v>3517</v>
      </c>
      <c r="U12" s="1">
        <f t="shared" si="3"/>
        <v>3842</v>
      </c>
      <c r="V12" s="1">
        <f t="shared" si="3"/>
        <v>4194</v>
      </c>
      <c r="W12" s="12">
        <f t="shared" si="4"/>
        <v>628</v>
      </c>
      <c r="X12" s="15">
        <f t="shared" si="5"/>
        <v>314</v>
      </c>
      <c r="Y12" s="17">
        <f t="shared" si="6"/>
        <v>628</v>
      </c>
      <c r="Z12" s="17">
        <f t="shared" si="7"/>
        <v>461</v>
      </c>
      <c r="AA12">
        <f t="shared" si="8"/>
        <v>314</v>
      </c>
      <c r="AB12">
        <v>11</v>
      </c>
    </row>
    <row r="13" spans="1:28">
      <c r="A13" s="10">
        <v>12</v>
      </c>
      <c r="B13" s="7">
        <f t="shared" si="2"/>
        <v>724</v>
      </c>
      <c r="C13" s="1">
        <f t="shared" si="2"/>
        <v>811</v>
      </c>
      <c r="D13" s="1">
        <f t="shared" si="2"/>
        <v>907</v>
      </c>
      <c r="E13" s="1">
        <f t="shared" si="2"/>
        <v>1013</v>
      </c>
      <c r="F13" s="1">
        <f t="shared" si="2"/>
        <v>1130</v>
      </c>
      <c r="G13" s="1">
        <f t="shared" si="2"/>
        <v>1259</v>
      </c>
      <c r="H13" s="1">
        <f t="shared" si="2"/>
        <v>1403</v>
      </c>
      <c r="I13" s="1">
        <f t="shared" si="2"/>
        <v>1560</v>
      </c>
      <c r="J13" s="1">
        <f t="shared" si="2"/>
        <v>1734</v>
      </c>
      <c r="K13" s="1">
        <f t="shared" si="2"/>
        <v>1926</v>
      </c>
      <c r="L13" s="1">
        <f t="shared" si="2"/>
        <v>2137</v>
      </c>
      <c r="M13" s="1">
        <f t="shared" si="2"/>
        <v>2369</v>
      </c>
      <c r="N13" s="1">
        <f t="shared" si="2"/>
        <v>2624</v>
      </c>
      <c r="O13" s="1">
        <f t="shared" si="2"/>
        <v>2903</v>
      </c>
      <c r="P13" s="1">
        <f t="shared" si="2"/>
        <v>3210</v>
      </c>
      <c r="Q13" s="7">
        <f t="shared" si="3"/>
        <v>3546</v>
      </c>
      <c r="R13" s="7">
        <f t="shared" si="3"/>
        <v>3914</v>
      </c>
      <c r="S13" s="7">
        <f t="shared" si="3"/>
        <v>4317</v>
      </c>
      <c r="T13" s="1">
        <f t="shared" si="3"/>
        <v>4757</v>
      </c>
      <c r="U13" s="1">
        <f t="shared" si="3"/>
        <v>5239</v>
      </c>
      <c r="V13" s="1">
        <f t="shared" si="3"/>
        <v>5764</v>
      </c>
      <c r="W13" s="12">
        <f t="shared" si="4"/>
        <v>753</v>
      </c>
      <c r="X13" s="15">
        <f t="shared" si="5"/>
        <v>377</v>
      </c>
      <c r="Y13" s="17">
        <f t="shared" si="6"/>
        <v>753</v>
      </c>
      <c r="Z13" s="17">
        <f t="shared" si="7"/>
        <v>553</v>
      </c>
      <c r="AA13">
        <f t="shared" si="8"/>
        <v>377</v>
      </c>
      <c r="AB13">
        <v>12</v>
      </c>
    </row>
    <row r="14" spans="1:28">
      <c r="A14" s="10">
        <v>13</v>
      </c>
      <c r="B14" s="7">
        <f t="shared" si="2"/>
        <v>832</v>
      </c>
      <c r="C14" s="1">
        <f t="shared" si="2"/>
        <v>940</v>
      </c>
      <c r="D14" s="1">
        <f t="shared" si="2"/>
        <v>1061</v>
      </c>
      <c r="E14" s="1">
        <f t="shared" si="2"/>
        <v>1196</v>
      </c>
      <c r="F14" s="1">
        <f t="shared" si="2"/>
        <v>1346</v>
      </c>
      <c r="G14" s="1">
        <f t="shared" si="2"/>
        <v>1514</v>
      </c>
      <c r="H14" s="1">
        <f t="shared" si="2"/>
        <v>1702</v>
      </c>
      <c r="I14" s="1">
        <f t="shared" si="2"/>
        <v>1910</v>
      </c>
      <c r="J14" s="1">
        <f t="shared" si="2"/>
        <v>2142</v>
      </c>
      <c r="K14" s="1">
        <f t="shared" si="2"/>
        <v>2400</v>
      </c>
      <c r="L14" s="1">
        <f t="shared" si="2"/>
        <v>2685</v>
      </c>
      <c r="M14" s="1">
        <f t="shared" si="2"/>
        <v>3002</v>
      </c>
      <c r="N14" s="1">
        <f t="shared" si="2"/>
        <v>3354</v>
      </c>
      <c r="O14" s="1">
        <f t="shared" si="2"/>
        <v>3743</v>
      </c>
      <c r="P14" s="1">
        <f t="shared" si="2"/>
        <v>4173</v>
      </c>
      <c r="Q14" s="7">
        <f t="shared" si="3"/>
        <v>4648</v>
      </c>
      <c r="R14" s="7">
        <f t="shared" si="3"/>
        <v>5173</v>
      </c>
      <c r="S14" s="7">
        <f t="shared" si="3"/>
        <v>5752</v>
      </c>
      <c r="T14" s="1">
        <f t="shared" si="3"/>
        <v>6391</v>
      </c>
      <c r="U14" s="1">
        <f t="shared" si="3"/>
        <v>7094</v>
      </c>
      <c r="V14" s="1">
        <f t="shared" si="3"/>
        <v>7868</v>
      </c>
      <c r="W14" s="12">
        <f t="shared" si="4"/>
        <v>898</v>
      </c>
      <c r="X14" s="15">
        <f t="shared" si="5"/>
        <v>449</v>
      </c>
      <c r="Y14" s="17">
        <f t="shared" si="6"/>
        <v>898</v>
      </c>
      <c r="Z14" s="17">
        <f t="shared" si="7"/>
        <v>660</v>
      </c>
      <c r="AA14">
        <f t="shared" si="8"/>
        <v>449</v>
      </c>
      <c r="AB14">
        <v>13</v>
      </c>
    </row>
    <row r="15" spans="1:28">
      <c r="A15" s="10">
        <v>14</v>
      </c>
      <c r="B15" s="7">
        <f t="shared" si="2"/>
        <v>950</v>
      </c>
      <c r="C15" s="1">
        <f t="shared" si="2"/>
        <v>1083</v>
      </c>
      <c r="D15" s="1">
        <f t="shared" si="2"/>
        <v>1234</v>
      </c>
      <c r="E15" s="1">
        <f t="shared" si="2"/>
        <v>1404</v>
      </c>
      <c r="F15" s="1">
        <f t="shared" si="2"/>
        <v>1595</v>
      </c>
      <c r="G15" s="1">
        <f t="shared" si="2"/>
        <v>1810</v>
      </c>
      <c r="H15" s="1">
        <f t="shared" si="2"/>
        <v>2053</v>
      </c>
      <c r="I15" s="1">
        <f t="shared" si="2"/>
        <v>2325</v>
      </c>
      <c r="J15" s="1">
        <f t="shared" si="2"/>
        <v>2630</v>
      </c>
      <c r="K15" s="1">
        <f t="shared" si="2"/>
        <v>2972</v>
      </c>
      <c r="L15" s="1">
        <f t="shared" si="2"/>
        <v>3355</v>
      </c>
      <c r="M15" s="1">
        <f t="shared" si="2"/>
        <v>3783</v>
      </c>
      <c r="N15" s="1">
        <f t="shared" si="2"/>
        <v>4262</v>
      </c>
      <c r="O15" s="1">
        <f t="shared" si="2"/>
        <v>4796</v>
      </c>
      <c r="P15" s="1">
        <f t="shared" si="2"/>
        <v>5392</v>
      </c>
      <c r="Q15" s="7">
        <f t="shared" si="3"/>
        <v>6057</v>
      </c>
      <c r="R15" s="7">
        <f t="shared" si="3"/>
        <v>6797</v>
      </c>
      <c r="S15" s="7">
        <f t="shared" si="3"/>
        <v>7619</v>
      </c>
      <c r="T15" s="1">
        <f t="shared" si="3"/>
        <v>8534</v>
      </c>
      <c r="U15" s="1">
        <f t="shared" si="3"/>
        <v>9550</v>
      </c>
      <c r="V15" s="1">
        <f t="shared" si="3"/>
        <v>10677</v>
      </c>
      <c r="W15" s="12">
        <f t="shared" si="4"/>
        <v>1063</v>
      </c>
      <c r="X15" s="15">
        <f t="shared" si="5"/>
        <v>532</v>
      </c>
      <c r="Y15" s="17">
        <f t="shared" si="6"/>
        <v>1063</v>
      </c>
      <c r="Z15" s="17">
        <f t="shared" si="7"/>
        <v>781</v>
      </c>
      <c r="AA15">
        <f t="shared" si="8"/>
        <v>532</v>
      </c>
      <c r="AB15">
        <v>14</v>
      </c>
    </row>
    <row r="16" spans="1:28">
      <c r="A16" s="10">
        <v>15</v>
      </c>
      <c r="B16" s="7">
        <f t="shared" si="2"/>
        <v>1078</v>
      </c>
      <c r="C16" s="1">
        <f t="shared" si="2"/>
        <v>1242</v>
      </c>
      <c r="D16" s="1">
        <f t="shared" si="2"/>
        <v>1427</v>
      </c>
      <c r="E16" s="1">
        <f t="shared" si="2"/>
        <v>1639</v>
      </c>
      <c r="F16" s="1">
        <f t="shared" si="2"/>
        <v>1880</v>
      </c>
      <c r="G16" s="1">
        <f t="shared" si="2"/>
        <v>2153</v>
      </c>
      <c r="H16" s="1">
        <f t="shared" si="2"/>
        <v>2463</v>
      </c>
      <c r="I16" s="1">
        <f t="shared" si="2"/>
        <v>2814</v>
      </c>
      <c r="J16" s="1">
        <f t="shared" si="2"/>
        <v>3212</v>
      </c>
      <c r="K16" s="1">
        <f t="shared" si="2"/>
        <v>3662</v>
      </c>
      <c r="L16" s="1">
        <f t="shared" si="2"/>
        <v>4169</v>
      </c>
      <c r="M16" s="1">
        <f t="shared" si="2"/>
        <v>4742</v>
      </c>
      <c r="N16" s="1">
        <f t="shared" si="2"/>
        <v>5388</v>
      </c>
      <c r="O16" s="1">
        <f t="shared" si="2"/>
        <v>6115</v>
      </c>
      <c r="P16" s="1">
        <f t="shared" si="2"/>
        <v>6933</v>
      </c>
      <c r="Q16" s="7">
        <f t="shared" si="3"/>
        <v>7852</v>
      </c>
      <c r="R16" s="7">
        <f t="shared" si="3"/>
        <v>8884</v>
      </c>
      <c r="S16" s="7">
        <f t="shared" si="3"/>
        <v>10041</v>
      </c>
      <c r="T16" s="1">
        <f t="shared" si="3"/>
        <v>11338</v>
      </c>
      <c r="U16" s="1">
        <f t="shared" si="3"/>
        <v>12790</v>
      </c>
      <c r="V16" s="1">
        <f t="shared" si="3"/>
        <v>14414</v>
      </c>
      <c r="W16" s="12">
        <f t="shared" si="4"/>
        <v>1253</v>
      </c>
      <c r="X16" s="15">
        <f t="shared" si="5"/>
        <v>627</v>
      </c>
      <c r="Y16" s="17">
        <f t="shared" si="6"/>
        <v>1253</v>
      </c>
      <c r="Z16" s="17">
        <f t="shared" si="7"/>
        <v>921</v>
      </c>
      <c r="AA16">
        <f t="shared" si="8"/>
        <v>627</v>
      </c>
      <c r="AB16">
        <v>15</v>
      </c>
    </row>
    <row r="17" spans="1:28">
      <c r="A17" s="10">
        <v>16</v>
      </c>
      <c r="B17" s="7">
        <f t="shared" si="2"/>
        <v>1219</v>
      </c>
      <c r="C17" s="1">
        <f t="shared" si="2"/>
        <v>1417</v>
      </c>
      <c r="D17" s="1">
        <f t="shared" si="2"/>
        <v>1644</v>
      </c>
      <c r="E17" s="1">
        <f t="shared" si="2"/>
        <v>1906</v>
      </c>
      <c r="F17" s="1">
        <f t="shared" si="2"/>
        <v>2206</v>
      </c>
      <c r="G17" s="1">
        <f t="shared" si="2"/>
        <v>2549</v>
      </c>
      <c r="H17" s="1">
        <f t="shared" si="2"/>
        <v>2943</v>
      </c>
      <c r="I17" s="1">
        <f t="shared" si="2"/>
        <v>3392</v>
      </c>
      <c r="J17" s="1">
        <f t="shared" si="2"/>
        <v>3906</v>
      </c>
      <c r="K17" s="1">
        <f t="shared" si="2"/>
        <v>4492</v>
      </c>
      <c r="L17" s="1">
        <f t="shared" si="2"/>
        <v>5159</v>
      </c>
      <c r="M17" s="1">
        <f t="shared" si="2"/>
        <v>5919</v>
      </c>
      <c r="N17" s="1">
        <f t="shared" si="2"/>
        <v>6782</v>
      </c>
      <c r="O17" s="1">
        <f t="shared" si="2"/>
        <v>7762</v>
      </c>
      <c r="P17" s="1">
        <f t="shared" si="2"/>
        <v>8874</v>
      </c>
      <c r="Q17" s="7">
        <f t="shared" si="3"/>
        <v>10135</v>
      </c>
      <c r="R17" s="7">
        <f t="shared" si="3"/>
        <v>11561</v>
      </c>
      <c r="S17" s="7">
        <f t="shared" si="3"/>
        <v>13174</v>
      </c>
      <c r="T17" s="1">
        <f t="shared" si="3"/>
        <v>14996</v>
      </c>
      <c r="U17" s="1">
        <f t="shared" si="3"/>
        <v>17053</v>
      </c>
      <c r="V17" s="1">
        <f t="shared" si="3"/>
        <v>19372</v>
      </c>
      <c r="W17" s="12">
        <f t="shared" si="4"/>
        <v>1470</v>
      </c>
      <c r="X17" s="15">
        <f t="shared" si="5"/>
        <v>735</v>
      </c>
      <c r="Y17" s="17">
        <f t="shared" si="6"/>
        <v>1470</v>
      </c>
      <c r="Z17" s="17">
        <f t="shared" si="7"/>
        <v>1080</v>
      </c>
      <c r="AA17">
        <f t="shared" si="8"/>
        <v>735</v>
      </c>
      <c r="AB17">
        <v>16</v>
      </c>
    </row>
    <row r="18" spans="1:28">
      <c r="A18" s="10">
        <v>17</v>
      </c>
      <c r="B18" s="7">
        <f t="shared" si="2"/>
        <v>1373</v>
      </c>
      <c r="C18" s="1">
        <f t="shared" si="2"/>
        <v>1611</v>
      </c>
      <c r="D18" s="1">
        <f t="shared" si="2"/>
        <v>1887</v>
      </c>
      <c r="E18" s="1">
        <f t="shared" si="2"/>
        <v>2207</v>
      </c>
      <c r="F18" s="1">
        <f t="shared" si="2"/>
        <v>2578</v>
      </c>
      <c r="G18" s="1">
        <f t="shared" si="2"/>
        <v>3006</v>
      </c>
      <c r="H18" s="1">
        <f t="shared" si="2"/>
        <v>3502</v>
      </c>
      <c r="I18" s="1">
        <f t="shared" si="2"/>
        <v>4073</v>
      </c>
      <c r="J18" s="1">
        <f t="shared" si="2"/>
        <v>4731</v>
      </c>
      <c r="K18" s="1">
        <f t="shared" si="2"/>
        <v>5488</v>
      </c>
      <c r="L18" s="1">
        <f t="shared" si="2"/>
        <v>6359</v>
      </c>
      <c r="M18" s="1">
        <f t="shared" si="2"/>
        <v>7357</v>
      </c>
      <c r="N18" s="1">
        <f t="shared" si="2"/>
        <v>8503</v>
      </c>
      <c r="O18" s="1">
        <f t="shared" si="2"/>
        <v>9815</v>
      </c>
      <c r="P18" s="1">
        <f t="shared" si="2"/>
        <v>11315</v>
      </c>
      <c r="Q18" s="7">
        <f t="shared" si="3"/>
        <v>13029</v>
      </c>
      <c r="R18" s="7">
        <f t="shared" si="3"/>
        <v>14986</v>
      </c>
      <c r="S18" s="7">
        <f t="shared" si="3"/>
        <v>17217</v>
      </c>
      <c r="T18" s="1">
        <f t="shared" si="3"/>
        <v>19758</v>
      </c>
      <c r="U18" s="1">
        <f t="shared" si="3"/>
        <v>22649</v>
      </c>
      <c r="V18" s="1">
        <f t="shared" si="3"/>
        <v>25934</v>
      </c>
      <c r="W18" s="12">
        <f t="shared" si="4"/>
        <v>1719</v>
      </c>
      <c r="X18" s="15">
        <f t="shared" si="5"/>
        <v>859</v>
      </c>
      <c r="Y18" s="17">
        <f t="shared" si="6"/>
        <v>1719</v>
      </c>
      <c r="Z18" s="17">
        <f t="shared" si="7"/>
        <v>1263</v>
      </c>
      <c r="AA18">
        <f t="shared" si="8"/>
        <v>859</v>
      </c>
      <c r="AB18">
        <v>17</v>
      </c>
    </row>
    <row r="19" spans="1:28">
      <c r="A19" s="10">
        <v>18</v>
      </c>
      <c r="B19" s="7">
        <f t="shared" si="2"/>
        <v>1541</v>
      </c>
      <c r="C19" s="1">
        <f t="shared" ref="C19:P33" si="10">ROUND(30*$A19*POWER(1.05+C$1*0.01, $A19),0)</f>
        <v>1825</v>
      </c>
      <c r="D19" s="1">
        <f t="shared" si="10"/>
        <v>2158</v>
      </c>
      <c r="E19" s="1">
        <f t="shared" si="10"/>
        <v>2547</v>
      </c>
      <c r="F19" s="1">
        <f t="shared" si="10"/>
        <v>3002</v>
      </c>
      <c r="G19" s="1">
        <f t="shared" si="10"/>
        <v>3534</v>
      </c>
      <c r="H19" s="1">
        <f t="shared" si="10"/>
        <v>4153</v>
      </c>
      <c r="I19" s="1">
        <f t="shared" si="10"/>
        <v>4873</v>
      </c>
      <c r="J19" s="1">
        <f t="shared" si="10"/>
        <v>5711</v>
      </c>
      <c r="K19" s="1">
        <f t="shared" si="10"/>
        <v>6683</v>
      </c>
      <c r="L19" s="1">
        <f t="shared" si="10"/>
        <v>7810</v>
      </c>
      <c r="M19" s="1">
        <f t="shared" si="10"/>
        <v>9115</v>
      </c>
      <c r="N19" s="1">
        <f t="shared" si="10"/>
        <v>10624</v>
      </c>
      <c r="O19" s="1">
        <f t="shared" si="10"/>
        <v>12366</v>
      </c>
      <c r="P19" s="1">
        <f t="shared" si="10"/>
        <v>14377</v>
      </c>
      <c r="Q19" s="7">
        <f t="shared" si="3"/>
        <v>16693</v>
      </c>
      <c r="R19" s="7">
        <f t="shared" si="3"/>
        <v>19358</v>
      </c>
      <c r="S19" s="7">
        <f t="shared" si="3"/>
        <v>22423</v>
      </c>
      <c r="T19" s="1">
        <f t="shared" si="3"/>
        <v>25941</v>
      </c>
      <c r="U19" s="1">
        <f t="shared" si="3"/>
        <v>29976</v>
      </c>
      <c r="V19" s="1">
        <f t="shared" si="3"/>
        <v>34599</v>
      </c>
      <c r="W19" s="12">
        <f t="shared" si="4"/>
        <v>2002</v>
      </c>
      <c r="X19" s="15">
        <f t="shared" si="5"/>
        <v>1001</v>
      </c>
      <c r="Y19" s="17">
        <f t="shared" si="6"/>
        <v>2002</v>
      </c>
      <c r="Z19" s="17">
        <f t="shared" si="7"/>
        <v>1471</v>
      </c>
      <c r="AA19">
        <f t="shared" si="8"/>
        <v>1001</v>
      </c>
      <c r="AB19">
        <v>18</v>
      </c>
    </row>
    <row r="20" spans="1:28">
      <c r="A20" s="10">
        <v>19</v>
      </c>
      <c r="B20" s="7">
        <f t="shared" si="2"/>
        <v>1725</v>
      </c>
      <c r="C20" s="1">
        <f t="shared" si="10"/>
        <v>2061</v>
      </c>
      <c r="D20" s="1">
        <f t="shared" si="10"/>
        <v>2460</v>
      </c>
      <c r="E20" s="1">
        <f t="shared" si="10"/>
        <v>2931</v>
      </c>
      <c r="F20" s="1">
        <f t="shared" si="10"/>
        <v>3486</v>
      </c>
      <c r="G20" s="1">
        <f t="shared" si="10"/>
        <v>4140</v>
      </c>
      <c r="H20" s="1">
        <f t="shared" si="10"/>
        <v>4909</v>
      </c>
      <c r="I20" s="1">
        <f t="shared" si="10"/>
        <v>5813</v>
      </c>
      <c r="J20" s="1">
        <f t="shared" si="10"/>
        <v>6872</v>
      </c>
      <c r="K20" s="1">
        <f t="shared" si="10"/>
        <v>8112</v>
      </c>
      <c r="L20" s="1">
        <f t="shared" si="10"/>
        <v>9563</v>
      </c>
      <c r="M20" s="1">
        <f t="shared" si="10"/>
        <v>11257</v>
      </c>
      <c r="N20" s="1">
        <f t="shared" si="10"/>
        <v>13232</v>
      </c>
      <c r="O20" s="1">
        <f t="shared" si="10"/>
        <v>15533</v>
      </c>
      <c r="P20" s="1">
        <f t="shared" si="10"/>
        <v>18210</v>
      </c>
      <c r="Q20" s="7">
        <f t="shared" si="3"/>
        <v>21320</v>
      </c>
      <c r="R20" s="7">
        <f t="shared" si="3"/>
        <v>24929</v>
      </c>
      <c r="S20" s="7">
        <f t="shared" si="3"/>
        <v>29112</v>
      </c>
      <c r="T20" s="1">
        <f t="shared" si="3"/>
        <v>33954</v>
      </c>
      <c r="U20" s="1">
        <f t="shared" si="3"/>
        <v>39552</v>
      </c>
      <c r="V20" s="1">
        <f t="shared" si="3"/>
        <v>46017</v>
      </c>
      <c r="W20" s="12">
        <f t="shared" si="4"/>
        <v>2324</v>
      </c>
      <c r="X20" s="15">
        <f t="shared" si="5"/>
        <v>1162</v>
      </c>
      <c r="Y20" s="17">
        <f t="shared" si="6"/>
        <v>2324</v>
      </c>
      <c r="Z20" s="17">
        <f t="shared" si="7"/>
        <v>1708</v>
      </c>
      <c r="AA20">
        <f t="shared" si="8"/>
        <v>1162</v>
      </c>
      <c r="AB20">
        <v>19</v>
      </c>
    </row>
    <row r="21" spans="1:28">
      <c r="A21" s="10">
        <v>20</v>
      </c>
      <c r="B21" s="7">
        <f t="shared" si="2"/>
        <v>1924</v>
      </c>
      <c r="C21" s="1">
        <f t="shared" si="10"/>
        <v>2322</v>
      </c>
      <c r="D21" s="1">
        <f t="shared" si="10"/>
        <v>2797</v>
      </c>
      <c r="E21" s="1">
        <f t="shared" si="10"/>
        <v>3363</v>
      </c>
      <c r="F21" s="1">
        <f t="shared" si="10"/>
        <v>4036</v>
      </c>
      <c r="G21" s="1">
        <f t="shared" si="10"/>
        <v>4837</v>
      </c>
      <c r="H21" s="1">
        <f t="shared" si="10"/>
        <v>5788</v>
      </c>
      <c r="I21" s="1">
        <f t="shared" si="10"/>
        <v>6914</v>
      </c>
      <c r="J21" s="1">
        <f t="shared" si="10"/>
        <v>8246</v>
      </c>
      <c r="K21" s="1">
        <f t="shared" si="10"/>
        <v>9820</v>
      </c>
      <c r="L21" s="1">
        <f t="shared" si="10"/>
        <v>11676</v>
      </c>
      <c r="M21" s="1">
        <f t="shared" si="10"/>
        <v>13863</v>
      </c>
      <c r="N21" s="1">
        <f t="shared" si="10"/>
        <v>16436</v>
      </c>
      <c r="O21" s="1">
        <f t="shared" si="10"/>
        <v>19458</v>
      </c>
      <c r="P21" s="1">
        <f t="shared" si="10"/>
        <v>23003</v>
      </c>
      <c r="Q21" s="7">
        <f t="shared" si="3"/>
        <v>27156</v>
      </c>
      <c r="R21" s="7">
        <f t="shared" si="3"/>
        <v>32015</v>
      </c>
      <c r="S21" s="7">
        <f t="shared" si="3"/>
        <v>37692</v>
      </c>
      <c r="T21" s="1">
        <f t="shared" si="3"/>
        <v>44318</v>
      </c>
      <c r="U21" s="1">
        <f t="shared" si="3"/>
        <v>52042</v>
      </c>
      <c r="V21" s="1">
        <f t="shared" si="3"/>
        <v>61033</v>
      </c>
      <c r="W21" s="12">
        <f t="shared" si="4"/>
        <v>2691</v>
      </c>
      <c r="X21" s="15">
        <f t="shared" si="5"/>
        <v>1345</v>
      </c>
      <c r="Y21" s="17">
        <f t="shared" si="6"/>
        <v>2691</v>
      </c>
      <c r="Z21" s="17">
        <f t="shared" si="7"/>
        <v>1977</v>
      </c>
      <c r="AA21">
        <f t="shared" si="8"/>
        <v>1345</v>
      </c>
      <c r="AB21">
        <v>20</v>
      </c>
    </row>
    <row r="22" spans="1:28">
      <c r="A22" s="10">
        <v>21</v>
      </c>
      <c r="B22" s="7">
        <f t="shared" si="2"/>
        <v>2142</v>
      </c>
      <c r="C22" s="1">
        <f t="shared" si="10"/>
        <v>2609</v>
      </c>
      <c r="D22" s="1">
        <f t="shared" si="10"/>
        <v>3171</v>
      </c>
      <c r="E22" s="1">
        <f t="shared" si="10"/>
        <v>3849</v>
      </c>
      <c r="F22" s="1">
        <f t="shared" si="10"/>
        <v>4662</v>
      </c>
      <c r="G22" s="1">
        <f t="shared" si="10"/>
        <v>5638</v>
      </c>
      <c r="H22" s="1">
        <f t="shared" si="10"/>
        <v>6806</v>
      </c>
      <c r="I22" s="1">
        <f t="shared" si="10"/>
        <v>8203</v>
      </c>
      <c r="J22" s="1">
        <f t="shared" si="10"/>
        <v>9871</v>
      </c>
      <c r="K22" s="1">
        <f t="shared" si="10"/>
        <v>11858</v>
      </c>
      <c r="L22" s="1">
        <f t="shared" si="10"/>
        <v>14222</v>
      </c>
      <c r="M22" s="1">
        <f t="shared" si="10"/>
        <v>17031</v>
      </c>
      <c r="N22" s="1">
        <f t="shared" si="10"/>
        <v>20364</v>
      </c>
      <c r="O22" s="1">
        <f t="shared" si="10"/>
        <v>24312</v>
      </c>
      <c r="P22" s="1">
        <f t="shared" si="10"/>
        <v>28983</v>
      </c>
      <c r="Q22" s="7">
        <f t="shared" si="3"/>
        <v>34501</v>
      </c>
      <c r="R22" s="7">
        <f t="shared" si="3"/>
        <v>41011</v>
      </c>
      <c r="S22" s="7">
        <f t="shared" si="3"/>
        <v>48680</v>
      </c>
      <c r="T22" s="1">
        <f t="shared" si="3"/>
        <v>57703</v>
      </c>
      <c r="U22" s="1">
        <f t="shared" si="3"/>
        <v>68305</v>
      </c>
      <c r="V22" s="1">
        <f t="shared" si="3"/>
        <v>80746</v>
      </c>
      <c r="W22" s="12">
        <f t="shared" si="4"/>
        <v>3108</v>
      </c>
      <c r="X22" s="15">
        <f t="shared" si="5"/>
        <v>1554</v>
      </c>
      <c r="Y22" s="17">
        <f t="shared" si="6"/>
        <v>3108</v>
      </c>
      <c r="Z22" s="17">
        <f>ROUND(20*$A22*POWER(1.1,$A22)*1.1*(-0.002*6+0.68),0)</f>
        <v>2284</v>
      </c>
      <c r="AA22">
        <f t="shared" si="8"/>
        <v>1554</v>
      </c>
      <c r="AB22">
        <v>21</v>
      </c>
    </row>
    <row r="23" spans="1:28">
      <c r="A23" s="10">
        <v>22</v>
      </c>
      <c r="B23" s="7">
        <f t="shared" si="2"/>
        <v>2378</v>
      </c>
      <c r="C23" s="1">
        <f t="shared" si="10"/>
        <v>2924</v>
      </c>
      <c r="D23" s="1">
        <f t="shared" si="10"/>
        <v>3588</v>
      </c>
      <c r="E23" s="1">
        <f t="shared" si="10"/>
        <v>4395</v>
      </c>
      <c r="F23" s="1">
        <f t="shared" si="10"/>
        <v>5373</v>
      </c>
      <c r="G23" s="1">
        <f t="shared" si="10"/>
        <v>6556</v>
      </c>
      <c r="H23" s="1">
        <f t="shared" si="10"/>
        <v>7986</v>
      </c>
      <c r="I23" s="1">
        <f t="shared" si="10"/>
        <v>9711</v>
      </c>
      <c r="J23" s="1">
        <f t="shared" si="10"/>
        <v>11788</v>
      </c>
      <c r="K23" s="1">
        <f t="shared" si="10"/>
        <v>14286</v>
      </c>
      <c r="L23" s="1">
        <f t="shared" si="10"/>
        <v>17283</v>
      </c>
      <c r="M23" s="1">
        <f t="shared" si="10"/>
        <v>20875</v>
      </c>
      <c r="N23" s="1">
        <f t="shared" si="10"/>
        <v>25174</v>
      </c>
      <c r="O23" s="1">
        <f t="shared" si="10"/>
        <v>30309</v>
      </c>
      <c r="P23" s="1">
        <f t="shared" si="10"/>
        <v>36436</v>
      </c>
      <c r="Q23" s="7">
        <f t="shared" si="3"/>
        <v>43734</v>
      </c>
      <c r="R23" s="7">
        <f t="shared" si="3"/>
        <v>52416</v>
      </c>
      <c r="S23" s="7">
        <f t="shared" si="3"/>
        <v>62727</v>
      </c>
      <c r="T23" s="1">
        <f t="shared" si="3"/>
        <v>74959</v>
      </c>
      <c r="U23" s="1">
        <f t="shared" si="3"/>
        <v>89447</v>
      </c>
      <c r="V23" s="1">
        <f t="shared" si="3"/>
        <v>106585</v>
      </c>
      <c r="W23" s="12">
        <f t="shared" si="4"/>
        <v>3582</v>
      </c>
      <c r="X23" s="15">
        <f t="shared" si="5"/>
        <v>1791</v>
      </c>
      <c r="Y23" s="17">
        <f t="shared" si="6"/>
        <v>3582</v>
      </c>
      <c r="Z23" s="17">
        <f t="shared" si="7"/>
        <v>2632</v>
      </c>
      <c r="AA23">
        <f t="shared" si="8"/>
        <v>1791</v>
      </c>
      <c r="AB23">
        <v>22</v>
      </c>
    </row>
    <row r="24" spans="1:28">
      <c r="A24" s="10">
        <v>23</v>
      </c>
      <c r="B24" s="7">
        <f t="shared" si="2"/>
        <v>2636</v>
      </c>
      <c r="C24" s="1">
        <f t="shared" si="10"/>
        <v>3271</v>
      </c>
      <c r="D24" s="1">
        <f t="shared" si="10"/>
        <v>4051</v>
      </c>
      <c r="E24" s="1">
        <f t="shared" si="10"/>
        <v>5008</v>
      </c>
      <c r="F24" s="1">
        <f t="shared" si="10"/>
        <v>6178</v>
      </c>
      <c r="G24" s="1">
        <f t="shared" si="10"/>
        <v>7608</v>
      </c>
      <c r="H24" s="1">
        <f t="shared" si="10"/>
        <v>9351</v>
      </c>
      <c r="I24" s="1">
        <f t="shared" si="10"/>
        <v>11472</v>
      </c>
      <c r="J24" s="1">
        <f t="shared" si="10"/>
        <v>14049</v>
      </c>
      <c r="K24" s="1">
        <f t="shared" si="10"/>
        <v>17175</v>
      </c>
      <c r="L24" s="1">
        <f t="shared" si="10"/>
        <v>20960</v>
      </c>
      <c r="M24" s="1">
        <f t="shared" si="10"/>
        <v>25534</v>
      </c>
      <c r="N24" s="1">
        <f t="shared" si="10"/>
        <v>31055</v>
      </c>
      <c r="O24" s="1">
        <f t="shared" si="10"/>
        <v>37708</v>
      </c>
      <c r="P24" s="1">
        <f t="shared" si="10"/>
        <v>45711</v>
      </c>
      <c r="Q24" s="7">
        <f t="shared" si="3"/>
        <v>55324</v>
      </c>
      <c r="R24" s="7">
        <f t="shared" si="3"/>
        <v>66854</v>
      </c>
      <c r="S24" s="7">
        <f t="shared" si="3"/>
        <v>80662</v>
      </c>
      <c r="T24" s="1">
        <f t="shared" si="3"/>
        <v>97174</v>
      </c>
      <c r="U24" s="1">
        <f t="shared" si="3"/>
        <v>116891</v>
      </c>
      <c r="V24" s="1">
        <f t="shared" si="3"/>
        <v>140401</v>
      </c>
      <c r="W24" s="12">
        <f t="shared" si="4"/>
        <v>4119</v>
      </c>
      <c r="X24" s="15">
        <f t="shared" si="5"/>
        <v>2059</v>
      </c>
      <c r="Y24" s="17">
        <f t="shared" si="6"/>
        <v>4119</v>
      </c>
      <c r="Z24" s="17">
        <f t="shared" si="7"/>
        <v>3027</v>
      </c>
      <c r="AA24">
        <f t="shared" si="8"/>
        <v>2059</v>
      </c>
      <c r="AB24">
        <v>23</v>
      </c>
    </row>
    <row r="25" spans="1:28">
      <c r="A25" s="10">
        <v>24</v>
      </c>
      <c r="B25" s="7">
        <f t="shared" si="2"/>
        <v>2915</v>
      </c>
      <c r="C25" s="1">
        <f t="shared" si="10"/>
        <v>3652</v>
      </c>
      <c r="D25" s="1">
        <f t="shared" si="10"/>
        <v>4566</v>
      </c>
      <c r="E25" s="1">
        <f t="shared" si="10"/>
        <v>5696</v>
      </c>
      <c r="F25" s="1">
        <f t="shared" si="10"/>
        <v>7092</v>
      </c>
      <c r="G25" s="1">
        <f t="shared" si="10"/>
        <v>8812</v>
      </c>
      <c r="H25" s="1">
        <f t="shared" si="10"/>
        <v>10929</v>
      </c>
      <c r="I25" s="1">
        <f t="shared" si="10"/>
        <v>13527</v>
      </c>
      <c r="J25" s="1">
        <f t="shared" si="10"/>
        <v>16713</v>
      </c>
      <c r="K25" s="1">
        <f t="shared" si="10"/>
        <v>20610</v>
      </c>
      <c r="L25" s="1">
        <f t="shared" si="10"/>
        <v>25370</v>
      </c>
      <c r="M25" s="1">
        <f t="shared" si="10"/>
        <v>31174</v>
      </c>
      <c r="N25" s="1">
        <f t="shared" si="10"/>
        <v>38238</v>
      </c>
      <c r="O25" s="1">
        <f t="shared" si="10"/>
        <v>46823</v>
      </c>
      <c r="P25" s="1">
        <f t="shared" si="10"/>
        <v>57238</v>
      </c>
      <c r="Q25" s="7">
        <f t="shared" si="3"/>
        <v>69852</v>
      </c>
      <c r="R25" s="7">
        <f t="shared" si="3"/>
        <v>85108</v>
      </c>
      <c r="S25" s="7">
        <f t="shared" si="3"/>
        <v>103527</v>
      </c>
      <c r="T25" s="1">
        <f t="shared" si="3"/>
        <v>125734</v>
      </c>
      <c r="U25" s="1">
        <f t="shared" si="3"/>
        <v>152466</v>
      </c>
      <c r="V25" s="1">
        <f t="shared" si="3"/>
        <v>184597</v>
      </c>
      <c r="W25" s="12">
        <f t="shared" si="4"/>
        <v>4728</v>
      </c>
      <c r="X25" s="15">
        <f t="shared" si="5"/>
        <v>2364</v>
      </c>
      <c r="Y25" s="17">
        <f t="shared" si="6"/>
        <v>4728</v>
      </c>
      <c r="Z25" s="17">
        <f t="shared" si="7"/>
        <v>3474</v>
      </c>
      <c r="AA25">
        <f t="shared" si="8"/>
        <v>2364</v>
      </c>
      <c r="AB25">
        <v>24</v>
      </c>
    </row>
    <row r="26" spans="1:28">
      <c r="A26" s="10">
        <v>25</v>
      </c>
      <c r="B26" s="7">
        <f t="shared" si="2"/>
        <v>3219</v>
      </c>
      <c r="C26" s="1">
        <f t="shared" si="10"/>
        <v>4071</v>
      </c>
      <c r="D26" s="1">
        <f t="shared" si="10"/>
        <v>5136</v>
      </c>
      <c r="E26" s="1">
        <f t="shared" si="10"/>
        <v>6467</v>
      </c>
      <c r="F26" s="1">
        <f t="shared" si="10"/>
        <v>8126</v>
      </c>
      <c r="G26" s="1">
        <f t="shared" si="10"/>
        <v>10189</v>
      </c>
      <c r="H26" s="1">
        <f t="shared" si="10"/>
        <v>12750</v>
      </c>
      <c r="I26" s="1">
        <f t="shared" si="10"/>
        <v>15923</v>
      </c>
      <c r="J26" s="1">
        <f t="shared" si="10"/>
        <v>19846</v>
      </c>
      <c r="K26" s="1">
        <f t="shared" si="10"/>
        <v>24689</v>
      </c>
      <c r="L26" s="1">
        <f t="shared" si="10"/>
        <v>30656</v>
      </c>
      <c r="M26" s="1">
        <f t="shared" si="10"/>
        <v>37993</v>
      </c>
      <c r="N26" s="1">
        <f t="shared" si="10"/>
        <v>47001</v>
      </c>
      <c r="O26" s="1">
        <f t="shared" si="10"/>
        <v>58041</v>
      </c>
      <c r="P26" s="1">
        <f t="shared" si="10"/>
        <v>71547</v>
      </c>
      <c r="Q26" s="7">
        <f t="shared" si="3"/>
        <v>88043</v>
      </c>
      <c r="R26" s="7">
        <f t="shared" si="3"/>
        <v>108158</v>
      </c>
      <c r="S26" s="7">
        <f t="shared" si="3"/>
        <v>132644</v>
      </c>
      <c r="T26" s="1">
        <f t="shared" si="3"/>
        <v>162406</v>
      </c>
      <c r="U26" s="1">
        <f t="shared" si="3"/>
        <v>198523</v>
      </c>
      <c r="V26" s="1">
        <f t="shared" si="3"/>
        <v>242284</v>
      </c>
      <c r="W26" s="12">
        <f t="shared" si="4"/>
        <v>5417</v>
      </c>
      <c r="X26" s="15">
        <f t="shared" si="5"/>
        <v>2709</v>
      </c>
      <c r="Y26" s="17">
        <f t="shared" si="6"/>
        <v>5417</v>
      </c>
      <c r="Z26" s="17">
        <f t="shared" si="7"/>
        <v>3981</v>
      </c>
      <c r="AA26">
        <f t="shared" si="8"/>
        <v>2709</v>
      </c>
      <c r="AB26">
        <v>25</v>
      </c>
    </row>
    <row r="27" spans="1:28">
      <c r="A27" s="10">
        <v>26</v>
      </c>
      <c r="B27" s="7">
        <f t="shared" si="2"/>
        <v>3549</v>
      </c>
      <c r="C27" s="1">
        <f t="shared" si="10"/>
        <v>4530</v>
      </c>
      <c r="D27" s="1">
        <f t="shared" si="10"/>
        <v>5769</v>
      </c>
      <c r="E27" s="1">
        <f t="shared" si="10"/>
        <v>7331</v>
      </c>
      <c r="F27" s="1">
        <f t="shared" si="10"/>
        <v>9296</v>
      </c>
      <c r="G27" s="1">
        <f t="shared" si="10"/>
        <v>11762</v>
      </c>
      <c r="H27" s="1">
        <f t="shared" si="10"/>
        <v>14851</v>
      </c>
      <c r="I27" s="1">
        <f t="shared" si="10"/>
        <v>18713</v>
      </c>
      <c r="J27" s="1">
        <f t="shared" si="10"/>
        <v>23530</v>
      </c>
      <c r="K27" s="1">
        <f t="shared" si="10"/>
        <v>29528</v>
      </c>
      <c r="L27" s="1">
        <f t="shared" si="10"/>
        <v>36983</v>
      </c>
      <c r="M27" s="1">
        <f t="shared" si="10"/>
        <v>46230</v>
      </c>
      <c r="N27" s="1">
        <f t="shared" si="10"/>
        <v>57680</v>
      </c>
      <c r="O27" s="1">
        <f t="shared" si="10"/>
        <v>71832</v>
      </c>
      <c r="P27" s="1">
        <f t="shared" si="10"/>
        <v>89291</v>
      </c>
      <c r="Q27" s="7">
        <f t="shared" si="3"/>
        <v>110793</v>
      </c>
      <c r="R27" s="7">
        <f t="shared" si="3"/>
        <v>137230</v>
      </c>
      <c r="S27" s="7">
        <f t="shared" si="3"/>
        <v>169679</v>
      </c>
      <c r="T27" s="1">
        <f t="shared" si="3"/>
        <v>209439</v>
      </c>
      <c r="U27" s="1">
        <f t="shared" si="3"/>
        <v>258080</v>
      </c>
      <c r="V27" s="1">
        <f t="shared" si="3"/>
        <v>317489</v>
      </c>
      <c r="W27" s="12">
        <f t="shared" si="4"/>
        <v>6197</v>
      </c>
      <c r="X27" s="15">
        <f t="shared" si="5"/>
        <v>3099</v>
      </c>
      <c r="Y27" s="17">
        <f t="shared" si="6"/>
        <v>6197</v>
      </c>
      <c r="Z27" s="17">
        <f t="shared" si="7"/>
        <v>4554</v>
      </c>
      <c r="AA27">
        <f t="shared" si="8"/>
        <v>3099</v>
      </c>
      <c r="AB27">
        <v>26</v>
      </c>
    </row>
    <row r="28" spans="1:28">
      <c r="A28" s="10">
        <v>27</v>
      </c>
      <c r="B28" s="7">
        <f t="shared" si="2"/>
        <v>3906</v>
      </c>
      <c r="C28" s="1">
        <f t="shared" si="10"/>
        <v>5033</v>
      </c>
      <c r="D28" s="1">
        <f t="shared" si="10"/>
        <v>6470</v>
      </c>
      <c r="E28" s="1">
        <f t="shared" si="10"/>
        <v>8299</v>
      </c>
      <c r="F28" s="1">
        <f t="shared" si="10"/>
        <v>10619</v>
      </c>
      <c r="G28" s="1">
        <f t="shared" si="10"/>
        <v>13558</v>
      </c>
      <c r="H28" s="1">
        <f t="shared" si="10"/>
        <v>17273</v>
      </c>
      <c r="I28" s="1">
        <f t="shared" si="10"/>
        <v>21959</v>
      </c>
      <c r="J28" s="1">
        <f t="shared" si="10"/>
        <v>27856</v>
      </c>
      <c r="K28" s="1">
        <f t="shared" si="10"/>
        <v>35264</v>
      </c>
      <c r="L28" s="1">
        <f t="shared" si="10"/>
        <v>44550</v>
      </c>
      <c r="M28" s="1">
        <f t="shared" si="10"/>
        <v>56170</v>
      </c>
      <c r="N28" s="1">
        <f t="shared" si="10"/>
        <v>70680</v>
      </c>
      <c r="O28" s="1">
        <f t="shared" si="10"/>
        <v>88767</v>
      </c>
      <c r="P28" s="1">
        <f t="shared" si="10"/>
        <v>111270</v>
      </c>
      <c r="Q28" s="7">
        <f t="shared" si="3"/>
        <v>139216</v>
      </c>
      <c r="R28" s="7">
        <f t="shared" si="3"/>
        <v>173860</v>
      </c>
      <c r="S28" s="7">
        <f t="shared" si="3"/>
        <v>216732</v>
      </c>
      <c r="T28" s="1">
        <f t="shared" si="3"/>
        <v>269694</v>
      </c>
      <c r="U28" s="1">
        <f t="shared" si="3"/>
        <v>335008</v>
      </c>
      <c r="V28" s="1">
        <f t="shared" si="3"/>
        <v>415422</v>
      </c>
      <c r="W28" s="12">
        <f t="shared" si="4"/>
        <v>7079</v>
      </c>
      <c r="X28" s="15">
        <f t="shared" si="5"/>
        <v>3540</v>
      </c>
      <c r="Y28" s="17">
        <f t="shared" si="6"/>
        <v>7079</v>
      </c>
      <c r="Z28" s="17">
        <f t="shared" si="7"/>
        <v>5202</v>
      </c>
      <c r="AA28">
        <f t="shared" si="8"/>
        <v>3540</v>
      </c>
      <c r="AB28">
        <v>27</v>
      </c>
    </row>
    <row r="29" spans="1:28">
      <c r="A29" s="10">
        <v>28</v>
      </c>
      <c r="B29" s="7">
        <f t="shared" si="2"/>
        <v>4294</v>
      </c>
      <c r="C29" s="1">
        <f t="shared" si="10"/>
        <v>5585</v>
      </c>
      <c r="D29" s="1">
        <f t="shared" si="10"/>
        <v>7247</v>
      </c>
      <c r="E29" s="1">
        <f t="shared" si="10"/>
        <v>9380</v>
      </c>
      <c r="F29" s="1">
        <f t="shared" si="10"/>
        <v>12114</v>
      </c>
      <c r="G29" s="1">
        <f t="shared" si="10"/>
        <v>15607</v>
      </c>
      <c r="H29" s="1">
        <f t="shared" si="10"/>
        <v>20062</v>
      </c>
      <c r="I29" s="1">
        <f t="shared" si="10"/>
        <v>25732</v>
      </c>
      <c r="J29" s="1">
        <f t="shared" si="10"/>
        <v>32932</v>
      </c>
      <c r="K29" s="1">
        <f t="shared" si="10"/>
        <v>42055</v>
      </c>
      <c r="L29" s="1">
        <f t="shared" si="10"/>
        <v>53592</v>
      </c>
      <c r="M29" s="1">
        <f t="shared" si="10"/>
        <v>68153</v>
      </c>
      <c r="N29" s="1">
        <f t="shared" si="10"/>
        <v>86492</v>
      </c>
      <c r="O29" s="1">
        <f t="shared" si="10"/>
        <v>109545</v>
      </c>
      <c r="P29" s="1">
        <f t="shared" si="10"/>
        <v>138470</v>
      </c>
      <c r="Q29" s="7">
        <f t="shared" si="3"/>
        <v>174691</v>
      </c>
      <c r="R29" s="7">
        <f t="shared" si="3"/>
        <v>219965</v>
      </c>
      <c r="S29" s="7">
        <f t="shared" si="3"/>
        <v>276454</v>
      </c>
      <c r="T29" s="1">
        <f t="shared" si="3"/>
        <v>346806</v>
      </c>
      <c r="U29" s="1">
        <f t="shared" si="3"/>
        <v>434270</v>
      </c>
      <c r="V29" s="1">
        <f t="shared" si="3"/>
        <v>542818</v>
      </c>
      <c r="W29" s="12">
        <f t="shared" si="4"/>
        <v>8076</v>
      </c>
      <c r="X29" s="15">
        <f t="shared" si="5"/>
        <v>4038</v>
      </c>
      <c r="Y29" s="17">
        <f t="shared" si="6"/>
        <v>8076</v>
      </c>
      <c r="Z29" s="17">
        <f t="shared" si="7"/>
        <v>5934</v>
      </c>
      <c r="AA29">
        <f t="shared" si="8"/>
        <v>4038</v>
      </c>
      <c r="AB29">
        <v>28</v>
      </c>
    </row>
    <row r="30" spans="1:28">
      <c r="A30" s="10">
        <v>29</v>
      </c>
      <c r="B30" s="6">
        <f>ROUND(30*$A30*POWER(1.05+B$1*0.01, $A30),0)</f>
        <v>4714</v>
      </c>
      <c r="C30" s="2">
        <f t="shared" si="10"/>
        <v>6189</v>
      </c>
      <c r="D30" s="2">
        <f t="shared" si="10"/>
        <v>8106</v>
      </c>
      <c r="E30" s="2">
        <f t="shared" si="10"/>
        <v>10590</v>
      </c>
      <c r="F30" s="2">
        <f t="shared" si="10"/>
        <v>13801</v>
      </c>
      <c r="G30" s="2">
        <f t="shared" si="10"/>
        <v>17943</v>
      </c>
      <c r="H30" s="2">
        <f t="shared" si="10"/>
        <v>23272</v>
      </c>
      <c r="I30" s="2">
        <f t="shared" si="10"/>
        <v>30116</v>
      </c>
      <c r="J30" s="2">
        <f t="shared" si="10"/>
        <v>38883</v>
      </c>
      <c r="K30" s="2">
        <f t="shared" si="10"/>
        <v>50091</v>
      </c>
      <c r="L30" s="2">
        <f t="shared" si="10"/>
        <v>64387</v>
      </c>
      <c r="M30" s="2">
        <f t="shared" si="10"/>
        <v>82587</v>
      </c>
      <c r="N30" s="2">
        <f t="shared" si="10"/>
        <v>105705</v>
      </c>
      <c r="O30" s="2">
        <f t="shared" si="10"/>
        <v>135015</v>
      </c>
      <c r="P30" s="2">
        <f t="shared" si="10"/>
        <v>172098</v>
      </c>
      <c r="Q30" s="6">
        <f>ROUND(30*$A30*POWER(1.05+Q$1*0.01, $A30),0)</f>
        <v>218925</v>
      </c>
      <c r="R30" s="6">
        <f>ROUND(30*$A30*POWER(1.05+R$1*0.01, $A30),0)</f>
        <v>277942</v>
      </c>
      <c r="S30" s="6">
        <f>ROUND(30*$A30*POWER(1.05+S$1*0.01, $A30),0)</f>
        <v>352182</v>
      </c>
      <c r="T30" s="2">
        <f t="shared" si="3"/>
        <v>445398</v>
      </c>
      <c r="U30" s="2">
        <f t="shared" si="3"/>
        <v>562224</v>
      </c>
      <c r="V30" s="2">
        <f t="shared" si="3"/>
        <v>708378</v>
      </c>
      <c r="W30" s="12">
        <f t="shared" si="4"/>
        <v>9201</v>
      </c>
      <c r="X30" s="15">
        <f t="shared" si="5"/>
        <v>4600</v>
      </c>
      <c r="Y30" s="17">
        <f t="shared" si="6"/>
        <v>9201</v>
      </c>
      <c r="Z30" s="17">
        <f t="shared" si="7"/>
        <v>6761</v>
      </c>
      <c r="AA30">
        <f t="shared" si="8"/>
        <v>4600</v>
      </c>
      <c r="AB30">
        <v>29</v>
      </c>
    </row>
    <row r="31" spans="1:28">
      <c r="A31" s="10">
        <v>30</v>
      </c>
      <c r="B31" s="7">
        <f t="shared" ref="B31:S41" si="11">ROUND(30*$A31*POWER(1.05+B$1*0.01, $A31),0)</f>
        <v>5169</v>
      </c>
      <c r="C31" s="1">
        <f t="shared" si="11"/>
        <v>6851</v>
      </c>
      <c r="D31" s="1">
        <f t="shared" si="11"/>
        <v>9056</v>
      </c>
      <c r="E31" s="1">
        <f t="shared" si="11"/>
        <v>11941</v>
      </c>
      <c r="F31" s="1">
        <f t="shared" si="11"/>
        <v>15704</v>
      </c>
      <c r="G31" s="1">
        <f t="shared" si="11"/>
        <v>20603</v>
      </c>
      <c r="H31" s="1">
        <f t="shared" si="11"/>
        <v>26964</v>
      </c>
      <c r="I31" s="1">
        <f t="shared" si="11"/>
        <v>35204</v>
      </c>
      <c r="J31" s="1">
        <f t="shared" si="11"/>
        <v>45855</v>
      </c>
      <c r="K31" s="1">
        <f t="shared" si="11"/>
        <v>59591</v>
      </c>
      <c r="L31" s="1">
        <f t="shared" si="11"/>
        <v>77265</v>
      </c>
      <c r="M31" s="1">
        <f t="shared" si="11"/>
        <v>99958</v>
      </c>
      <c r="N31" s="1">
        <f t="shared" si="11"/>
        <v>129034</v>
      </c>
      <c r="O31" s="1">
        <f t="shared" si="11"/>
        <v>166208</v>
      </c>
      <c r="P31" s="1">
        <f t="shared" si="11"/>
        <v>213639</v>
      </c>
      <c r="Q31" s="7">
        <f t="shared" si="3"/>
        <v>274033</v>
      </c>
      <c r="R31" s="7">
        <f t="shared" si="11"/>
        <v>350782</v>
      </c>
      <c r="S31" s="7">
        <f t="shared" si="11"/>
        <v>448122</v>
      </c>
      <c r="T31" s="1">
        <f t="shared" si="3"/>
        <v>571338</v>
      </c>
      <c r="U31" s="1">
        <f t="shared" si="3"/>
        <v>727014</v>
      </c>
      <c r="V31" s="1">
        <f t="shared" si="3"/>
        <v>923334</v>
      </c>
      <c r="W31" s="12">
        <f t="shared" si="4"/>
        <v>10470</v>
      </c>
      <c r="X31" s="15">
        <f t="shared" si="5"/>
        <v>5235</v>
      </c>
      <c r="Y31" s="17">
        <f t="shared" si="6"/>
        <v>10470</v>
      </c>
      <c r="Z31" s="17">
        <f t="shared" si="7"/>
        <v>7693</v>
      </c>
      <c r="AA31">
        <f t="shared" si="8"/>
        <v>5235</v>
      </c>
      <c r="AB31">
        <v>30</v>
      </c>
    </row>
    <row r="32" spans="1:28">
      <c r="A32" s="10">
        <v>31</v>
      </c>
      <c r="B32" s="7">
        <f t="shared" si="11"/>
        <v>5662</v>
      </c>
      <c r="C32" s="1">
        <f t="shared" si="11"/>
        <v>7575</v>
      </c>
      <c r="D32" s="1">
        <f t="shared" si="11"/>
        <v>10107</v>
      </c>
      <c r="E32" s="1">
        <f t="shared" si="11"/>
        <v>13449</v>
      </c>
      <c r="F32" s="1">
        <f t="shared" si="11"/>
        <v>17851</v>
      </c>
      <c r="G32" s="1">
        <f t="shared" si="11"/>
        <v>23632</v>
      </c>
      <c r="H32" s="1">
        <f t="shared" si="11"/>
        <v>31206</v>
      </c>
      <c r="I32" s="1">
        <f t="shared" si="11"/>
        <v>41107</v>
      </c>
      <c r="J32" s="1">
        <f t="shared" si="11"/>
        <v>54017</v>
      </c>
      <c r="K32" s="1">
        <f t="shared" si="11"/>
        <v>70813</v>
      </c>
      <c r="L32" s="1">
        <f t="shared" si="11"/>
        <v>92615</v>
      </c>
      <c r="M32" s="1">
        <f t="shared" si="11"/>
        <v>120849</v>
      </c>
      <c r="N32" s="1">
        <f t="shared" si="11"/>
        <v>157335</v>
      </c>
      <c r="O32" s="1">
        <f t="shared" si="11"/>
        <v>204380</v>
      </c>
      <c r="P32" s="1">
        <f t="shared" si="11"/>
        <v>264912</v>
      </c>
      <c r="Q32" s="7">
        <f t="shared" si="3"/>
        <v>342633</v>
      </c>
      <c r="R32" s="7">
        <f t="shared" si="11"/>
        <v>442219</v>
      </c>
      <c r="S32" s="7">
        <f t="shared" si="3"/>
        <v>569563</v>
      </c>
      <c r="T32" s="1">
        <f t="shared" si="3"/>
        <v>732074</v>
      </c>
      <c r="U32" s="1">
        <f t="shared" si="3"/>
        <v>939060</v>
      </c>
      <c r="V32" s="1">
        <f t="shared" si="3"/>
        <v>1202181</v>
      </c>
      <c r="W32" s="12">
        <f t="shared" si="4"/>
        <v>11900</v>
      </c>
      <c r="X32" s="15">
        <f t="shared" si="5"/>
        <v>5950</v>
      </c>
      <c r="Y32" s="17">
        <f t="shared" si="6"/>
        <v>11900</v>
      </c>
      <c r="Z32" s="17">
        <f t="shared" si="7"/>
        <v>8744</v>
      </c>
      <c r="AA32">
        <f t="shared" si="8"/>
        <v>5950</v>
      </c>
      <c r="AB32">
        <v>31</v>
      </c>
    </row>
    <row r="33" spans="1:28" ht="15.75" thickBot="1">
      <c r="A33" s="11">
        <v>32</v>
      </c>
      <c r="B33" s="7">
        <f t="shared" si="11"/>
        <v>6195</v>
      </c>
      <c r="C33" s="1">
        <f t="shared" si="11"/>
        <v>8367</v>
      </c>
      <c r="D33" s="1">
        <f t="shared" si="11"/>
        <v>11268</v>
      </c>
      <c r="E33" s="1">
        <f t="shared" si="11"/>
        <v>15133</v>
      </c>
      <c r="F33" s="1">
        <f t="shared" si="11"/>
        <v>20269</v>
      </c>
      <c r="G33" s="1">
        <f t="shared" si="11"/>
        <v>27077</v>
      </c>
      <c r="H33" s="1">
        <f t="shared" si="11"/>
        <v>36078</v>
      </c>
      <c r="I33" s="1">
        <f t="shared" si="11"/>
        <v>47949</v>
      </c>
      <c r="J33" s="1">
        <f t="shared" si="11"/>
        <v>63566</v>
      </c>
      <c r="K33" s="1">
        <f t="shared" si="11"/>
        <v>84062</v>
      </c>
      <c r="L33" s="1">
        <f t="shared" si="11"/>
        <v>110899</v>
      </c>
      <c r="M33" s="1">
        <f t="shared" si="11"/>
        <v>145955</v>
      </c>
      <c r="N33" s="1">
        <f t="shared" si="11"/>
        <v>191644</v>
      </c>
      <c r="O33" s="1">
        <f t="shared" si="11"/>
        <v>251058</v>
      </c>
      <c r="P33" s="1">
        <f t="shared" si="11"/>
        <v>328149</v>
      </c>
      <c r="Q33" s="7">
        <f t="shared" si="3"/>
        <v>427960</v>
      </c>
      <c r="R33" s="7">
        <f t="shared" si="11"/>
        <v>556911</v>
      </c>
      <c r="S33" s="7">
        <f t="shared" si="3"/>
        <v>723161</v>
      </c>
      <c r="T33" s="1">
        <f t="shared" si="3"/>
        <v>937055</v>
      </c>
      <c r="U33" s="1">
        <f t="shared" si="3"/>
        <v>1211690</v>
      </c>
      <c r="V33" s="1">
        <f t="shared" si="3"/>
        <v>1563611</v>
      </c>
      <c r="W33" s="12">
        <f t="shared" si="4"/>
        <v>13513</v>
      </c>
      <c r="X33" s="15">
        <f t="shared" si="5"/>
        <v>6756</v>
      </c>
      <c r="Y33" s="17">
        <f>ROUND(20*$A33*POWER(1.1,$A33),0)</f>
        <v>13513</v>
      </c>
      <c r="Z33" s="17">
        <f>ROUND(20*$A33*POWER(1.1,$A33)*1.1*(-0.002*6+0.68),0)</f>
        <v>9929</v>
      </c>
      <c r="AA33">
        <f t="shared" si="8"/>
        <v>6756</v>
      </c>
      <c r="AB33">
        <v>32</v>
      </c>
    </row>
    <row r="34" spans="1:28">
      <c r="A34" s="9">
        <v>33</v>
      </c>
      <c r="B34" s="7">
        <f t="shared" si="11"/>
        <v>6772</v>
      </c>
      <c r="C34" s="1">
        <f t="shared" si="11"/>
        <v>9232</v>
      </c>
      <c r="D34" s="1">
        <f t="shared" si="11"/>
        <v>12549</v>
      </c>
      <c r="E34" s="1">
        <f t="shared" si="11"/>
        <v>17010</v>
      </c>
      <c r="F34" s="1">
        <f t="shared" si="11"/>
        <v>22993</v>
      </c>
      <c r="G34" s="1">
        <f t="shared" si="11"/>
        <v>30995</v>
      </c>
      <c r="H34" s="1">
        <f t="shared" si="11"/>
        <v>41671</v>
      </c>
      <c r="I34" s="1">
        <f t="shared" si="11"/>
        <v>55876</v>
      </c>
      <c r="J34" s="1">
        <f t="shared" si="11"/>
        <v>74730</v>
      </c>
      <c r="K34" s="1">
        <f t="shared" si="11"/>
        <v>99693</v>
      </c>
      <c r="L34" s="1">
        <f t="shared" si="11"/>
        <v>132663</v>
      </c>
      <c r="M34" s="1">
        <f t="shared" si="11"/>
        <v>176104</v>
      </c>
      <c r="N34" s="1">
        <f t="shared" si="11"/>
        <v>233207</v>
      </c>
      <c r="O34" s="1">
        <f t="shared" si="11"/>
        <v>308095</v>
      </c>
      <c r="P34" s="1">
        <f t="shared" si="11"/>
        <v>406084</v>
      </c>
      <c r="Q34" s="7">
        <f t="shared" si="3"/>
        <v>534014</v>
      </c>
      <c r="R34" s="7">
        <f t="shared" si="11"/>
        <v>700664</v>
      </c>
      <c r="S34" s="7">
        <f t="shared" si="3"/>
        <v>917284</v>
      </c>
      <c r="T34" s="1">
        <f t="shared" si="3"/>
        <v>1198259</v>
      </c>
      <c r="U34" s="1">
        <f t="shared" si="3"/>
        <v>1561945</v>
      </c>
      <c r="V34" s="1">
        <f t="shared" si="3"/>
        <v>2031717</v>
      </c>
      <c r="W34" s="12">
        <f t="shared" si="4"/>
        <v>15329</v>
      </c>
      <c r="X34" s="15">
        <f t="shared" si="5"/>
        <v>7664</v>
      </c>
      <c r="Y34" s="17">
        <f t="shared" ref="Y34:Y41" si="12">ROUND(20*$A34*POWER(1.1,$A34),0)</f>
        <v>15329</v>
      </c>
      <c r="Z34" s="17">
        <f t="shared" ref="Z34:Z41" si="13">ROUND(20*$A34*POWER(1.1,$A34)*1.1*(-0.002*6+0.68),0)</f>
        <v>11263</v>
      </c>
      <c r="AA34">
        <f t="shared" si="8"/>
        <v>7664</v>
      </c>
      <c r="AB34">
        <v>33</v>
      </c>
    </row>
    <row r="35" spans="1:28">
      <c r="A35" s="10">
        <v>34</v>
      </c>
      <c r="B35" s="7">
        <f t="shared" si="11"/>
        <v>7396</v>
      </c>
      <c r="C35" s="7">
        <f t="shared" si="11"/>
        <v>10178</v>
      </c>
      <c r="D35" s="7">
        <f t="shared" si="11"/>
        <v>13964</v>
      </c>
      <c r="E35" s="1">
        <f t="shared" si="11"/>
        <v>19103</v>
      </c>
      <c r="F35" s="1">
        <f t="shared" si="11"/>
        <v>26059</v>
      </c>
      <c r="G35" s="1">
        <f t="shared" si="11"/>
        <v>35447</v>
      </c>
      <c r="H35" s="1">
        <f t="shared" si="11"/>
        <v>48085</v>
      </c>
      <c r="I35" s="1">
        <f t="shared" si="11"/>
        <v>65053</v>
      </c>
      <c r="J35" s="1">
        <f t="shared" si="11"/>
        <v>87774</v>
      </c>
      <c r="K35" s="1">
        <f t="shared" si="11"/>
        <v>118121</v>
      </c>
      <c r="L35" s="1">
        <f t="shared" si="11"/>
        <v>158552</v>
      </c>
      <c r="M35" s="1">
        <f t="shared" si="11"/>
        <v>212285</v>
      </c>
      <c r="N35" s="1">
        <f t="shared" si="11"/>
        <v>283523</v>
      </c>
      <c r="O35" s="1">
        <f t="shared" si="11"/>
        <v>377743</v>
      </c>
      <c r="P35" s="1">
        <f t="shared" si="11"/>
        <v>502068</v>
      </c>
      <c r="Q35" s="7">
        <f t="shared" si="3"/>
        <v>665737</v>
      </c>
      <c r="R35" s="7">
        <f t="shared" si="11"/>
        <v>880713</v>
      </c>
      <c r="S35" s="7">
        <f t="shared" si="3"/>
        <v>1162449</v>
      </c>
      <c r="T35" s="7">
        <f t="shared" si="3"/>
        <v>1530867</v>
      </c>
      <c r="U35" s="7">
        <f t="shared" si="3"/>
        <v>2011595</v>
      </c>
      <c r="V35" s="1">
        <f t="shared" si="3"/>
        <v>2637538</v>
      </c>
      <c r="W35" s="12">
        <f t="shared" si="4"/>
        <v>17372</v>
      </c>
      <c r="X35" s="15">
        <f t="shared" si="5"/>
        <v>8686</v>
      </c>
      <c r="Y35" s="17">
        <f t="shared" si="12"/>
        <v>17372</v>
      </c>
      <c r="Z35" s="17">
        <f t="shared" si="13"/>
        <v>12765</v>
      </c>
      <c r="AA35">
        <f t="shared" si="8"/>
        <v>8686</v>
      </c>
      <c r="AB35">
        <v>34</v>
      </c>
    </row>
    <row r="36" spans="1:28">
      <c r="A36" s="10">
        <v>35</v>
      </c>
      <c r="B36" s="7">
        <f t="shared" si="11"/>
        <v>8070</v>
      </c>
      <c r="C36" s="1">
        <f t="shared" si="11"/>
        <v>11210</v>
      </c>
      <c r="D36" s="1">
        <f t="shared" si="11"/>
        <v>15525</v>
      </c>
      <c r="E36" s="1">
        <f t="shared" si="11"/>
        <v>21435</v>
      </c>
      <c r="F36" s="1">
        <f t="shared" si="11"/>
        <v>29508</v>
      </c>
      <c r="G36" s="1">
        <f t="shared" si="11"/>
        <v>40504</v>
      </c>
      <c r="H36" s="1">
        <f t="shared" si="11"/>
        <v>55440</v>
      </c>
      <c r="I36" s="1">
        <f t="shared" si="11"/>
        <v>75672</v>
      </c>
      <c r="J36" s="1">
        <f t="shared" si="11"/>
        <v>103005</v>
      </c>
      <c r="K36" s="1">
        <f t="shared" si="11"/>
        <v>139834</v>
      </c>
      <c r="L36" s="1">
        <f t="shared" si="11"/>
        <v>189330</v>
      </c>
      <c r="M36" s="1">
        <f t="shared" si="11"/>
        <v>255679</v>
      </c>
      <c r="N36" s="1">
        <f t="shared" si="11"/>
        <v>344397</v>
      </c>
      <c r="O36" s="1">
        <f t="shared" si="11"/>
        <v>462736</v>
      </c>
      <c r="P36" s="1">
        <f t="shared" si="11"/>
        <v>620202</v>
      </c>
      <c r="Q36" s="7">
        <f t="shared" si="3"/>
        <v>829234</v>
      </c>
      <c r="R36" s="7">
        <f t="shared" si="11"/>
        <v>1106072</v>
      </c>
      <c r="S36" s="7">
        <f t="shared" si="3"/>
        <v>1471866</v>
      </c>
      <c r="T36" s="1">
        <f t="shared" si="3"/>
        <v>1954107</v>
      </c>
      <c r="U36" s="1">
        <f t="shared" si="3"/>
        <v>2588450</v>
      </c>
      <c r="V36" s="1">
        <f t="shared" si="3"/>
        <v>3421042</v>
      </c>
      <c r="W36" s="12">
        <f t="shared" si="4"/>
        <v>19672</v>
      </c>
      <c r="X36" s="15">
        <f t="shared" si="5"/>
        <v>9836</v>
      </c>
      <c r="Y36" s="17">
        <f t="shared" si="12"/>
        <v>19672</v>
      </c>
      <c r="Z36" s="17">
        <f t="shared" si="13"/>
        <v>14455</v>
      </c>
      <c r="AA36">
        <f t="shared" si="8"/>
        <v>9836</v>
      </c>
      <c r="AB36">
        <v>35</v>
      </c>
    </row>
    <row r="37" spans="1:28">
      <c r="A37" s="10">
        <v>36</v>
      </c>
      <c r="B37" s="7">
        <f t="shared" si="11"/>
        <v>8799</v>
      </c>
      <c r="C37" s="1">
        <f t="shared" si="11"/>
        <v>12338</v>
      </c>
      <c r="D37" s="1">
        <f t="shared" si="11"/>
        <v>17246</v>
      </c>
      <c r="E37" s="1">
        <f t="shared" si="11"/>
        <v>24031</v>
      </c>
      <c r="F37" s="1">
        <f t="shared" si="11"/>
        <v>33386</v>
      </c>
      <c r="G37" s="1">
        <f t="shared" si="11"/>
        <v>46244</v>
      </c>
      <c r="H37" s="1">
        <f t="shared" si="11"/>
        <v>63866</v>
      </c>
      <c r="I37" s="1">
        <f t="shared" si="11"/>
        <v>87952</v>
      </c>
      <c r="J37" s="1">
        <f t="shared" si="11"/>
        <v>120781</v>
      </c>
      <c r="K37" s="1">
        <f t="shared" si="11"/>
        <v>165404</v>
      </c>
      <c r="L37" s="1">
        <f t="shared" si="11"/>
        <v>225897</v>
      </c>
      <c r="M37" s="1">
        <f t="shared" si="11"/>
        <v>307691</v>
      </c>
      <c r="N37" s="1">
        <f t="shared" si="11"/>
        <v>418000</v>
      </c>
      <c r="O37" s="1">
        <f t="shared" si="11"/>
        <v>566388</v>
      </c>
      <c r="P37" s="1">
        <f t="shared" si="11"/>
        <v>765506</v>
      </c>
      <c r="Q37" s="7">
        <f t="shared" si="3"/>
        <v>1032041</v>
      </c>
      <c r="R37" s="7">
        <f t="shared" si="11"/>
        <v>1387962</v>
      </c>
      <c r="S37" s="7">
        <f t="shared" si="3"/>
        <v>1862120</v>
      </c>
      <c r="T37" s="1">
        <f t="shared" si="3"/>
        <v>2492324</v>
      </c>
      <c r="U37" s="1">
        <f t="shared" si="3"/>
        <v>3328007</v>
      </c>
      <c r="V37" s="1">
        <f t="shared" si="3"/>
        <v>4433670</v>
      </c>
      <c r="W37" s="12">
        <f t="shared" si="4"/>
        <v>22257</v>
      </c>
      <c r="X37" s="15">
        <f t="shared" si="5"/>
        <v>11129</v>
      </c>
      <c r="Y37" s="17">
        <f t="shared" si="12"/>
        <v>22257</v>
      </c>
      <c r="Z37" s="17">
        <f t="shared" si="13"/>
        <v>16355</v>
      </c>
      <c r="AA37">
        <f t="shared" si="8"/>
        <v>11129</v>
      </c>
      <c r="AB37">
        <v>36</v>
      </c>
    </row>
    <row r="38" spans="1:28">
      <c r="A38" s="10">
        <v>37</v>
      </c>
      <c r="B38" s="7">
        <f t="shared" si="11"/>
        <v>9586</v>
      </c>
      <c r="C38" s="1">
        <f t="shared" si="11"/>
        <v>13568</v>
      </c>
      <c r="D38" s="1">
        <f t="shared" si="11"/>
        <v>19143</v>
      </c>
      <c r="E38" s="1">
        <f t="shared" si="11"/>
        <v>26922</v>
      </c>
      <c r="F38" s="1">
        <f t="shared" si="11"/>
        <v>37744</v>
      </c>
      <c r="G38" s="1">
        <f t="shared" si="11"/>
        <v>52756</v>
      </c>
      <c r="H38" s="1">
        <f t="shared" si="11"/>
        <v>73517</v>
      </c>
      <c r="I38" s="1">
        <f t="shared" si="11"/>
        <v>102147</v>
      </c>
      <c r="J38" s="1">
        <f t="shared" si="11"/>
        <v>141515</v>
      </c>
      <c r="K38" s="1">
        <f t="shared" si="11"/>
        <v>195498</v>
      </c>
      <c r="L38" s="1">
        <f t="shared" si="11"/>
        <v>269320</v>
      </c>
      <c r="M38" s="1">
        <f t="shared" si="11"/>
        <v>369998</v>
      </c>
      <c r="N38" s="1">
        <f t="shared" si="11"/>
        <v>506941</v>
      </c>
      <c r="O38" s="1">
        <f t="shared" si="11"/>
        <v>692725</v>
      </c>
      <c r="P38" s="1">
        <f t="shared" si="11"/>
        <v>944124</v>
      </c>
      <c r="Q38" s="7">
        <f t="shared" si="3"/>
        <v>1283458</v>
      </c>
      <c r="R38" s="7">
        <f t="shared" si="11"/>
        <v>1740350</v>
      </c>
      <c r="S38" s="7">
        <f t="shared" si="3"/>
        <v>2354031</v>
      </c>
      <c r="T38" s="1">
        <f t="shared" si="3"/>
        <v>3176328</v>
      </c>
      <c r="U38" s="1">
        <f t="shared" si="3"/>
        <v>4275564</v>
      </c>
      <c r="V38" s="1">
        <f t="shared" si="3"/>
        <v>5741603</v>
      </c>
      <c r="W38" s="12">
        <f t="shared" si="4"/>
        <v>25163</v>
      </c>
      <c r="X38" s="15">
        <f t="shared" si="5"/>
        <v>12581</v>
      </c>
      <c r="Y38" s="17">
        <f t="shared" si="12"/>
        <v>25163</v>
      </c>
      <c r="Z38" s="17">
        <f t="shared" si="13"/>
        <v>18490</v>
      </c>
      <c r="AA38">
        <f t="shared" si="8"/>
        <v>12581</v>
      </c>
      <c r="AB38">
        <v>37</v>
      </c>
    </row>
    <row r="39" spans="1:28">
      <c r="A39" s="10">
        <v>38</v>
      </c>
      <c r="B39" s="7">
        <f t="shared" si="11"/>
        <v>10436</v>
      </c>
      <c r="C39" s="1">
        <f t="shared" si="11"/>
        <v>14910</v>
      </c>
      <c r="D39" s="1">
        <f t="shared" si="11"/>
        <v>21233</v>
      </c>
      <c r="E39" s="1">
        <f t="shared" si="11"/>
        <v>30138</v>
      </c>
      <c r="F39" s="1">
        <f t="shared" si="11"/>
        <v>42641</v>
      </c>
      <c r="G39" s="1">
        <f t="shared" si="11"/>
        <v>60142</v>
      </c>
      <c r="H39" s="1">
        <f t="shared" si="11"/>
        <v>84565</v>
      </c>
      <c r="I39" s="1">
        <f t="shared" si="11"/>
        <v>118546</v>
      </c>
      <c r="J39" s="1">
        <f t="shared" si="11"/>
        <v>165687</v>
      </c>
      <c r="K39" s="1">
        <f t="shared" si="11"/>
        <v>230899</v>
      </c>
      <c r="L39" s="1">
        <f t="shared" si="11"/>
        <v>320855</v>
      </c>
      <c r="M39" s="1">
        <f t="shared" si="11"/>
        <v>444598</v>
      </c>
      <c r="N39" s="1">
        <f t="shared" si="11"/>
        <v>614357</v>
      </c>
      <c r="O39" s="1">
        <f t="shared" si="11"/>
        <v>846622</v>
      </c>
      <c r="P39" s="1">
        <f t="shared" si="11"/>
        <v>1163569</v>
      </c>
      <c r="Q39" s="7">
        <f t="shared" si="3"/>
        <v>1594957</v>
      </c>
      <c r="R39" s="7">
        <f t="shared" si="11"/>
        <v>2180612</v>
      </c>
      <c r="S39" s="7">
        <f t="shared" si="3"/>
        <v>2973713</v>
      </c>
      <c r="T39" s="1">
        <f t="shared" si="3"/>
        <v>4045097</v>
      </c>
      <c r="U39" s="1">
        <f t="shared" si="3"/>
        <v>5488900</v>
      </c>
      <c r="V39" s="1">
        <f t="shared" si="3"/>
        <v>7429944</v>
      </c>
      <c r="W39" s="12">
        <f t="shared" si="4"/>
        <v>28427</v>
      </c>
      <c r="X39" s="15">
        <f t="shared" si="5"/>
        <v>14214</v>
      </c>
      <c r="Y39" s="17">
        <f t="shared" si="12"/>
        <v>28427</v>
      </c>
      <c r="Z39" s="17">
        <f t="shared" si="13"/>
        <v>20888</v>
      </c>
      <c r="AA39">
        <f t="shared" si="8"/>
        <v>14214</v>
      </c>
      <c r="AB39">
        <v>38</v>
      </c>
    </row>
    <row r="40" spans="1:28">
      <c r="A40" s="10">
        <v>39</v>
      </c>
      <c r="B40" s="7">
        <f t="shared" si="11"/>
        <v>11353</v>
      </c>
      <c r="C40" s="1">
        <f t="shared" si="11"/>
        <v>16374</v>
      </c>
      <c r="D40" s="1">
        <f t="shared" si="11"/>
        <v>23535</v>
      </c>
      <c r="E40" s="1">
        <f t="shared" si="11"/>
        <v>33715</v>
      </c>
      <c r="F40" s="1">
        <f t="shared" si="11"/>
        <v>48139</v>
      </c>
      <c r="G40" s="1">
        <f t="shared" si="11"/>
        <v>68514</v>
      </c>
      <c r="H40" s="1">
        <f t="shared" si="11"/>
        <v>97205</v>
      </c>
      <c r="I40" s="1">
        <f t="shared" si="11"/>
        <v>137482</v>
      </c>
      <c r="J40" s="1">
        <f t="shared" si="11"/>
        <v>193854</v>
      </c>
      <c r="K40" s="1">
        <f t="shared" si="11"/>
        <v>272522</v>
      </c>
      <c r="L40" s="1">
        <f t="shared" si="11"/>
        <v>381986</v>
      </c>
      <c r="M40" s="1">
        <f t="shared" si="11"/>
        <v>533869</v>
      </c>
      <c r="N40" s="1">
        <f t="shared" si="11"/>
        <v>744019</v>
      </c>
      <c r="O40" s="1">
        <f t="shared" si="11"/>
        <v>1033992</v>
      </c>
      <c r="P40" s="1">
        <f t="shared" si="11"/>
        <v>1433027</v>
      </c>
      <c r="Q40" s="7">
        <f t="shared" si="3"/>
        <v>1980685</v>
      </c>
      <c r="R40" s="7">
        <f t="shared" si="11"/>
        <v>2730356</v>
      </c>
      <c r="S40" s="7">
        <f t="shared" si="3"/>
        <v>3753922</v>
      </c>
      <c r="T40" s="1">
        <f t="shared" si="3"/>
        <v>5147918</v>
      </c>
      <c r="U40" s="1">
        <f t="shared" si="3"/>
        <v>7041681</v>
      </c>
      <c r="V40" s="1">
        <f t="shared" si="3"/>
        <v>9608091</v>
      </c>
      <c r="W40" s="12">
        <f t="shared" si="4"/>
        <v>32093</v>
      </c>
      <c r="X40" s="15">
        <f t="shared" si="5"/>
        <v>16046</v>
      </c>
      <c r="Y40" s="17">
        <f t="shared" si="12"/>
        <v>32093</v>
      </c>
      <c r="Z40" s="17">
        <f t="shared" si="13"/>
        <v>23582</v>
      </c>
      <c r="AA40">
        <f t="shared" si="8"/>
        <v>16046</v>
      </c>
      <c r="AB40">
        <v>39</v>
      </c>
    </row>
    <row r="41" spans="1:28">
      <c r="A41" s="10">
        <v>40</v>
      </c>
      <c r="B41" s="7">
        <f t="shared" si="11"/>
        <v>12343</v>
      </c>
      <c r="C41" s="1">
        <f t="shared" si="11"/>
        <v>17969</v>
      </c>
      <c r="D41" s="1">
        <f t="shared" si="11"/>
        <v>26069</v>
      </c>
      <c r="E41" s="1">
        <f t="shared" si="11"/>
        <v>37691</v>
      </c>
      <c r="F41" s="1">
        <f t="shared" si="11"/>
        <v>54311</v>
      </c>
      <c r="G41" s="1">
        <f t="shared" si="11"/>
        <v>78001</v>
      </c>
      <c r="H41" s="1">
        <f t="shared" si="11"/>
        <v>111661</v>
      </c>
      <c r="I41" s="1">
        <f t="shared" si="11"/>
        <v>159338</v>
      </c>
      <c r="J41" s="1">
        <f t="shared" si="11"/>
        <v>226660</v>
      </c>
      <c r="K41" s="1">
        <f t="shared" si="11"/>
        <v>321436</v>
      </c>
      <c r="L41" s="1">
        <f t="shared" si="11"/>
        <v>454465</v>
      </c>
      <c r="M41" s="1">
        <f t="shared" si="11"/>
        <v>640642</v>
      </c>
      <c r="N41" s="1">
        <f t="shared" si="11"/>
        <v>900454</v>
      </c>
      <c r="O41" s="1">
        <f t="shared" si="11"/>
        <v>1262001</v>
      </c>
      <c r="P41" s="1">
        <f t="shared" si="11"/>
        <v>1763726</v>
      </c>
      <c r="Q41" s="7">
        <f t="shared" si="3"/>
        <v>2458080</v>
      </c>
      <c r="R41" s="7">
        <f t="shared" si="11"/>
        <v>3416445</v>
      </c>
      <c r="S41" s="7">
        <f t="shared" si="3"/>
        <v>4735717</v>
      </c>
      <c r="T41" s="1">
        <f t="shared" si="3"/>
        <v>6547095</v>
      </c>
      <c r="U41" s="1">
        <f t="shared" si="3"/>
        <v>9027797</v>
      </c>
      <c r="V41" s="1">
        <f t="shared" si="3"/>
        <v>12416610</v>
      </c>
      <c r="W41" s="12">
        <f t="shared" si="4"/>
        <v>36207</v>
      </c>
      <c r="X41" s="15">
        <f t="shared" si="5"/>
        <v>18104</v>
      </c>
      <c r="Y41" s="17">
        <f t="shared" si="12"/>
        <v>36207</v>
      </c>
      <c r="Z41" s="17">
        <f t="shared" si="13"/>
        <v>26605</v>
      </c>
      <c r="AA41">
        <f t="shared" si="8"/>
        <v>18104</v>
      </c>
      <c r="AB41">
        <v>40</v>
      </c>
    </row>
  </sheetData>
  <conditionalFormatting sqref="B2:V41">
    <cfRule type="cellIs" dxfId="4" priority="2" operator="greaterThan">
      <formula>$W2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Tagh</dc:creator>
  <cp:lastModifiedBy>Tagh</cp:lastModifiedBy>
  <dcterms:created xsi:type="dcterms:W3CDTF">2012-04-25T15:57:16Z</dcterms:created>
  <dcterms:modified xsi:type="dcterms:W3CDTF">2013-01-06T20:27:32Z</dcterms:modified>
</cp:coreProperties>
</file>