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243069\Desktop\"/>
    </mc:Choice>
  </mc:AlternateContent>
  <xr:revisionPtr revIDLastSave="0" documentId="8_{E9C193A5-119D-4C11-91D2-DBCE1F2603E4}" xr6:coauthVersionLast="36" xr6:coauthVersionMax="36" xr10:uidLastSave="{00000000-0000-0000-0000-000000000000}"/>
  <bookViews>
    <workbookView xWindow="0" yWindow="0" windowWidth="19200" windowHeight="8010" xr2:uid="{841943B8-A2BC-4327-8EE2-784A6F32D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R17" i="1"/>
  <c r="R18" i="1"/>
  <c r="R19" i="1"/>
  <c r="R20" i="1"/>
  <c r="R21" i="1"/>
  <c r="R22" i="1"/>
  <c r="R23" i="1"/>
  <c r="R24" i="1"/>
  <c r="R25" i="1"/>
  <c r="R26" i="1"/>
  <c r="R16" i="1"/>
</calcChain>
</file>

<file path=xl/sharedStrings.xml><?xml version="1.0" encoding="utf-8"?>
<sst xmlns="http://schemas.openxmlformats.org/spreadsheetml/2006/main" count="6" uniqueCount="6">
  <si>
    <t>F</t>
  </si>
  <si>
    <t>F(35)</t>
  </si>
  <si>
    <t>IO delay</t>
  </si>
  <si>
    <t>Area normalised to NAND2_FOP5_SVT</t>
  </si>
  <si>
    <t>Slack</t>
  </si>
  <si>
    <t>Given as input in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</si>
</sst>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FFDF-CCF4-4619-BE51-923EDFEF1670}">
  <dimension ref="G9:R27"/>
  <sheetViews>
    <sheetView tabSelected="1" topLeftCell="E7" workbookViewId="0">
      <selection activeCell="N17" sqref="N17"/>
    </sheetView>
  </sheetViews>
  <sheetFormatPr defaultRowHeight="14.5" x14ac:dyDescent="0.35"/>
  <cols>
    <col min="8" max="8" width="24.26953125" customWidth="1"/>
    <col min="10" max="10" width="33.36328125" customWidth="1"/>
    <col min="18" max="18" width="23.6328125" customWidth="1"/>
  </cols>
  <sheetData>
    <row r="9" spans="7:18" x14ac:dyDescent="0.35">
      <c r="H9" t="s">
        <v>5</v>
      </c>
    </row>
    <row r="10" spans="7:18" x14ac:dyDescent="0.35">
      <c r="G10" t="s">
        <v>0</v>
      </c>
      <c r="H10" t="s">
        <v>1</v>
      </c>
      <c r="I10" t="s">
        <v>2</v>
      </c>
      <c r="J10" t="s">
        <v>3</v>
      </c>
      <c r="K10" t="s">
        <v>4</v>
      </c>
    </row>
    <row r="11" spans="7:18" x14ac:dyDescent="0.35">
      <c r="G11">
        <v>150</v>
      </c>
      <c r="H11">
        <v>200</v>
      </c>
      <c r="I11">
        <v>65</v>
      </c>
      <c r="J11">
        <v>1282.5</v>
      </c>
      <c r="K11">
        <v>2545</v>
      </c>
    </row>
    <row r="12" spans="7:18" x14ac:dyDescent="0.35">
      <c r="G12">
        <v>200</v>
      </c>
      <c r="H12">
        <v>270</v>
      </c>
      <c r="I12">
        <v>65</v>
      </c>
      <c r="J12">
        <v>1282.5</v>
      </c>
      <c r="K12">
        <v>1248</v>
      </c>
    </row>
    <row r="13" spans="7:18" x14ac:dyDescent="0.35">
      <c r="G13">
        <v>210</v>
      </c>
      <c r="H13">
        <v>283.5</v>
      </c>
      <c r="I13">
        <v>65</v>
      </c>
      <c r="J13">
        <v>1282.5</v>
      </c>
      <c r="K13">
        <v>1078</v>
      </c>
    </row>
    <row r="14" spans="7:18" x14ac:dyDescent="0.35">
      <c r="G14">
        <v>230</v>
      </c>
      <c r="H14">
        <f>SUM(G14, G14*0.35)</f>
        <v>310.5</v>
      </c>
      <c r="I14">
        <v>65</v>
      </c>
      <c r="J14">
        <v>1282.5</v>
      </c>
      <c r="K14">
        <v>770</v>
      </c>
    </row>
    <row r="15" spans="7:18" x14ac:dyDescent="0.35">
      <c r="G15">
        <v>240</v>
      </c>
      <c r="H15">
        <f t="shared" ref="H15:H20" si="0">SUM(G15, G15*0.35)</f>
        <v>324</v>
      </c>
      <c r="I15">
        <v>65</v>
      </c>
      <c r="J15">
        <v>1282.5</v>
      </c>
      <c r="K15">
        <v>631</v>
      </c>
    </row>
    <row r="16" spans="7:18" x14ac:dyDescent="0.35">
      <c r="G16">
        <v>250</v>
      </c>
      <c r="H16">
        <f t="shared" si="0"/>
        <v>337.5</v>
      </c>
      <c r="I16">
        <v>65</v>
      </c>
      <c r="J16">
        <v>1282.5</v>
      </c>
      <c r="K16">
        <v>512</v>
      </c>
      <c r="Q16">
        <v>200</v>
      </c>
      <c r="R16">
        <f>SUM(Q16, Q16*0.35)</f>
        <v>270</v>
      </c>
    </row>
    <row r="17" spans="7:18" x14ac:dyDescent="0.35">
      <c r="G17">
        <v>260</v>
      </c>
      <c r="H17">
        <f t="shared" si="0"/>
        <v>351</v>
      </c>
      <c r="I17">
        <v>65</v>
      </c>
      <c r="J17">
        <v>1282.5</v>
      </c>
      <c r="K17">
        <v>394</v>
      </c>
      <c r="Q17">
        <v>210</v>
      </c>
      <c r="R17">
        <f>SUM(Q17, Q17*0.35)</f>
        <v>283.5</v>
      </c>
    </row>
    <row r="18" spans="7:18" x14ac:dyDescent="0.35">
      <c r="G18">
        <v>270</v>
      </c>
      <c r="H18">
        <f t="shared" si="0"/>
        <v>364.5</v>
      </c>
      <c r="I18">
        <v>65</v>
      </c>
      <c r="J18">
        <v>1282.5</v>
      </c>
      <c r="K18">
        <v>284</v>
      </c>
      <c r="Q18">
        <v>220</v>
      </c>
      <c r="R18">
        <f>SUM(Q18, Q18*0.35)</f>
        <v>297</v>
      </c>
    </row>
    <row r="19" spans="7:18" x14ac:dyDescent="0.35">
      <c r="G19">
        <v>280</v>
      </c>
      <c r="H19">
        <f t="shared" si="0"/>
        <v>378</v>
      </c>
      <c r="I19">
        <v>65</v>
      </c>
      <c r="J19">
        <v>1282.5</v>
      </c>
      <c r="K19">
        <v>190</v>
      </c>
      <c r="Q19">
        <v>230</v>
      </c>
      <c r="R19">
        <f>SUM(Q19, Q19*0.35)</f>
        <v>310.5</v>
      </c>
    </row>
    <row r="20" spans="7:18" x14ac:dyDescent="0.35">
      <c r="G20">
        <v>290</v>
      </c>
      <c r="H20">
        <f t="shared" si="0"/>
        <v>391.5</v>
      </c>
      <c r="I20">
        <v>65</v>
      </c>
      <c r="J20">
        <v>1282.5</v>
      </c>
      <c r="K20">
        <v>102</v>
      </c>
      <c r="Q20">
        <v>240</v>
      </c>
      <c r="R20">
        <f t="shared" ref="R20:R26" si="1">SUM(Q20, Q20*0.35)</f>
        <v>324</v>
      </c>
    </row>
    <row r="21" spans="7:18" x14ac:dyDescent="0.35">
      <c r="H21">
        <v>300</v>
      </c>
      <c r="I21">
        <v>65</v>
      </c>
      <c r="J21">
        <v>1282.5</v>
      </c>
      <c r="K21">
        <v>878</v>
      </c>
      <c r="Q21">
        <v>250</v>
      </c>
      <c r="R21">
        <f t="shared" si="1"/>
        <v>337.5</v>
      </c>
    </row>
    <row r="22" spans="7:18" x14ac:dyDescent="0.35">
      <c r="H22">
        <v>500</v>
      </c>
      <c r="I22">
        <v>65</v>
      </c>
      <c r="J22">
        <v>1403.75</v>
      </c>
      <c r="K22">
        <v>0</v>
      </c>
      <c r="Q22">
        <v>260</v>
      </c>
      <c r="R22">
        <f t="shared" si="1"/>
        <v>351</v>
      </c>
    </row>
    <row r="23" spans="7:18" x14ac:dyDescent="0.35">
      <c r="H23">
        <v>675</v>
      </c>
      <c r="I23">
        <v>65</v>
      </c>
      <c r="J23">
        <v>1915.75</v>
      </c>
      <c r="K23">
        <v>0</v>
      </c>
      <c r="Q23">
        <v>270</v>
      </c>
      <c r="R23">
        <f t="shared" si="1"/>
        <v>364.5</v>
      </c>
    </row>
    <row r="24" spans="7:18" x14ac:dyDescent="0.35">
      <c r="H24">
        <v>680</v>
      </c>
      <c r="I24">
        <v>65</v>
      </c>
      <c r="J24">
        <v>1828.5</v>
      </c>
      <c r="K24">
        <v>0</v>
      </c>
      <c r="Q24">
        <v>280</v>
      </c>
      <c r="R24">
        <f t="shared" si="1"/>
        <v>378</v>
      </c>
    </row>
    <row r="25" spans="7:18" x14ac:dyDescent="0.35">
      <c r="H25">
        <v>700</v>
      </c>
      <c r="I25">
        <v>65</v>
      </c>
      <c r="J25">
        <v>2131.25</v>
      </c>
      <c r="K25">
        <v>0</v>
      </c>
      <c r="Q25">
        <v>290</v>
      </c>
      <c r="R25">
        <f t="shared" si="1"/>
        <v>391.5</v>
      </c>
    </row>
    <row r="26" spans="7:18" x14ac:dyDescent="0.35">
      <c r="H26">
        <v>1000</v>
      </c>
      <c r="I26">
        <v>65</v>
      </c>
      <c r="J26">
        <v>4002.75</v>
      </c>
      <c r="K26">
        <v>0</v>
      </c>
      <c r="Q26">
        <v>300</v>
      </c>
      <c r="R26">
        <f t="shared" si="1"/>
        <v>405</v>
      </c>
    </row>
    <row r="27" spans="7:18" x14ac:dyDescent="0.35">
      <c r="H27">
        <v>1500</v>
      </c>
      <c r="I27">
        <v>65</v>
      </c>
      <c r="J27">
        <v>6251</v>
      </c>
      <c r="K27">
        <v>-226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Instruments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Suggu, Sai Tagore</dc:creator>
  <cp:lastModifiedBy>Suggu, Sai Tagore</cp:lastModifiedBy>
  <dcterms:created xsi:type="dcterms:W3CDTF">2025-03-26T14:12:18Z</dcterms:created>
  <dcterms:modified xsi:type="dcterms:W3CDTF">2025-03-26T15:03:45Z</dcterms:modified>
</cp:coreProperties>
</file>