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study\Matplotlib\Matplotlib\Assignment\Assignment 1\"/>
    </mc:Choice>
  </mc:AlternateContent>
  <xr:revisionPtr revIDLastSave="0" documentId="13_ncr:1_{150E599E-9878-4E29-9BDE-F76CDC8EF2A1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ivotTable" sheetId="4" r:id="rId1"/>
    <sheet name="Sheet1" sheetId="1" r:id="rId2"/>
    <sheet name="Sheet2" sheetId="2" r:id="rId3"/>
    <sheet name="Filter" sheetId="6" r:id="rId4"/>
  </sheets>
  <definedNames>
    <definedName name="_xlnm._FilterDatabase" localSheetId="3" hidden="1">Filter!$C$4:$E$1003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H54" i="6" l="1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<sst xmlns="http://schemas.openxmlformats.org/spreadsheetml/2006/main" count="731" uniqueCount="192">
  <si>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</si>
  <si>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</si>
  <si>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</si>
  <si>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</si>
  <si>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</si>
  <si>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</si>
  <si>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</si>
  <si>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</si>
  <si>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</si>
  <si>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</si>
  <si>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</si>
  <si>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</si>
  <si>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</si>
  <si>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</si>
  <si>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</si>
  <si>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</si>
  <si>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</si>
  <si>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</si>
  <si>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</si>
  <si>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</si>
  <si>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</si>
  <si>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</si>
  <si>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</si>
  <si>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</si>
  <si>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</si>
  <si>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</si>
  <si>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</si>
  <si>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</si>
  <si>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</si>
  <si>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</si>
  <si>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</si>
  <si>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</si>
  <si>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</si>
  <si>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</si>
  <si>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</si>
  <si>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</si>
  <si>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</si>
  <si>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</si>
  <si>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</si>
  <si>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</si>
  <si>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</si>
  <si>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</si>
  <si>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</si>
  <si>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</si>
  <si>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</si>
  <si>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</si>
  <si>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</si>
  <si>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</si>
  <si>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</si>
  <si>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</si>
  <si>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</si>
  <si>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</si>
  <si>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</si>
  <si>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</si>
  <si>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</si>
  <si>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</si>
  <si>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</si>
  <si>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</si>
  <si>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</si>
  <si>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</si>
  <si>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</si>
  <si>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</si>
  <si>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</si>
  <si>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</si>
  <si>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</si>
  <si>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</si>
  <si>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</si>
  <si>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</si>
  <si>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</si>
  <si>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</si>
  <si>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</si>
  <si>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</si>
  <si>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</si>
  <si>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</si>
  <si>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</si>
  <si>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</si>
  <si>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</si>
  <si>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</si>
  <si>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</si>
  <si>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</si>
  <si>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</si>
  <si>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</si>
  <si>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</si>
  <si>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</si>
  <si>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</si>
  <si>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</si>
  <si>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</si>
  <si>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</si>
  <si>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</si>
  <si>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</si>
  <si>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</si>
  <si>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</si>
  <si>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</si>
  <si>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</si>
  <si>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</si>
  <si>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</si>
  <si>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</si>
  <si>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</si>
  <si>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</si>
  <si>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</si>
  <si>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</si>
  <si>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</si>
  <si>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</si>
  <si>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</si>
  <si>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</si>
  <si>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</si>
  <si>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</si>
  <si>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</si>
  <si>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</si>
  <si>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</si>
  <si>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</si>
  <si>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</si>
  <si>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</si>
  <si>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</si>
  <si>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</si>
  <si>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</si>
  <si>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</si>
  <si>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</si>
  <si>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</si>
  <si>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</si>
  <si>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</si>
  <si>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</si>
  <si>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</si>
  <si>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</si>
  <si>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</si>
  <si>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</si>
  <si>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</si>
  <si>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</si>
  <si>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</si>
  <si>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</si>
  <si>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</si>
  <si>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</si>
  <si>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</si>
  <si>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</si>
  <si>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</si>
  <si>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</si>
  <si>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</si>
  <si>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</si>
  <si>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</si>
  <si>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</si>
  <si>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</si>
  <si>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</si>
  <si>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</si>
  <si>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</si>
  <si>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</si>
  <si>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</si>
  <si>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</si>
  <si>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</si>
  <si>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</si>
  <si>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</si>
  <si>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</si>
  <si>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</si>
  <si>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</si>
  <si>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</si>
  <si>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</si>
  <si>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</si>
  <si>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</si>
  <si>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</si>
  <si>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</si>
  <si>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</si>
  <si>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</si>
  <si>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</si>
  <si>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</si>
  <si>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</si>
  <si>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</si>
  <si>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</si>
  <si>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</si>
  <si>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</si>
  <si>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</si>
  <si>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</si>
  <si>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</si>
  <si>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</si>
  <si>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</si>
  <si>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</si>
  <si>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</si>
  <si>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</si>
  <si>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</si>
  <si>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</si>
  <si>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</si>
  <si>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</si>
  <si>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</si>
  <si>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</si>
  <si>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</si>
  <si>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Row Labels</t>
  </si>
  <si>
    <t>Grand Total</t>
  </si>
  <si>
    <t>Column Labels</t>
  </si>
  <si>
    <t>F Total</t>
  </si>
  <si>
    <t>M Total</t>
  </si>
  <si>
    <t>Sum of Income</t>
  </si>
  <si>
    <t>Matched</t>
  </si>
  <si>
    <t>Filter this data by Division, Gender or Marital Status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</si>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</sst>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b/>
      <sz val="15"/>
      <color theme="8"/>
      <name val="Bahnschrift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a" refreshedDate="45095.235390277776" createdVersion="8" refreshedVersion="8" minRefreshableVersion="3" recordCount="50" xr:uid="{40D520DF-635D-4627-951B-8642B515B4E6}">
  <cacheSource type="worksheet">
    <worksheetSource ref="A1:G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/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6"/>
    <n v="56274"/>
  </r>
  <r>
    <x v="1"/>
    <x v="1"/>
    <x v="1"/>
    <x v="0"/>
    <x v="1"/>
    <n v="26"/>
    <n v="0"/>
  </r>
  <r>
    <x v="2"/>
    <x v="2"/>
    <x v="2"/>
    <x v="0"/>
    <x v="0"/>
    <n v="38"/>
    <n v="48767"/>
  </r>
  <r>
    <x v="3"/>
    <x v="3"/>
    <x v="3"/>
    <x v="1"/>
    <x v="0"/>
    <n v="33"/>
    <n v="0"/>
  </r>
  <r>
    <x v="4"/>
    <x v="4"/>
    <x v="4"/>
    <x v="1"/>
    <x v="1"/>
    <n v="48"/>
    <n v="43836"/>
  </r>
  <r>
    <x v="5"/>
    <x v="5"/>
    <x v="5"/>
    <x v="0"/>
    <x v="0"/>
    <n v="35"/>
    <n v="62902"/>
  </r>
  <r>
    <x v="6"/>
    <x v="6"/>
    <x v="2"/>
    <x v="0"/>
    <x v="0"/>
    <n v="30"/>
    <n v="55350"/>
  </r>
  <r>
    <x v="7"/>
    <x v="7"/>
    <x v="3"/>
    <x v="1"/>
    <x v="1"/>
    <n v="26"/>
    <n v="0"/>
  </r>
  <r>
    <x v="8"/>
    <x v="8"/>
    <x v="4"/>
    <x v="1"/>
    <x v="2"/>
    <n v="40"/>
    <n v="14072"/>
  </r>
  <r>
    <x v="9"/>
    <x v="9"/>
    <x v="5"/>
    <x v="0"/>
    <x v="0"/>
    <n v="35"/>
    <n v="28812"/>
  </r>
  <r>
    <x v="10"/>
    <x v="10"/>
    <x v="6"/>
    <x v="1"/>
    <x v="1"/>
    <n v="26"/>
    <n v="0"/>
  </r>
  <r>
    <x v="11"/>
    <x v="11"/>
    <x v="7"/>
    <x v="0"/>
    <x v="0"/>
    <n v="26"/>
    <n v="0"/>
  </r>
  <r>
    <x v="12"/>
    <x v="12"/>
    <x v="0"/>
    <x v="1"/>
    <x v="0"/>
    <n v="27"/>
    <n v="77026"/>
  </r>
  <r>
    <x v="13"/>
    <x v="13"/>
    <x v="1"/>
    <x v="1"/>
    <x v="0"/>
    <n v="40"/>
    <n v="99845"/>
  </r>
  <r>
    <x v="14"/>
    <x v="14"/>
    <x v="2"/>
    <x v="1"/>
    <x v="1"/>
    <n v="50"/>
    <n v="83689"/>
  </r>
  <r>
    <x v="15"/>
    <x v="15"/>
    <x v="3"/>
    <x v="0"/>
    <x v="0"/>
    <n v="42"/>
    <n v="24599"/>
  </r>
  <r>
    <x v="16"/>
    <x v="16"/>
    <x v="4"/>
    <x v="1"/>
    <x v="0"/>
    <n v="33"/>
    <n v="25049"/>
  </r>
  <r>
    <x v="17"/>
    <x v="17"/>
    <x v="5"/>
    <x v="1"/>
    <x v="0"/>
    <n v="47"/>
    <n v="28855"/>
  </r>
  <r>
    <x v="18"/>
    <x v="18"/>
    <x v="6"/>
    <x v="1"/>
    <x v="0"/>
    <n v="40"/>
    <n v="51148"/>
  </r>
  <r>
    <x v="19"/>
    <x v="19"/>
    <x v="7"/>
    <x v="0"/>
    <x v="0"/>
    <n v="31"/>
    <n v="66140"/>
  </r>
  <r>
    <x v="20"/>
    <x v="20"/>
    <x v="0"/>
    <x v="1"/>
    <x v="1"/>
    <n v="40"/>
    <n v="57749"/>
  </r>
  <r>
    <x v="21"/>
    <x v="21"/>
    <x v="1"/>
    <x v="0"/>
    <x v="2"/>
    <n v="33"/>
    <n v="13789"/>
  </r>
  <r>
    <x v="22"/>
    <x v="22"/>
    <x v="4"/>
    <x v="1"/>
    <x v="2"/>
    <n v="37"/>
    <n v="14072"/>
  </r>
  <r>
    <x v="23"/>
    <x v="23"/>
    <x v="5"/>
    <x v="0"/>
    <x v="1"/>
    <n v="45"/>
    <n v="0"/>
  </r>
  <r>
    <x v="24"/>
    <x v="24"/>
    <x v="6"/>
    <x v="0"/>
    <x v="0"/>
    <n v="35"/>
    <n v="17870"/>
  </r>
  <r>
    <x v="25"/>
    <x v="25"/>
    <x v="7"/>
    <x v="1"/>
    <x v="0"/>
    <n v="36"/>
    <n v="97541"/>
  </r>
  <r>
    <x v="26"/>
    <x v="26"/>
    <x v="0"/>
    <x v="0"/>
    <x v="1"/>
    <n v="39"/>
    <n v="0"/>
  </r>
  <r>
    <x v="27"/>
    <x v="27"/>
    <x v="1"/>
    <x v="0"/>
    <x v="0"/>
    <n v="49"/>
    <n v="10511"/>
  </r>
  <r>
    <x v="28"/>
    <x v="28"/>
    <x v="2"/>
    <x v="0"/>
    <x v="1"/>
    <n v="46"/>
    <n v="86584"/>
  </r>
  <r>
    <x v="29"/>
    <x v="29"/>
    <x v="6"/>
    <x v="0"/>
    <x v="0"/>
    <n v="50"/>
    <n v="75690"/>
  </r>
  <r>
    <x v="30"/>
    <x v="30"/>
    <x v="7"/>
    <x v="1"/>
    <x v="0"/>
    <n v="29"/>
    <n v="23158"/>
  </r>
  <r>
    <x v="31"/>
    <x v="31"/>
    <x v="0"/>
    <x v="1"/>
    <x v="0"/>
    <n v="34"/>
    <n v="65999"/>
  </r>
  <r>
    <x v="32"/>
    <x v="32"/>
    <x v="1"/>
    <x v="1"/>
    <x v="0"/>
    <n v="47"/>
    <n v="0"/>
  </r>
  <r>
    <x v="33"/>
    <x v="33"/>
    <x v="2"/>
    <x v="1"/>
    <x v="0"/>
    <n v="46"/>
    <n v="54500"/>
  </r>
  <r>
    <x v="34"/>
    <x v="34"/>
    <x v="3"/>
    <x v="0"/>
    <x v="0"/>
    <n v="30"/>
    <n v="37260"/>
  </r>
  <r>
    <x v="35"/>
    <x v="35"/>
    <x v="4"/>
    <x v="0"/>
    <x v="0"/>
    <n v="32"/>
    <n v="68987"/>
  </r>
  <r>
    <x v="36"/>
    <x v="36"/>
    <x v="5"/>
    <x v="1"/>
    <x v="0"/>
    <n v="48"/>
    <n v="42305"/>
  </r>
  <r>
    <x v="37"/>
    <x v="37"/>
    <x v="6"/>
    <x v="0"/>
    <x v="0"/>
    <n v="31"/>
    <n v="65706"/>
  </r>
  <r>
    <x v="38"/>
    <x v="38"/>
    <x v="7"/>
    <x v="1"/>
    <x v="1"/>
    <n v="49"/>
    <n v="0"/>
  </r>
  <r>
    <x v="39"/>
    <x v="39"/>
    <x v="2"/>
    <x v="1"/>
    <x v="2"/>
    <n v="45"/>
    <n v="53243"/>
  </r>
  <r>
    <x v="40"/>
    <x v="40"/>
    <x v="6"/>
    <x v="0"/>
    <x v="0"/>
    <n v="37"/>
    <n v="0"/>
  </r>
  <r>
    <x v="41"/>
    <x v="41"/>
    <x v="7"/>
    <x v="0"/>
    <x v="1"/>
    <n v="31"/>
    <n v="50071"/>
  </r>
  <r>
    <x v="42"/>
    <x v="42"/>
    <x v="0"/>
    <x v="0"/>
    <x v="0"/>
    <n v="24"/>
    <n v="60021"/>
  </r>
  <r>
    <x v="43"/>
    <x v="43"/>
    <x v="1"/>
    <x v="1"/>
    <x v="0"/>
    <n v="34"/>
    <n v="43244"/>
  </r>
  <r>
    <x v="44"/>
    <x v="44"/>
    <x v="4"/>
    <x v="1"/>
    <x v="0"/>
    <n v="40"/>
    <n v="92834"/>
  </r>
  <r>
    <x v="45"/>
    <x v="45"/>
    <x v="5"/>
    <x v="0"/>
    <x v="0"/>
    <n v="47"/>
    <n v="10105"/>
  </r>
  <r>
    <x v="46"/>
    <x v="46"/>
    <x v="6"/>
    <x v="1"/>
    <x v="1"/>
    <n v="29"/>
    <n v="0"/>
  </r>
  <r>
    <x v="47"/>
    <x v="47"/>
    <x v="7"/>
    <x v="0"/>
    <x v="1"/>
    <n v="30"/>
    <n v="23218"/>
  </r>
  <r>
    <x v="48"/>
    <x v="48"/>
    <x v="2"/>
    <x v="0"/>
    <x v="0"/>
    <n v="45"/>
    <n v="0"/>
  </r>
  <r>
    <x v="49"/>
    <x v="49"/>
    <x v="5"/>
    <x v="0"/>
    <x v="0"/>
    <n v="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34E93-8171-4FDC-A2D9-A0094C700F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115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Income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CDD8-3624-4DCA-B39C-68DC771A6A9E}">
  <dimension ref="A1:J115"/>
  <sheetViews>
    <sheetView workbookViewId="0">
      <selection sqref="A1:J2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1" spans="1:10" x14ac:dyDescent="0.2">
      <c r="A1" s="11" t="s">
        <v>191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12"/>
      <c r="B2" s="12"/>
      <c r="C2" s="12"/>
      <c r="D2" s="12"/>
      <c r="E2" s="12"/>
      <c r="F2" s="12"/>
      <c r="G2" s="12"/>
      <c r="H2" s="12"/>
      <c r="I2" s="12"/>
      <c r="J2" s="12"/>
    </row>
    <row r="4" spans="1:10" x14ac:dyDescent="0.2">
      <c r="A4" s="7" t="s">
        <v>188</v>
      </c>
      <c r="B4" s="7" t="s">
        <v>185</v>
      </c>
    </row>
    <row r="5" spans="1:10" x14ac:dyDescent="0.2">
      <c r="B5" t="s">
        <v>10</v>
      </c>
      <c r="E5" t="s">
        <v>186</v>
      </c>
      <c r="F5" t="s">
        <v>22</v>
      </c>
      <c r="I5" t="s">
        <v>187</v>
      </c>
      <c r="J5" t="s">
        <v>184</v>
      </c>
    </row>
    <row r="6" spans="1:10" x14ac:dyDescent="0.2">
      <c r="A6" s="7" t="s">
        <v>183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8" t="s">
        <v>21</v>
      </c>
      <c r="C7">
        <v>61859</v>
      </c>
      <c r="E7">
        <v>61859</v>
      </c>
      <c r="G7">
        <v>0</v>
      </c>
      <c r="H7">
        <v>0</v>
      </c>
      <c r="I7">
        <v>0</v>
      </c>
      <c r="J7">
        <v>61859</v>
      </c>
    </row>
    <row r="8" spans="1:10" x14ac:dyDescent="0.2">
      <c r="A8" s="9" t="s">
        <v>20</v>
      </c>
      <c r="G8">
        <v>0</v>
      </c>
      <c r="I8">
        <v>0</v>
      </c>
      <c r="J8">
        <v>0</v>
      </c>
    </row>
    <row r="9" spans="1:10" x14ac:dyDescent="0.2">
      <c r="A9" s="10" t="s">
        <v>19</v>
      </c>
      <c r="G9">
        <v>0</v>
      </c>
      <c r="I9">
        <v>0</v>
      </c>
      <c r="J9">
        <v>0</v>
      </c>
    </row>
    <row r="10" spans="1:10" x14ac:dyDescent="0.2">
      <c r="A10" s="9" t="s">
        <v>32</v>
      </c>
      <c r="H10">
        <v>0</v>
      </c>
      <c r="I10">
        <v>0</v>
      </c>
      <c r="J10">
        <v>0</v>
      </c>
    </row>
    <row r="11" spans="1:10" x14ac:dyDescent="0.2">
      <c r="A11" s="10" t="s">
        <v>31</v>
      </c>
      <c r="H11">
        <v>0</v>
      </c>
      <c r="I11">
        <v>0</v>
      </c>
      <c r="J11">
        <v>0</v>
      </c>
    </row>
    <row r="12" spans="1:10" x14ac:dyDescent="0.2">
      <c r="A12" s="9" t="s">
        <v>51</v>
      </c>
      <c r="C12">
        <v>24599</v>
      </c>
      <c r="E12">
        <v>24599</v>
      </c>
      <c r="J12">
        <v>24599</v>
      </c>
    </row>
    <row r="13" spans="1:10" x14ac:dyDescent="0.2">
      <c r="A13" s="10" t="s">
        <v>50</v>
      </c>
      <c r="C13">
        <v>24599</v>
      </c>
      <c r="E13">
        <v>24599</v>
      </c>
      <c r="J13">
        <v>24599</v>
      </c>
    </row>
    <row r="14" spans="1:10" x14ac:dyDescent="0.2">
      <c r="A14" s="9" t="s">
        <v>89</v>
      </c>
      <c r="C14">
        <v>37260</v>
      </c>
      <c r="E14">
        <v>37260</v>
      </c>
      <c r="J14">
        <v>37260</v>
      </c>
    </row>
    <row r="15" spans="1:10" x14ac:dyDescent="0.2">
      <c r="A15" s="10" t="s">
        <v>88</v>
      </c>
      <c r="C15">
        <v>37260</v>
      </c>
      <c r="E15">
        <v>37260</v>
      </c>
      <c r="J15">
        <v>37260</v>
      </c>
    </row>
    <row r="16" spans="1:10" x14ac:dyDescent="0.2">
      <c r="A16" s="8" t="s">
        <v>43</v>
      </c>
      <c r="C16">
        <v>66140</v>
      </c>
      <c r="D16">
        <v>73289</v>
      </c>
      <c r="E16">
        <v>139429</v>
      </c>
      <c r="G16">
        <v>120699</v>
      </c>
      <c r="H16">
        <v>0</v>
      </c>
      <c r="I16">
        <v>120699</v>
      </c>
      <c r="J16">
        <v>260128</v>
      </c>
    </row>
    <row r="17" spans="1:10" x14ac:dyDescent="0.2">
      <c r="A17" s="9" t="s">
        <v>71</v>
      </c>
      <c r="G17">
        <v>97541</v>
      </c>
      <c r="I17">
        <v>97541</v>
      </c>
      <c r="J17">
        <v>97541</v>
      </c>
    </row>
    <row r="18" spans="1:10" x14ac:dyDescent="0.2">
      <c r="A18" s="10" t="s">
        <v>70</v>
      </c>
      <c r="G18">
        <v>97541</v>
      </c>
      <c r="I18">
        <v>97541</v>
      </c>
      <c r="J18">
        <v>97541</v>
      </c>
    </row>
    <row r="19" spans="1:10" x14ac:dyDescent="0.2">
      <c r="A19" s="9" t="s">
        <v>42</v>
      </c>
      <c r="C19">
        <v>0</v>
      </c>
      <c r="E19">
        <v>0</v>
      </c>
      <c r="J19">
        <v>0</v>
      </c>
    </row>
    <row r="20" spans="1:10" x14ac:dyDescent="0.2">
      <c r="A20" s="10" t="s">
        <v>41</v>
      </c>
      <c r="C20">
        <v>0</v>
      </c>
      <c r="E20">
        <v>0</v>
      </c>
      <c r="J20">
        <v>0</v>
      </c>
    </row>
    <row r="21" spans="1:10" x14ac:dyDescent="0.2">
      <c r="A21" s="9" t="s">
        <v>97</v>
      </c>
      <c r="H21">
        <v>0</v>
      </c>
      <c r="I21">
        <v>0</v>
      </c>
      <c r="J21">
        <v>0</v>
      </c>
    </row>
    <row r="22" spans="1:10" x14ac:dyDescent="0.2">
      <c r="A22" s="10" t="s">
        <v>96</v>
      </c>
      <c r="H22">
        <v>0</v>
      </c>
      <c r="I22">
        <v>0</v>
      </c>
      <c r="J22">
        <v>0</v>
      </c>
    </row>
    <row r="23" spans="1:10" x14ac:dyDescent="0.2">
      <c r="A23" s="9" t="s">
        <v>115</v>
      </c>
      <c r="D23">
        <v>23218</v>
      </c>
      <c r="E23">
        <v>23218</v>
      </c>
      <c r="J23">
        <v>23218</v>
      </c>
    </row>
    <row r="24" spans="1:10" x14ac:dyDescent="0.2">
      <c r="A24" s="10" t="s">
        <v>114</v>
      </c>
      <c r="D24">
        <v>23218</v>
      </c>
      <c r="E24">
        <v>23218</v>
      </c>
      <c r="J24">
        <v>23218</v>
      </c>
    </row>
    <row r="25" spans="1:10" x14ac:dyDescent="0.2">
      <c r="A25" s="9" t="s">
        <v>59</v>
      </c>
      <c r="C25">
        <v>66140</v>
      </c>
      <c r="E25">
        <v>66140</v>
      </c>
      <c r="J25">
        <v>66140</v>
      </c>
    </row>
    <row r="26" spans="1:10" x14ac:dyDescent="0.2">
      <c r="A26" s="10" t="s">
        <v>58</v>
      </c>
      <c r="C26">
        <v>66140</v>
      </c>
      <c r="E26">
        <v>66140</v>
      </c>
      <c r="J26">
        <v>66140</v>
      </c>
    </row>
    <row r="27" spans="1:10" x14ac:dyDescent="0.2">
      <c r="A27" s="9" t="s">
        <v>103</v>
      </c>
      <c r="D27">
        <v>50071</v>
      </c>
      <c r="E27">
        <v>50071</v>
      </c>
      <c r="J27">
        <v>50071</v>
      </c>
    </row>
    <row r="28" spans="1:10" x14ac:dyDescent="0.2">
      <c r="A28" s="10" t="s">
        <v>102</v>
      </c>
      <c r="D28">
        <v>50071</v>
      </c>
      <c r="E28">
        <v>50071</v>
      </c>
      <c r="J28">
        <v>50071</v>
      </c>
    </row>
    <row r="29" spans="1:10" x14ac:dyDescent="0.2">
      <c r="A29" s="9" t="s">
        <v>81</v>
      </c>
      <c r="G29">
        <v>23158</v>
      </c>
      <c r="I29">
        <v>23158</v>
      </c>
      <c r="J29">
        <v>23158</v>
      </c>
    </row>
    <row r="30" spans="1:10" x14ac:dyDescent="0.2">
      <c r="A30" s="10" t="s">
        <v>80</v>
      </c>
      <c r="G30">
        <v>23158</v>
      </c>
      <c r="I30">
        <v>23158</v>
      </c>
      <c r="J30">
        <v>23158</v>
      </c>
    </row>
    <row r="31" spans="1:10" x14ac:dyDescent="0.2">
      <c r="A31" s="8" t="s">
        <v>9</v>
      </c>
      <c r="C31">
        <v>116295</v>
      </c>
      <c r="D31">
        <v>0</v>
      </c>
      <c r="E31">
        <v>116295</v>
      </c>
      <c r="G31">
        <v>143025</v>
      </c>
      <c r="H31">
        <v>57749</v>
      </c>
      <c r="I31">
        <v>200774</v>
      </c>
      <c r="J31">
        <v>317069</v>
      </c>
    </row>
    <row r="32" spans="1:10" x14ac:dyDescent="0.2">
      <c r="A32" s="9" t="s">
        <v>73</v>
      </c>
      <c r="D32">
        <v>0</v>
      </c>
      <c r="E32">
        <v>0</v>
      </c>
      <c r="J32">
        <v>0</v>
      </c>
    </row>
    <row r="33" spans="1:10" x14ac:dyDescent="0.2">
      <c r="A33" s="10" t="s">
        <v>72</v>
      </c>
      <c r="D33">
        <v>0</v>
      </c>
      <c r="E33">
        <v>0</v>
      </c>
      <c r="J33">
        <v>0</v>
      </c>
    </row>
    <row r="34" spans="1:10" x14ac:dyDescent="0.2">
      <c r="A34" s="9" t="s">
        <v>105</v>
      </c>
      <c r="C34">
        <v>60021</v>
      </c>
      <c r="E34">
        <v>60021</v>
      </c>
      <c r="J34">
        <v>60021</v>
      </c>
    </row>
    <row r="35" spans="1:10" x14ac:dyDescent="0.2">
      <c r="A35" s="10" t="s">
        <v>104</v>
      </c>
      <c r="C35">
        <v>60021</v>
      </c>
      <c r="E35">
        <v>60021</v>
      </c>
      <c r="J35">
        <v>60021</v>
      </c>
    </row>
    <row r="36" spans="1:10" x14ac:dyDescent="0.2">
      <c r="A36" s="9" t="s">
        <v>8</v>
      </c>
      <c r="C36">
        <v>56274</v>
      </c>
      <c r="E36">
        <v>56274</v>
      </c>
      <c r="J36">
        <v>56274</v>
      </c>
    </row>
    <row r="37" spans="1:10" x14ac:dyDescent="0.2">
      <c r="A37" s="10" t="s">
        <v>7</v>
      </c>
      <c r="C37">
        <v>56274</v>
      </c>
      <c r="E37">
        <v>56274</v>
      </c>
      <c r="J37">
        <v>56274</v>
      </c>
    </row>
    <row r="38" spans="1:10" x14ac:dyDescent="0.2">
      <c r="A38" s="9" t="s">
        <v>83</v>
      </c>
      <c r="G38">
        <v>65999</v>
      </c>
      <c r="I38">
        <v>65999</v>
      </c>
      <c r="J38">
        <v>65999</v>
      </c>
    </row>
    <row r="39" spans="1:10" x14ac:dyDescent="0.2">
      <c r="A39" s="10" t="s">
        <v>82</v>
      </c>
      <c r="G39">
        <v>65999</v>
      </c>
      <c r="I39">
        <v>65999</v>
      </c>
      <c r="J39">
        <v>65999</v>
      </c>
    </row>
    <row r="40" spans="1:10" x14ac:dyDescent="0.2">
      <c r="A40" s="9" t="s">
        <v>45</v>
      </c>
      <c r="G40">
        <v>77026</v>
      </c>
      <c r="I40">
        <v>77026</v>
      </c>
      <c r="J40">
        <v>77026</v>
      </c>
    </row>
    <row r="41" spans="1:10" x14ac:dyDescent="0.2">
      <c r="A41" s="10" t="s">
        <v>44</v>
      </c>
      <c r="G41">
        <v>77026</v>
      </c>
      <c r="I41">
        <v>77026</v>
      </c>
      <c r="J41">
        <v>77026</v>
      </c>
    </row>
    <row r="42" spans="1:10" x14ac:dyDescent="0.2">
      <c r="A42" s="9" t="s">
        <v>61</v>
      </c>
      <c r="H42">
        <v>57749</v>
      </c>
      <c r="I42">
        <v>57749</v>
      </c>
      <c r="J42">
        <v>57749</v>
      </c>
    </row>
    <row r="43" spans="1:10" x14ac:dyDescent="0.2">
      <c r="A43" s="10" t="s">
        <v>60</v>
      </c>
      <c r="H43">
        <v>57749</v>
      </c>
      <c r="I43">
        <v>57749</v>
      </c>
      <c r="J43">
        <v>57749</v>
      </c>
    </row>
    <row r="44" spans="1:10" x14ac:dyDescent="0.2">
      <c r="A44" s="8" t="s">
        <v>18</v>
      </c>
      <c r="C44">
        <v>104117</v>
      </c>
      <c r="D44">
        <v>86584</v>
      </c>
      <c r="E44">
        <v>190701</v>
      </c>
      <c r="F44">
        <v>53243</v>
      </c>
      <c r="G44">
        <v>54500</v>
      </c>
      <c r="H44">
        <v>83689</v>
      </c>
      <c r="I44">
        <v>191432</v>
      </c>
      <c r="J44">
        <v>382133</v>
      </c>
    </row>
    <row r="45" spans="1:10" x14ac:dyDescent="0.2">
      <c r="A45" s="9" t="s">
        <v>87</v>
      </c>
      <c r="G45">
        <v>54500</v>
      </c>
      <c r="I45">
        <v>54500</v>
      </c>
      <c r="J45">
        <v>54500</v>
      </c>
    </row>
    <row r="46" spans="1:10" x14ac:dyDescent="0.2">
      <c r="A46" s="10" t="s">
        <v>86</v>
      </c>
      <c r="G46">
        <v>54500</v>
      </c>
      <c r="I46">
        <v>54500</v>
      </c>
      <c r="J46">
        <v>54500</v>
      </c>
    </row>
    <row r="47" spans="1:10" x14ac:dyDescent="0.2">
      <c r="A47" s="9" t="s">
        <v>99</v>
      </c>
      <c r="F47">
        <v>53243</v>
      </c>
      <c r="I47">
        <v>53243</v>
      </c>
      <c r="J47">
        <v>53243</v>
      </c>
    </row>
    <row r="48" spans="1:10" x14ac:dyDescent="0.2">
      <c r="A48" s="10" t="s">
        <v>98</v>
      </c>
      <c r="F48">
        <v>53243</v>
      </c>
      <c r="I48">
        <v>53243</v>
      </c>
      <c r="J48">
        <v>53243</v>
      </c>
    </row>
    <row r="49" spans="1:10" x14ac:dyDescent="0.2">
      <c r="A49" s="9" t="s">
        <v>77</v>
      </c>
      <c r="D49">
        <v>86584</v>
      </c>
      <c r="E49">
        <v>86584</v>
      </c>
      <c r="J49">
        <v>86584</v>
      </c>
    </row>
    <row r="50" spans="1:10" x14ac:dyDescent="0.2">
      <c r="A50" s="10" t="s">
        <v>76</v>
      </c>
      <c r="D50">
        <v>86584</v>
      </c>
      <c r="E50">
        <v>86584</v>
      </c>
      <c r="J50">
        <v>86584</v>
      </c>
    </row>
    <row r="51" spans="1:10" x14ac:dyDescent="0.2">
      <c r="A51" s="9" t="s">
        <v>30</v>
      </c>
      <c r="C51">
        <v>55350</v>
      </c>
      <c r="E51">
        <v>55350</v>
      </c>
      <c r="J51">
        <v>55350</v>
      </c>
    </row>
    <row r="52" spans="1:10" x14ac:dyDescent="0.2">
      <c r="A52" s="10" t="s">
        <v>29</v>
      </c>
      <c r="C52">
        <v>55350</v>
      </c>
      <c r="E52">
        <v>55350</v>
      </c>
      <c r="J52">
        <v>55350</v>
      </c>
    </row>
    <row r="53" spans="1:10" x14ac:dyDescent="0.2">
      <c r="A53" s="9" t="s">
        <v>17</v>
      </c>
      <c r="C53">
        <v>48767</v>
      </c>
      <c r="E53">
        <v>48767</v>
      </c>
      <c r="J53">
        <v>48767</v>
      </c>
    </row>
    <row r="54" spans="1:10" x14ac:dyDescent="0.2">
      <c r="A54" s="10" t="s">
        <v>16</v>
      </c>
      <c r="C54">
        <v>48767</v>
      </c>
      <c r="E54">
        <v>48767</v>
      </c>
      <c r="J54">
        <v>48767</v>
      </c>
    </row>
    <row r="55" spans="1:10" x14ac:dyDescent="0.2">
      <c r="A55" s="9" t="s">
        <v>49</v>
      </c>
      <c r="H55">
        <v>83689</v>
      </c>
      <c r="I55">
        <v>83689</v>
      </c>
      <c r="J55">
        <v>83689</v>
      </c>
    </row>
    <row r="56" spans="1:10" x14ac:dyDescent="0.2">
      <c r="A56" s="10" t="s">
        <v>48</v>
      </c>
      <c r="H56">
        <v>83689</v>
      </c>
      <c r="I56">
        <v>83689</v>
      </c>
      <c r="J56">
        <v>83689</v>
      </c>
    </row>
    <row r="57" spans="1:10" x14ac:dyDescent="0.2">
      <c r="A57" s="9" t="s">
        <v>117</v>
      </c>
      <c r="C57">
        <v>0</v>
      </c>
      <c r="E57">
        <v>0</v>
      </c>
      <c r="J57">
        <v>0</v>
      </c>
    </row>
    <row r="58" spans="1:10" x14ac:dyDescent="0.2">
      <c r="A58" s="10" t="s">
        <v>116</v>
      </c>
      <c r="C58">
        <v>0</v>
      </c>
      <c r="E58">
        <v>0</v>
      </c>
      <c r="J58">
        <v>0</v>
      </c>
    </row>
    <row r="59" spans="1:10" x14ac:dyDescent="0.2">
      <c r="A59" s="8" t="s">
        <v>25</v>
      </c>
      <c r="C59">
        <v>68987</v>
      </c>
      <c r="E59">
        <v>68987</v>
      </c>
      <c r="F59">
        <v>28144</v>
      </c>
      <c r="G59">
        <v>117883</v>
      </c>
      <c r="H59">
        <v>43836</v>
      </c>
      <c r="I59">
        <v>189863</v>
      </c>
      <c r="J59">
        <v>258850</v>
      </c>
    </row>
    <row r="60" spans="1:10" x14ac:dyDescent="0.2">
      <c r="A60" s="9" t="s">
        <v>53</v>
      </c>
      <c r="G60">
        <v>25049</v>
      </c>
      <c r="I60">
        <v>25049</v>
      </c>
      <c r="J60">
        <v>25049</v>
      </c>
    </row>
    <row r="61" spans="1:10" x14ac:dyDescent="0.2">
      <c r="A61" s="10" t="s">
        <v>52</v>
      </c>
      <c r="G61">
        <v>25049</v>
      </c>
      <c r="I61">
        <v>25049</v>
      </c>
      <c r="J61">
        <v>25049</v>
      </c>
    </row>
    <row r="62" spans="1:10" x14ac:dyDescent="0.2">
      <c r="A62" s="9" t="s">
        <v>65</v>
      </c>
      <c r="F62">
        <v>14072</v>
      </c>
      <c r="I62">
        <v>14072</v>
      </c>
      <c r="J62">
        <v>14072</v>
      </c>
    </row>
    <row r="63" spans="1:10" x14ac:dyDescent="0.2">
      <c r="A63" s="10" t="s">
        <v>64</v>
      </c>
      <c r="F63">
        <v>14072</v>
      </c>
      <c r="I63">
        <v>14072</v>
      </c>
      <c r="J63">
        <v>14072</v>
      </c>
    </row>
    <row r="64" spans="1:10" x14ac:dyDescent="0.2">
      <c r="A64" s="9" t="s">
        <v>34</v>
      </c>
      <c r="F64">
        <v>14072</v>
      </c>
      <c r="I64">
        <v>14072</v>
      </c>
      <c r="J64">
        <v>14072</v>
      </c>
    </row>
    <row r="65" spans="1:10" x14ac:dyDescent="0.2">
      <c r="A65" s="10" t="s">
        <v>33</v>
      </c>
      <c r="F65">
        <v>14072</v>
      </c>
      <c r="I65">
        <v>14072</v>
      </c>
      <c r="J65">
        <v>14072</v>
      </c>
    </row>
    <row r="66" spans="1:10" x14ac:dyDescent="0.2">
      <c r="A66" s="9" t="s">
        <v>24</v>
      </c>
      <c r="H66">
        <v>43836</v>
      </c>
      <c r="I66">
        <v>43836</v>
      </c>
      <c r="J66">
        <v>43836</v>
      </c>
    </row>
    <row r="67" spans="1:10" x14ac:dyDescent="0.2">
      <c r="A67" s="10" t="s">
        <v>23</v>
      </c>
      <c r="H67">
        <v>43836</v>
      </c>
      <c r="I67">
        <v>43836</v>
      </c>
      <c r="J67">
        <v>43836</v>
      </c>
    </row>
    <row r="68" spans="1:10" x14ac:dyDescent="0.2">
      <c r="A68" s="9" t="s">
        <v>109</v>
      </c>
      <c r="G68">
        <v>92834</v>
      </c>
      <c r="I68">
        <v>92834</v>
      </c>
      <c r="J68">
        <v>92834</v>
      </c>
    </row>
    <row r="69" spans="1:10" x14ac:dyDescent="0.2">
      <c r="A69" s="10" t="s">
        <v>108</v>
      </c>
      <c r="G69">
        <v>92834</v>
      </c>
      <c r="I69">
        <v>92834</v>
      </c>
      <c r="J69">
        <v>92834</v>
      </c>
    </row>
    <row r="70" spans="1:10" x14ac:dyDescent="0.2">
      <c r="A70" s="9" t="s">
        <v>91</v>
      </c>
      <c r="C70">
        <v>68987</v>
      </c>
      <c r="E70">
        <v>68987</v>
      </c>
      <c r="J70">
        <v>68987</v>
      </c>
    </row>
    <row r="71" spans="1:10" x14ac:dyDescent="0.2">
      <c r="A71" s="10" t="s">
        <v>90</v>
      </c>
      <c r="C71">
        <v>68987</v>
      </c>
      <c r="E71">
        <v>68987</v>
      </c>
      <c r="J71">
        <v>68987</v>
      </c>
    </row>
    <row r="72" spans="1:10" x14ac:dyDescent="0.2">
      <c r="A72" s="8" t="s">
        <v>14</v>
      </c>
      <c r="B72">
        <v>13789</v>
      </c>
      <c r="C72">
        <v>10511</v>
      </c>
      <c r="D72">
        <v>0</v>
      </c>
      <c r="E72">
        <v>24300</v>
      </c>
      <c r="G72">
        <v>143089</v>
      </c>
      <c r="I72">
        <v>143089</v>
      </c>
      <c r="J72">
        <v>167389</v>
      </c>
    </row>
    <row r="73" spans="1:10" x14ac:dyDescent="0.2">
      <c r="A73" s="9" t="s">
        <v>63</v>
      </c>
      <c r="B73">
        <v>13789</v>
      </c>
      <c r="E73">
        <v>13789</v>
      </c>
      <c r="J73">
        <v>13789</v>
      </c>
    </row>
    <row r="74" spans="1:10" x14ac:dyDescent="0.2">
      <c r="A74" s="10" t="s">
        <v>62</v>
      </c>
      <c r="B74">
        <v>13789</v>
      </c>
      <c r="E74">
        <v>13789</v>
      </c>
      <c r="J74">
        <v>13789</v>
      </c>
    </row>
    <row r="75" spans="1:10" x14ac:dyDescent="0.2">
      <c r="A75" s="9" t="s">
        <v>107</v>
      </c>
      <c r="G75">
        <v>43244</v>
      </c>
      <c r="I75">
        <v>43244</v>
      </c>
      <c r="J75">
        <v>43244</v>
      </c>
    </row>
    <row r="76" spans="1:10" x14ac:dyDescent="0.2">
      <c r="A76" s="10" t="s">
        <v>106</v>
      </c>
      <c r="G76">
        <v>43244</v>
      </c>
      <c r="I76">
        <v>43244</v>
      </c>
      <c r="J76">
        <v>43244</v>
      </c>
    </row>
    <row r="77" spans="1:10" x14ac:dyDescent="0.2">
      <c r="A77" s="9" t="s">
        <v>75</v>
      </c>
      <c r="C77">
        <v>10511</v>
      </c>
      <c r="E77">
        <v>10511</v>
      </c>
      <c r="J77">
        <v>10511</v>
      </c>
    </row>
    <row r="78" spans="1:10" x14ac:dyDescent="0.2">
      <c r="A78" s="10" t="s">
        <v>74</v>
      </c>
      <c r="C78">
        <v>10511</v>
      </c>
      <c r="E78">
        <v>10511</v>
      </c>
      <c r="J78">
        <v>10511</v>
      </c>
    </row>
    <row r="79" spans="1:10" x14ac:dyDescent="0.2">
      <c r="A79" s="9" t="s">
        <v>47</v>
      </c>
      <c r="G79">
        <v>99845</v>
      </c>
      <c r="I79">
        <v>99845</v>
      </c>
      <c r="J79">
        <v>99845</v>
      </c>
    </row>
    <row r="80" spans="1:10" x14ac:dyDescent="0.2">
      <c r="A80" s="10" t="s">
        <v>46</v>
      </c>
      <c r="G80">
        <v>99845</v>
      </c>
      <c r="I80">
        <v>99845</v>
      </c>
      <c r="J80">
        <v>99845</v>
      </c>
    </row>
    <row r="81" spans="1:10" x14ac:dyDescent="0.2">
      <c r="A81" s="9" t="s">
        <v>13</v>
      </c>
      <c r="D81">
        <v>0</v>
      </c>
      <c r="E81">
        <v>0</v>
      </c>
      <c r="J81">
        <v>0</v>
      </c>
    </row>
    <row r="82" spans="1:10" x14ac:dyDescent="0.2">
      <c r="A82" s="10" t="s">
        <v>12</v>
      </c>
      <c r="D82">
        <v>0</v>
      </c>
      <c r="E82">
        <v>0</v>
      </c>
      <c r="J82">
        <v>0</v>
      </c>
    </row>
    <row r="83" spans="1:10" x14ac:dyDescent="0.2">
      <c r="A83" s="9" t="s">
        <v>85</v>
      </c>
      <c r="G83">
        <v>0</v>
      </c>
      <c r="I83">
        <v>0</v>
      </c>
      <c r="J83">
        <v>0</v>
      </c>
    </row>
    <row r="84" spans="1:10" x14ac:dyDescent="0.2">
      <c r="A84" s="10" t="s">
        <v>84</v>
      </c>
      <c r="G84">
        <v>0</v>
      </c>
      <c r="I84">
        <v>0</v>
      </c>
      <c r="J84">
        <v>0</v>
      </c>
    </row>
    <row r="85" spans="1:10" x14ac:dyDescent="0.2">
      <c r="A85" s="8" t="s">
        <v>40</v>
      </c>
      <c r="C85">
        <v>159266</v>
      </c>
      <c r="E85">
        <v>159266</v>
      </c>
      <c r="G85">
        <v>51148</v>
      </c>
      <c r="H85">
        <v>0</v>
      </c>
      <c r="I85">
        <v>51148</v>
      </c>
      <c r="J85">
        <v>210414</v>
      </c>
    </row>
    <row r="86" spans="1:10" x14ac:dyDescent="0.2">
      <c r="A86" s="9" t="s">
        <v>57</v>
      </c>
      <c r="G86">
        <v>51148</v>
      </c>
      <c r="I86">
        <v>51148</v>
      </c>
      <c r="J86">
        <v>51148</v>
      </c>
    </row>
    <row r="87" spans="1:10" x14ac:dyDescent="0.2">
      <c r="A87" s="10" t="s">
        <v>56</v>
      </c>
      <c r="G87">
        <v>51148</v>
      </c>
      <c r="I87">
        <v>51148</v>
      </c>
      <c r="J87">
        <v>51148</v>
      </c>
    </row>
    <row r="88" spans="1:10" x14ac:dyDescent="0.2">
      <c r="A88" s="9" t="s">
        <v>79</v>
      </c>
      <c r="C88">
        <v>75690</v>
      </c>
      <c r="E88">
        <v>75690</v>
      </c>
      <c r="J88">
        <v>75690</v>
      </c>
    </row>
    <row r="89" spans="1:10" x14ac:dyDescent="0.2">
      <c r="A89" s="10" t="s">
        <v>78</v>
      </c>
      <c r="C89">
        <v>75690</v>
      </c>
      <c r="E89">
        <v>75690</v>
      </c>
      <c r="J89">
        <v>75690</v>
      </c>
    </row>
    <row r="90" spans="1:10" x14ac:dyDescent="0.2">
      <c r="A90" s="9" t="s">
        <v>101</v>
      </c>
      <c r="C90">
        <v>0</v>
      </c>
      <c r="E90">
        <v>0</v>
      </c>
      <c r="J90">
        <v>0</v>
      </c>
    </row>
    <row r="91" spans="1:10" x14ac:dyDescent="0.2">
      <c r="A91" s="10" t="s">
        <v>100</v>
      </c>
      <c r="C91">
        <v>0</v>
      </c>
      <c r="E91">
        <v>0</v>
      </c>
      <c r="J91">
        <v>0</v>
      </c>
    </row>
    <row r="92" spans="1:10" x14ac:dyDescent="0.2">
      <c r="A92" s="9" t="s">
        <v>95</v>
      </c>
      <c r="C92">
        <v>65706</v>
      </c>
      <c r="E92">
        <v>65706</v>
      </c>
      <c r="J92">
        <v>65706</v>
      </c>
    </row>
    <row r="93" spans="1:10" x14ac:dyDescent="0.2">
      <c r="A93" s="10" t="s">
        <v>94</v>
      </c>
      <c r="C93">
        <v>65706</v>
      </c>
      <c r="E93">
        <v>65706</v>
      </c>
      <c r="J93">
        <v>65706</v>
      </c>
    </row>
    <row r="94" spans="1:10" x14ac:dyDescent="0.2">
      <c r="A94" s="9" t="s">
        <v>113</v>
      </c>
      <c r="H94">
        <v>0</v>
      </c>
      <c r="I94">
        <v>0</v>
      </c>
      <c r="J94">
        <v>0</v>
      </c>
    </row>
    <row r="95" spans="1:10" x14ac:dyDescent="0.2">
      <c r="A95" s="10" t="s">
        <v>112</v>
      </c>
      <c r="H95">
        <v>0</v>
      </c>
      <c r="I95">
        <v>0</v>
      </c>
      <c r="J95">
        <v>0</v>
      </c>
    </row>
    <row r="96" spans="1:10" x14ac:dyDescent="0.2">
      <c r="A96" s="9" t="s">
        <v>69</v>
      </c>
      <c r="C96">
        <v>17870</v>
      </c>
      <c r="E96">
        <v>17870</v>
      </c>
      <c r="J96">
        <v>17870</v>
      </c>
    </row>
    <row r="97" spans="1:10" x14ac:dyDescent="0.2">
      <c r="A97" s="10" t="s">
        <v>68</v>
      </c>
      <c r="C97">
        <v>17870</v>
      </c>
      <c r="E97">
        <v>17870</v>
      </c>
      <c r="J97">
        <v>17870</v>
      </c>
    </row>
    <row r="98" spans="1:10" x14ac:dyDescent="0.2">
      <c r="A98" s="9" t="s">
        <v>39</v>
      </c>
      <c r="H98">
        <v>0</v>
      </c>
      <c r="I98">
        <v>0</v>
      </c>
      <c r="J98">
        <v>0</v>
      </c>
    </row>
    <row r="99" spans="1:10" x14ac:dyDescent="0.2">
      <c r="A99" s="10" t="s">
        <v>38</v>
      </c>
      <c r="H99">
        <v>0</v>
      </c>
      <c r="I99">
        <v>0</v>
      </c>
      <c r="J99">
        <v>0</v>
      </c>
    </row>
    <row r="100" spans="1:10" x14ac:dyDescent="0.2">
      <c r="A100" s="8" t="s">
        <v>28</v>
      </c>
      <c r="C100">
        <v>101819</v>
      </c>
      <c r="D100">
        <v>0</v>
      </c>
      <c r="E100">
        <v>101819</v>
      </c>
      <c r="G100">
        <v>71160</v>
      </c>
      <c r="I100">
        <v>71160</v>
      </c>
      <c r="J100">
        <v>172979</v>
      </c>
    </row>
    <row r="101" spans="1:10" x14ac:dyDescent="0.2">
      <c r="A101" s="9" t="s">
        <v>93</v>
      </c>
      <c r="G101">
        <v>42305</v>
      </c>
      <c r="I101">
        <v>42305</v>
      </c>
      <c r="J101">
        <v>42305</v>
      </c>
    </row>
    <row r="102" spans="1:10" x14ac:dyDescent="0.2">
      <c r="A102" s="10" t="s">
        <v>92</v>
      </c>
      <c r="G102">
        <v>42305</v>
      </c>
      <c r="I102">
        <v>42305</v>
      </c>
      <c r="J102">
        <v>42305</v>
      </c>
    </row>
    <row r="103" spans="1:10" x14ac:dyDescent="0.2">
      <c r="A103" s="9" t="s">
        <v>111</v>
      </c>
      <c r="C103">
        <v>10105</v>
      </c>
      <c r="E103">
        <v>10105</v>
      </c>
      <c r="J103">
        <v>10105</v>
      </c>
    </row>
    <row r="104" spans="1:10" x14ac:dyDescent="0.2">
      <c r="A104" s="10" t="s">
        <v>110</v>
      </c>
      <c r="C104">
        <v>10105</v>
      </c>
      <c r="E104">
        <v>10105</v>
      </c>
      <c r="J104">
        <v>10105</v>
      </c>
    </row>
    <row r="105" spans="1:10" x14ac:dyDescent="0.2">
      <c r="A105" s="9" t="s">
        <v>27</v>
      </c>
      <c r="C105">
        <v>62902</v>
      </c>
      <c r="E105">
        <v>62902</v>
      </c>
      <c r="J105">
        <v>62902</v>
      </c>
    </row>
    <row r="106" spans="1:10" x14ac:dyDescent="0.2">
      <c r="A106" s="10" t="s">
        <v>26</v>
      </c>
      <c r="C106">
        <v>62902</v>
      </c>
      <c r="E106">
        <v>62902</v>
      </c>
      <c r="J106">
        <v>62902</v>
      </c>
    </row>
    <row r="107" spans="1:10" x14ac:dyDescent="0.2">
      <c r="A107" s="9" t="s">
        <v>55</v>
      </c>
      <c r="G107">
        <v>28855</v>
      </c>
      <c r="I107">
        <v>28855</v>
      </c>
      <c r="J107">
        <v>28855</v>
      </c>
    </row>
    <row r="108" spans="1:10" x14ac:dyDescent="0.2">
      <c r="A108" s="10" t="s">
        <v>54</v>
      </c>
      <c r="G108">
        <v>28855</v>
      </c>
      <c r="I108">
        <v>28855</v>
      </c>
      <c r="J108">
        <v>28855</v>
      </c>
    </row>
    <row r="109" spans="1:10" x14ac:dyDescent="0.2">
      <c r="A109" s="9" t="s">
        <v>119</v>
      </c>
      <c r="C109">
        <v>0</v>
      </c>
      <c r="E109">
        <v>0</v>
      </c>
      <c r="J109">
        <v>0</v>
      </c>
    </row>
    <row r="110" spans="1:10" x14ac:dyDescent="0.2">
      <c r="A110" s="10" t="s">
        <v>118</v>
      </c>
      <c r="C110">
        <v>0</v>
      </c>
      <c r="E110">
        <v>0</v>
      </c>
      <c r="J110">
        <v>0</v>
      </c>
    </row>
    <row r="111" spans="1:10" x14ac:dyDescent="0.2">
      <c r="A111" s="9" t="s">
        <v>67</v>
      </c>
      <c r="D111">
        <v>0</v>
      </c>
      <c r="E111">
        <v>0</v>
      </c>
      <c r="J111">
        <v>0</v>
      </c>
    </row>
    <row r="112" spans="1:10" x14ac:dyDescent="0.2">
      <c r="A112" s="10" t="s">
        <v>66</v>
      </c>
      <c r="D112">
        <v>0</v>
      </c>
      <c r="E112">
        <v>0</v>
      </c>
      <c r="J112">
        <v>0</v>
      </c>
    </row>
    <row r="113" spans="1:10" x14ac:dyDescent="0.2">
      <c r="A113" s="9" t="s">
        <v>37</v>
      </c>
      <c r="C113">
        <v>28812</v>
      </c>
      <c r="E113">
        <v>28812</v>
      </c>
      <c r="J113">
        <v>28812</v>
      </c>
    </row>
    <row r="114" spans="1:10" x14ac:dyDescent="0.2">
      <c r="A114" s="10" t="s">
        <v>36</v>
      </c>
      <c r="C114">
        <v>28812</v>
      </c>
      <c r="E114">
        <v>28812</v>
      </c>
      <c r="J114">
        <v>28812</v>
      </c>
    </row>
    <row r="115" spans="1:10" x14ac:dyDescent="0.2">
      <c r="A115" s="8" t="s">
        <v>184</v>
      </c>
      <c r="B115">
        <v>13789</v>
      </c>
      <c r="C115">
        <v>688994</v>
      </c>
      <c r="D115">
        <v>159873</v>
      </c>
      <c r="E115">
        <v>862656</v>
      </c>
      <c r="F115">
        <v>81387</v>
      </c>
      <c r="G115">
        <v>701504</v>
      </c>
      <c r="H115">
        <v>185274</v>
      </c>
      <c r="I115">
        <v>968165</v>
      </c>
      <c r="J115">
        <v>1830821</v>
      </c>
    </row>
  </sheetData>
  <mergeCells count="1">
    <mergeCell ref="A1:J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I5" sqref="I5"/>
    </sheetView>
  </sheetViews>
  <sheetFormatPr defaultColWidth="12.5703125" defaultRowHeight="15.75" customHeight="1" x14ac:dyDescent="0.2"/>
  <cols>
    <col min="2" max="2" width="15.85546875" customWidth="1"/>
    <col min="5" max="5" width="13.7109375" customWidth="1"/>
  </cols>
  <sheetData>
    <row r="1" spans="1:2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5">
        <f t="shared" ref="F2:F51" ca="1" si="0">RANDBETWEEN(24,50)</f>
        <v>35</v>
      </c>
      <c r="G2" s="6">
        <v>56274</v>
      </c>
      <c r="H2" s="5" t="b">
        <f>IF(ISNUMBER(MATCH(A2,Sheet2!A:A,0)),TRUE,FALSE)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3" t="s">
        <v>12</v>
      </c>
      <c r="B3" s="4" t="s">
        <v>13</v>
      </c>
      <c r="C3" s="3" t="s">
        <v>14</v>
      </c>
      <c r="D3" s="3" t="s">
        <v>10</v>
      </c>
      <c r="E3" s="3" t="s">
        <v>15</v>
      </c>
      <c r="F3" s="5">
        <f t="shared" ca="1" si="0"/>
        <v>50</v>
      </c>
      <c r="G3" s="6">
        <v>0</v>
      </c>
      <c r="H3" s="5" t="b">
        <f>IF(ISNUMBER(MATCH(A3,Sheet2!A:A,0)),TRUE,FALSE)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3" t="s">
        <v>16</v>
      </c>
      <c r="B4" s="4" t="s">
        <v>17</v>
      </c>
      <c r="C4" s="3" t="s">
        <v>18</v>
      </c>
      <c r="D4" s="3" t="s">
        <v>10</v>
      </c>
      <c r="E4" s="3" t="s">
        <v>11</v>
      </c>
      <c r="F4" s="5">
        <f t="shared" ca="1" si="0"/>
        <v>37</v>
      </c>
      <c r="G4" s="6">
        <v>48767</v>
      </c>
      <c r="H4" s="5" t="b">
        <f>IF(ISNUMBER(MATCH(A4,Sheet2!A:A,0)),TRUE,FALSE)</f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3" t="s">
        <v>19</v>
      </c>
      <c r="B5" s="4" t="s">
        <v>20</v>
      </c>
      <c r="C5" s="3" t="s">
        <v>21</v>
      </c>
      <c r="D5" s="3" t="s">
        <v>22</v>
      </c>
      <c r="E5" s="3" t="s">
        <v>11</v>
      </c>
      <c r="F5" s="5">
        <f t="shared" ca="1" si="0"/>
        <v>39</v>
      </c>
      <c r="G5" s="6">
        <v>0</v>
      </c>
      <c r="H5" s="5" t="b">
        <f>IF(ISNUMBER(MATCH(A5,Sheet2!A:A,0)),TRUE,FALSE)</f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3" t="s">
        <v>23</v>
      </c>
      <c r="B6" s="4" t="s">
        <v>24</v>
      </c>
      <c r="C6" s="3" t="s">
        <v>25</v>
      </c>
      <c r="D6" s="3" t="s">
        <v>22</v>
      </c>
      <c r="E6" s="3" t="s">
        <v>15</v>
      </c>
      <c r="F6" s="5">
        <f t="shared" ca="1" si="0"/>
        <v>48</v>
      </c>
      <c r="G6" s="6">
        <v>43836</v>
      </c>
      <c r="H6" s="5" t="b">
        <f>IF(ISNUMBER(MATCH(A6,Sheet2!A:A,0)),TRUE,FALSE)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3" t="s">
        <v>26</v>
      </c>
      <c r="B7" s="4" t="s">
        <v>27</v>
      </c>
      <c r="C7" s="3" t="s">
        <v>28</v>
      </c>
      <c r="D7" s="3" t="s">
        <v>10</v>
      </c>
      <c r="E7" s="3" t="s">
        <v>11</v>
      </c>
      <c r="F7" s="5">
        <f t="shared" ca="1" si="0"/>
        <v>36</v>
      </c>
      <c r="G7" s="6">
        <v>62902</v>
      </c>
      <c r="H7" s="5" t="b">
        <f>IF(ISNUMBER(MATCH(A7,Sheet2!A:A,0)),TRUE,FALSE)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3" t="s">
        <v>29</v>
      </c>
      <c r="B8" s="4" t="s">
        <v>30</v>
      </c>
      <c r="C8" s="3" t="s">
        <v>18</v>
      </c>
      <c r="D8" s="3" t="s">
        <v>10</v>
      </c>
      <c r="E8" s="3" t="s">
        <v>11</v>
      </c>
      <c r="F8" s="5">
        <f t="shared" ca="1" si="0"/>
        <v>28</v>
      </c>
      <c r="G8" s="6">
        <v>55350</v>
      </c>
      <c r="H8" s="5" t="b">
        <f>IF(ISNUMBER(MATCH(A8,Sheet2!A:A,0)),TRUE,FALSE)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3" t="s">
        <v>31</v>
      </c>
      <c r="B9" s="4" t="s">
        <v>32</v>
      </c>
      <c r="C9" s="3" t="s">
        <v>21</v>
      </c>
      <c r="D9" s="3" t="s">
        <v>22</v>
      </c>
      <c r="E9" s="3" t="s">
        <v>15</v>
      </c>
      <c r="F9" s="5">
        <f t="shared" ca="1" si="0"/>
        <v>43</v>
      </c>
      <c r="G9" s="6">
        <v>0</v>
      </c>
      <c r="H9" s="5" t="b">
        <f>IF(ISNUMBER(MATCH(A9,Sheet2!A:A,0)),TRUE,FALSE)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3" t="s">
        <v>33</v>
      </c>
      <c r="B10" s="4" t="s">
        <v>34</v>
      </c>
      <c r="C10" s="3" t="s">
        <v>25</v>
      </c>
      <c r="D10" s="3" t="s">
        <v>22</v>
      </c>
      <c r="E10" s="3" t="s">
        <v>35</v>
      </c>
      <c r="F10" s="5">
        <f t="shared" ca="1" si="0"/>
        <v>35</v>
      </c>
      <c r="G10" s="6">
        <v>14072</v>
      </c>
      <c r="H10" s="5" t="b">
        <f>IF(ISNUMBER(MATCH(A10,Sheet2!A:A,0)),TRUE,FALSE)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3" t="s">
        <v>36</v>
      </c>
      <c r="B11" s="4" t="s">
        <v>37</v>
      </c>
      <c r="C11" s="3" t="s">
        <v>28</v>
      </c>
      <c r="D11" s="3" t="s">
        <v>10</v>
      </c>
      <c r="E11" s="3" t="s">
        <v>11</v>
      </c>
      <c r="F11" s="5">
        <f t="shared" ca="1" si="0"/>
        <v>37</v>
      </c>
      <c r="G11" s="6">
        <v>28812</v>
      </c>
      <c r="H11" s="5" t="b">
        <f>IF(ISNUMBER(MATCH(A11,Sheet2!A:A,0)),TRUE,FALSE)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3" t="s">
        <v>38</v>
      </c>
      <c r="B12" s="4" t="s">
        <v>39</v>
      </c>
      <c r="C12" s="3" t="s">
        <v>40</v>
      </c>
      <c r="D12" s="3" t="s">
        <v>22</v>
      </c>
      <c r="E12" s="3" t="s">
        <v>15</v>
      </c>
      <c r="F12" s="5">
        <f t="shared" ca="1" si="0"/>
        <v>32</v>
      </c>
      <c r="G12" s="6">
        <v>0</v>
      </c>
      <c r="H12" s="5" t="b">
        <f>IF(ISNUMBER(MATCH(A12,Sheet2!A:A,0)),TRUE,FALSE)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3" t="s">
        <v>41</v>
      </c>
      <c r="B13" s="4" t="s">
        <v>42</v>
      </c>
      <c r="C13" s="3" t="s">
        <v>43</v>
      </c>
      <c r="D13" s="3" t="s">
        <v>10</v>
      </c>
      <c r="E13" s="3" t="s">
        <v>11</v>
      </c>
      <c r="F13" s="5">
        <f t="shared" ca="1" si="0"/>
        <v>39</v>
      </c>
      <c r="G13" s="6">
        <v>0</v>
      </c>
      <c r="H13" s="5" t="b">
        <f>IF(ISNUMBER(MATCH(A13,Sheet2!A:A,0)),TRUE,FALSE)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3" t="s">
        <v>44</v>
      </c>
      <c r="B14" s="4" t="s">
        <v>45</v>
      </c>
      <c r="C14" s="3" t="s">
        <v>9</v>
      </c>
      <c r="D14" s="3" t="s">
        <v>22</v>
      </c>
      <c r="E14" s="3" t="s">
        <v>11</v>
      </c>
      <c r="F14" s="5">
        <f t="shared" ca="1" si="0"/>
        <v>50</v>
      </c>
      <c r="G14" s="6">
        <v>77026</v>
      </c>
      <c r="H14" s="5" t="b">
        <f>IF(ISNUMBER(MATCH(A14,Sheet2!A:A,0)),TRUE,FALSE)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3" t="s">
        <v>46</v>
      </c>
      <c r="B15" s="4" t="s">
        <v>47</v>
      </c>
      <c r="C15" s="3" t="s">
        <v>14</v>
      </c>
      <c r="D15" s="3" t="s">
        <v>22</v>
      </c>
      <c r="E15" s="3" t="s">
        <v>11</v>
      </c>
      <c r="F15" s="5">
        <f t="shared" ca="1" si="0"/>
        <v>50</v>
      </c>
      <c r="G15" s="6">
        <v>99845</v>
      </c>
      <c r="H15" s="5" t="b">
        <f>IF(ISNUMBER(MATCH(A15,Sheet2!A:A,0)),TRUE,FALSE)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3" t="s">
        <v>48</v>
      </c>
      <c r="B16" s="4" t="s">
        <v>49</v>
      </c>
      <c r="C16" s="3" t="s">
        <v>18</v>
      </c>
      <c r="D16" s="3" t="s">
        <v>22</v>
      </c>
      <c r="E16" s="3" t="s">
        <v>15</v>
      </c>
      <c r="F16" s="5">
        <f t="shared" ca="1" si="0"/>
        <v>26</v>
      </c>
      <c r="G16" s="6">
        <v>83689</v>
      </c>
      <c r="H16" s="5" t="b">
        <f>IF(ISNUMBER(MATCH(A16,Sheet2!A:A,0)),TRUE,FALSE)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3" t="s">
        <v>50</v>
      </c>
      <c r="B17" s="4" t="s">
        <v>51</v>
      </c>
      <c r="C17" s="3" t="s">
        <v>21</v>
      </c>
      <c r="D17" s="3" t="s">
        <v>10</v>
      </c>
      <c r="E17" s="3" t="s">
        <v>11</v>
      </c>
      <c r="F17" s="5">
        <f t="shared" ca="1" si="0"/>
        <v>31</v>
      </c>
      <c r="G17" s="6">
        <v>24599</v>
      </c>
      <c r="H17" s="5" t="b">
        <f>IF(ISNUMBER(MATCH(A17,Sheet2!A:A,0)),TRUE,FALSE)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3" t="s">
        <v>52</v>
      </c>
      <c r="B18" s="4" t="s">
        <v>53</v>
      </c>
      <c r="C18" s="3" t="s">
        <v>25</v>
      </c>
      <c r="D18" s="3" t="s">
        <v>22</v>
      </c>
      <c r="E18" s="3" t="s">
        <v>11</v>
      </c>
      <c r="F18" s="5">
        <f t="shared" ca="1" si="0"/>
        <v>38</v>
      </c>
      <c r="G18" s="6">
        <v>25049</v>
      </c>
      <c r="H18" s="5" t="b">
        <f>IF(ISNUMBER(MATCH(A18,Sheet2!A:A,0)),TRUE,FALSE)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3" t="s">
        <v>54</v>
      </c>
      <c r="B19" s="4" t="s">
        <v>55</v>
      </c>
      <c r="C19" s="3" t="s">
        <v>28</v>
      </c>
      <c r="D19" s="3" t="s">
        <v>22</v>
      </c>
      <c r="E19" s="3" t="s">
        <v>11</v>
      </c>
      <c r="F19" s="5">
        <f t="shared" ca="1" si="0"/>
        <v>31</v>
      </c>
      <c r="G19" s="6">
        <v>28855</v>
      </c>
      <c r="H19" s="5" t="b">
        <f>IF(ISNUMBER(MATCH(A19,Sheet2!A:A,0)),TRUE,FALSE)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3" t="s">
        <v>56</v>
      </c>
      <c r="B20" s="4" t="s">
        <v>57</v>
      </c>
      <c r="C20" s="3" t="s">
        <v>40</v>
      </c>
      <c r="D20" s="3" t="s">
        <v>22</v>
      </c>
      <c r="E20" s="3" t="s">
        <v>11</v>
      </c>
      <c r="F20" s="5">
        <f t="shared" ca="1" si="0"/>
        <v>24</v>
      </c>
      <c r="G20" s="6">
        <v>51148</v>
      </c>
      <c r="H20" s="5" t="b">
        <f>IF(ISNUMBER(MATCH(A20,Sheet2!A:A,0)),TRUE,FALSE)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3" t="s">
        <v>58</v>
      </c>
      <c r="B21" s="4" t="s">
        <v>59</v>
      </c>
      <c r="C21" s="3" t="s">
        <v>43</v>
      </c>
      <c r="D21" s="3" t="s">
        <v>10</v>
      </c>
      <c r="E21" s="3" t="s">
        <v>11</v>
      </c>
      <c r="F21" s="5">
        <f t="shared" ca="1" si="0"/>
        <v>39</v>
      </c>
      <c r="G21" s="6">
        <v>66140</v>
      </c>
      <c r="H21" s="5" t="b">
        <f>IF(ISNUMBER(MATCH(A21,Sheet2!A:A,0)),TRUE,FALSE)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3" t="s">
        <v>60</v>
      </c>
      <c r="B22" s="4" t="s">
        <v>61</v>
      </c>
      <c r="C22" s="3" t="s">
        <v>9</v>
      </c>
      <c r="D22" s="3" t="s">
        <v>22</v>
      </c>
      <c r="E22" s="3" t="s">
        <v>15</v>
      </c>
      <c r="F22" s="5">
        <f t="shared" ca="1" si="0"/>
        <v>43</v>
      </c>
      <c r="G22" s="6">
        <v>57749</v>
      </c>
      <c r="H22" s="5" t="b">
        <f>IF(ISNUMBER(MATCH(A22,Sheet2!A:A,0)),TRUE,FALSE)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3" t="s">
        <v>62</v>
      </c>
      <c r="B23" s="4" t="s">
        <v>63</v>
      </c>
      <c r="C23" s="3" t="s">
        <v>14</v>
      </c>
      <c r="D23" s="3" t="s">
        <v>10</v>
      </c>
      <c r="E23" s="3" t="s">
        <v>35</v>
      </c>
      <c r="F23" s="5">
        <f t="shared" ca="1" si="0"/>
        <v>44</v>
      </c>
      <c r="G23" s="6">
        <v>13789</v>
      </c>
      <c r="H23" s="5" t="b">
        <f>IF(ISNUMBER(MATCH(A23,Sheet2!A:A,0)),TRUE,FALSE)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5">
      <c r="A24" s="3" t="s">
        <v>64</v>
      </c>
      <c r="B24" s="4" t="s">
        <v>65</v>
      </c>
      <c r="C24" s="3" t="s">
        <v>25</v>
      </c>
      <c r="D24" s="3" t="s">
        <v>22</v>
      </c>
      <c r="E24" s="3" t="s">
        <v>35</v>
      </c>
      <c r="F24" s="5">
        <f t="shared" ca="1" si="0"/>
        <v>45</v>
      </c>
      <c r="G24" s="6">
        <v>14072</v>
      </c>
      <c r="H24" s="5" t="b">
        <f>IF(ISNUMBER(MATCH(A24,Sheet2!A:A,0)),TRUE,FALSE)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5">
      <c r="A25" s="3" t="s">
        <v>66</v>
      </c>
      <c r="B25" s="4" t="s">
        <v>67</v>
      </c>
      <c r="C25" s="3" t="s">
        <v>28</v>
      </c>
      <c r="D25" s="3" t="s">
        <v>10</v>
      </c>
      <c r="E25" s="3" t="s">
        <v>15</v>
      </c>
      <c r="F25" s="5">
        <f t="shared" ca="1" si="0"/>
        <v>33</v>
      </c>
      <c r="G25" s="6">
        <v>0</v>
      </c>
      <c r="H25" s="5" t="b">
        <f>IF(ISNUMBER(MATCH(A25,Sheet2!A:A,0)),TRUE,FALSE)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5">
      <c r="A26" s="3" t="s">
        <v>68</v>
      </c>
      <c r="B26" s="4" t="s">
        <v>69</v>
      </c>
      <c r="C26" s="3" t="s">
        <v>40</v>
      </c>
      <c r="D26" s="3" t="s">
        <v>10</v>
      </c>
      <c r="E26" s="3" t="s">
        <v>11</v>
      </c>
      <c r="F26" s="5">
        <f t="shared" ca="1" si="0"/>
        <v>50</v>
      </c>
      <c r="G26" s="6">
        <v>17870</v>
      </c>
      <c r="H26" s="5" t="b">
        <f>IF(ISNUMBER(MATCH(A26,Sheet2!A:A,0)),TRUE,FALSE)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5">
      <c r="A27" s="3" t="s">
        <v>70</v>
      </c>
      <c r="B27" s="4" t="s">
        <v>71</v>
      </c>
      <c r="C27" s="3" t="s">
        <v>43</v>
      </c>
      <c r="D27" s="3" t="s">
        <v>22</v>
      </c>
      <c r="E27" s="3" t="s">
        <v>11</v>
      </c>
      <c r="F27" s="5">
        <f t="shared" ca="1" si="0"/>
        <v>48</v>
      </c>
      <c r="G27" s="6">
        <v>97541</v>
      </c>
      <c r="H27" s="5" t="b">
        <f>IF(ISNUMBER(MATCH(A27,Sheet2!A:A,0)),TRUE,FALSE)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72</v>
      </c>
      <c r="B28" s="4" t="s">
        <v>73</v>
      </c>
      <c r="C28" s="3" t="s">
        <v>9</v>
      </c>
      <c r="D28" s="3" t="s">
        <v>10</v>
      </c>
      <c r="E28" s="3" t="s">
        <v>15</v>
      </c>
      <c r="F28" s="5">
        <f t="shared" ca="1" si="0"/>
        <v>26</v>
      </c>
      <c r="G28" s="6">
        <v>0</v>
      </c>
      <c r="H28" s="5" t="b">
        <f>IF(ISNUMBER(MATCH(A28,Sheet2!A:A,0)),TRUE,FALSE)</f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74</v>
      </c>
      <c r="B29" s="4" t="s">
        <v>75</v>
      </c>
      <c r="C29" s="3" t="s">
        <v>14</v>
      </c>
      <c r="D29" s="3" t="s">
        <v>10</v>
      </c>
      <c r="E29" s="3" t="s">
        <v>11</v>
      </c>
      <c r="F29" s="5">
        <f t="shared" ca="1" si="0"/>
        <v>40</v>
      </c>
      <c r="G29" s="6">
        <v>10511</v>
      </c>
      <c r="H29" s="5" t="b">
        <f>IF(ISNUMBER(MATCH(A29,Sheet2!A:A,0)),TRUE,FALSE)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76</v>
      </c>
      <c r="B30" s="4" t="s">
        <v>77</v>
      </c>
      <c r="C30" s="3" t="s">
        <v>18</v>
      </c>
      <c r="D30" s="3" t="s">
        <v>10</v>
      </c>
      <c r="E30" s="3" t="s">
        <v>15</v>
      </c>
      <c r="F30" s="5">
        <f t="shared" ca="1" si="0"/>
        <v>43</v>
      </c>
      <c r="G30" s="6">
        <v>86584</v>
      </c>
      <c r="H30" s="5" t="b">
        <f>IF(ISNUMBER(MATCH(A30,Sheet2!A:A,0)),TRUE,FALSE)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 t="s">
        <v>78</v>
      </c>
      <c r="B31" s="4" t="s">
        <v>79</v>
      </c>
      <c r="C31" s="3" t="s">
        <v>40</v>
      </c>
      <c r="D31" s="3" t="s">
        <v>10</v>
      </c>
      <c r="E31" s="3" t="s">
        <v>11</v>
      </c>
      <c r="F31" s="5">
        <f t="shared" ca="1" si="0"/>
        <v>47</v>
      </c>
      <c r="G31" s="6">
        <v>75690</v>
      </c>
      <c r="H31" s="5" t="b">
        <f>IF(ISNUMBER(MATCH(A31,Sheet2!A:A,0)),TRUE,FALSE)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3" t="s">
        <v>80</v>
      </c>
      <c r="B32" s="4" t="s">
        <v>81</v>
      </c>
      <c r="C32" s="3" t="s">
        <v>43</v>
      </c>
      <c r="D32" s="3" t="s">
        <v>22</v>
      </c>
      <c r="E32" s="3" t="s">
        <v>11</v>
      </c>
      <c r="F32" s="5">
        <f t="shared" ca="1" si="0"/>
        <v>37</v>
      </c>
      <c r="G32" s="6">
        <v>23158</v>
      </c>
      <c r="H32" s="5" t="b">
        <f>IF(ISNUMBER(MATCH(A32,Sheet2!A:A,0)),TRUE,FALSE)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 t="s">
        <v>82</v>
      </c>
      <c r="B33" s="4" t="s">
        <v>83</v>
      </c>
      <c r="C33" s="3" t="s">
        <v>9</v>
      </c>
      <c r="D33" s="3" t="s">
        <v>22</v>
      </c>
      <c r="E33" s="3" t="s">
        <v>11</v>
      </c>
      <c r="F33" s="5">
        <f t="shared" ca="1" si="0"/>
        <v>27</v>
      </c>
      <c r="G33" s="6">
        <v>65999</v>
      </c>
      <c r="H33" s="5" t="b">
        <f>IF(ISNUMBER(MATCH(A33,Sheet2!A:A,0)),TRUE,FALSE)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84</v>
      </c>
      <c r="B34" s="4" t="s">
        <v>85</v>
      </c>
      <c r="C34" s="3" t="s">
        <v>14</v>
      </c>
      <c r="D34" s="3" t="s">
        <v>22</v>
      </c>
      <c r="E34" s="3" t="s">
        <v>11</v>
      </c>
      <c r="F34" s="5">
        <f t="shared" ca="1" si="0"/>
        <v>35</v>
      </c>
      <c r="G34" s="6">
        <v>0</v>
      </c>
      <c r="H34" s="5" t="b">
        <f>IF(ISNUMBER(MATCH(A34,Sheet2!A:A,0)),TRUE,FALSE)</f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 t="s">
        <v>86</v>
      </c>
      <c r="B35" s="4" t="s">
        <v>87</v>
      </c>
      <c r="C35" s="3" t="s">
        <v>18</v>
      </c>
      <c r="D35" s="3" t="s">
        <v>22</v>
      </c>
      <c r="E35" s="3" t="s">
        <v>11</v>
      </c>
      <c r="F35" s="5">
        <f t="shared" ca="1" si="0"/>
        <v>28</v>
      </c>
      <c r="G35" s="6">
        <v>54500</v>
      </c>
      <c r="H35" s="5" t="b">
        <f>IF(ISNUMBER(MATCH(A35,Sheet2!A:A,0)),TRUE,FALSE)</f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 t="s">
        <v>88</v>
      </c>
      <c r="B36" s="4" t="s">
        <v>89</v>
      </c>
      <c r="C36" s="3" t="s">
        <v>21</v>
      </c>
      <c r="D36" s="3" t="s">
        <v>10</v>
      </c>
      <c r="E36" s="3" t="s">
        <v>11</v>
      </c>
      <c r="F36" s="5">
        <f t="shared" ca="1" si="0"/>
        <v>38</v>
      </c>
      <c r="G36" s="6">
        <v>37260</v>
      </c>
      <c r="H36" s="5" t="b">
        <f>IF(ISNUMBER(MATCH(A36,Sheet2!A:A,0)),TRUE,FALSE)</f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3" t="s">
        <v>90</v>
      </c>
      <c r="B37" s="4" t="s">
        <v>91</v>
      </c>
      <c r="C37" s="3" t="s">
        <v>25</v>
      </c>
      <c r="D37" s="3" t="s">
        <v>10</v>
      </c>
      <c r="E37" s="3" t="s">
        <v>11</v>
      </c>
      <c r="F37" s="5">
        <f t="shared" ca="1" si="0"/>
        <v>50</v>
      </c>
      <c r="G37" s="6">
        <v>68987</v>
      </c>
      <c r="H37" s="5" t="b">
        <f>IF(ISNUMBER(MATCH(A37,Sheet2!A:A,0)),TRUE,FALSE)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3" t="s">
        <v>92</v>
      </c>
      <c r="B38" s="4" t="s">
        <v>93</v>
      </c>
      <c r="C38" s="3" t="s">
        <v>28</v>
      </c>
      <c r="D38" s="3" t="s">
        <v>22</v>
      </c>
      <c r="E38" s="3" t="s">
        <v>11</v>
      </c>
      <c r="F38" s="5">
        <f t="shared" ca="1" si="0"/>
        <v>50</v>
      </c>
      <c r="G38" s="6">
        <v>42305</v>
      </c>
      <c r="H38" s="5" t="b">
        <f>IF(ISNUMBER(MATCH(A38,Sheet2!A:A,0)),TRUE,FALSE)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3" t="s">
        <v>94</v>
      </c>
      <c r="B39" s="4" t="s">
        <v>95</v>
      </c>
      <c r="C39" s="3" t="s">
        <v>40</v>
      </c>
      <c r="D39" s="3" t="s">
        <v>10</v>
      </c>
      <c r="E39" s="3" t="s">
        <v>11</v>
      </c>
      <c r="F39" s="5">
        <f t="shared" ca="1" si="0"/>
        <v>43</v>
      </c>
      <c r="G39" s="6">
        <v>65706</v>
      </c>
      <c r="H39" s="5" t="b">
        <f>IF(ISNUMBER(MATCH(A39,Sheet2!A:A,0)),TRUE,FALSE)</f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3" t="s">
        <v>96</v>
      </c>
      <c r="B40" s="4" t="s">
        <v>97</v>
      </c>
      <c r="C40" s="3" t="s">
        <v>43</v>
      </c>
      <c r="D40" s="3" t="s">
        <v>22</v>
      </c>
      <c r="E40" s="3" t="s">
        <v>15</v>
      </c>
      <c r="F40" s="5">
        <f t="shared" ca="1" si="0"/>
        <v>48</v>
      </c>
      <c r="G40" s="6">
        <v>0</v>
      </c>
      <c r="H40" s="5" t="b">
        <f>IF(ISNUMBER(MATCH(A40,Sheet2!A:A,0)),TRUE,FALSE)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3" t="s">
        <v>98</v>
      </c>
      <c r="B41" s="4" t="s">
        <v>99</v>
      </c>
      <c r="C41" s="3" t="s">
        <v>18</v>
      </c>
      <c r="D41" s="3" t="s">
        <v>22</v>
      </c>
      <c r="E41" s="3" t="s">
        <v>35</v>
      </c>
      <c r="F41" s="5">
        <f t="shared" ca="1" si="0"/>
        <v>37</v>
      </c>
      <c r="G41" s="6">
        <v>53243</v>
      </c>
      <c r="H41" s="5" t="b">
        <f>IF(ISNUMBER(MATCH(A41,Sheet2!A:A,0)),TRUE,FALSE)</f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3" t="s">
        <v>100</v>
      </c>
      <c r="B42" s="4" t="s">
        <v>101</v>
      </c>
      <c r="C42" s="3" t="s">
        <v>40</v>
      </c>
      <c r="D42" s="3" t="s">
        <v>10</v>
      </c>
      <c r="E42" s="3" t="s">
        <v>11</v>
      </c>
      <c r="F42" s="5">
        <f t="shared" ca="1" si="0"/>
        <v>27</v>
      </c>
      <c r="G42" s="6">
        <v>0</v>
      </c>
      <c r="H42" s="5" t="b">
        <f>IF(ISNUMBER(MATCH(A42,Sheet2!A:A,0)),TRUE,FALSE)</f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 t="s">
        <v>102</v>
      </c>
      <c r="B43" s="4" t="s">
        <v>103</v>
      </c>
      <c r="C43" s="3" t="s">
        <v>43</v>
      </c>
      <c r="D43" s="3" t="s">
        <v>10</v>
      </c>
      <c r="E43" s="3" t="s">
        <v>15</v>
      </c>
      <c r="F43" s="5">
        <f t="shared" ca="1" si="0"/>
        <v>27</v>
      </c>
      <c r="G43" s="6">
        <v>50071</v>
      </c>
      <c r="H43" s="5" t="b">
        <f>IF(ISNUMBER(MATCH(A43,Sheet2!A:A,0)),TRUE,FALSE)</f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 t="s">
        <v>104</v>
      </c>
      <c r="B44" s="4" t="s">
        <v>105</v>
      </c>
      <c r="C44" s="3" t="s">
        <v>9</v>
      </c>
      <c r="D44" s="3" t="s">
        <v>10</v>
      </c>
      <c r="E44" s="3" t="s">
        <v>11</v>
      </c>
      <c r="F44" s="5">
        <f t="shared" ca="1" si="0"/>
        <v>43</v>
      </c>
      <c r="G44" s="6">
        <v>60021</v>
      </c>
      <c r="H44" s="5" t="b">
        <f>IF(ISNUMBER(MATCH(A44,Sheet2!A:A,0)),TRUE,FALSE)</f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 t="s">
        <v>106</v>
      </c>
      <c r="B45" s="4" t="s">
        <v>107</v>
      </c>
      <c r="C45" s="3" t="s">
        <v>14</v>
      </c>
      <c r="D45" s="3" t="s">
        <v>22</v>
      </c>
      <c r="E45" s="3" t="s">
        <v>11</v>
      </c>
      <c r="F45" s="5">
        <f t="shared" ca="1" si="0"/>
        <v>27</v>
      </c>
      <c r="G45" s="6">
        <v>43244</v>
      </c>
      <c r="H45" s="5" t="b">
        <f>IF(ISNUMBER(MATCH(A45,Sheet2!A:A,0)),TRUE,FALSE)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 t="s">
        <v>108</v>
      </c>
      <c r="B46" s="4" t="s">
        <v>109</v>
      </c>
      <c r="C46" s="3" t="s">
        <v>25</v>
      </c>
      <c r="D46" s="3" t="s">
        <v>22</v>
      </c>
      <c r="E46" s="3" t="s">
        <v>11</v>
      </c>
      <c r="F46" s="5">
        <f t="shared" ca="1" si="0"/>
        <v>32</v>
      </c>
      <c r="G46" s="6">
        <v>92834</v>
      </c>
      <c r="H46" s="5" t="b">
        <f>IF(ISNUMBER(MATCH(A46,Sheet2!A:A,0)),TRUE,FALSE)</f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3" t="s">
        <v>110</v>
      </c>
      <c r="B47" s="4" t="s">
        <v>111</v>
      </c>
      <c r="C47" s="3" t="s">
        <v>28</v>
      </c>
      <c r="D47" s="3" t="s">
        <v>10</v>
      </c>
      <c r="E47" s="3" t="s">
        <v>11</v>
      </c>
      <c r="F47" s="5">
        <f t="shared" ca="1" si="0"/>
        <v>42</v>
      </c>
      <c r="G47" s="6">
        <v>10105</v>
      </c>
      <c r="H47" s="5" t="b">
        <f>IF(ISNUMBER(MATCH(A47,Sheet2!A:A,0)),TRUE,FALSE)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 t="s">
        <v>112</v>
      </c>
      <c r="B48" s="4" t="s">
        <v>113</v>
      </c>
      <c r="C48" s="3" t="s">
        <v>40</v>
      </c>
      <c r="D48" s="3" t="s">
        <v>22</v>
      </c>
      <c r="E48" s="3" t="s">
        <v>15</v>
      </c>
      <c r="F48" s="5">
        <f t="shared" ca="1" si="0"/>
        <v>50</v>
      </c>
      <c r="G48" s="6">
        <v>0</v>
      </c>
      <c r="H48" s="5" t="b">
        <f>IF(ISNUMBER(MATCH(A48,Sheet2!A:A,0)),TRUE,FALSE)</f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 t="s">
        <v>114</v>
      </c>
      <c r="B49" s="4" t="s">
        <v>115</v>
      </c>
      <c r="C49" s="3" t="s">
        <v>43</v>
      </c>
      <c r="D49" s="3" t="s">
        <v>10</v>
      </c>
      <c r="E49" s="3" t="s">
        <v>15</v>
      </c>
      <c r="F49" s="5">
        <f t="shared" ca="1" si="0"/>
        <v>40</v>
      </c>
      <c r="G49" s="6">
        <v>23218</v>
      </c>
      <c r="H49" s="5" t="b">
        <f>IF(ISNUMBER(MATCH(A49,Sheet2!A:A,0)),TRUE,FALSE)</f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 t="s">
        <v>116</v>
      </c>
      <c r="B50" s="4" t="s">
        <v>117</v>
      </c>
      <c r="C50" s="3" t="s">
        <v>18</v>
      </c>
      <c r="D50" s="3" t="s">
        <v>10</v>
      </c>
      <c r="E50" s="3" t="s">
        <v>11</v>
      </c>
      <c r="F50" s="5">
        <f t="shared" ca="1" si="0"/>
        <v>36</v>
      </c>
      <c r="G50" s="6">
        <v>0</v>
      </c>
      <c r="H50" s="5" t="b">
        <f>IF(ISNUMBER(MATCH(A50,Sheet2!A:A,0)),TRUE,FALSE)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 t="s">
        <v>118</v>
      </c>
      <c r="B51" s="4" t="s">
        <v>119</v>
      </c>
      <c r="C51" s="5" t="s">
        <v>28</v>
      </c>
      <c r="D51" s="5" t="s">
        <v>10</v>
      </c>
      <c r="E51" s="3" t="s">
        <v>11</v>
      </c>
      <c r="F51" s="5">
        <f t="shared" ca="1" si="0"/>
        <v>26</v>
      </c>
      <c r="G51" s="6">
        <v>0</v>
      </c>
      <c r="H51" s="5" t="b">
        <f>IF(ISNUMBER(MATCH(A51,Sheet2!A:A,0)),TRUE,FALSE)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0"/>
  <sheetViews>
    <sheetView workbookViewId="0">
      <selection sqref="A1:A1048576"/>
    </sheetView>
  </sheetViews>
  <sheetFormatPr defaultRowHeight="12.75" x14ac:dyDescent="0.2"/>
  <sheetData>
    <row r="1" spans="1:1" x14ac:dyDescent="0.2">
      <c r="A1" t="s">
        <v>7</v>
      </c>
    </row>
    <row r="2" spans="1:1" x14ac:dyDescent="0.2">
      <c r="A2" t="s">
        <v>16</v>
      </c>
    </row>
    <row r="3" spans="1:1" x14ac:dyDescent="0.2">
      <c r="A3" t="s">
        <v>26</v>
      </c>
    </row>
    <row r="4" spans="1:1" x14ac:dyDescent="0.2">
      <c r="A4" t="s">
        <v>29</v>
      </c>
    </row>
    <row r="5" spans="1:1" x14ac:dyDescent="0.2">
      <c r="A5" t="s">
        <v>38</v>
      </c>
    </row>
    <row r="6" spans="1:1" x14ac:dyDescent="0.2">
      <c r="A6" t="s">
        <v>44</v>
      </c>
    </row>
    <row r="7" spans="1:1" x14ac:dyDescent="0.2">
      <c r="A7" t="s">
        <v>48</v>
      </c>
    </row>
    <row r="8" spans="1:1" x14ac:dyDescent="0.2">
      <c r="A8" t="s">
        <v>52</v>
      </c>
    </row>
    <row r="9" spans="1:1" x14ac:dyDescent="0.2">
      <c r="A9" t="s">
        <v>54</v>
      </c>
    </row>
    <row r="10" spans="1:1" x14ac:dyDescent="0.2">
      <c r="A10" t="s">
        <v>58</v>
      </c>
    </row>
    <row r="11" spans="1:1" x14ac:dyDescent="0.2">
      <c r="A11" t="s">
        <v>62</v>
      </c>
    </row>
    <row r="12" spans="1:1" x14ac:dyDescent="0.2">
      <c r="A12" t="s">
        <v>66</v>
      </c>
    </row>
    <row r="13" spans="1:1" x14ac:dyDescent="0.2">
      <c r="A13" t="s">
        <v>68</v>
      </c>
    </row>
    <row r="14" spans="1:1" x14ac:dyDescent="0.2">
      <c r="A14" t="s">
        <v>76</v>
      </c>
    </row>
    <row r="15" spans="1:1" x14ac:dyDescent="0.2">
      <c r="A15" t="s">
        <v>82</v>
      </c>
    </row>
    <row r="16" spans="1:1" x14ac:dyDescent="0.2">
      <c r="A16" t="s">
        <v>84</v>
      </c>
    </row>
    <row r="17" spans="1:1" x14ac:dyDescent="0.2">
      <c r="A17" t="s">
        <v>86</v>
      </c>
    </row>
    <row r="18" spans="1:1" x14ac:dyDescent="0.2">
      <c r="A18" t="s">
        <v>90</v>
      </c>
    </row>
    <row r="19" spans="1:1" x14ac:dyDescent="0.2">
      <c r="A19" t="s">
        <v>92</v>
      </c>
    </row>
    <row r="20" spans="1:1" x14ac:dyDescent="0.2">
      <c r="A20" t="s">
        <v>94</v>
      </c>
    </row>
    <row r="21" spans="1:1" x14ac:dyDescent="0.2">
      <c r="A21" t="s">
        <v>96</v>
      </c>
    </row>
    <row r="22" spans="1:1" x14ac:dyDescent="0.2">
      <c r="A22" t="s">
        <v>104</v>
      </c>
    </row>
    <row r="23" spans="1:1" x14ac:dyDescent="0.2">
      <c r="A23" t="s">
        <v>108</v>
      </c>
    </row>
    <row r="24" spans="1:1" x14ac:dyDescent="0.2">
      <c r="A24" t="s">
        <v>110</v>
      </c>
    </row>
    <row r="25" spans="1:1" x14ac:dyDescent="0.2">
      <c r="A25" t="s">
        <v>112</v>
      </c>
    </row>
    <row r="26" spans="1:1" x14ac:dyDescent="0.2">
      <c r="A26" t="s">
        <v>116</v>
      </c>
    </row>
    <row r="27" spans="1:1" x14ac:dyDescent="0.2">
      <c r="A27" t="s">
        <v>118</v>
      </c>
    </row>
    <row r="28" spans="1:1" x14ac:dyDescent="0.2">
      <c r="A28" t="s">
        <v>120</v>
      </c>
    </row>
    <row r="29" spans="1:1" x14ac:dyDescent="0.2">
      <c r="A29" t="s">
        <v>121</v>
      </c>
    </row>
    <row r="30" spans="1:1" x14ac:dyDescent="0.2">
      <c r="A30" t="s">
        <v>122</v>
      </c>
    </row>
    <row r="31" spans="1:1" x14ac:dyDescent="0.2">
      <c r="A31" t="s">
        <v>123</v>
      </c>
    </row>
    <row r="32" spans="1:1" x14ac:dyDescent="0.2">
      <c r="A32" t="s">
        <v>124</v>
      </c>
    </row>
    <row r="33" spans="1:1" x14ac:dyDescent="0.2">
      <c r="A33" t="s">
        <v>125</v>
      </c>
    </row>
    <row r="34" spans="1:1" x14ac:dyDescent="0.2">
      <c r="A34" t="s">
        <v>126</v>
      </c>
    </row>
    <row r="35" spans="1:1" x14ac:dyDescent="0.2">
      <c r="A35" t="s">
        <v>127</v>
      </c>
    </row>
    <row r="36" spans="1:1" x14ac:dyDescent="0.2">
      <c r="A36" t="s">
        <v>128</v>
      </c>
    </row>
    <row r="37" spans="1:1" x14ac:dyDescent="0.2">
      <c r="A37" t="s">
        <v>129</v>
      </c>
    </row>
    <row r="38" spans="1:1" x14ac:dyDescent="0.2">
      <c r="A38" t="s">
        <v>130</v>
      </c>
    </row>
    <row r="39" spans="1:1" x14ac:dyDescent="0.2">
      <c r="A39" t="s">
        <v>131</v>
      </c>
    </row>
    <row r="40" spans="1:1" x14ac:dyDescent="0.2">
      <c r="A40" t="s">
        <v>132</v>
      </c>
    </row>
    <row r="41" spans="1:1" x14ac:dyDescent="0.2">
      <c r="A41" t="s">
        <v>133</v>
      </c>
    </row>
    <row r="42" spans="1:1" x14ac:dyDescent="0.2">
      <c r="A42" t="s">
        <v>134</v>
      </c>
    </row>
    <row r="43" spans="1:1" x14ac:dyDescent="0.2">
      <c r="A43" t="s">
        <v>135</v>
      </c>
    </row>
    <row r="44" spans="1:1" x14ac:dyDescent="0.2">
      <c r="A44" t="s">
        <v>136</v>
      </c>
    </row>
    <row r="45" spans="1:1" x14ac:dyDescent="0.2">
      <c r="A45" t="s">
        <v>137</v>
      </c>
    </row>
    <row r="46" spans="1:1" x14ac:dyDescent="0.2">
      <c r="A46" t="s">
        <v>138</v>
      </c>
    </row>
    <row r="47" spans="1:1" x14ac:dyDescent="0.2">
      <c r="A47" t="s">
        <v>139</v>
      </c>
    </row>
    <row r="48" spans="1:1" x14ac:dyDescent="0.2">
      <c r="A48" t="s">
        <v>140</v>
      </c>
    </row>
    <row r="49" spans="1:1" x14ac:dyDescent="0.2">
      <c r="A49" t="s">
        <v>141</v>
      </c>
    </row>
    <row r="50" spans="1:1" x14ac:dyDescent="0.2">
      <c r="A50" t="s">
        <v>142</v>
      </c>
    </row>
    <row r="51" spans="1:1" x14ac:dyDescent="0.2">
      <c r="A51" t="s">
        <v>143</v>
      </c>
    </row>
    <row r="52" spans="1:1" x14ac:dyDescent="0.2">
      <c r="A52" t="s">
        <v>144</v>
      </c>
    </row>
    <row r="53" spans="1:1" x14ac:dyDescent="0.2">
      <c r="A53" t="s">
        <v>145</v>
      </c>
    </row>
    <row r="54" spans="1:1" x14ac:dyDescent="0.2">
      <c r="A54" t="s">
        <v>146</v>
      </c>
    </row>
    <row r="55" spans="1:1" x14ac:dyDescent="0.2">
      <c r="A55" t="s">
        <v>147</v>
      </c>
    </row>
    <row r="56" spans="1:1" x14ac:dyDescent="0.2">
      <c r="A56" t="s">
        <v>148</v>
      </c>
    </row>
    <row r="57" spans="1:1" x14ac:dyDescent="0.2">
      <c r="A57" t="s">
        <v>149</v>
      </c>
    </row>
    <row r="58" spans="1:1" x14ac:dyDescent="0.2">
      <c r="A58" t="s">
        <v>150</v>
      </c>
    </row>
    <row r="59" spans="1:1" x14ac:dyDescent="0.2">
      <c r="A59" t="s">
        <v>151</v>
      </c>
    </row>
    <row r="60" spans="1:1" x14ac:dyDescent="0.2">
      <c r="A60" t="s">
        <v>152</v>
      </c>
    </row>
    <row r="61" spans="1:1" x14ac:dyDescent="0.2">
      <c r="A61" t="s">
        <v>153</v>
      </c>
    </row>
    <row r="62" spans="1:1" x14ac:dyDescent="0.2">
      <c r="A62" t="s">
        <v>154</v>
      </c>
    </row>
    <row r="63" spans="1:1" x14ac:dyDescent="0.2">
      <c r="A63" t="s">
        <v>155</v>
      </c>
    </row>
    <row r="64" spans="1:1" x14ac:dyDescent="0.2">
      <c r="A64" t="s">
        <v>156</v>
      </c>
    </row>
    <row r="65" spans="1:1" x14ac:dyDescent="0.2">
      <c r="A65" t="s">
        <v>157</v>
      </c>
    </row>
    <row r="66" spans="1:1" x14ac:dyDescent="0.2">
      <c r="A66" t="s">
        <v>158</v>
      </c>
    </row>
    <row r="67" spans="1:1" x14ac:dyDescent="0.2">
      <c r="A67" t="s">
        <v>159</v>
      </c>
    </row>
    <row r="68" spans="1:1" x14ac:dyDescent="0.2">
      <c r="A68" t="s">
        <v>160</v>
      </c>
    </row>
    <row r="69" spans="1:1" x14ac:dyDescent="0.2">
      <c r="A69" t="s">
        <v>161</v>
      </c>
    </row>
    <row r="70" spans="1:1" x14ac:dyDescent="0.2">
      <c r="A70" t="s">
        <v>162</v>
      </c>
    </row>
    <row r="71" spans="1:1" x14ac:dyDescent="0.2">
      <c r="A71" t="s">
        <v>163</v>
      </c>
    </row>
    <row r="72" spans="1:1" x14ac:dyDescent="0.2">
      <c r="A72" t="s">
        <v>164</v>
      </c>
    </row>
    <row r="73" spans="1:1" x14ac:dyDescent="0.2">
      <c r="A73" t="s">
        <v>165</v>
      </c>
    </row>
    <row r="74" spans="1:1" x14ac:dyDescent="0.2">
      <c r="A74" t="s">
        <v>166</v>
      </c>
    </row>
    <row r="75" spans="1:1" x14ac:dyDescent="0.2">
      <c r="A75" t="s">
        <v>167</v>
      </c>
    </row>
    <row r="76" spans="1:1" x14ac:dyDescent="0.2">
      <c r="A76" t="s">
        <v>168</v>
      </c>
    </row>
    <row r="77" spans="1:1" x14ac:dyDescent="0.2">
      <c r="A77" t="s">
        <v>169</v>
      </c>
    </row>
    <row r="78" spans="1:1" x14ac:dyDescent="0.2">
      <c r="A78" t="s">
        <v>170</v>
      </c>
    </row>
    <row r="79" spans="1:1" x14ac:dyDescent="0.2">
      <c r="A79" t="s">
        <v>171</v>
      </c>
    </row>
    <row r="80" spans="1:1" x14ac:dyDescent="0.2">
      <c r="A80" t="s">
        <v>172</v>
      </c>
    </row>
    <row r="81" spans="1:1" x14ac:dyDescent="0.2">
      <c r="A81" t="s">
        <v>173</v>
      </c>
    </row>
    <row r="82" spans="1:1" x14ac:dyDescent="0.2">
      <c r="A82" t="s">
        <v>174</v>
      </c>
    </row>
    <row r="83" spans="1:1" x14ac:dyDescent="0.2">
      <c r="A83" t="s">
        <v>175</v>
      </c>
    </row>
    <row r="84" spans="1:1" x14ac:dyDescent="0.2">
      <c r="A84" t="s">
        <v>176</v>
      </c>
    </row>
    <row r="85" spans="1:1" x14ac:dyDescent="0.2">
      <c r="A85" t="s">
        <v>177</v>
      </c>
    </row>
    <row r="86" spans="1:1" x14ac:dyDescent="0.2">
      <c r="A86" t="s">
        <v>178</v>
      </c>
    </row>
    <row r="87" spans="1:1" x14ac:dyDescent="0.2">
      <c r="A87" t="s">
        <v>179</v>
      </c>
    </row>
    <row r="88" spans="1:1" x14ac:dyDescent="0.2">
      <c r="A88" t="s">
        <v>180</v>
      </c>
    </row>
    <row r="89" spans="1:1" x14ac:dyDescent="0.2">
      <c r="A89" t="s">
        <v>181</v>
      </c>
    </row>
    <row r="90" spans="1:1" x14ac:dyDescent="0.2">
      <c r="A90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736E-FCF3-40C9-B671-69BD69C1C818}">
  <sheetPr>
    <outlinePr summaryBelow="0" summaryRight="0"/>
  </sheetPr>
  <dimension ref="A1:AA1003"/>
  <sheetViews>
    <sheetView tabSelected="1" workbookViewId="0">
      <selection sqref="A1:H2"/>
    </sheetView>
  </sheetViews>
  <sheetFormatPr defaultColWidth="12.5703125" defaultRowHeight="15.75" customHeight="1" x14ac:dyDescent="0.2"/>
  <cols>
    <col min="2" max="2" width="15.85546875" customWidth="1"/>
    <col min="5" max="5" width="13.7109375" customWidth="1"/>
  </cols>
  <sheetData>
    <row r="1" spans="1:27" ht="15.75" customHeight="1" x14ac:dyDescent="0.2">
      <c r="A1" s="11" t="s">
        <v>190</v>
      </c>
      <c r="B1" s="12"/>
      <c r="C1" s="12"/>
      <c r="D1" s="12"/>
      <c r="E1" s="12"/>
      <c r="F1" s="12"/>
      <c r="G1" s="12"/>
      <c r="H1" s="12"/>
    </row>
    <row r="2" spans="1:27" ht="15.75" customHeight="1" x14ac:dyDescent="0.2">
      <c r="A2" s="12"/>
      <c r="B2" s="12"/>
      <c r="C2" s="12"/>
      <c r="D2" s="12"/>
      <c r="E2" s="12"/>
      <c r="F2" s="12"/>
      <c r="G2" s="12"/>
      <c r="H2" s="12"/>
    </row>
    <row r="4" spans="1:27" ht="15.75" customHeight="1" x14ac:dyDescent="0.2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1" t="s">
        <v>5</v>
      </c>
      <c r="G4" s="1" t="s">
        <v>6</v>
      </c>
      <c r="H4" s="1" t="s">
        <v>189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3" t="s">
        <v>7</v>
      </c>
      <c r="B5" s="4" t="s">
        <v>8</v>
      </c>
      <c r="C5" s="3" t="s">
        <v>9</v>
      </c>
      <c r="D5" s="3" t="s">
        <v>10</v>
      </c>
      <c r="E5" s="3" t="s">
        <v>11</v>
      </c>
      <c r="F5" s="5">
        <f t="shared" ref="F5:F54" ca="1" si="0">RANDBETWEEN(24,50)</f>
        <v>26</v>
      </c>
      <c r="G5" s="6">
        <v>56274</v>
      </c>
      <c r="H5" s="5" t="b">
        <f>IF(ISNUMBER(MATCH(A5,Sheet2!A:A,0)),TRUE,FALSE)</f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3" t="s">
        <v>12</v>
      </c>
      <c r="B6" s="4" t="s">
        <v>13</v>
      </c>
      <c r="C6" s="3" t="s">
        <v>14</v>
      </c>
      <c r="D6" s="3" t="s">
        <v>10</v>
      </c>
      <c r="E6" s="3" t="s">
        <v>15</v>
      </c>
      <c r="F6" s="5">
        <f t="shared" ca="1" si="0"/>
        <v>50</v>
      </c>
      <c r="G6" s="6">
        <v>0</v>
      </c>
      <c r="H6" s="5" t="b">
        <f>IF(ISNUMBER(MATCH(A6,Sheet2!A:A,0)),TRUE,FALSE)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3" t="s">
        <v>16</v>
      </c>
      <c r="B7" s="4" t="s">
        <v>17</v>
      </c>
      <c r="C7" s="3" t="s">
        <v>18</v>
      </c>
      <c r="D7" s="3" t="s">
        <v>10</v>
      </c>
      <c r="E7" s="3" t="s">
        <v>11</v>
      </c>
      <c r="F7" s="5">
        <f t="shared" ca="1" si="0"/>
        <v>49</v>
      </c>
      <c r="G7" s="6">
        <v>48767</v>
      </c>
      <c r="H7" s="5" t="b">
        <f>IF(ISNUMBER(MATCH(A7,Sheet2!A:A,0)),TRUE,FALSE)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3" t="s">
        <v>19</v>
      </c>
      <c r="B8" s="4" t="s">
        <v>20</v>
      </c>
      <c r="C8" s="3" t="s">
        <v>21</v>
      </c>
      <c r="D8" s="3" t="s">
        <v>22</v>
      </c>
      <c r="E8" s="3" t="s">
        <v>11</v>
      </c>
      <c r="F8" s="5">
        <f t="shared" ca="1" si="0"/>
        <v>43</v>
      </c>
      <c r="G8" s="6">
        <v>0</v>
      </c>
      <c r="H8" s="5" t="b">
        <f>IF(ISNUMBER(MATCH(A8,Sheet2!A:A,0)),TRUE,FALSE)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3" t="s">
        <v>23</v>
      </c>
      <c r="B9" s="4" t="s">
        <v>24</v>
      </c>
      <c r="C9" s="3" t="s">
        <v>25</v>
      </c>
      <c r="D9" s="3" t="s">
        <v>22</v>
      </c>
      <c r="E9" s="3" t="s">
        <v>15</v>
      </c>
      <c r="F9" s="5">
        <f t="shared" ca="1" si="0"/>
        <v>39</v>
      </c>
      <c r="G9" s="6">
        <v>43836</v>
      </c>
      <c r="H9" s="5" t="b">
        <f>IF(ISNUMBER(MATCH(A9,Sheet2!A:A,0)),TRUE,FALSE)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3" t="s">
        <v>26</v>
      </c>
      <c r="B10" s="4" t="s">
        <v>27</v>
      </c>
      <c r="C10" s="3" t="s">
        <v>28</v>
      </c>
      <c r="D10" s="3" t="s">
        <v>10</v>
      </c>
      <c r="E10" s="3" t="s">
        <v>11</v>
      </c>
      <c r="F10" s="5">
        <f t="shared" ca="1" si="0"/>
        <v>49</v>
      </c>
      <c r="G10" s="6">
        <v>62902</v>
      </c>
      <c r="H10" s="5" t="b">
        <f>IF(ISNUMBER(MATCH(A10,Sheet2!A:A,0)),TRUE,FALSE)</f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3" t="s">
        <v>29</v>
      </c>
      <c r="B11" s="4" t="s">
        <v>30</v>
      </c>
      <c r="C11" s="3" t="s">
        <v>18</v>
      </c>
      <c r="D11" s="3" t="s">
        <v>10</v>
      </c>
      <c r="E11" s="3" t="s">
        <v>11</v>
      </c>
      <c r="F11" s="5">
        <f t="shared" ca="1" si="0"/>
        <v>35</v>
      </c>
      <c r="G11" s="6">
        <v>55350</v>
      </c>
      <c r="H11" s="5" t="b">
        <f>IF(ISNUMBER(MATCH(A11,Sheet2!A:A,0)),TRUE,FALSE)</f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3" t="s">
        <v>31</v>
      </c>
      <c r="B12" s="4" t="s">
        <v>32</v>
      </c>
      <c r="C12" s="3" t="s">
        <v>21</v>
      </c>
      <c r="D12" s="3" t="s">
        <v>22</v>
      </c>
      <c r="E12" s="3" t="s">
        <v>15</v>
      </c>
      <c r="F12" s="5">
        <f t="shared" ca="1" si="0"/>
        <v>40</v>
      </c>
      <c r="G12" s="6">
        <v>0</v>
      </c>
      <c r="H12" s="5" t="b">
        <f>IF(ISNUMBER(MATCH(A12,Sheet2!A:A,0)),TRUE,FALSE)</f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3" t="s">
        <v>33</v>
      </c>
      <c r="B13" s="4" t="s">
        <v>34</v>
      </c>
      <c r="C13" s="3" t="s">
        <v>25</v>
      </c>
      <c r="D13" s="3" t="s">
        <v>22</v>
      </c>
      <c r="E13" s="3" t="s">
        <v>35</v>
      </c>
      <c r="F13" s="5">
        <f t="shared" ca="1" si="0"/>
        <v>31</v>
      </c>
      <c r="G13" s="6">
        <v>14072</v>
      </c>
      <c r="H13" s="5" t="b">
        <f>IF(ISNUMBER(MATCH(A13,Sheet2!A:A,0)),TRUE,FALSE)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3" t="s">
        <v>36</v>
      </c>
      <c r="B14" s="4" t="s">
        <v>37</v>
      </c>
      <c r="C14" s="3" t="s">
        <v>28</v>
      </c>
      <c r="D14" s="3" t="s">
        <v>10</v>
      </c>
      <c r="E14" s="3" t="s">
        <v>11</v>
      </c>
      <c r="F14" s="5">
        <f t="shared" ca="1" si="0"/>
        <v>30</v>
      </c>
      <c r="G14" s="6">
        <v>28812</v>
      </c>
      <c r="H14" s="5" t="b">
        <f>IF(ISNUMBER(MATCH(A14,Sheet2!A:A,0)),TRUE,FALSE)</f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3" t="s">
        <v>38</v>
      </c>
      <c r="B15" s="4" t="s">
        <v>39</v>
      </c>
      <c r="C15" s="3" t="s">
        <v>40</v>
      </c>
      <c r="D15" s="3" t="s">
        <v>22</v>
      </c>
      <c r="E15" s="3" t="s">
        <v>15</v>
      </c>
      <c r="F15" s="5">
        <f t="shared" ca="1" si="0"/>
        <v>37</v>
      </c>
      <c r="G15" s="6">
        <v>0</v>
      </c>
      <c r="H15" s="5" t="b">
        <f>IF(ISNUMBER(MATCH(A15,Sheet2!A:A,0)),TRUE,FALSE)</f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3" t="s">
        <v>41</v>
      </c>
      <c r="B16" s="4" t="s">
        <v>42</v>
      </c>
      <c r="C16" s="3" t="s">
        <v>43</v>
      </c>
      <c r="D16" s="3" t="s">
        <v>10</v>
      </c>
      <c r="E16" s="3" t="s">
        <v>11</v>
      </c>
      <c r="F16" s="5">
        <f t="shared" ca="1" si="0"/>
        <v>42</v>
      </c>
      <c r="G16" s="6">
        <v>0</v>
      </c>
      <c r="H16" s="5" t="b">
        <f>IF(ISNUMBER(MATCH(A16,Sheet2!A:A,0)),TRUE,FALSE)</f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3" t="s">
        <v>44</v>
      </c>
      <c r="B17" s="4" t="s">
        <v>45</v>
      </c>
      <c r="C17" s="3" t="s">
        <v>9</v>
      </c>
      <c r="D17" s="3" t="s">
        <v>22</v>
      </c>
      <c r="E17" s="3" t="s">
        <v>11</v>
      </c>
      <c r="F17" s="5">
        <f t="shared" ca="1" si="0"/>
        <v>32</v>
      </c>
      <c r="G17" s="6">
        <v>77026</v>
      </c>
      <c r="H17" s="5" t="b">
        <f>IF(ISNUMBER(MATCH(A17,Sheet2!A:A,0)),TRUE,FALSE)</f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3" t="s">
        <v>46</v>
      </c>
      <c r="B18" s="4" t="s">
        <v>47</v>
      </c>
      <c r="C18" s="3" t="s">
        <v>14</v>
      </c>
      <c r="D18" s="3" t="s">
        <v>22</v>
      </c>
      <c r="E18" s="3" t="s">
        <v>11</v>
      </c>
      <c r="F18" s="5">
        <f t="shared" ca="1" si="0"/>
        <v>44</v>
      </c>
      <c r="G18" s="6">
        <v>99845</v>
      </c>
      <c r="H18" s="5" t="b">
        <f>IF(ISNUMBER(MATCH(A18,Sheet2!A:A,0)),TRUE,FALSE)</f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3" t="s">
        <v>48</v>
      </c>
      <c r="B19" s="4" t="s">
        <v>49</v>
      </c>
      <c r="C19" s="3" t="s">
        <v>18</v>
      </c>
      <c r="D19" s="3" t="s">
        <v>22</v>
      </c>
      <c r="E19" s="3" t="s">
        <v>15</v>
      </c>
      <c r="F19" s="5">
        <f t="shared" ca="1" si="0"/>
        <v>34</v>
      </c>
      <c r="G19" s="6">
        <v>83689</v>
      </c>
      <c r="H19" s="5" t="b">
        <f>IF(ISNUMBER(MATCH(A19,Sheet2!A:A,0)),TRUE,FALSE)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3" t="s">
        <v>50</v>
      </c>
      <c r="B20" s="4" t="s">
        <v>51</v>
      </c>
      <c r="C20" s="3" t="s">
        <v>21</v>
      </c>
      <c r="D20" s="3" t="s">
        <v>10</v>
      </c>
      <c r="E20" s="3" t="s">
        <v>11</v>
      </c>
      <c r="F20" s="5">
        <f t="shared" ca="1" si="0"/>
        <v>43</v>
      </c>
      <c r="G20" s="6">
        <v>24599</v>
      </c>
      <c r="H20" s="5" t="b">
        <f>IF(ISNUMBER(MATCH(A20,Sheet2!A:A,0)),TRUE,FALSE)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3" t="s">
        <v>52</v>
      </c>
      <c r="B21" s="4" t="s">
        <v>53</v>
      </c>
      <c r="C21" s="3" t="s">
        <v>25</v>
      </c>
      <c r="D21" s="3" t="s">
        <v>22</v>
      </c>
      <c r="E21" s="3" t="s">
        <v>11</v>
      </c>
      <c r="F21" s="5">
        <f t="shared" ca="1" si="0"/>
        <v>37</v>
      </c>
      <c r="G21" s="6">
        <v>25049</v>
      </c>
      <c r="H21" s="5" t="b">
        <f>IF(ISNUMBER(MATCH(A21,Sheet2!A:A,0)),TRUE,FALSE)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3" t="s">
        <v>54</v>
      </c>
      <c r="B22" s="4" t="s">
        <v>55</v>
      </c>
      <c r="C22" s="3" t="s">
        <v>28</v>
      </c>
      <c r="D22" s="3" t="s">
        <v>22</v>
      </c>
      <c r="E22" s="3" t="s">
        <v>11</v>
      </c>
      <c r="F22" s="5">
        <f t="shared" ca="1" si="0"/>
        <v>29</v>
      </c>
      <c r="G22" s="6">
        <v>28855</v>
      </c>
      <c r="H22" s="5" t="b">
        <f>IF(ISNUMBER(MATCH(A22,Sheet2!A:A,0)),TRUE,FALSE)</f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3" t="s">
        <v>56</v>
      </c>
      <c r="B23" s="4" t="s">
        <v>57</v>
      </c>
      <c r="C23" s="3" t="s">
        <v>40</v>
      </c>
      <c r="D23" s="3" t="s">
        <v>22</v>
      </c>
      <c r="E23" s="3" t="s">
        <v>11</v>
      </c>
      <c r="F23" s="5">
        <f t="shared" ca="1" si="0"/>
        <v>47</v>
      </c>
      <c r="G23" s="6">
        <v>51148</v>
      </c>
      <c r="H23" s="5" t="b">
        <f>IF(ISNUMBER(MATCH(A23,Sheet2!A:A,0)),TRUE,FALSE)</f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5">
      <c r="A24" s="3" t="s">
        <v>58</v>
      </c>
      <c r="B24" s="4" t="s">
        <v>59</v>
      </c>
      <c r="C24" s="3" t="s">
        <v>43</v>
      </c>
      <c r="D24" s="3" t="s">
        <v>10</v>
      </c>
      <c r="E24" s="3" t="s">
        <v>11</v>
      </c>
      <c r="F24" s="5">
        <f t="shared" ca="1" si="0"/>
        <v>24</v>
      </c>
      <c r="G24" s="6">
        <v>66140</v>
      </c>
      <c r="H24" s="5" t="b">
        <f>IF(ISNUMBER(MATCH(A24,Sheet2!A:A,0)),TRUE,FALSE)</f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5">
      <c r="A25" s="3" t="s">
        <v>60</v>
      </c>
      <c r="B25" s="4" t="s">
        <v>61</v>
      </c>
      <c r="C25" s="3" t="s">
        <v>9</v>
      </c>
      <c r="D25" s="3" t="s">
        <v>22</v>
      </c>
      <c r="E25" s="3" t="s">
        <v>15</v>
      </c>
      <c r="F25" s="5">
        <f t="shared" ca="1" si="0"/>
        <v>27</v>
      </c>
      <c r="G25" s="6">
        <v>57749</v>
      </c>
      <c r="H25" s="5" t="b">
        <f>IF(ISNUMBER(MATCH(A25,Sheet2!A:A,0)),TRUE,FALSE)</f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5">
      <c r="A26" s="3" t="s">
        <v>62</v>
      </c>
      <c r="B26" s="4" t="s">
        <v>63</v>
      </c>
      <c r="C26" s="3" t="s">
        <v>14</v>
      </c>
      <c r="D26" s="3" t="s">
        <v>10</v>
      </c>
      <c r="E26" s="3" t="s">
        <v>35</v>
      </c>
      <c r="F26" s="5">
        <f t="shared" ca="1" si="0"/>
        <v>47</v>
      </c>
      <c r="G26" s="6">
        <v>13789</v>
      </c>
      <c r="H26" s="5" t="b">
        <f>IF(ISNUMBER(MATCH(A26,Sheet2!A:A,0)),TRUE,FALSE)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5">
      <c r="A27" s="3" t="s">
        <v>64</v>
      </c>
      <c r="B27" s="4" t="s">
        <v>65</v>
      </c>
      <c r="C27" s="3" t="s">
        <v>25</v>
      </c>
      <c r="D27" s="3" t="s">
        <v>22</v>
      </c>
      <c r="E27" s="3" t="s">
        <v>35</v>
      </c>
      <c r="F27" s="5">
        <f t="shared" ca="1" si="0"/>
        <v>29</v>
      </c>
      <c r="G27" s="6">
        <v>14072</v>
      </c>
      <c r="H27" s="5" t="b">
        <f>IF(ISNUMBER(MATCH(A27,Sheet2!A:A,0)),TRUE,FALSE)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25">
      <c r="A28" s="3" t="s">
        <v>66</v>
      </c>
      <c r="B28" s="4" t="s">
        <v>67</v>
      </c>
      <c r="C28" s="3" t="s">
        <v>28</v>
      </c>
      <c r="D28" s="3" t="s">
        <v>10</v>
      </c>
      <c r="E28" s="3" t="s">
        <v>15</v>
      </c>
      <c r="F28" s="5">
        <f t="shared" ca="1" si="0"/>
        <v>37</v>
      </c>
      <c r="G28" s="6">
        <v>0</v>
      </c>
      <c r="H28" s="5" t="b">
        <f>IF(ISNUMBER(MATCH(A28,Sheet2!A:A,0)),TRUE,FALSE)</f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25">
      <c r="A29" s="3" t="s">
        <v>68</v>
      </c>
      <c r="B29" s="4" t="s">
        <v>69</v>
      </c>
      <c r="C29" s="3" t="s">
        <v>40</v>
      </c>
      <c r="D29" s="3" t="s">
        <v>10</v>
      </c>
      <c r="E29" s="3" t="s">
        <v>11</v>
      </c>
      <c r="F29" s="5">
        <f t="shared" ca="1" si="0"/>
        <v>28</v>
      </c>
      <c r="G29" s="6">
        <v>17870</v>
      </c>
      <c r="H29" s="5" t="b">
        <f>IF(ISNUMBER(MATCH(A29,Sheet2!A:A,0)),TRUE,FALSE)</f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5">
      <c r="A30" s="3" t="s">
        <v>70</v>
      </c>
      <c r="B30" s="4" t="s">
        <v>71</v>
      </c>
      <c r="C30" s="3" t="s">
        <v>43</v>
      </c>
      <c r="D30" s="3" t="s">
        <v>22</v>
      </c>
      <c r="E30" s="3" t="s">
        <v>11</v>
      </c>
      <c r="F30" s="5">
        <f t="shared" ca="1" si="0"/>
        <v>24</v>
      </c>
      <c r="G30" s="6">
        <v>97541</v>
      </c>
      <c r="H30" s="5" t="b">
        <f>IF(ISNUMBER(MATCH(A30,Sheet2!A:A,0)),TRUE,FALSE)</f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 t="s">
        <v>72</v>
      </c>
      <c r="B31" s="4" t="s">
        <v>73</v>
      </c>
      <c r="C31" s="3" t="s">
        <v>9</v>
      </c>
      <c r="D31" s="3" t="s">
        <v>10</v>
      </c>
      <c r="E31" s="3" t="s">
        <v>15</v>
      </c>
      <c r="F31" s="5">
        <f t="shared" ca="1" si="0"/>
        <v>34</v>
      </c>
      <c r="G31" s="6">
        <v>0</v>
      </c>
      <c r="H31" s="5" t="b">
        <f>IF(ISNUMBER(MATCH(A31,Sheet2!A:A,0)),TRUE,FALSE)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3" t="s">
        <v>74</v>
      </c>
      <c r="B32" s="4" t="s">
        <v>75</v>
      </c>
      <c r="C32" s="3" t="s">
        <v>14</v>
      </c>
      <c r="D32" s="3" t="s">
        <v>10</v>
      </c>
      <c r="E32" s="3" t="s">
        <v>11</v>
      </c>
      <c r="F32" s="5">
        <f t="shared" ca="1" si="0"/>
        <v>34</v>
      </c>
      <c r="G32" s="6">
        <v>10511</v>
      </c>
      <c r="H32" s="5" t="b">
        <f>IF(ISNUMBER(MATCH(A32,Sheet2!A:A,0)),TRUE,FALSE)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 t="s">
        <v>76</v>
      </c>
      <c r="B33" s="4" t="s">
        <v>77</v>
      </c>
      <c r="C33" s="3" t="s">
        <v>18</v>
      </c>
      <c r="D33" s="3" t="s">
        <v>10</v>
      </c>
      <c r="E33" s="3" t="s">
        <v>15</v>
      </c>
      <c r="F33" s="5">
        <f t="shared" ca="1" si="0"/>
        <v>37</v>
      </c>
      <c r="G33" s="6">
        <v>86584</v>
      </c>
      <c r="H33" s="5" t="b">
        <f>IF(ISNUMBER(MATCH(A33,Sheet2!A:A,0)),TRUE,FALSE)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78</v>
      </c>
      <c r="B34" s="4" t="s">
        <v>79</v>
      </c>
      <c r="C34" s="3" t="s">
        <v>40</v>
      </c>
      <c r="D34" s="3" t="s">
        <v>10</v>
      </c>
      <c r="E34" s="3" t="s">
        <v>11</v>
      </c>
      <c r="F34" s="5">
        <f t="shared" ca="1" si="0"/>
        <v>43</v>
      </c>
      <c r="G34" s="6">
        <v>75690</v>
      </c>
      <c r="H34" s="5" t="b">
        <f>IF(ISNUMBER(MATCH(A34,Sheet2!A:A,0)),TRUE,FALSE)</f>
        <v>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 t="s">
        <v>80</v>
      </c>
      <c r="B35" s="4" t="s">
        <v>81</v>
      </c>
      <c r="C35" s="3" t="s">
        <v>43</v>
      </c>
      <c r="D35" s="3" t="s">
        <v>22</v>
      </c>
      <c r="E35" s="3" t="s">
        <v>11</v>
      </c>
      <c r="F35" s="5">
        <f t="shared" ca="1" si="0"/>
        <v>41</v>
      </c>
      <c r="G35" s="6">
        <v>23158</v>
      </c>
      <c r="H35" s="5" t="b">
        <f>IF(ISNUMBER(MATCH(A35,Sheet2!A:A,0)),TRUE,FALSE)</f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 t="s">
        <v>82</v>
      </c>
      <c r="B36" s="4" t="s">
        <v>83</v>
      </c>
      <c r="C36" s="3" t="s">
        <v>9</v>
      </c>
      <c r="D36" s="3" t="s">
        <v>22</v>
      </c>
      <c r="E36" s="3" t="s">
        <v>11</v>
      </c>
      <c r="F36" s="5">
        <f t="shared" ca="1" si="0"/>
        <v>39</v>
      </c>
      <c r="G36" s="6">
        <v>65999</v>
      </c>
      <c r="H36" s="5" t="b">
        <f>IF(ISNUMBER(MATCH(A36,Sheet2!A:A,0)),TRUE,FALSE)</f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3" t="s">
        <v>84</v>
      </c>
      <c r="B37" s="4" t="s">
        <v>85</v>
      </c>
      <c r="C37" s="3" t="s">
        <v>14</v>
      </c>
      <c r="D37" s="3" t="s">
        <v>22</v>
      </c>
      <c r="E37" s="3" t="s">
        <v>11</v>
      </c>
      <c r="F37" s="5">
        <f t="shared" ca="1" si="0"/>
        <v>34</v>
      </c>
      <c r="G37" s="6">
        <v>0</v>
      </c>
      <c r="H37" s="5" t="b">
        <f>IF(ISNUMBER(MATCH(A37,Sheet2!A:A,0)),TRUE,FALSE)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3" t="s">
        <v>86</v>
      </c>
      <c r="B38" s="4" t="s">
        <v>87</v>
      </c>
      <c r="C38" s="3" t="s">
        <v>18</v>
      </c>
      <c r="D38" s="3" t="s">
        <v>22</v>
      </c>
      <c r="E38" s="3" t="s">
        <v>11</v>
      </c>
      <c r="F38" s="5">
        <f t="shared" ca="1" si="0"/>
        <v>30</v>
      </c>
      <c r="G38" s="6">
        <v>54500</v>
      </c>
      <c r="H38" s="5" t="b">
        <f>IF(ISNUMBER(MATCH(A38,Sheet2!A:A,0)),TRUE,FALSE)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3" t="s">
        <v>88</v>
      </c>
      <c r="B39" s="4" t="s">
        <v>89</v>
      </c>
      <c r="C39" s="3" t="s">
        <v>21</v>
      </c>
      <c r="D39" s="3" t="s">
        <v>10</v>
      </c>
      <c r="E39" s="3" t="s">
        <v>11</v>
      </c>
      <c r="F39" s="5">
        <f t="shared" ca="1" si="0"/>
        <v>38</v>
      </c>
      <c r="G39" s="6">
        <v>37260</v>
      </c>
      <c r="H39" s="5" t="b">
        <f>IF(ISNUMBER(MATCH(A39,Sheet2!A:A,0)),TRUE,FALSE)</f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3" t="s">
        <v>90</v>
      </c>
      <c r="B40" s="4" t="s">
        <v>91</v>
      </c>
      <c r="C40" s="3" t="s">
        <v>25</v>
      </c>
      <c r="D40" s="3" t="s">
        <v>10</v>
      </c>
      <c r="E40" s="3" t="s">
        <v>11</v>
      </c>
      <c r="F40" s="5">
        <f t="shared" ca="1" si="0"/>
        <v>39</v>
      </c>
      <c r="G40" s="6">
        <v>68987</v>
      </c>
      <c r="H40" s="5" t="b">
        <f>IF(ISNUMBER(MATCH(A40,Sheet2!A:A,0)),TRUE,FALSE)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3" t="s">
        <v>92</v>
      </c>
      <c r="B41" s="4" t="s">
        <v>93</v>
      </c>
      <c r="C41" s="3" t="s">
        <v>28</v>
      </c>
      <c r="D41" s="3" t="s">
        <v>22</v>
      </c>
      <c r="E41" s="3" t="s">
        <v>11</v>
      </c>
      <c r="F41" s="5">
        <f t="shared" ca="1" si="0"/>
        <v>38</v>
      </c>
      <c r="G41" s="6">
        <v>42305</v>
      </c>
      <c r="H41" s="5" t="b">
        <f>IF(ISNUMBER(MATCH(A41,Sheet2!A:A,0)),TRUE,FALSE)</f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3" t="s">
        <v>94</v>
      </c>
      <c r="B42" s="4" t="s">
        <v>95</v>
      </c>
      <c r="C42" s="3" t="s">
        <v>40</v>
      </c>
      <c r="D42" s="3" t="s">
        <v>10</v>
      </c>
      <c r="E42" s="3" t="s">
        <v>11</v>
      </c>
      <c r="F42" s="5">
        <f t="shared" ca="1" si="0"/>
        <v>34</v>
      </c>
      <c r="G42" s="6">
        <v>65706</v>
      </c>
      <c r="H42" s="5" t="b">
        <f>IF(ISNUMBER(MATCH(A42,Sheet2!A:A,0)),TRUE,FALSE)</f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 t="s">
        <v>96</v>
      </c>
      <c r="B43" s="4" t="s">
        <v>97</v>
      </c>
      <c r="C43" s="3" t="s">
        <v>43</v>
      </c>
      <c r="D43" s="3" t="s">
        <v>22</v>
      </c>
      <c r="E43" s="3" t="s">
        <v>15</v>
      </c>
      <c r="F43" s="5">
        <f t="shared" ca="1" si="0"/>
        <v>27</v>
      </c>
      <c r="G43" s="6">
        <v>0</v>
      </c>
      <c r="H43" s="5" t="b">
        <f>IF(ISNUMBER(MATCH(A43,Sheet2!A:A,0)),TRUE,FALSE)</f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 t="s">
        <v>98</v>
      </c>
      <c r="B44" s="4" t="s">
        <v>99</v>
      </c>
      <c r="C44" s="3" t="s">
        <v>18</v>
      </c>
      <c r="D44" s="3" t="s">
        <v>22</v>
      </c>
      <c r="E44" s="3" t="s">
        <v>35</v>
      </c>
      <c r="F44" s="5">
        <f t="shared" ca="1" si="0"/>
        <v>42</v>
      </c>
      <c r="G44" s="6">
        <v>53243</v>
      </c>
      <c r="H44" s="5" t="b">
        <f>IF(ISNUMBER(MATCH(A44,Sheet2!A:A,0)),TRUE,FALSE)</f>
        <v>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 t="s">
        <v>100</v>
      </c>
      <c r="B45" s="4" t="s">
        <v>101</v>
      </c>
      <c r="C45" s="3" t="s">
        <v>40</v>
      </c>
      <c r="D45" s="3" t="s">
        <v>10</v>
      </c>
      <c r="E45" s="3" t="s">
        <v>11</v>
      </c>
      <c r="F45" s="5">
        <f t="shared" ca="1" si="0"/>
        <v>25</v>
      </c>
      <c r="G45" s="6">
        <v>0</v>
      </c>
      <c r="H45" s="5" t="b">
        <f>IF(ISNUMBER(MATCH(A45,Sheet2!A:A,0)),TRUE,FALSE)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 t="s">
        <v>102</v>
      </c>
      <c r="B46" s="4" t="s">
        <v>103</v>
      </c>
      <c r="C46" s="3" t="s">
        <v>43</v>
      </c>
      <c r="D46" s="3" t="s">
        <v>10</v>
      </c>
      <c r="E46" s="3" t="s">
        <v>15</v>
      </c>
      <c r="F46" s="5">
        <f t="shared" ca="1" si="0"/>
        <v>28</v>
      </c>
      <c r="G46" s="6">
        <v>50071</v>
      </c>
      <c r="H46" s="5" t="b">
        <f>IF(ISNUMBER(MATCH(A46,Sheet2!A:A,0)),TRUE,FALSE)</f>
        <v>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3" t="s">
        <v>104</v>
      </c>
      <c r="B47" s="4" t="s">
        <v>105</v>
      </c>
      <c r="C47" s="3" t="s">
        <v>9</v>
      </c>
      <c r="D47" s="3" t="s">
        <v>10</v>
      </c>
      <c r="E47" s="3" t="s">
        <v>11</v>
      </c>
      <c r="F47" s="5">
        <f t="shared" ca="1" si="0"/>
        <v>24</v>
      </c>
      <c r="G47" s="6">
        <v>60021</v>
      </c>
      <c r="H47" s="5" t="b">
        <f>IF(ISNUMBER(MATCH(A47,Sheet2!A:A,0)),TRUE,FALSE)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 t="s">
        <v>106</v>
      </c>
      <c r="B48" s="4" t="s">
        <v>107</v>
      </c>
      <c r="C48" s="3" t="s">
        <v>14</v>
      </c>
      <c r="D48" s="3" t="s">
        <v>22</v>
      </c>
      <c r="E48" s="3" t="s">
        <v>11</v>
      </c>
      <c r="F48" s="5">
        <f t="shared" ca="1" si="0"/>
        <v>33</v>
      </c>
      <c r="G48" s="6">
        <v>43244</v>
      </c>
      <c r="H48" s="5" t="b">
        <f>IF(ISNUMBER(MATCH(A48,Sheet2!A:A,0)),TRUE,FALSE)</f>
        <v>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 t="s">
        <v>108</v>
      </c>
      <c r="B49" s="4" t="s">
        <v>109</v>
      </c>
      <c r="C49" s="3" t="s">
        <v>25</v>
      </c>
      <c r="D49" s="3" t="s">
        <v>22</v>
      </c>
      <c r="E49" s="3" t="s">
        <v>11</v>
      </c>
      <c r="F49" s="5">
        <f t="shared" ca="1" si="0"/>
        <v>48</v>
      </c>
      <c r="G49" s="6">
        <v>92834</v>
      </c>
      <c r="H49" s="5" t="b">
        <f>IF(ISNUMBER(MATCH(A49,Sheet2!A:A,0)),TRUE,FALSE)</f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 t="s">
        <v>110</v>
      </c>
      <c r="B50" s="4" t="s">
        <v>111</v>
      </c>
      <c r="C50" s="3" t="s">
        <v>28</v>
      </c>
      <c r="D50" s="3" t="s">
        <v>10</v>
      </c>
      <c r="E50" s="3" t="s">
        <v>11</v>
      </c>
      <c r="F50" s="5">
        <f t="shared" ca="1" si="0"/>
        <v>29</v>
      </c>
      <c r="G50" s="6">
        <v>10105</v>
      </c>
      <c r="H50" s="5" t="b">
        <f>IF(ISNUMBER(MATCH(A50,Sheet2!A:A,0)),TRUE,FALSE)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 t="s">
        <v>112</v>
      </c>
      <c r="B51" s="4" t="s">
        <v>113</v>
      </c>
      <c r="C51" s="3" t="s">
        <v>40</v>
      </c>
      <c r="D51" s="3" t="s">
        <v>22</v>
      </c>
      <c r="E51" s="3" t="s">
        <v>15</v>
      </c>
      <c r="F51" s="5">
        <f t="shared" ca="1" si="0"/>
        <v>39</v>
      </c>
      <c r="G51" s="6">
        <v>0</v>
      </c>
      <c r="H51" s="5" t="b">
        <f>IF(ISNUMBER(MATCH(A51,Sheet2!A:A,0)),TRUE,FALSE)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3" t="s">
        <v>114</v>
      </c>
      <c r="B52" s="4" t="s">
        <v>115</v>
      </c>
      <c r="C52" s="3" t="s">
        <v>43</v>
      </c>
      <c r="D52" s="3" t="s">
        <v>10</v>
      </c>
      <c r="E52" s="3" t="s">
        <v>15</v>
      </c>
      <c r="F52" s="5">
        <f t="shared" ca="1" si="0"/>
        <v>46</v>
      </c>
      <c r="G52" s="6">
        <v>23218</v>
      </c>
      <c r="H52" s="5" t="b">
        <f>IF(ISNUMBER(MATCH(A52,Sheet2!A:A,0)),TRUE,FALSE)</f>
        <v>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 t="s">
        <v>116</v>
      </c>
      <c r="B53" s="4" t="s">
        <v>117</v>
      </c>
      <c r="C53" s="3" t="s">
        <v>18</v>
      </c>
      <c r="D53" s="3" t="s">
        <v>10</v>
      </c>
      <c r="E53" s="3" t="s">
        <v>11</v>
      </c>
      <c r="F53" s="5">
        <f t="shared" ca="1" si="0"/>
        <v>43</v>
      </c>
      <c r="G53" s="6">
        <v>0</v>
      </c>
      <c r="H53" s="5" t="b">
        <f>IF(ISNUMBER(MATCH(A53,Sheet2!A:A,0)),TRUE,FALSE)</f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 t="s">
        <v>118</v>
      </c>
      <c r="B54" s="4" t="s">
        <v>119</v>
      </c>
      <c r="C54" s="5" t="s">
        <v>28</v>
      </c>
      <c r="D54" s="5" t="s">
        <v>10</v>
      </c>
      <c r="E54" s="3" t="s">
        <v>11</v>
      </c>
      <c r="F54" s="5">
        <f t="shared" ca="1" si="0"/>
        <v>37</v>
      </c>
      <c r="G54" s="6">
        <v>0</v>
      </c>
      <c r="H54" s="5" t="b">
        <f>IF(ISNUMBER(MATCH(A54,Sheet2!A:A,0)),TRUE,FALSE)</f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</sheetData>
  <autoFilter ref="C4:E1003" xr:uid="{6C15736E-FCF3-40C9-B671-69BD69C1C818}"/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Sheet1</vt:lpstr>
      <vt:lpstr>Sheet2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Taha</cp:lastModifiedBy>
  <dcterms:modified xsi:type="dcterms:W3CDTF">2023-06-19T11:22:37Z</dcterms:modified>
</cp:coreProperties>
</file>