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Et\4th year\7th semster\Prestigious Robotics\lab\robo\finance\"/>
    </mc:Choice>
  </mc:AlternateContent>
  <xr:revisionPtr revIDLastSave="0" documentId="10_ncr:8100000_{2126EAE8-3062-43EF-B3C6-9D16AF8F733D}" xr6:coauthVersionLast="32" xr6:coauthVersionMax="32" xr10:uidLastSave="{00000000-0000-0000-0000-000000000000}"/>
  <bookViews>
    <workbookView xWindow="0" yWindow="0" windowWidth="10215" windowHeight="7500" xr2:uid="{00000000-000D-0000-FFFF-FFFF00000000}"/>
  </bookViews>
  <sheets>
    <sheet name="Sheet1" sheetId="1" r:id="rId1"/>
    <sheet name="Sheet2" sheetId="2" r:id="rId2"/>
    <sheet name="Sheet3" sheetId="3" r:id="rId3"/>
  </sheets>
  <calcPr calcId="162913"/>
  <fileRecoveryPr autoRecover="0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4" i="1"/>
  <c r="F15" i="1" l="1"/>
  <c r="E15" i="1"/>
  <c r="D15" i="1"/>
  <c r="C15" i="1"/>
  <c r="C16" i="1" s="1"/>
  <c r="F17" i="1" l="1"/>
  <c r="C19" i="1"/>
  <c r="D17" i="1"/>
  <c r="E17" i="1"/>
</calcChain>
</file>

<file path=xl/sharedStrings.xml><?xml version="1.0" encoding="utf-8"?>
<sst xmlns="http://schemas.openxmlformats.org/spreadsheetml/2006/main" count="34" uniqueCount="32">
  <si>
    <t>Taha</t>
  </si>
  <si>
    <t>Usman</t>
  </si>
  <si>
    <t>Total</t>
  </si>
  <si>
    <t>Tajammal</t>
  </si>
  <si>
    <t>Total (members)</t>
  </si>
  <si>
    <t>Due per members</t>
  </si>
  <si>
    <t>Balance</t>
  </si>
  <si>
    <t>Descrption</t>
  </si>
  <si>
    <t xml:space="preserve">Vendor </t>
  </si>
  <si>
    <t>Local</t>
  </si>
  <si>
    <t>ITEM</t>
  </si>
  <si>
    <t>PRICE</t>
  </si>
  <si>
    <t xml:space="preserve">3D printing mold </t>
  </si>
  <si>
    <t>SOFT ROBOT w/o taxes</t>
  </si>
  <si>
    <t>PLA material 40rs per gram</t>
  </si>
  <si>
    <t>3D printing arena</t>
  </si>
  <si>
    <t>Arcyclic</t>
  </si>
  <si>
    <t>center part mold 3mm 130rs per sqft</t>
  </si>
  <si>
    <t>Screws and nuts</t>
  </si>
  <si>
    <t>Silicon Caulk</t>
  </si>
  <si>
    <t>Silicone Sealant  210 per bottle</t>
  </si>
  <si>
    <t>closing mold</t>
  </si>
  <si>
    <t>Rashid hardware</t>
  </si>
  <si>
    <t>Thinner</t>
  </si>
  <si>
    <t>Silicon Gun</t>
  </si>
  <si>
    <t>Gun for smmoth extrusion of silicon sealant</t>
  </si>
  <si>
    <t>Miscelanoues</t>
  </si>
  <si>
    <t>Wood,Boxes,Elfy,dish soap,petrol,drill bits</t>
  </si>
  <si>
    <t>National Paint shop</t>
  </si>
  <si>
    <t>Walayiti Thinner (lower viscousity)</t>
  </si>
  <si>
    <t>No.</t>
  </si>
  <si>
    <t>bedan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</si>
</sst>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Rs-420]\ * #,##0.00_-;\-[$Rs-420]\ * #,##0.00_-;_-[$Rs-420]\ * &quot;-&quot;??_-;_-@_-"/>
    <numFmt numFmtId="165" formatCode="&quot;$&quot;#,##0.00;[Red]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G12" sqref="G12"/>
    </sheetView>
  </sheetViews>
  <sheetFormatPr defaultRowHeight="15" x14ac:dyDescent="0.25"/>
  <cols>
    <col min="1" max="1" width="5.7109375" style="3" bestFit="1" customWidth="1"/>
    <col min="2" max="2" width="24" style="3" bestFit="1" customWidth="1"/>
    <col min="3" max="3" width="17.85546875" style="2" bestFit="1" customWidth="1"/>
    <col min="4" max="4" width="13.28515625" style="2" bestFit="1" customWidth="1"/>
    <col min="5" max="5" width="12" style="2" bestFit="1" customWidth="1"/>
    <col min="6" max="6" width="15.140625" style="2" bestFit="1" customWidth="1"/>
    <col min="7" max="7" width="40.42578125" style="3" bestFit="1" customWidth="1"/>
    <col min="8" max="8" width="18.5703125" style="3" bestFit="1" customWidth="1"/>
    <col min="9" max="16384" width="9.140625" style="3"/>
  </cols>
  <sheetData>
    <row r="1" spans="1:9" ht="61.5" x14ac:dyDescent="0.25">
      <c r="A1" s="28" t="s">
        <v>13</v>
      </c>
      <c r="B1" s="28"/>
      <c r="C1" s="28"/>
      <c r="D1" s="28"/>
      <c r="E1" s="28"/>
      <c r="F1" s="28"/>
      <c r="G1" s="28"/>
      <c r="H1" s="28"/>
    </row>
    <row r="2" spans="1:9" ht="21" x14ac:dyDescent="0.25">
      <c r="A2" s="5" t="s">
        <v>30</v>
      </c>
      <c r="B2" s="5" t="s">
        <v>10</v>
      </c>
      <c r="C2" s="6" t="s">
        <v>11</v>
      </c>
      <c r="D2" s="6" t="s">
        <v>0</v>
      </c>
      <c r="E2" s="6" t="s">
        <v>1</v>
      </c>
      <c r="F2" s="6" t="s">
        <v>3</v>
      </c>
      <c r="G2" s="3" t="s">
        <v>7</v>
      </c>
      <c r="H2" s="3" t="s">
        <v>8</v>
      </c>
    </row>
    <row r="3" spans="1:9" x14ac:dyDescent="0.25">
      <c r="A3" s="4">
        <v>1</v>
      </c>
      <c r="B3" s="3" t="s">
        <v>12</v>
      </c>
      <c r="C3" s="2">
        <v>5800</v>
      </c>
      <c r="D3" s="2">
        <v>5800</v>
      </c>
      <c r="E3" s="2">
        <v>0</v>
      </c>
      <c r="F3" s="2">
        <v>0</v>
      </c>
      <c r="G3" s="3" t="s">
        <v>14</v>
      </c>
      <c r="H3" s="3" t="s">
        <v>15</v>
      </c>
    </row>
    <row r="4" spans="1:9" x14ac:dyDescent="0.25">
      <c r="A4" s="4">
        <f>1+A3</f>
        <v>2</v>
      </c>
      <c r="B4" s="3" t="s">
        <v>16</v>
      </c>
      <c r="C4" s="2">
        <v>160</v>
      </c>
      <c r="D4" s="2">
        <v>160</v>
      </c>
      <c r="E4" s="2">
        <v>0</v>
      </c>
      <c r="F4" s="2">
        <v>0</v>
      </c>
      <c r="G4" s="3" t="s">
        <v>17</v>
      </c>
      <c r="H4" s="3" t="s">
        <v>31</v>
      </c>
      <c r="I4" s="26"/>
    </row>
    <row r="5" spans="1:9" x14ac:dyDescent="0.25">
      <c r="A5" s="4">
        <f t="shared" ref="A5:A9" si="0">1+A4</f>
        <v>3</v>
      </c>
      <c r="B5" s="3" t="s">
        <v>18</v>
      </c>
      <c r="C5" s="2">
        <v>60</v>
      </c>
      <c r="D5" s="2">
        <v>60</v>
      </c>
      <c r="E5" s="2">
        <v>0</v>
      </c>
      <c r="F5" s="2">
        <v>0</v>
      </c>
      <c r="G5" s="3" t="s">
        <v>21</v>
      </c>
      <c r="H5" s="3" t="s">
        <v>22</v>
      </c>
      <c r="I5" s="26"/>
    </row>
    <row r="6" spans="1:9" x14ac:dyDescent="0.25">
      <c r="A6" s="4">
        <f t="shared" si="0"/>
        <v>4</v>
      </c>
      <c r="B6" s="3" t="s">
        <v>19</v>
      </c>
      <c r="C6" s="2">
        <v>840</v>
      </c>
      <c r="D6" s="2">
        <v>840</v>
      </c>
      <c r="E6" s="2">
        <v>0</v>
      </c>
      <c r="F6" s="2">
        <v>0</v>
      </c>
      <c r="G6" s="3" t="s">
        <v>20</v>
      </c>
      <c r="H6" s="3" t="s">
        <v>22</v>
      </c>
      <c r="I6" s="27"/>
    </row>
    <row r="7" spans="1:9" x14ac:dyDescent="0.25">
      <c r="A7" s="4">
        <f t="shared" si="0"/>
        <v>5</v>
      </c>
      <c r="B7" s="3" t="s">
        <v>24</v>
      </c>
      <c r="C7" s="2">
        <v>220</v>
      </c>
      <c r="D7" s="2">
        <v>220</v>
      </c>
      <c r="E7" s="2">
        <v>0</v>
      </c>
      <c r="F7" s="2">
        <v>0</v>
      </c>
      <c r="G7" s="3" t="s">
        <v>25</v>
      </c>
      <c r="H7" s="3" t="s">
        <v>22</v>
      </c>
    </row>
    <row r="8" spans="1:9" x14ac:dyDescent="0.25">
      <c r="A8" s="4">
        <f t="shared" si="0"/>
        <v>6</v>
      </c>
      <c r="B8" s="3" t="s">
        <v>23</v>
      </c>
      <c r="C8" s="2">
        <v>120</v>
      </c>
      <c r="D8" s="2">
        <v>120</v>
      </c>
      <c r="E8" s="2">
        <v>0</v>
      </c>
      <c r="F8" s="2">
        <v>0</v>
      </c>
      <c r="G8" s="3" t="s">
        <v>29</v>
      </c>
      <c r="H8" s="3" t="s">
        <v>28</v>
      </c>
      <c r="I8" s="27"/>
    </row>
    <row r="9" spans="1:9" x14ac:dyDescent="0.25">
      <c r="A9" s="4">
        <f t="shared" si="0"/>
        <v>7</v>
      </c>
      <c r="B9" s="3" t="s">
        <v>26</v>
      </c>
      <c r="C9" s="2">
        <v>100</v>
      </c>
      <c r="D9" s="2">
        <v>100</v>
      </c>
      <c r="E9" s="2">
        <v>0</v>
      </c>
      <c r="F9" s="2">
        <v>0</v>
      </c>
      <c r="G9" s="3" t="s">
        <v>27</v>
      </c>
      <c r="H9" s="3" t="s">
        <v>9</v>
      </c>
      <c r="I9" s="27"/>
    </row>
    <row r="10" spans="1:9" x14ac:dyDescent="0.25">
      <c r="A10" s="4"/>
    </row>
    <row r="11" spans="1:9" x14ac:dyDescent="0.25">
      <c r="A11" s="4"/>
      <c r="H11" s="2"/>
    </row>
    <row r="12" spans="1:9" x14ac:dyDescent="0.25">
      <c r="A12" s="4"/>
    </row>
    <row r="13" spans="1:9" x14ac:dyDescent="0.25">
      <c r="A13" s="4"/>
    </row>
    <row r="14" spans="1:9" x14ac:dyDescent="0.25">
      <c r="A14" s="7"/>
      <c r="B14" s="8"/>
      <c r="C14" s="9"/>
      <c r="D14" s="9"/>
      <c r="E14" s="9"/>
      <c r="F14" s="9"/>
    </row>
    <row r="15" spans="1:9" s="13" customFormat="1" ht="15.75" x14ac:dyDescent="0.25">
      <c r="A15" s="10"/>
      <c r="B15" s="11" t="s">
        <v>2</v>
      </c>
      <c r="C15" s="12">
        <f>SUM(C3:C14)</f>
        <v>7300</v>
      </c>
      <c r="D15" s="12">
        <f>SUM(D3:D14)</f>
        <v>7300</v>
      </c>
      <c r="E15" s="12">
        <f>SUM(E3:E14)</f>
        <v>0</v>
      </c>
      <c r="F15" s="12">
        <f>SUM(F3:F14)</f>
        <v>0</v>
      </c>
    </row>
    <row r="16" spans="1:9" s="18" customFormat="1" ht="21" x14ac:dyDescent="0.25">
      <c r="A16" s="14"/>
      <c r="B16" s="15" t="s">
        <v>5</v>
      </c>
      <c r="C16" s="16">
        <f>C15/3</f>
        <v>2433.3333333333335</v>
      </c>
      <c r="D16" s="17"/>
      <c r="E16" s="17"/>
      <c r="F16" s="17"/>
    </row>
    <row r="17" spans="1:6" x14ac:dyDescent="0.25">
      <c r="A17" s="19"/>
      <c r="B17" s="20" t="s">
        <v>6</v>
      </c>
      <c r="C17" s="21"/>
      <c r="D17" s="21">
        <f>D15-C16</f>
        <v>4866.6666666666661</v>
      </c>
      <c r="E17" s="22">
        <f>E15-C16</f>
        <v>-2433.3333333333335</v>
      </c>
      <c r="F17" s="22">
        <f>F15-C16</f>
        <v>-2433.3333333333335</v>
      </c>
    </row>
    <row r="19" spans="1:6" x14ac:dyDescent="0.25">
      <c r="A19" s="1"/>
      <c r="B19" s="3" t="s">
        <v>4</v>
      </c>
      <c r="C19" s="2">
        <f>SUM(D15:F15)</f>
        <v>7300</v>
      </c>
    </row>
    <row r="21" spans="1:6" x14ac:dyDescent="0.25">
      <c r="A21" s="1"/>
    </row>
    <row r="23" spans="1:6" x14ac:dyDescent="0.25">
      <c r="F23" s="23"/>
    </row>
    <row r="24" spans="1:6" x14ac:dyDescent="0.25">
      <c r="A24" s="1"/>
    </row>
    <row r="43" spans="1:1" x14ac:dyDescent="0.25">
      <c r="A43" s="1"/>
    </row>
    <row r="51" spans="2:6" x14ac:dyDescent="0.25">
      <c r="B51" s="24"/>
      <c r="C51" s="25"/>
      <c r="D51" s="25"/>
      <c r="E51" s="25"/>
      <c r="F51" s="25"/>
    </row>
    <row r="52" spans="2:6" x14ac:dyDescent="0.25">
      <c r="B52" s="24"/>
      <c r="C52" s="25"/>
      <c r="D52" s="25"/>
      <c r="E52" s="25"/>
      <c r="F52" s="25"/>
    </row>
    <row r="53" spans="2:6" x14ac:dyDescent="0.25">
      <c r="B53" s="24"/>
      <c r="C53" s="25"/>
      <c r="D53" s="25"/>
      <c r="E53" s="25"/>
      <c r="F53" s="2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MUHAMMAD IBRAHIM</cp:lastModifiedBy>
  <dcterms:created xsi:type="dcterms:W3CDTF">2017-08-20T08:45:46Z</dcterms:created>
  <dcterms:modified xsi:type="dcterms:W3CDTF">2017-12-27T18:38:44Z</dcterms:modified>
</cp:coreProperties>
</file>